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bookViews>
    <workbookView xWindow="420" yWindow="792" windowWidth="22428" windowHeight="8676"/>
  </bookViews>
  <sheets>
    <sheet name="MainSheet" sheetId="1" r:id="rId1"/>
    <sheet name="SubSheet1" sheetId="2" r:id="rId2"/>
  </sheets>
  <definedNames>
    <definedName name="_xlnm._FilterDatabase" localSheetId="0" hidden="1">MainSheet!$A$1:$C$11</definedName>
    <definedName name="VarGosub2">SubSheet1!$A$24</definedName>
    <definedName name="VarReturn2">MainSheet!$B$2</definedName>
    <definedName name="VarGosub3">SubSheet1!$A$67</definedName>
    <definedName name="VarReturn3">MainSheet!$B$3</definedName>
    <definedName name="VarGosub4">SubSheet1!$A$126</definedName>
    <definedName name="VarReturn4">MainSheet!$B$4</definedName>
    <definedName name="VarGosub5">SubSheet1!$A$167</definedName>
    <definedName name="VarReturn5">MainSheet!$B$5</definedName>
    <definedName name="VarGosub6">SubSheet1!$A$209</definedName>
    <definedName name="VarReturn6">MainSheet!$B$6</definedName>
    <definedName name="VarGosub7">SubSheet1!$A$251</definedName>
    <definedName name="VarReturn7">MainSheet!$B$7</definedName>
    <definedName name="VarGosub8">SubSheet1!$A$293</definedName>
    <definedName name="VarReturn8">MainSheet!$B$8</definedName>
    <definedName name="VarGosub9">SubSheet1!$A$334</definedName>
    <definedName name="VarReturn9">MainSheet!$B$9</definedName>
    <definedName name="VarGosub10">SubSheet1!$A$372</definedName>
    <definedName name="VarReturn10">MainSheet!$B$10</definedName>
    <definedName name="VarGosub11">SubSheet1!$A$401</definedName>
    <definedName name="VarReturn11">MainSheet!$B$11</definedName>
  </definedNames>
</workbook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SubSheet1!$B$26:$B$41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cat>
          <c:val>
            <c:numRef>
              <c:f>SubSheet1!$C$26:$C$41</c:f>
              <c:numCache>
                <c:formatCode>General</c:formatCode>
                <c:ptCount val="16"/>
                <c:pt idx="0">
                  <c:v>1686898</c:v>
                </c:pt>
                <c:pt idx="1">
                  <c:v>1705690</c:v>
                </c:pt>
                <c:pt idx="2">
                  <c:v>1714542</c:v>
                </c:pt>
                <c:pt idx="3">
                  <c:v>1690638</c:v>
                </c:pt>
                <c:pt idx="4">
                  <c:v>1691339</c:v>
                </c:pt>
                <c:pt idx="5">
                  <c:v>1622564</c:v>
                </c:pt>
                <c:pt idx="6">
                  <c:v>1586478</c:v>
                </c:pt>
                <c:pt idx="7">
                  <c:v>1579769</c:v>
                </c:pt>
                <c:pt idx="8">
                  <c:v>1562687</c:v>
                </c:pt>
                <c:pt idx="9">
                  <c:v>1599584</c:v>
                </c:pt>
                <c:pt idx="10">
                  <c:v>1622703</c:v>
                </c:pt>
                <c:pt idx="11">
                  <c:v>1605604</c:v>
                </c:pt>
                <c:pt idx="12">
                  <c:v>1559511</c:v>
                </c:pt>
                <c:pt idx="13">
                  <c:v>1604987</c:v>
                </c:pt>
                <c:pt idx="14">
                  <c:v>1595191</c:v>
                </c:pt>
                <c:pt idx="15">
                  <c:v>1581124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SubSheet1!$E$26:$E$41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1000"/>
        <c:axId val="100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16</c:v>
              </c:pt>
            </c:numLit>
          </c:xVal>
          <c:yVal>
            <c:numLit>
              <c:formatCode>General</c:formatCode>
              <c:ptCount val="2"/>
              <c:pt idx="0">
                <c:v>0.000000</c:v>
              </c:pt>
              <c:pt idx="1">
                <c:v>0.000000</c:v>
              </c:pt>
            </c:numLit>
          </c:yVal>
        </c:ser>
        <c:axId val="1000"/>
        <c:axId val="100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SubSheet1!$F$26:$F$41</c:f>
              <c:numCache>
                <c:formatCode>General</c:formatCode>
                <c:ptCount val="16"/>
                <c:pt idx="0">
                  <c:v>0.000</c:v>
                </c:pt>
                <c:pt idx="1">
                  <c:v>0.000</c:v>
                </c:pt>
                <c:pt idx="2">
                  <c:v>0.000</c:v>
                </c:pt>
                <c:pt idx="3">
                  <c:v>0.000</c:v>
                </c:pt>
                <c:pt idx="4">
                  <c:v>0.000</c:v>
                </c:pt>
                <c:pt idx="5">
                  <c:v>0.000</c:v>
                </c:pt>
                <c:pt idx="6">
                  <c:v>0.000</c:v>
                </c:pt>
                <c:pt idx="7">
                  <c:v>0.000</c:v>
                </c:pt>
                <c:pt idx="8">
                  <c:v>0.000</c:v>
                </c:pt>
                <c:pt idx="9">
                  <c:v>0.000</c:v>
                </c:pt>
                <c:pt idx="10">
                  <c:v>0.000</c:v>
                </c:pt>
                <c:pt idx="11">
                  <c:v>0.000</c:v>
                </c:pt>
                <c:pt idx="12">
                  <c:v>0.000</c:v>
                </c:pt>
                <c:pt idx="13">
                  <c:v>0.000</c:v>
                </c:pt>
                <c:pt idx="14">
                  <c:v>0.000</c:v>
                </c:pt>
                <c:pt idx="15">
                  <c:v>0.000</c:v>
                </c:pt>
              </c:numCache>
            </c:numRef>
          </c:val>
        </c:ser>
        <c:marker val="1"/>
        <c:axId val="1003"/>
        <c:axId val="1002"/>
      </c:lineChart>
      <c:catAx>
        <c:axId val="1000"/>
        <c:scaling>
          <c:orientation val="minMax"/>
        </c:scaling>
        <c:axPos val="b"/>
        <c:tickLblPos val="nextTo"/>
        <c:crossAx val="1001"/>
        <c:crosses val="autoZero"/>
        <c:auto val="1"/>
        <c:lblAlgn val="ctr"/>
        <c:lblOffset val="100"/>
      </c:catAx>
      <c:valAx>
        <c:axId val="1001"/>
        <c:scaling>
          <c:orientation val="minMax"/>
        </c:scaling>
        <c:axPos val="l"/>
        <c:majorGridlines/>
        <c:numFmt formatCode="General" sourceLinked="1"/>
        <c:tickLblPos val="nextTo"/>
        <c:crossAx val="1000"/>
        <c:crosses val="autoZero"/>
        <c:crossBetween val="between"/>
      </c:valAx>
      <c:valAx>
        <c:axId val="1002"/>
        <c:scaling>
          <c:orientation val="minMax"/>
          <c:min val="0.000000"/>
        </c:scaling>
        <c:axPos val="r"/>
        <c:numFmt formatCode="0.00%" sourceLinked="0"/>
        <c:tickLblPos val="nextTo"/>
        <c:crossAx val="1003"/>
        <c:crosses val="max"/>
        <c:crossBetween val="between"/>
      </c:valAx>
      <c:catAx>
        <c:axId val="1003"/>
        <c:scaling>
          <c:orientation val="minMax"/>
        </c:scaling>
        <c:delete val="1"/>
        <c:axPos val="b"/>
        <c:tickLblPos val="nextTo"/>
        <c:crossAx val="100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hosp_serv_id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SubSheet1!$B$403:$B$463</c:f>
              <c:strCache>
                <c:ptCount val="61"/>
                <c:pt idx="0">
                  <c:v>220</c:v>
                </c:pt>
                <c:pt idx="1">
                  <c:v>210</c:v>
                </c:pt>
                <c:pt idx="2">
                  <c:v>990</c:v>
                </c:pt>
                <c:pt idx="3">
                  <c:v>300</c:v>
                </c:pt>
                <c:pt idx="4">
                  <c:v>490</c:v>
                </c:pt>
                <c:pt idx="5">
                  <c:v>370</c:v>
                </c:pt>
                <c:pt idx="6">
                  <c:v>620</c:v>
                </c:pt>
                <c:pt idx="7">
                  <c:v>720</c:v>
                </c:pt>
                <c:pt idx="8">
                  <c:v>730</c:v>
                </c:pt>
                <c:pt idx="9">
                  <c:v>230</c:v>
                </c:pt>
                <c:pt idx="10">
                  <c:v>260</c:v>
                </c:pt>
                <c:pt idx="11">
                  <c:v>320</c:v>
                </c:pt>
                <c:pt idx="12">
                  <c:v>630</c:v>
                </c:pt>
                <c:pt idx="13">
                  <c:v>410</c:v>
                </c:pt>
                <c:pt idx="14">
                  <c:v>660</c:v>
                </c:pt>
                <c:pt idx="15">
                  <c:v>840</c:v>
                </c:pt>
                <c:pt idx="16">
                  <c:v>650</c:v>
                </c:pt>
                <c:pt idx="17">
                  <c:v>640</c:v>
                </c:pt>
                <c:pt idx="18">
                  <c:v>610</c:v>
                </c:pt>
                <c:pt idx="19">
                  <c:v>750</c:v>
                </c:pt>
                <c:pt idx="20">
                  <c:v>420</c:v>
                </c:pt>
                <c:pt idx="21">
                  <c:v>270</c:v>
                </c:pt>
                <c:pt idx="22">
                  <c:v>380</c:v>
                </c:pt>
                <c:pt idx="23">
                  <c:v>710</c:v>
                </c:pt>
                <c:pt idx="24">
                  <c:v>340</c:v>
                </c:pt>
                <c:pt idx="25">
                  <c:v>002</c:v>
                </c:pt>
                <c:pt idx="26">
                  <c:v>190</c:v>
                </c:pt>
                <c:pt idx="27">
                  <c:v>290</c:v>
                </c:pt>
                <c:pt idx="28">
                  <c:v>800</c:v>
                </c:pt>
                <c:pt idx="29">
                  <c:v>450</c:v>
                </c:pt>
                <c:pt idx="30">
                  <c:v>430</c:v>
                </c:pt>
                <c:pt idx="31">
                  <c:v>810</c:v>
                </c:pt>
                <c:pt idx="32">
                  <c:v>440</c:v>
                </c:pt>
                <c:pt idx="33">
                  <c:v>830</c:v>
                </c:pt>
                <c:pt idx="34">
                  <c:v>250</c:v>
                </c:pt>
                <c:pt idx="35">
                  <c:v>390</c:v>
                </c:pt>
                <c:pt idx="36">
                  <c:v>690</c:v>
                </c:pt>
                <c:pt idx="37">
                  <c:v>480</c:v>
                </c:pt>
                <c:pt idx="38">
                  <c:v>350</c:v>
                </c:pt>
                <c:pt idx="39">
                  <c:v>820</c:v>
                </c:pt>
                <c:pt idx="40">
                  <c:v>770</c:v>
                </c:pt>
                <c:pt idx="41">
                  <c:v>360</c:v>
                </c:pt>
                <c:pt idx="42">
                  <c:v>760</c:v>
                </c:pt>
                <c:pt idx="43">
                  <c:v>ZZZ</c:v>
                </c:pt>
                <c:pt idx="44">
                  <c:v>000</c:v>
                </c:pt>
                <c:pt idx="45">
                  <c:v>740</c:v>
                </c:pt>
                <c:pt idx="46">
                  <c:v>240</c:v>
                </c:pt>
                <c:pt idx="47">
                  <c:v>310</c:v>
                </c:pt>
                <c:pt idx="48">
                  <c:v>460</c:v>
                </c:pt>
                <c:pt idx="49">
                  <c:v>470</c:v>
                </c:pt>
                <c:pt idx="50">
                  <c:v>280</c:v>
                </c:pt>
                <c:pt idx="51">
                  <c:v>400</c:v>
                </c:pt>
                <c:pt idx="52">
                  <c:v>550</c:v>
                </c:pt>
                <c:pt idx="53">
                  <c:v>330</c:v>
                </c:pt>
                <c:pt idx="54">
                  <c:v>200</c:v>
                </c:pt>
                <c:pt idx="55">
                  <c:v>790</c:v>
                </c:pt>
                <c:pt idx="56">
                  <c:v>150</c:v>
                </c:pt>
                <c:pt idx="57">
                  <c:v>970</c:v>
                </c:pt>
                <c:pt idx="58">
                  <c:v>900</c:v>
                </c:pt>
                <c:pt idx="59">
                  <c:v>930</c:v>
                </c:pt>
                <c:pt idx="60">
                  <c:v>960</c:v>
                </c:pt>
              </c:strCache>
            </c:strRef>
          </c:cat>
          <c:val>
            <c:numRef>
              <c:f>SubSheet1!$C$403:$C$463</c:f>
              <c:numCache>
                <c:formatCode>General</c:formatCode>
                <c:ptCount val="61"/>
                <c:pt idx="0">
                  <c:v>3369761</c:v>
                </c:pt>
                <c:pt idx="1">
                  <c:v>3074454</c:v>
                </c:pt>
                <c:pt idx="2">
                  <c:v>2169485</c:v>
                </c:pt>
                <c:pt idx="3">
                  <c:v>2141718</c:v>
                </c:pt>
                <c:pt idx="4">
                  <c:v>1870838</c:v>
                </c:pt>
                <c:pt idx="5">
                  <c:v>1633640</c:v>
                </c:pt>
                <c:pt idx="6">
                  <c:v>1130654</c:v>
                </c:pt>
                <c:pt idx="7">
                  <c:v>1086486</c:v>
                </c:pt>
                <c:pt idx="8">
                  <c:v>1064657</c:v>
                </c:pt>
                <c:pt idx="9">
                  <c:v>988851</c:v>
                </c:pt>
                <c:pt idx="10">
                  <c:v>777352</c:v>
                </c:pt>
                <c:pt idx="11">
                  <c:v>768017</c:v>
                </c:pt>
                <c:pt idx="12">
                  <c:v>687472</c:v>
                </c:pt>
                <c:pt idx="13">
                  <c:v>655204</c:v>
                </c:pt>
                <c:pt idx="14">
                  <c:v>528346</c:v>
                </c:pt>
                <c:pt idx="15">
                  <c:v>516851</c:v>
                </c:pt>
                <c:pt idx="16">
                  <c:v>514800</c:v>
                </c:pt>
                <c:pt idx="17">
                  <c:v>486676</c:v>
                </c:pt>
                <c:pt idx="18">
                  <c:v>378873</c:v>
                </c:pt>
                <c:pt idx="19">
                  <c:v>292737</c:v>
                </c:pt>
                <c:pt idx="20">
                  <c:v>224123</c:v>
                </c:pt>
                <c:pt idx="21">
                  <c:v>212453</c:v>
                </c:pt>
                <c:pt idx="22">
                  <c:v>207674</c:v>
                </c:pt>
                <c:pt idx="23">
                  <c:v>183116</c:v>
                </c:pt>
                <c:pt idx="24">
                  <c:v>162997</c:v>
                </c:pt>
                <c:pt idx="25">
                  <c:v>133614</c:v>
                </c:pt>
                <c:pt idx="26">
                  <c:v>125852</c:v>
                </c:pt>
                <c:pt idx="27">
                  <c:v>109995</c:v>
                </c:pt>
                <c:pt idx="28">
                  <c:v>96636</c:v>
                </c:pt>
                <c:pt idx="29">
                  <c:v>66889</c:v>
                </c:pt>
                <c:pt idx="30">
                  <c:v>52190</c:v>
                </c:pt>
                <c:pt idx="31">
                  <c:v>47068</c:v>
                </c:pt>
                <c:pt idx="32">
                  <c:v>42831</c:v>
                </c:pt>
                <c:pt idx="33">
                  <c:v>41432</c:v>
                </c:pt>
                <c:pt idx="34">
                  <c:v>37427</c:v>
                </c:pt>
                <c:pt idx="35">
                  <c:v>36880</c:v>
                </c:pt>
                <c:pt idx="36">
                  <c:v>32126</c:v>
                </c:pt>
                <c:pt idx="37">
                  <c:v>15420</c:v>
                </c:pt>
                <c:pt idx="38">
                  <c:v>11794</c:v>
                </c:pt>
                <c:pt idx="39">
                  <c:v>9574</c:v>
                </c:pt>
                <c:pt idx="40">
                  <c:v>9472</c:v>
                </c:pt>
                <c:pt idx="41">
                  <c:v>5997</c:v>
                </c:pt>
                <c:pt idx="42">
                  <c:v>3081</c:v>
                </c:pt>
                <c:pt idx="43">
                  <c:v>1743</c:v>
                </c:pt>
                <c:pt idx="44">
                  <c:v>590</c:v>
                </c:pt>
                <c:pt idx="45">
                  <c:v>475</c:v>
                </c:pt>
                <c:pt idx="46">
                  <c:v>251</c:v>
                </c:pt>
                <c:pt idx="47">
                  <c:v>209</c:v>
                </c:pt>
                <c:pt idx="48">
                  <c:v>203</c:v>
                </c:pt>
                <c:pt idx="49">
                  <c:v>83</c:v>
                </c:pt>
                <c:pt idx="50">
                  <c:v>67</c:v>
                </c:pt>
                <c:pt idx="51">
                  <c:v>41</c:v>
                </c:pt>
                <c:pt idx="52">
                  <c:v>35</c:v>
                </c:pt>
                <c:pt idx="53">
                  <c:v>31</c:v>
                </c:pt>
                <c:pt idx="54">
                  <c:v>29</c:v>
                </c:pt>
                <c:pt idx="55">
                  <c:v>23</c:v>
                </c:pt>
                <c:pt idx="56">
                  <c:v>8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SubSheet1!$E$403:$E$463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</c:ser>
        <c:overlap val="100"/>
        <c:axId val="1054"/>
        <c:axId val="105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61</c:v>
              </c:pt>
            </c:numLit>
          </c:xVal>
          <c:yVal>
            <c:numLit>
              <c:formatCode>General</c:formatCode>
              <c:ptCount val="2"/>
              <c:pt idx="0">
                <c:v>0.000000</c:v>
              </c:pt>
              <c:pt idx="1">
                <c:v>0.000000</c:v>
              </c:pt>
            </c:numLit>
          </c:yVal>
        </c:ser>
        <c:axId val="1054"/>
        <c:axId val="105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SubSheet1!$F$403:$F$463</c:f>
              <c:numCache>
                <c:formatCode>General</c:formatCode>
                <c:ptCount val="61"/>
                <c:pt idx="0">
                  <c:v>0.000</c:v>
                </c:pt>
                <c:pt idx="1">
                  <c:v>0.000</c:v>
                </c:pt>
                <c:pt idx="2">
                  <c:v>0.000</c:v>
                </c:pt>
                <c:pt idx="3">
                  <c:v>0.000</c:v>
                </c:pt>
                <c:pt idx="4">
                  <c:v>0.000</c:v>
                </c:pt>
                <c:pt idx="5">
                  <c:v>0.000</c:v>
                </c:pt>
                <c:pt idx="6">
                  <c:v>0.000</c:v>
                </c:pt>
                <c:pt idx="7">
                  <c:v>0.000</c:v>
                </c:pt>
                <c:pt idx="8">
                  <c:v>0.000</c:v>
                </c:pt>
                <c:pt idx="9">
                  <c:v>0.000</c:v>
                </c:pt>
                <c:pt idx="10">
                  <c:v>0.000</c:v>
                </c:pt>
                <c:pt idx="11">
                  <c:v>0.000</c:v>
                </c:pt>
                <c:pt idx="12">
                  <c:v>0.000</c:v>
                </c:pt>
                <c:pt idx="13">
                  <c:v>0.000</c:v>
                </c:pt>
                <c:pt idx="14">
                  <c:v>0.000</c:v>
                </c:pt>
                <c:pt idx="15">
                  <c:v>0.000</c:v>
                </c:pt>
                <c:pt idx="16">
                  <c:v>0.000</c:v>
                </c:pt>
                <c:pt idx="17">
                  <c:v>0.000</c:v>
                </c:pt>
                <c:pt idx="18">
                  <c:v>0.000</c:v>
                </c:pt>
                <c:pt idx="19">
                  <c:v>0.000</c:v>
                </c:pt>
                <c:pt idx="20">
                  <c:v>0.000</c:v>
                </c:pt>
                <c:pt idx="21">
                  <c:v>0.000</c:v>
                </c:pt>
                <c:pt idx="22">
                  <c:v>0.000</c:v>
                </c:pt>
                <c:pt idx="23">
                  <c:v>0.000</c:v>
                </c:pt>
                <c:pt idx="24">
                  <c:v>0.000</c:v>
                </c:pt>
                <c:pt idx="25">
                  <c:v>0.000</c:v>
                </c:pt>
                <c:pt idx="26">
                  <c:v>0.000</c:v>
                </c:pt>
                <c:pt idx="27">
                  <c:v>0.000</c:v>
                </c:pt>
                <c:pt idx="28">
                  <c:v>0.000</c:v>
                </c:pt>
                <c:pt idx="29">
                  <c:v>0.000</c:v>
                </c:pt>
                <c:pt idx="30">
                  <c:v>0.000</c:v>
                </c:pt>
                <c:pt idx="31">
                  <c:v>0.000</c:v>
                </c:pt>
                <c:pt idx="32">
                  <c:v>0.000</c:v>
                </c:pt>
                <c:pt idx="33">
                  <c:v>0.000</c:v>
                </c:pt>
                <c:pt idx="34">
                  <c:v>0.000</c:v>
                </c:pt>
                <c:pt idx="35">
                  <c:v>0.000</c:v>
                </c:pt>
                <c:pt idx="36">
                  <c:v>0.000</c:v>
                </c:pt>
                <c:pt idx="37">
                  <c:v>0.000</c:v>
                </c:pt>
                <c:pt idx="38">
                  <c:v>0.000</c:v>
                </c:pt>
                <c:pt idx="39">
                  <c:v>0.000</c:v>
                </c:pt>
                <c:pt idx="40">
                  <c:v>0.000</c:v>
                </c:pt>
                <c:pt idx="41">
                  <c:v>0.000</c:v>
                </c:pt>
                <c:pt idx="42">
                  <c:v>0.000</c:v>
                </c:pt>
                <c:pt idx="43">
                  <c:v>0.000</c:v>
                </c:pt>
                <c:pt idx="44">
                  <c:v>0.000</c:v>
                </c:pt>
                <c:pt idx="45">
                  <c:v>0.000</c:v>
                </c:pt>
                <c:pt idx="46">
                  <c:v>0.000</c:v>
                </c:pt>
                <c:pt idx="47">
                  <c:v>0.000</c:v>
                </c:pt>
                <c:pt idx="48">
                  <c:v>0.000</c:v>
                </c:pt>
                <c:pt idx="49">
                  <c:v>0.000</c:v>
                </c:pt>
                <c:pt idx="50">
                  <c:v>0.000</c:v>
                </c:pt>
                <c:pt idx="51">
                  <c:v>0.000</c:v>
                </c:pt>
                <c:pt idx="52">
                  <c:v>0.000</c:v>
                </c:pt>
                <c:pt idx="53">
                  <c:v>0.000</c:v>
                </c:pt>
                <c:pt idx="54">
                  <c:v>0.000</c:v>
                </c:pt>
                <c:pt idx="55">
                  <c:v>0.000</c:v>
                </c:pt>
                <c:pt idx="56">
                  <c:v>0.000</c:v>
                </c:pt>
                <c:pt idx="57">
                  <c:v>0.000</c:v>
                </c:pt>
                <c:pt idx="58">
                  <c:v>0.000</c:v>
                </c:pt>
                <c:pt idx="59">
                  <c:v>0.000</c:v>
                </c:pt>
                <c:pt idx="60">
                  <c:v>0.000</c:v>
                </c:pt>
              </c:numCache>
            </c:numRef>
          </c:val>
        </c:ser>
        <c:marker val="1"/>
        <c:axId val="1057"/>
        <c:axId val="1056"/>
      </c:lineChart>
      <c:catAx>
        <c:axId val="1054"/>
        <c:scaling>
          <c:orientation val="minMax"/>
        </c:scaling>
        <c:axPos val="b"/>
        <c:tickLblPos val="nextTo"/>
        <c:crossAx val="1055"/>
        <c:crosses val="autoZero"/>
        <c:auto val="1"/>
        <c:lblAlgn val="ctr"/>
        <c:lblOffset val="100"/>
      </c:catAx>
      <c:valAx>
        <c:axId val="1055"/>
        <c:scaling>
          <c:orientation val="minMax"/>
        </c:scaling>
        <c:axPos val="l"/>
        <c:majorGridlines/>
        <c:numFmt formatCode="General" sourceLinked="1"/>
        <c:tickLblPos val="nextTo"/>
        <c:crossAx val="1054"/>
        <c:crosses val="autoZero"/>
        <c:crossBetween val="between"/>
      </c:valAx>
      <c:valAx>
        <c:axId val="1056"/>
        <c:scaling>
          <c:orientation val="minMax"/>
          <c:min val="0.000000"/>
        </c:scaling>
        <c:axPos val="r"/>
        <c:numFmt formatCode="0.00%" sourceLinked="0"/>
        <c:tickLblPos val="nextTo"/>
        <c:crossAx val="1057"/>
        <c:crosses val="max"/>
        <c:crossBetween val="between"/>
      </c:valAx>
      <c:catAx>
        <c:axId val="1057"/>
        <c:scaling>
          <c:orientation val="minMax"/>
        </c:scaling>
        <c:delete val="1"/>
        <c:axPos val="b"/>
        <c:tickLblPos val="nextTo"/>
        <c:crossAx val="105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account_yy_ss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SubSheet1!$B$69:$B$100</c:f>
              <c:strCache>
                <c:ptCount val="32"/>
                <c:pt idx="0">
                  <c:v>20026</c:v>
                </c:pt>
                <c:pt idx="1">
                  <c:v>20027</c:v>
                </c:pt>
                <c:pt idx="2">
                  <c:v>20036</c:v>
                </c:pt>
                <c:pt idx="3">
                  <c:v>20037</c:v>
                </c:pt>
                <c:pt idx="4">
                  <c:v>20046</c:v>
                </c:pt>
                <c:pt idx="5">
                  <c:v>20047</c:v>
                </c:pt>
                <c:pt idx="6">
                  <c:v>20056</c:v>
                </c:pt>
                <c:pt idx="7">
                  <c:v>20057</c:v>
                </c:pt>
                <c:pt idx="8">
                  <c:v>20066</c:v>
                </c:pt>
                <c:pt idx="9">
                  <c:v>20067</c:v>
                </c:pt>
                <c:pt idx="10">
                  <c:v>20076</c:v>
                </c:pt>
                <c:pt idx="11">
                  <c:v>20077</c:v>
                </c:pt>
                <c:pt idx="12">
                  <c:v>20086</c:v>
                </c:pt>
                <c:pt idx="13">
                  <c:v>20087</c:v>
                </c:pt>
                <c:pt idx="14">
                  <c:v>20096</c:v>
                </c:pt>
                <c:pt idx="15">
                  <c:v>20097</c:v>
                </c:pt>
                <c:pt idx="16">
                  <c:v>20106</c:v>
                </c:pt>
                <c:pt idx="17">
                  <c:v>20107</c:v>
                </c:pt>
                <c:pt idx="18">
                  <c:v>20116</c:v>
                </c:pt>
                <c:pt idx="19">
                  <c:v>20117</c:v>
                </c:pt>
                <c:pt idx="20">
                  <c:v>20126</c:v>
                </c:pt>
                <c:pt idx="21">
                  <c:v>20127</c:v>
                </c:pt>
                <c:pt idx="22">
                  <c:v>20136</c:v>
                </c:pt>
                <c:pt idx="23">
                  <c:v>20137</c:v>
                </c:pt>
                <c:pt idx="24">
                  <c:v>20146</c:v>
                </c:pt>
                <c:pt idx="25">
                  <c:v>20147</c:v>
                </c:pt>
                <c:pt idx="26">
                  <c:v>20156</c:v>
                </c:pt>
                <c:pt idx="27">
                  <c:v>20157</c:v>
                </c:pt>
                <c:pt idx="28">
                  <c:v>20166</c:v>
                </c:pt>
                <c:pt idx="29">
                  <c:v>20167</c:v>
                </c:pt>
                <c:pt idx="30">
                  <c:v>20176</c:v>
                </c:pt>
                <c:pt idx="31">
                  <c:v>20177</c:v>
                </c:pt>
              </c:strCache>
            </c:strRef>
          </c:cat>
          <c:val>
            <c:numRef>
              <c:f>SubSheet1!$C$69:$C$100</c:f>
              <c:numCache>
                <c:formatCode>General</c:formatCode>
                <c:ptCount val="32"/>
                <c:pt idx="0">
                  <c:v>834459</c:v>
                </c:pt>
                <c:pt idx="1">
                  <c:v>852439</c:v>
                </c:pt>
                <c:pt idx="2">
                  <c:v>848784</c:v>
                </c:pt>
                <c:pt idx="3">
                  <c:v>856906</c:v>
                </c:pt>
                <c:pt idx="4">
                  <c:v>863197</c:v>
                </c:pt>
                <c:pt idx="5">
                  <c:v>851345</c:v>
                </c:pt>
                <c:pt idx="6">
                  <c:v>858291</c:v>
                </c:pt>
                <c:pt idx="7">
                  <c:v>832347</c:v>
                </c:pt>
                <c:pt idx="8">
                  <c:v>825234</c:v>
                </c:pt>
                <c:pt idx="9">
                  <c:v>866105</c:v>
                </c:pt>
                <c:pt idx="10">
                  <c:v>833964</c:v>
                </c:pt>
                <c:pt idx="11">
                  <c:v>788600</c:v>
                </c:pt>
                <c:pt idx="12">
                  <c:v>795263</c:v>
                </c:pt>
                <c:pt idx="13">
                  <c:v>791215</c:v>
                </c:pt>
                <c:pt idx="14">
                  <c:v>790871</c:v>
                </c:pt>
                <c:pt idx="15">
                  <c:v>788898</c:v>
                </c:pt>
                <c:pt idx="16">
                  <c:v>780433</c:v>
                </c:pt>
                <c:pt idx="17">
                  <c:v>782254</c:v>
                </c:pt>
                <c:pt idx="18">
                  <c:v>794979</c:v>
                </c:pt>
                <c:pt idx="19">
                  <c:v>804605</c:v>
                </c:pt>
                <c:pt idx="20">
                  <c:v>822512</c:v>
                </c:pt>
                <c:pt idx="21">
                  <c:v>800191</c:v>
                </c:pt>
                <c:pt idx="22">
                  <c:v>809314</c:v>
                </c:pt>
                <c:pt idx="23">
                  <c:v>796290</c:v>
                </c:pt>
                <c:pt idx="24">
                  <c:v>769899</c:v>
                </c:pt>
                <c:pt idx="25">
                  <c:v>789612</c:v>
                </c:pt>
                <c:pt idx="26">
                  <c:v>791878</c:v>
                </c:pt>
                <c:pt idx="27">
                  <c:v>813109</c:v>
                </c:pt>
                <c:pt idx="28">
                  <c:v>810886</c:v>
                </c:pt>
                <c:pt idx="29">
                  <c:v>784305</c:v>
                </c:pt>
                <c:pt idx="30">
                  <c:v>794621</c:v>
                </c:pt>
                <c:pt idx="31">
                  <c:v>786503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SubSheet1!$E$69:$E$100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overlap val="100"/>
        <c:axId val="1006"/>
        <c:axId val="100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32</c:v>
              </c:pt>
            </c:numLit>
          </c:xVal>
          <c:yVal>
            <c:numLit>
              <c:formatCode>General</c:formatCode>
              <c:ptCount val="2"/>
              <c:pt idx="0">
                <c:v>0.000000</c:v>
              </c:pt>
              <c:pt idx="1">
                <c:v>0.000000</c:v>
              </c:pt>
            </c:numLit>
          </c:yVal>
        </c:ser>
        <c:axId val="1006"/>
        <c:axId val="100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SubSheet1!$F$69:$F$100</c:f>
              <c:numCache>
                <c:formatCode>General</c:formatCode>
                <c:ptCount val="32"/>
                <c:pt idx="0">
                  <c:v>0.000</c:v>
                </c:pt>
                <c:pt idx="1">
                  <c:v>0.000</c:v>
                </c:pt>
                <c:pt idx="2">
                  <c:v>0.000</c:v>
                </c:pt>
                <c:pt idx="3">
                  <c:v>0.000</c:v>
                </c:pt>
                <c:pt idx="4">
                  <c:v>0.000</c:v>
                </c:pt>
                <c:pt idx="5">
                  <c:v>0.000</c:v>
                </c:pt>
                <c:pt idx="6">
                  <c:v>0.000</c:v>
                </c:pt>
                <c:pt idx="7">
                  <c:v>0.000</c:v>
                </c:pt>
                <c:pt idx="8">
                  <c:v>0.000</c:v>
                </c:pt>
                <c:pt idx="9">
                  <c:v>0.000</c:v>
                </c:pt>
                <c:pt idx="10">
                  <c:v>0.000</c:v>
                </c:pt>
                <c:pt idx="11">
                  <c:v>0.000</c:v>
                </c:pt>
                <c:pt idx="12">
                  <c:v>0.000</c:v>
                </c:pt>
                <c:pt idx="13">
                  <c:v>0.000</c:v>
                </c:pt>
                <c:pt idx="14">
                  <c:v>0.000</c:v>
                </c:pt>
                <c:pt idx="15">
                  <c:v>0.000</c:v>
                </c:pt>
                <c:pt idx="16">
                  <c:v>0.000</c:v>
                </c:pt>
                <c:pt idx="17">
                  <c:v>0.000</c:v>
                </c:pt>
                <c:pt idx="18">
                  <c:v>0.000</c:v>
                </c:pt>
                <c:pt idx="19">
                  <c:v>0.000</c:v>
                </c:pt>
                <c:pt idx="20">
                  <c:v>0.000</c:v>
                </c:pt>
                <c:pt idx="21">
                  <c:v>0.000</c:v>
                </c:pt>
                <c:pt idx="22">
                  <c:v>0.000</c:v>
                </c:pt>
                <c:pt idx="23">
                  <c:v>0.000</c:v>
                </c:pt>
                <c:pt idx="24">
                  <c:v>0.000</c:v>
                </c:pt>
                <c:pt idx="25">
                  <c:v>0.000</c:v>
                </c:pt>
                <c:pt idx="26">
                  <c:v>0.000</c:v>
                </c:pt>
                <c:pt idx="27">
                  <c:v>0.000</c:v>
                </c:pt>
                <c:pt idx="28">
                  <c:v>0.000</c:v>
                </c:pt>
                <c:pt idx="29">
                  <c:v>0.000</c:v>
                </c:pt>
                <c:pt idx="30">
                  <c:v>0.000</c:v>
                </c:pt>
                <c:pt idx="31">
                  <c:v>0.000</c:v>
                </c:pt>
              </c:numCache>
            </c:numRef>
          </c:val>
        </c:ser>
        <c:marker val="1"/>
        <c:axId val="1009"/>
        <c:axId val="1008"/>
      </c:lineChart>
      <c:catAx>
        <c:axId val="1006"/>
        <c:scaling>
          <c:orientation val="minMax"/>
        </c:scaling>
        <c:axPos val="b"/>
        <c:tickLblPos val="nextTo"/>
        <c:crossAx val="1007"/>
        <c:crosses val="autoZero"/>
        <c:auto val="1"/>
        <c:lblAlgn val="ctr"/>
        <c:lblOffset val="100"/>
      </c:catAx>
      <c:valAx>
        <c:axId val="1007"/>
        <c:scaling>
          <c:orientation val="minMax"/>
        </c:scaling>
        <c:axPos val="l"/>
        <c:majorGridlines/>
        <c:numFmt formatCode="General" sourceLinked="1"/>
        <c:tickLblPos val="nextTo"/>
        <c:crossAx val="1006"/>
        <c:crosses val="autoZero"/>
        <c:crossBetween val="between"/>
      </c:valAx>
      <c:valAx>
        <c:axId val="1008"/>
        <c:scaling>
          <c:orientation val="minMax"/>
          <c:min val="0.000000"/>
        </c:scaling>
        <c:axPos val="r"/>
        <c:numFmt formatCode="0.00%" sourceLinked="0"/>
        <c:tickLblPos val="nextTo"/>
        <c:crossAx val="1009"/>
        <c:crosses val="max"/>
        <c:crossBetween val="between"/>
      </c:valAx>
      <c:catAx>
        <c:axId val="1009"/>
        <c:scaling>
          <c:orientation val="minMax"/>
        </c:scaling>
        <c:delete val="1"/>
        <c:axPos val="b"/>
        <c:tickLblPos val="nextTo"/>
        <c:crossAx val="100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amount_not_reimb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SubSheet1!$B$128:$B$141</c:f>
              <c:strCache>
                <c:ptCount val="14"/>
                <c:pt idx="0">
                  <c:v>  0.7 %-  0.7 %(            v&lt;=-3.46945e-018)</c:v>
                </c:pt>
                <c:pt idx="1">
                  <c:v> 56.7 %- 56.7 %(         0&lt;=v&lt;=      1.84)</c:v>
                </c:pt>
                <c:pt idx="2">
                  <c:v> 65.7 %- 65.7 %(      1.85&lt;=v&lt;=      4.38)</c:v>
                </c:pt>
                <c:pt idx="3">
                  <c:v> 71.4 %- 71.4 %(      4.39&lt;=v&lt;=      7.34)</c:v>
                </c:pt>
                <c:pt idx="4">
                  <c:v> 74.3 %- 74.3 %(      7.35&lt;=v&lt;=      9.61)</c:v>
                </c:pt>
                <c:pt idx="5">
                  <c:v> 77.1 %- 77.1 %(      9.62&lt;=v&lt;=     12.57)</c:v>
                </c:pt>
                <c:pt idx="6">
                  <c:v> 80.0 %- 80.0 %(     12.58&lt;=v&lt;=     17.01)</c:v>
                </c:pt>
                <c:pt idx="7">
                  <c:v> 82.9 %- 82.9 %(     17.02&lt;=v&lt;=     23.38)</c:v>
                </c:pt>
                <c:pt idx="8">
                  <c:v> 85.7 %- 85.7 %(     23.39&lt;=v&lt;=     33.34)</c:v>
                </c:pt>
                <c:pt idx="9">
                  <c:v> 88.6 %- 88.6 %(     33.35&lt;=v&lt;=     49.85)</c:v>
                </c:pt>
                <c:pt idx="10">
                  <c:v> 91.4 %- 91.4 %(     49.86&lt;=v&lt;=     80.65)</c:v>
                </c:pt>
                <c:pt idx="11">
                  <c:v> 94.3 %- 94.3 %(     80.66&lt;=v&lt;=    148.97)</c:v>
                </c:pt>
                <c:pt idx="12">
                  <c:v> 97.1 %- 97.1 %(    148.98&lt;=v&lt;=    376.71)</c:v>
                </c:pt>
                <c:pt idx="13">
                  <c:v>100.0 %-100.0 %(    376.72&lt;=v            )</c:v>
                </c:pt>
              </c:strCache>
            </c:strRef>
          </c:cat>
          <c:val>
            <c:numRef>
              <c:f>SubSheet1!$C$128:$C$141</c:f>
              <c:numCache>
                <c:formatCode>General</c:formatCode>
                <c:ptCount val="14"/>
                <c:pt idx="0">
                  <c:v>175099</c:v>
                </c:pt>
                <c:pt idx="1">
                  <c:v>14580594</c:v>
                </c:pt>
                <c:pt idx="2">
                  <c:v>2333682</c:v>
                </c:pt>
                <c:pt idx="3">
                  <c:v>1487652</c:v>
                </c:pt>
                <c:pt idx="4">
                  <c:v>738094</c:v>
                </c:pt>
                <c:pt idx="5">
                  <c:v>747631</c:v>
                </c:pt>
                <c:pt idx="6">
                  <c:v>741363</c:v>
                </c:pt>
                <c:pt idx="7">
                  <c:v>746443</c:v>
                </c:pt>
                <c:pt idx="8">
                  <c:v>743021</c:v>
                </c:pt>
                <c:pt idx="9">
                  <c:v>742826</c:v>
                </c:pt>
                <c:pt idx="10">
                  <c:v>743230</c:v>
                </c:pt>
                <c:pt idx="11">
                  <c:v>743365</c:v>
                </c:pt>
                <c:pt idx="12">
                  <c:v>743175</c:v>
                </c:pt>
                <c:pt idx="13">
                  <c:v>743134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SubSheet1!$E$128:$E$141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overlap val="100"/>
        <c:axId val="1012"/>
        <c:axId val="101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0.000000</c:v>
              </c:pt>
              <c:pt idx="1">
                <c:v>0.000000</c:v>
              </c:pt>
            </c:numLit>
          </c:yVal>
        </c:ser>
        <c:axId val="1012"/>
        <c:axId val="101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SubSheet1!$F$128:$F$141</c:f>
              <c:numCache>
                <c:formatCode>General</c:formatCode>
                <c:ptCount val="14"/>
                <c:pt idx="0">
                  <c:v>0.000</c:v>
                </c:pt>
                <c:pt idx="1">
                  <c:v>0.000</c:v>
                </c:pt>
                <c:pt idx="2">
                  <c:v>0.000</c:v>
                </c:pt>
                <c:pt idx="3">
                  <c:v>0.000</c:v>
                </c:pt>
                <c:pt idx="4">
                  <c:v>0.000</c:v>
                </c:pt>
                <c:pt idx="5">
                  <c:v>0.000</c:v>
                </c:pt>
                <c:pt idx="6">
                  <c:v>0.000</c:v>
                </c:pt>
                <c:pt idx="7">
                  <c:v>0.000</c:v>
                </c:pt>
                <c:pt idx="8">
                  <c:v>0.000</c:v>
                </c:pt>
                <c:pt idx="9">
                  <c:v>0.000</c:v>
                </c:pt>
                <c:pt idx="10">
                  <c:v>0.000</c:v>
                </c:pt>
                <c:pt idx="11">
                  <c:v>0.000</c:v>
                </c:pt>
                <c:pt idx="12">
                  <c:v>0.000</c:v>
                </c:pt>
                <c:pt idx="13">
                  <c:v>0.000</c:v>
                </c:pt>
              </c:numCache>
            </c:numRef>
          </c:val>
        </c:ser>
        <c:marker val="1"/>
        <c:axId val="1015"/>
        <c:axId val="1014"/>
      </c:lineChart>
      <c:catAx>
        <c:axId val="1012"/>
        <c:scaling>
          <c:orientation val="minMax"/>
        </c:scaling>
        <c:axPos val="b"/>
        <c:tickLblPos val="nextTo"/>
        <c:crossAx val="1013"/>
        <c:crosses val="autoZero"/>
        <c:auto val="1"/>
        <c:lblAlgn val="ctr"/>
        <c:lblOffset val="100"/>
      </c:catAx>
      <c:valAx>
        <c:axId val="1013"/>
        <c:scaling>
          <c:orientation val="minMax"/>
        </c:scaling>
        <c:axPos val="l"/>
        <c:majorGridlines/>
        <c:numFmt formatCode="General" sourceLinked="1"/>
        <c:tickLblPos val="nextTo"/>
        <c:crossAx val="1012"/>
        <c:crosses val="autoZero"/>
        <c:crossBetween val="between"/>
      </c:valAx>
      <c:valAx>
        <c:axId val="1014"/>
        <c:scaling>
          <c:orientation val="minMax"/>
          <c:min val="0.000000"/>
        </c:scaling>
        <c:axPos val="r"/>
        <c:numFmt formatCode="0.00%" sourceLinked="0"/>
        <c:tickLblPos val="nextTo"/>
        <c:crossAx val="1015"/>
        <c:crosses val="max"/>
        <c:crossBetween val="between"/>
      </c:valAx>
      <c:catAx>
        <c:axId val="1015"/>
        <c:scaling>
          <c:orientation val="minMax"/>
        </c:scaling>
        <c:delete val="1"/>
        <c:axPos val="b"/>
        <c:tickLblPos val="nextTo"/>
        <c:crossAx val="101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amount_reimb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SubSheet1!$B$169:$B$183</c:f>
              <c:strCache>
                <c:ptCount val="15"/>
                <c:pt idx="0">
                  <c:v>  1.2 %-  1.2 %(            v&lt;=-1.73472e-018)</c:v>
                </c:pt>
                <c:pt idx="1">
                  <c:v> 67.3 %- 67.3 %(         0&lt;=v&lt;=     12.63)</c:v>
                </c:pt>
                <c:pt idx="2">
                  <c:v> 73.1 %- 73.1 %(     12.64&lt;=v&lt;=     23.75)</c:v>
                </c:pt>
                <c:pt idx="3">
                  <c:v> 76.9 %- 76.9 %(     23.76&lt;=v&lt;=     37.23)</c:v>
                </c:pt>
                <c:pt idx="4">
                  <c:v> 80.8 %- 80.8 %(     37.24&lt;=v&lt;=     60.39)</c:v>
                </c:pt>
                <c:pt idx="5">
                  <c:v> 82.7 %- 82.7 %(      60.4&lt;=v&lt;=     78.65)</c:v>
                </c:pt>
                <c:pt idx="6">
                  <c:v> 84.6 %- 84.6 %(     78.66&lt;=v&lt;=    104.29)</c:v>
                </c:pt>
                <c:pt idx="7">
                  <c:v> 86.5 %- 86.5 %(     104.3&lt;=v&lt;=    142.29)</c:v>
                </c:pt>
                <c:pt idx="8">
                  <c:v> 88.5 %- 88.5 %(     142.3&lt;=v&lt;=    201.19)</c:v>
                </c:pt>
                <c:pt idx="9">
                  <c:v> 90.4 %- 90.4 %(     201.2&lt;=v&lt;=    297.15)</c:v>
                </c:pt>
                <c:pt idx="10">
                  <c:v> 92.3 %- 92.3 %(    297.16&lt;=v&lt;=     468.6)</c:v>
                </c:pt>
                <c:pt idx="11">
                  <c:v> 94.2 %- 94.2 %(    468.61&lt;=v&lt;=    813.79)</c:v>
                </c:pt>
                <c:pt idx="12">
                  <c:v> 96.2 %- 96.2 %(     813.8&lt;=v&lt;=   1626.55)</c:v>
                </c:pt>
                <c:pt idx="13">
                  <c:v> 98.1 %- 98.1 %(   1626.56&lt;=v&lt;=    4730.2)</c:v>
                </c:pt>
                <c:pt idx="14">
                  <c:v>100.0 %-100.0 %(   4730.22&lt;=v            )</c:v>
                </c:pt>
              </c:strCache>
            </c:strRef>
          </c:cat>
          <c:val>
            <c:numRef>
              <c:f>SubSheet1!$C$169:$C$183</c:f>
              <c:numCache>
                <c:formatCode>General</c:formatCode>
                <c:ptCount val="15"/>
                <c:pt idx="0">
                  <c:v>323619</c:v>
                </c:pt>
                <c:pt idx="1">
                  <c:v>17181554</c:v>
                </c:pt>
                <c:pt idx="2">
                  <c:v>1500429</c:v>
                </c:pt>
                <c:pt idx="3">
                  <c:v>1001378</c:v>
                </c:pt>
                <c:pt idx="4">
                  <c:v>1000479</c:v>
                </c:pt>
                <c:pt idx="5">
                  <c:v>499987</c:v>
                </c:pt>
                <c:pt idx="6">
                  <c:v>500340</c:v>
                </c:pt>
                <c:pt idx="7">
                  <c:v>500232</c:v>
                </c:pt>
                <c:pt idx="8">
                  <c:v>500175</c:v>
                </c:pt>
                <c:pt idx="9">
                  <c:v>500186</c:v>
                </c:pt>
                <c:pt idx="10">
                  <c:v>500208</c:v>
                </c:pt>
                <c:pt idx="11">
                  <c:v>500180</c:v>
                </c:pt>
                <c:pt idx="12">
                  <c:v>500182</c:v>
                </c:pt>
                <c:pt idx="13">
                  <c:v>500174</c:v>
                </c:pt>
                <c:pt idx="14">
                  <c:v>500186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SubSheet1!$E$169:$E$183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overlap val="100"/>
        <c:axId val="1018"/>
        <c:axId val="101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0.000000</c:v>
              </c:pt>
              <c:pt idx="1">
                <c:v>0.000000</c:v>
              </c:pt>
            </c:numLit>
          </c:yVal>
        </c:ser>
        <c:axId val="1018"/>
        <c:axId val="102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SubSheet1!$F$169:$F$183</c:f>
              <c:numCache>
                <c:formatCode>General</c:formatCode>
                <c:ptCount val="15"/>
                <c:pt idx="0">
                  <c:v>0.000</c:v>
                </c:pt>
                <c:pt idx="1">
                  <c:v>0.000</c:v>
                </c:pt>
                <c:pt idx="2">
                  <c:v>0.000</c:v>
                </c:pt>
                <c:pt idx="3">
                  <c:v>0.000</c:v>
                </c:pt>
                <c:pt idx="4">
                  <c:v>0.000</c:v>
                </c:pt>
                <c:pt idx="5">
                  <c:v>0.000</c:v>
                </c:pt>
                <c:pt idx="6">
                  <c:v>0.000</c:v>
                </c:pt>
                <c:pt idx="7">
                  <c:v>0.000</c:v>
                </c:pt>
                <c:pt idx="8">
                  <c:v>0.000</c:v>
                </c:pt>
                <c:pt idx="9">
                  <c:v>0.000</c:v>
                </c:pt>
                <c:pt idx="10">
                  <c:v>0.000</c:v>
                </c:pt>
                <c:pt idx="11">
                  <c:v>0.000</c:v>
                </c:pt>
                <c:pt idx="12">
                  <c:v>0.000</c:v>
                </c:pt>
                <c:pt idx="13">
                  <c:v>0.000</c:v>
                </c:pt>
                <c:pt idx="14">
                  <c:v>0.000</c:v>
                </c:pt>
              </c:numCache>
            </c:numRef>
          </c:val>
        </c:ser>
        <c:marker val="1"/>
        <c:axId val="1021"/>
        <c:axId val="1020"/>
      </c:lineChart>
      <c:catAx>
        <c:axId val="1018"/>
        <c:scaling>
          <c:orientation val="minMax"/>
        </c:scaling>
        <c:axPos val="b"/>
        <c:tickLblPos val="nextTo"/>
        <c:crossAx val="1019"/>
        <c:crosses val="autoZero"/>
        <c:auto val="1"/>
        <c:lblAlgn val="ctr"/>
        <c:lblOffset val="100"/>
      </c:catAx>
      <c:valAx>
        <c:axId val="1019"/>
        <c:scaling>
          <c:orientation val="minMax"/>
        </c:scaling>
        <c:axPos val="l"/>
        <c:majorGridlines/>
        <c:numFmt formatCode="General" sourceLinked="1"/>
        <c:tickLblPos val="nextTo"/>
        <c:crossAx val="1018"/>
        <c:crosses val="autoZero"/>
        <c:crossBetween val="between"/>
      </c:valAx>
      <c:valAx>
        <c:axId val="1020"/>
        <c:scaling>
          <c:orientation val="minMax"/>
          <c:min val="0.000000"/>
        </c:scaling>
        <c:axPos val="r"/>
        <c:numFmt formatCode="0.00%" sourceLinked="0"/>
        <c:tickLblPos val="nextTo"/>
        <c:crossAx val="1021"/>
        <c:crosses val="max"/>
        <c:crossBetween val="between"/>
      </c:valAx>
      <c:catAx>
        <c:axId val="1021"/>
        <c:scaling>
          <c:orientation val="minMax"/>
        </c:scaling>
        <c:delete val="1"/>
        <c:axPos val="b"/>
        <c:tickLblPos val="nextTo"/>
        <c:crossAx val="102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quantity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SubSheet1!$B$211:$B$225</c:f>
              <c:strCache>
                <c:ptCount val="15"/>
                <c:pt idx="0">
                  <c:v>  2.0 %-  2.0 %(            v&lt;=         0)</c:v>
                </c:pt>
                <c:pt idx="1">
                  <c:v> 42.7 %- 42.7 %(         1&lt;=v&lt;=        12)</c:v>
                </c:pt>
                <c:pt idx="2">
                  <c:v> 53.0 %- 53.0 %(        13&lt;=v&lt;=        24)</c:v>
                </c:pt>
                <c:pt idx="3">
                  <c:v> 59.7 %- 59.7 %(        25&lt;=v&lt;=        36)</c:v>
                </c:pt>
                <c:pt idx="4">
                  <c:v> 66.6 %- 66.6 %(        37&lt;=v&lt;=        57)</c:v>
                </c:pt>
                <c:pt idx="5">
                  <c:v> 69.8 %- 69.8 %(        58&lt;=v&lt;=        69)</c:v>
                </c:pt>
                <c:pt idx="6">
                  <c:v> 73.2 %- 73.2 %(        70&lt;=v&lt;=        89)</c:v>
                </c:pt>
                <c:pt idx="7">
                  <c:v> 76.6 %- 76.6 %(        90&lt;=v&lt;=       110)</c:v>
                </c:pt>
                <c:pt idx="8">
                  <c:v> 79.9 %- 79.9 %(       111&lt;=v&lt;=       143)</c:v>
                </c:pt>
                <c:pt idx="9">
                  <c:v> 83.3 %- 83.3 %(       144&lt;=v&lt;=       192)</c:v>
                </c:pt>
                <c:pt idx="10">
                  <c:v> 86.6 %- 86.6 %(       193&lt;=v&lt;=       264)</c:v>
                </c:pt>
                <c:pt idx="11">
                  <c:v> 90.0 %- 90.0 %(       265&lt;=v&lt;=       392)</c:v>
                </c:pt>
                <c:pt idx="12">
                  <c:v> 93.3 %- 93.3 %(       393&lt;=v&lt;=       646)</c:v>
                </c:pt>
                <c:pt idx="13">
                  <c:v> 96.7 %- 96.7 %(       647&lt;=v&lt;=      1406)</c:v>
                </c:pt>
                <c:pt idx="14">
                  <c:v>100.0 %-100.0 %(      1407&lt;=v            )</c:v>
                </c:pt>
              </c:strCache>
            </c:strRef>
          </c:cat>
          <c:val>
            <c:numRef>
              <c:f>SubSheet1!$C$211:$C$225</c:f>
              <c:numCache>
                <c:formatCode>General</c:formatCode>
                <c:ptCount val="15"/>
                <c:pt idx="0">
                  <c:v>518209</c:v>
                </c:pt>
                <c:pt idx="1">
                  <c:v>10577118</c:v>
                </c:pt>
                <c:pt idx="2">
                  <c:v>2680303</c:v>
                </c:pt>
                <c:pt idx="3">
                  <c:v>1743647</c:v>
                </c:pt>
                <c:pt idx="4">
                  <c:v>1811155</c:v>
                </c:pt>
                <c:pt idx="5">
                  <c:v>817860</c:v>
                </c:pt>
                <c:pt idx="6">
                  <c:v>902185</c:v>
                </c:pt>
                <c:pt idx="7">
                  <c:v>864867</c:v>
                </c:pt>
                <c:pt idx="8">
                  <c:v>875824</c:v>
                </c:pt>
                <c:pt idx="9">
                  <c:v>883126</c:v>
                </c:pt>
                <c:pt idx="10">
                  <c:v>860525</c:v>
                </c:pt>
                <c:pt idx="11">
                  <c:v>871501</c:v>
                </c:pt>
                <c:pt idx="12">
                  <c:v>867725</c:v>
                </c:pt>
                <c:pt idx="13">
                  <c:v>867880</c:v>
                </c:pt>
                <c:pt idx="14">
                  <c:v>867384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SubSheet1!$E$211:$E$225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overlap val="100"/>
        <c:axId val="1024"/>
        <c:axId val="1025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0.000000</c:v>
              </c:pt>
              <c:pt idx="1">
                <c:v>0.000000</c:v>
              </c:pt>
            </c:numLit>
          </c:yVal>
        </c:ser>
        <c:axId val="1024"/>
        <c:axId val="1026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SubSheet1!$F$211:$F$225</c:f>
              <c:numCache>
                <c:formatCode>General</c:formatCode>
                <c:ptCount val="15"/>
                <c:pt idx="0">
                  <c:v>0.000</c:v>
                </c:pt>
                <c:pt idx="1">
                  <c:v>0.000</c:v>
                </c:pt>
                <c:pt idx="2">
                  <c:v>0.000</c:v>
                </c:pt>
                <c:pt idx="3">
                  <c:v>0.000</c:v>
                </c:pt>
                <c:pt idx="4">
                  <c:v>0.000</c:v>
                </c:pt>
                <c:pt idx="5">
                  <c:v>0.000</c:v>
                </c:pt>
                <c:pt idx="6">
                  <c:v>0.000</c:v>
                </c:pt>
                <c:pt idx="7">
                  <c:v>0.000</c:v>
                </c:pt>
                <c:pt idx="8">
                  <c:v>0.000</c:v>
                </c:pt>
                <c:pt idx="9">
                  <c:v>0.000</c:v>
                </c:pt>
                <c:pt idx="10">
                  <c:v>0.000</c:v>
                </c:pt>
                <c:pt idx="11">
                  <c:v>0.000</c:v>
                </c:pt>
                <c:pt idx="12">
                  <c:v>0.000</c:v>
                </c:pt>
                <c:pt idx="13">
                  <c:v>0.000</c:v>
                </c:pt>
                <c:pt idx="14">
                  <c:v>0.000</c:v>
                </c:pt>
              </c:numCache>
            </c:numRef>
          </c:val>
        </c:ser>
        <c:marker val="1"/>
        <c:axId val="1027"/>
        <c:axId val="1026"/>
      </c:lineChart>
      <c:catAx>
        <c:axId val="1024"/>
        <c:scaling>
          <c:orientation val="minMax"/>
        </c:scaling>
        <c:axPos val="b"/>
        <c:tickLblPos val="nextTo"/>
        <c:crossAx val="1025"/>
        <c:crosses val="autoZero"/>
        <c:auto val="1"/>
        <c:lblAlgn val="ctr"/>
        <c:lblOffset val="100"/>
      </c:catAx>
      <c:valAx>
        <c:axId val="1025"/>
        <c:scaling>
          <c:orientation val="minMax"/>
        </c:scaling>
        <c:axPos val="l"/>
        <c:majorGridlines/>
        <c:numFmt formatCode="General" sourceLinked="1"/>
        <c:tickLblPos val="nextTo"/>
        <c:crossAx val="1024"/>
        <c:crosses val="autoZero"/>
        <c:crossBetween val="between"/>
      </c:valAx>
      <c:valAx>
        <c:axId val="1026"/>
        <c:scaling>
          <c:orientation val="minMax"/>
          <c:min val="0.000000"/>
        </c:scaling>
        <c:axPos val="r"/>
        <c:numFmt formatCode="0.00%" sourceLinked="0"/>
        <c:tickLblPos val="nextTo"/>
        <c:crossAx val="1027"/>
        <c:crosses val="max"/>
        <c:crossBetween val="between"/>
      </c:valAx>
      <c:catAx>
        <c:axId val="1027"/>
        <c:scaling>
          <c:orientation val="minMax"/>
        </c:scaling>
        <c:delete val="1"/>
        <c:axPos val="b"/>
        <c:tickLblPos val="nextTo"/>
        <c:crossAx val="102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realization_date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SubSheet1!$B$253:$B$267</c:f>
              <c:strCache>
                <c:ptCount val="15"/>
                <c:pt idx="0">
                  <c:v>  5.9 %-  5.9 %(            v&lt;=     20022)</c:v>
                </c:pt>
                <c:pt idx="1">
                  <c:v> 12.4 %- 12.4 %(     20023&lt;=v&lt;=     20032)</c:v>
                </c:pt>
                <c:pt idx="2">
                  <c:v> 18.8 %- 18.8 %(     20033&lt;=v&lt;=     20042)</c:v>
                </c:pt>
                <c:pt idx="3">
                  <c:v> 26.4 %- 26.4 %(     20043&lt;=v&lt;=     20053)</c:v>
                </c:pt>
                <c:pt idx="4">
                  <c:v> 32.9 %- 32.9 %(     20054&lt;=v&lt;=     20063)</c:v>
                </c:pt>
                <c:pt idx="5">
                  <c:v> 39.0 %- 39.0 %(     20064&lt;=v&lt;=     20073)</c:v>
                </c:pt>
                <c:pt idx="6">
                  <c:v> 45.0 %- 45.0 %(     20074&lt;=v&lt;=     20083)</c:v>
                </c:pt>
                <c:pt idx="7">
                  <c:v> 52.8 %- 52.8 %(     20084&lt;=v&lt;=     20095)</c:v>
                </c:pt>
                <c:pt idx="8">
                  <c:v> 58.9 %- 58.9 %(     20101&lt;=v&lt;=     20104)</c:v>
                </c:pt>
                <c:pt idx="9">
                  <c:v> 66.5 %- 66.5 %(     20111&lt;=v&lt;=     20121)</c:v>
                </c:pt>
                <c:pt idx="10">
                  <c:v> 72.6 %- 72.6 %(     20122&lt;=v&lt;=     20131)</c:v>
                </c:pt>
                <c:pt idx="11">
                  <c:v> 78.7 %- 78.7 %(     20132&lt;=v&lt;=     20141)</c:v>
                </c:pt>
                <c:pt idx="12">
                  <c:v> 86.6 %- 86.6 %(     20142&lt;=v&lt;=     20152)</c:v>
                </c:pt>
                <c:pt idx="13">
                  <c:v> 92.6 %- 92.6 %(     20153&lt;=v&lt;=     20162)</c:v>
                </c:pt>
                <c:pt idx="14">
                  <c:v>100.0 %-100.0 %(     20163&lt;=v            )</c:v>
                </c:pt>
              </c:strCache>
            </c:strRef>
          </c:cat>
          <c:val>
            <c:numRef>
              <c:f>SubSheet1!$C$253:$C$267</c:f>
              <c:numCache>
                <c:formatCode>General</c:formatCode>
                <c:ptCount val="15"/>
                <c:pt idx="0">
                  <c:v>1522877</c:v>
                </c:pt>
                <c:pt idx="1">
                  <c:v>1693659</c:v>
                </c:pt>
                <c:pt idx="2">
                  <c:v>1667052</c:v>
                </c:pt>
                <c:pt idx="3">
                  <c:v>1979747</c:v>
                </c:pt>
                <c:pt idx="4">
                  <c:v>1682252</c:v>
                </c:pt>
                <c:pt idx="5">
                  <c:v>1592089</c:v>
                </c:pt>
                <c:pt idx="6">
                  <c:v>1578433</c:v>
                </c:pt>
                <c:pt idx="7">
                  <c:v>2007658</c:v>
                </c:pt>
                <c:pt idx="8">
                  <c:v>1599835</c:v>
                </c:pt>
                <c:pt idx="9">
                  <c:v>1979079</c:v>
                </c:pt>
                <c:pt idx="10">
                  <c:v>1585769</c:v>
                </c:pt>
                <c:pt idx="11">
                  <c:v>1581577</c:v>
                </c:pt>
                <c:pt idx="12">
                  <c:v>2050935</c:v>
                </c:pt>
                <c:pt idx="13">
                  <c:v>1564749</c:v>
                </c:pt>
                <c:pt idx="14">
                  <c:v>1923598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SubSheet1!$E$253:$E$267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overlap val="100"/>
        <c:axId val="1030"/>
        <c:axId val="1031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15</c:v>
              </c:pt>
            </c:numLit>
          </c:xVal>
          <c:yVal>
            <c:numLit>
              <c:formatCode>General</c:formatCode>
              <c:ptCount val="2"/>
              <c:pt idx="0">
                <c:v>0.000000</c:v>
              </c:pt>
              <c:pt idx="1">
                <c:v>0.000000</c:v>
              </c:pt>
            </c:numLit>
          </c:yVal>
        </c:ser>
        <c:axId val="1030"/>
        <c:axId val="1032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SubSheet1!$F$253:$F$267</c:f>
              <c:numCache>
                <c:formatCode>General</c:formatCode>
                <c:ptCount val="15"/>
                <c:pt idx="0">
                  <c:v>0.000</c:v>
                </c:pt>
                <c:pt idx="1">
                  <c:v>0.000</c:v>
                </c:pt>
                <c:pt idx="2">
                  <c:v>0.000</c:v>
                </c:pt>
                <c:pt idx="3">
                  <c:v>0.000</c:v>
                </c:pt>
                <c:pt idx="4">
                  <c:v>0.000</c:v>
                </c:pt>
                <c:pt idx="5">
                  <c:v>0.000</c:v>
                </c:pt>
                <c:pt idx="6">
                  <c:v>0.000</c:v>
                </c:pt>
                <c:pt idx="7">
                  <c:v>0.000</c:v>
                </c:pt>
                <c:pt idx="8">
                  <c:v>0.000</c:v>
                </c:pt>
                <c:pt idx="9">
                  <c:v>0.000</c:v>
                </c:pt>
                <c:pt idx="10">
                  <c:v>0.000</c:v>
                </c:pt>
                <c:pt idx="11">
                  <c:v>0.000</c:v>
                </c:pt>
                <c:pt idx="12">
                  <c:v>0.000</c:v>
                </c:pt>
                <c:pt idx="13">
                  <c:v>0.000</c:v>
                </c:pt>
                <c:pt idx="14">
                  <c:v>0.000</c:v>
                </c:pt>
              </c:numCache>
            </c:numRef>
          </c:val>
        </c:ser>
        <c:marker val="1"/>
        <c:axId val="1033"/>
        <c:axId val="1032"/>
      </c:lineChart>
      <c:catAx>
        <c:axId val="1030"/>
        <c:scaling>
          <c:orientation val="minMax"/>
        </c:scaling>
        <c:axPos val="b"/>
        <c:tickLblPos val="nextTo"/>
        <c:crossAx val="1031"/>
        <c:crosses val="autoZero"/>
        <c:auto val="1"/>
        <c:lblAlgn val="ctr"/>
        <c:lblOffset val="100"/>
      </c:catAx>
      <c:valAx>
        <c:axId val="1031"/>
        <c:scaling>
          <c:orientation val="minMax"/>
        </c:scaling>
        <c:axPos val="l"/>
        <c:majorGridlines/>
        <c:numFmt formatCode="General" sourceLinked="1"/>
        <c:tickLblPos val="nextTo"/>
        <c:crossAx val="1030"/>
        <c:crosses val="autoZero"/>
        <c:crossBetween val="between"/>
      </c:valAx>
      <c:valAx>
        <c:axId val="1032"/>
        <c:scaling>
          <c:orientation val="minMax"/>
          <c:min val="0.000000"/>
        </c:scaling>
        <c:axPos val="r"/>
        <c:numFmt formatCode="0.00%" sourceLinked="0"/>
        <c:tickLblPos val="nextTo"/>
        <c:crossAx val="1033"/>
        <c:crosses val="max"/>
        <c:crossBetween val="between"/>
      </c:valAx>
      <c:catAx>
        <c:axId val="1033"/>
        <c:scaling>
          <c:orientation val="minMax"/>
        </c:scaling>
        <c:delete val="1"/>
        <c:axPos val="b"/>
        <c:tickLblPos val="nextTo"/>
        <c:crossAx val="103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reimbt_cat_id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SubSheet1!$B$295:$B$308</c:f>
              <c:strCache>
                <c:ptCount val="14"/>
                <c:pt idx="0">
                  <c:v>  0.5 %-  0.5 %(            v&lt;=    750212)</c:v>
                </c:pt>
                <c:pt idx="1">
                  <c:v> 14.7 %- 14.7 %(    750724&lt;=v&lt;=    750816)</c:v>
                </c:pt>
                <c:pt idx="2">
                  <c:v> 28.8 %- 28.8 %(    750820&lt;=v&lt;=    750886)</c:v>
                </c:pt>
                <c:pt idx="3">
                  <c:v> 39.5 %- 39.5 %(    750890&lt;=v&lt;=    750993)</c:v>
                </c:pt>
                <c:pt idx="4">
                  <c:v> 49.1 %- 49.1 %(    751004&lt;=v&lt;=    751682)</c:v>
                </c:pt>
                <c:pt idx="5">
                  <c:v> 50.0 %- 50.0 %(    751741&lt;=v&lt;=    752706)</c:v>
                </c:pt>
                <c:pt idx="6">
                  <c:v> 54.4 %- 54.4 %(    753723&lt;=v&lt;=    753804)</c:v>
                </c:pt>
                <c:pt idx="7">
                  <c:v> 58.2 %- 58.2 %(    753911&lt;=v&lt;=    756000)</c:v>
                </c:pt>
                <c:pt idx="8">
                  <c:v> 63.6 %- 63.6 %(    756022&lt;=v&lt;=    756066)</c:v>
                </c:pt>
                <c:pt idx="9">
                  <c:v> 82.2 %- 82.2 %(    756081&lt;=v&lt;=    756302)</c:v>
                </c:pt>
                <c:pt idx="10">
                  <c:v> 84.6 %- 84.6 %(    756324&lt;=v&lt;=    756604)</c:v>
                </c:pt>
                <c:pt idx="11">
                  <c:v> 98.8 %- 98.8 %(    756626&lt;=v&lt;=    757223)</c:v>
                </c:pt>
                <c:pt idx="12">
                  <c:v>100.0 %-100.0 %(    757245&lt;=v&lt;=    759463)</c:v>
                </c:pt>
                <c:pt idx="13">
                  <c:v>100.0 %-100.0 %(    767502&lt;=v            )</c:v>
                </c:pt>
              </c:strCache>
            </c:strRef>
          </c:cat>
          <c:val>
            <c:numRef>
              <c:f>SubSheet1!$C$295:$C$308</c:f>
              <c:numCache>
                <c:formatCode>General</c:formatCode>
                <c:ptCount val="14"/>
                <c:pt idx="0">
                  <c:v>124822</c:v>
                </c:pt>
                <c:pt idx="1">
                  <c:v>3696105</c:v>
                </c:pt>
                <c:pt idx="2">
                  <c:v>3670815</c:v>
                </c:pt>
                <c:pt idx="3">
                  <c:v>2787654</c:v>
                </c:pt>
                <c:pt idx="4">
                  <c:v>2497863</c:v>
                </c:pt>
                <c:pt idx="5">
                  <c:v>226538</c:v>
                </c:pt>
                <c:pt idx="6">
                  <c:v>1149302</c:v>
                </c:pt>
                <c:pt idx="7">
                  <c:v>985699</c:v>
                </c:pt>
                <c:pt idx="8">
                  <c:v>1394153</c:v>
                </c:pt>
                <c:pt idx="9">
                  <c:v>4837952</c:v>
                </c:pt>
                <c:pt idx="10">
                  <c:v>628826</c:v>
                </c:pt>
                <c:pt idx="11">
                  <c:v>3704295</c:v>
                </c:pt>
                <c:pt idx="12">
                  <c:v>300553</c:v>
                </c:pt>
                <c:pt idx="13">
                  <c:v>4732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SubSheet1!$E$295:$E$308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overlap val="100"/>
        <c:axId val="1036"/>
        <c:axId val="1037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14</c:v>
              </c:pt>
            </c:numLit>
          </c:xVal>
          <c:yVal>
            <c:numLit>
              <c:formatCode>General</c:formatCode>
              <c:ptCount val="2"/>
              <c:pt idx="0">
                <c:v>0.000000</c:v>
              </c:pt>
              <c:pt idx="1">
                <c:v>0.000000</c:v>
              </c:pt>
            </c:numLit>
          </c:yVal>
        </c:ser>
        <c:axId val="1036"/>
        <c:axId val="1038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SubSheet1!$F$295:$F$308</c:f>
              <c:numCache>
                <c:formatCode>General</c:formatCode>
                <c:ptCount val="14"/>
                <c:pt idx="0">
                  <c:v>0.000</c:v>
                </c:pt>
                <c:pt idx="1">
                  <c:v>0.000</c:v>
                </c:pt>
                <c:pt idx="2">
                  <c:v>0.000</c:v>
                </c:pt>
                <c:pt idx="3">
                  <c:v>0.000</c:v>
                </c:pt>
                <c:pt idx="4">
                  <c:v>0.000</c:v>
                </c:pt>
                <c:pt idx="5">
                  <c:v>0.000</c:v>
                </c:pt>
                <c:pt idx="6">
                  <c:v>0.000</c:v>
                </c:pt>
                <c:pt idx="7">
                  <c:v>0.000</c:v>
                </c:pt>
                <c:pt idx="8">
                  <c:v>0.000</c:v>
                </c:pt>
                <c:pt idx="9">
                  <c:v>0.000</c:v>
                </c:pt>
                <c:pt idx="10">
                  <c:v>0.000</c:v>
                </c:pt>
                <c:pt idx="11">
                  <c:v>0.000</c:v>
                </c:pt>
                <c:pt idx="12">
                  <c:v>0.000</c:v>
                </c:pt>
                <c:pt idx="13">
                  <c:v>0.000</c:v>
                </c:pt>
              </c:numCache>
            </c:numRef>
          </c:val>
        </c:ser>
        <c:marker val="1"/>
        <c:axId val="1039"/>
        <c:axId val="1038"/>
      </c:lineChart>
      <c:catAx>
        <c:axId val="1036"/>
        <c:scaling>
          <c:orientation val="minMax"/>
        </c:scaling>
        <c:axPos val="b"/>
        <c:tickLblPos val="nextTo"/>
        <c:crossAx val="1037"/>
        <c:crosses val="autoZero"/>
        <c:auto val="1"/>
        <c:lblAlgn val="ctr"/>
        <c:lblOffset val="100"/>
      </c:catAx>
      <c:valAx>
        <c:axId val="1037"/>
        <c:scaling>
          <c:orientation val="minMax"/>
        </c:scaling>
        <c:axPos val="l"/>
        <c:majorGridlines/>
        <c:numFmt formatCode="General" sourceLinked="1"/>
        <c:tickLblPos val="nextTo"/>
        <c:crossAx val="1036"/>
        <c:crosses val="autoZero"/>
        <c:crossBetween val="between"/>
      </c:valAx>
      <c:valAx>
        <c:axId val="1038"/>
        <c:scaling>
          <c:orientation val="minMax"/>
          <c:min val="0.000000"/>
        </c:scaling>
        <c:axPos val="r"/>
        <c:numFmt formatCode="0.00%" sourceLinked="0"/>
        <c:tickLblPos val="nextTo"/>
        <c:crossAx val="1039"/>
        <c:crosses val="max"/>
        <c:crossBetween val="between"/>
      </c:valAx>
      <c:catAx>
        <c:axId val="1039"/>
        <c:scaling>
          <c:orientation val="minMax"/>
        </c:scaling>
        <c:delete val="1"/>
        <c:axPos val="b"/>
        <c:tickLblPos val="nextTo"/>
        <c:crossAx val="1038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Province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SubSheet1!$B$336:$B$346</c:f>
              <c:strCache>
                <c:ptCount val="11"/>
                <c:pt idx="0">
                  <c:v>Anvers</c:v>
                </c:pt>
                <c:pt idx="1">
                  <c:v>Bruxelles-Capitale</c:v>
                </c:pt>
                <c:pt idx="2">
                  <c:v>Flandre orientale</c:v>
                </c:pt>
                <c:pt idx="3">
                  <c:v>Flandre Occidentale</c:v>
                </c:pt>
                <c:pt idx="4">
                  <c:v>Hainaut</c:v>
                </c:pt>
                <c:pt idx="5">
                  <c:v>Liège</c:v>
                </c:pt>
                <c:pt idx="6">
                  <c:v>Brabant Flamand</c:v>
                </c:pt>
                <c:pt idx="7">
                  <c:v>Limbourg</c:v>
                </c:pt>
                <c:pt idx="8">
                  <c:v>Namur</c:v>
                </c:pt>
                <c:pt idx="9">
                  <c:v>Brabant Wallon</c:v>
                </c:pt>
                <c:pt idx="10">
                  <c:v>Luxembourg</c:v>
                </c:pt>
              </c:strCache>
            </c:strRef>
          </c:cat>
          <c:val>
            <c:numRef>
              <c:f>SubSheet1!$C$336:$C$346</c:f>
              <c:numCache>
                <c:formatCode>General</c:formatCode>
                <c:ptCount val="11"/>
                <c:pt idx="0">
                  <c:v>3552036</c:v>
                </c:pt>
                <c:pt idx="1">
                  <c:v>3373238</c:v>
                </c:pt>
                <c:pt idx="2">
                  <c:v>3144348</c:v>
                </c:pt>
                <c:pt idx="3">
                  <c:v>2952424</c:v>
                </c:pt>
                <c:pt idx="4">
                  <c:v>2795325</c:v>
                </c:pt>
                <c:pt idx="5">
                  <c:v>2777233</c:v>
                </c:pt>
                <c:pt idx="6">
                  <c:v>2215797</c:v>
                </c:pt>
                <c:pt idx="7">
                  <c:v>1994491</c:v>
                </c:pt>
                <c:pt idx="8">
                  <c:v>1490642</c:v>
                </c:pt>
                <c:pt idx="9">
                  <c:v>887922</c:v>
                </c:pt>
                <c:pt idx="10">
                  <c:v>825853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SubSheet1!$E$336:$E$346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overlap val="100"/>
        <c:axId val="1042"/>
        <c:axId val="1043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0.000000</c:v>
              </c:pt>
              <c:pt idx="1">
                <c:v>0.000000</c:v>
              </c:pt>
            </c:numLit>
          </c:yVal>
        </c:ser>
        <c:axId val="1042"/>
        <c:axId val="1044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SubSheet1!$F$336:$F$346</c:f>
              <c:numCache>
                <c:formatCode>General</c:formatCode>
                <c:ptCount val="11"/>
                <c:pt idx="0">
                  <c:v>0.000</c:v>
                </c:pt>
                <c:pt idx="1">
                  <c:v>0.000</c:v>
                </c:pt>
                <c:pt idx="2">
                  <c:v>0.000</c:v>
                </c:pt>
                <c:pt idx="3">
                  <c:v>0.000</c:v>
                </c:pt>
                <c:pt idx="4">
                  <c:v>0.000</c:v>
                </c:pt>
                <c:pt idx="5">
                  <c:v>0.000</c:v>
                </c:pt>
                <c:pt idx="6">
                  <c:v>0.000</c:v>
                </c:pt>
                <c:pt idx="7">
                  <c:v>0.000</c:v>
                </c:pt>
                <c:pt idx="8">
                  <c:v>0.000</c:v>
                </c:pt>
                <c:pt idx="9">
                  <c:v>0.000</c:v>
                </c:pt>
                <c:pt idx="10">
                  <c:v>0.000</c:v>
                </c:pt>
              </c:numCache>
            </c:numRef>
          </c:val>
        </c:ser>
        <c:marker val="1"/>
        <c:axId val="1045"/>
        <c:axId val="1044"/>
      </c:lineChart>
      <c:catAx>
        <c:axId val="1042"/>
        <c:scaling>
          <c:orientation val="minMax"/>
        </c:scaling>
        <c:axPos val="b"/>
        <c:tickLblPos val="nextTo"/>
        <c:crossAx val="1043"/>
        <c:crosses val="autoZero"/>
        <c:auto val="1"/>
        <c:lblAlgn val="ctr"/>
        <c:lblOffset val="100"/>
      </c:catAx>
      <c:valAx>
        <c:axId val="1043"/>
        <c:scaling>
          <c:orientation val="minMax"/>
        </c:scaling>
        <c:axPos val="l"/>
        <c:majorGridlines/>
        <c:numFmt formatCode="General" sourceLinked="1"/>
        <c:tickLblPos val="nextTo"/>
        <c:crossAx val="1042"/>
        <c:crosses val="autoZero"/>
        <c:crossBetween val="between"/>
      </c:valAx>
      <c:valAx>
        <c:axId val="1044"/>
        <c:scaling>
          <c:orientation val="minMax"/>
          <c:min val="0.000000"/>
        </c:scaling>
        <c:axPos val="r"/>
        <c:numFmt formatCode="0.00%" sourceLinked="0"/>
        <c:tickLblPos val="nextTo"/>
        <c:crossAx val="1045"/>
        <c:crosses val="max"/>
        <c:crossBetween val="between"/>
      </c:valAx>
      <c:catAx>
        <c:axId val="1045"/>
        <c:scaling>
          <c:orientation val="minMax"/>
        </c:scaling>
        <c:delete val="1"/>
        <c:axPos val="b"/>
        <c:tickLblPos val="nextTo"/>
        <c:crossAx val="104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BE"/>
  <c:chart>
    <c:title>
      <c:tx>
        <c:rich>
          <a:bodyPr/>
          <a:lstStyle/>
          <a:p>
            <a:pPr>
              <a:defRPr/>
            </a:pPr>
            <a:r>
              <a:t>Type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#occ</c:v>
          </c:tx>
          <c:spPr>
            <a:solidFill>
              <a:srgbClr val="00B050"/>
            </a:solidFill>
          </c:spPr>
          <c:cat>
            <c:strRef>
              <c:f>SubSheet1!$B$374:$B$375</c:f>
              <c:strCache>
                <c:ptCount val="2"/>
                <c:pt idx="0">
                  <c:v>Général</c:v>
                </c:pt>
                <c:pt idx="1">
                  <c:v>Psychiatrique</c:v>
                </c:pt>
              </c:strCache>
            </c:strRef>
          </c:cat>
          <c:val>
            <c:numRef>
              <c:f>SubSheet1!$C$374:$C$375</c:f>
              <c:numCache>
                <c:formatCode>General</c:formatCode>
                <c:ptCount val="2"/>
                <c:pt idx="0">
                  <c:v>23656789</c:v>
                </c:pt>
                <c:pt idx="1">
                  <c:v>2352520</c:v>
                </c:pt>
              </c:numCache>
            </c:numRef>
          </c:val>
        </c:ser>
        <c:ser>
          <c:idx val="3"/>
          <c:order val="1"/>
          <c:tx>
            <c:v>#target</c:v>
          </c:tx>
          <c:spPr>
            <a:solidFill>
              <a:srgbClr val="F638D2"/>
            </a:solidFill>
          </c:spPr>
          <c:val>
            <c:numRef>
              <c:f>SubSheet1!$E$374:$E$375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1048"/>
        <c:axId val="1049"/>
      </c:barChart>
      <c:scatterChart>
        <c:scatterStyle val="lineMarker"/>
        <c:ser>
          <c:idx val="2"/>
          <c:order val="2"/>
          <c:tx>
            <c:v>Natural Density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0.000000</c:v>
              </c:pt>
              <c:pt idx="1">
                <c:v>0.000000</c:v>
              </c:pt>
            </c:numLit>
          </c:yVal>
        </c:ser>
        <c:axId val="1048"/>
        <c:axId val="1050"/>
      </c:scatterChart>
      <c:lineChart>
        <c:grouping val="standard"/>
        <c:ser>
          <c:idx val="1"/>
          <c:order val="3"/>
          <c:tx>
            <c:v>%targetTarget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SubSheet1!$F$374:$F$375</c:f>
              <c:numCache>
                <c:formatCode>General</c:formatCode>
                <c:ptCount val="2"/>
                <c:pt idx="0">
                  <c:v>0.000</c:v>
                </c:pt>
                <c:pt idx="1">
                  <c:v>0.000</c:v>
                </c:pt>
              </c:numCache>
            </c:numRef>
          </c:val>
        </c:ser>
        <c:marker val="1"/>
        <c:axId val="1051"/>
        <c:axId val="1050"/>
      </c:lineChart>
      <c:catAx>
        <c:axId val="1048"/>
        <c:scaling>
          <c:orientation val="minMax"/>
        </c:scaling>
        <c:axPos val="b"/>
        <c:tickLblPos val="nextTo"/>
        <c:crossAx val="1049"/>
        <c:crosses val="autoZero"/>
        <c:auto val="1"/>
        <c:lblAlgn val="ctr"/>
        <c:lblOffset val="100"/>
      </c:catAx>
      <c:valAx>
        <c:axId val="1049"/>
        <c:scaling>
          <c:orientation val="minMax"/>
        </c:scaling>
        <c:axPos val="l"/>
        <c:majorGridlines/>
        <c:numFmt formatCode="General" sourceLinked="1"/>
        <c:tickLblPos val="nextTo"/>
        <c:crossAx val="1048"/>
        <c:crosses val="autoZero"/>
        <c:crossBetween val="between"/>
      </c:valAx>
      <c:valAx>
        <c:axId val="1050"/>
        <c:scaling>
          <c:orientation val="minMax"/>
          <c:min val="0.000000"/>
        </c:scaling>
        <c:axPos val="r"/>
        <c:numFmt formatCode="0.00%" sourceLinked="0"/>
        <c:tickLblPos val="nextTo"/>
        <c:crossAx val="1051"/>
        <c:crosses val="max"/>
        <c:crossBetween val="between"/>
      </c:valAx>
      <c:catAx>
        <c:axId val="1051"/>
        <c:scaling>
          <c:orientation val="minMax"/>
        </c:scaling>
        <c:delete val="1"/>
        <c:axPos val="b"/>
        <c:tickLblPos val="nextTo"/>
        <c:crossAx val="1050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</xdr:colOff>
      <xdr:row>2</xdr:row>
      <xdr:rowOff>100</xdr:rowOff>
    </xdr:from>
    <xdr:to>
      <xdr:col>8</xdr:col>
      <xdr:colOff>100</xdr:colOff>
      <xdr:row>22</xdr:row>
      <xdr:rowOff>100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</xdr:colOff>
      <xdr:row>45</xdr:row>
      <xdr:rowOff>100</xdr:rowOff>
    </xdr:from>
    <xdr:to>
      <xdr:col>8</xdr:col>
      <xdr:colOff>100</xdr:colOff>
      <xdr:row>65</xdr:row>
      <xdr:rowOff>100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</xdr:colOff>
      <xdr:row>104</xdr:row>
      <xdr:rowOff>100</xdr:rowOff>
    </xdr:from>
    <xdr:to>
      <xdr:col>8</xdr:col>
      <xdr:colOff>100</xdr:colOff>
      <xdr:row>124</xdr:row>
      <xdr:rowOff>100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</xdr:colOff>
      <xdr:row>145</xdr:row>
      <xdr:rowOff>100</xdr:rowOff>
    </xdr:from>
    <xdr:to>
      <xdr:col>8</xdr:col>
      <xdr:colOff>100</xdr:colOff>
      <xdr:row>165</xdr:row>
      <xdr:rowOff>100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</xdr:colOff>
      <xdr:row>187</xdr:row>
      <xdr:rowOff>100</xdr:rowOff>
    </xdr:from>
    <xdr:to>
      <xdr:col>8</xdr:col>
      <xdr:colOff>100</xdr:colOff>
      <xdr:row>207</xdr:row>
      <xdr:rowOff>100</xdr:rowOff>
    </xdr:to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100</xdr:colOff>
      <xdr:row>229</xdr:row>
      <xdr:rowOff>100</xdr:rowOff>
    </xdr:from>
    <xdr:to>
      <xdr:col>8</xdr:col>
      <xdr:colOff>100</xdr:colOff>
      <xdr:row>249</xdr:row>
      <xdr:rowOff>100</xdr:rowOff>
    </xdr:to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100</xdr:colOff>
      <xdr:row>271</xdr:row>
      <xdr:rowOff>100</xdr:rowOff>
    </xdr:from>
    <xdr:to>
      <xdr:col>8</xdr:col>
      <xdr:colOff>100</xdr:colOff>
      <xdr:row>291</xdr:row>
      <xdr:rowOff>100</xdr:rowOff>
    </xdr:to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100</xdr:colOff>
      <xdr:row>312</xdr:row>
      <xdr:rowOff>100</xdr:rowOff>
    </xdr:from>
    <xdr:to>
      <xdr:col>8</xdr:col>
      <xdr:colOff>100</xdr:colOff>
      <xdr:row>332</xdr:row>
      <xdr:rowOff>100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</xdr:colOff>
      <xdr:row>350</xdr:row>
      <xdr:rowOff>100</xdr:rowOff>
    </xdr:from>
    <xdr:to>
      <xdr:col>8</xdr:col>
      <xdr:colOff>100</xdr:colOff>
      <xdr:row>370</xdr:row>
      <xdr:rowOff>100</xdr:rowOff>
    </xdr:to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100</xdr:colOff>
      <xdr:row>379</xdr:row>
      <xdr:rowOff>100</xdr:rowOff>
    </xdr:from>
    <xdr:to>
      <xdr:col>8</xdr:col>
      <xdr:colOff>100</xdr:colOff>
      <xdr:row>399</xdr:row>
      <xdr:rowOff>100</xdr:rowOff>
    </xdr:to>
    <xdr:graphicFrame macro=""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/>
  </sheetViews>
  <sheetFormatPr defaultRowHeight="15"/>
  <cols>
    <col min="1" max="1" width="15" customWidth="1"/>
    <col min="2" max="2" width="70" customWidth="1"/>
    <col min="3" max="3" width="20" customWidth="1"/>
  </cols>
  <sheetData>
    <row r="1" spans="1:3">
      <c r="A1" t="inlineStr">
        <is>
          <t>Variable Type</t>
        </is>
      </c>
      <c r="B1" t="inlineStr">
        <is>
          <t>Variable Name</t>
        </is>
      </c>
      <c r="C1" t="inlineStr">
        <is>
          <t>Variable Importance</t>
        </is>
      </c>
    </row>
    <row r="2" spans="1:3">
      <c r="A2" t="inlineStr">
        <is>
          <t>Ordinal</t>
        </is>
      </c>
      <c r="B2" t="inlineStr">
        <is>
          <t>Year</t>
        </is>
      </c>
      <c r="C2">
        <v>-100.000000</v>
      </c>
    </row>
    <row r="3" spans="1:3">
      <c r="A3" t="inlineStr">
        <is>
          <t>Ordinal</t>
        </is>
      </c>
      <c r="B3" t="inlineStr">
        <is>
          <t>account_yy_ss</t>
        </is>
      </c>
      <c r="C3">
        <v>-100.000000</v>
      </c>
    </row>
    <row r="4" spans="1:3">
      <c r="A4" t="inlineStr">
        <is>
          <t>Continuous</t>
        </is>
      </c>
      <c r="B4" t="inlineStr">
        <is>
          <t>amount_not_reimb</t>
        </is>
      </c>
      <c r="C4">
        <v>-100.000000</v>
      </c>
    </row>
    <row r="5" spans="1:3">
      <c r="A5" t="inlineStr">
        <is>
          <t>Continuous</t>
        </is>
      </c>
      <c r="B5" t="inlineStr">
        <is>
          <t>amount_reimb</t>
        </is>
      </c>
      <c r="C5">
        <v>-100.000000</v>
      </c>
    </row>
    <row r="6" spans="1:3">
      <c r="A6" t="inlineStr">
        <is>
          <t>Continuous</t>
        </is>
      </c>
      <c r="B6" t="inlineStr">
        <is>
          <t>quantity</t>
        </is>
      </c>
      <c r="C6">
        <v>-100.000000</v>
      </c>
    </row>
    <row r="7" spans="1:3">
      <c r="A7" t="inlineStr">
        <is>
          <t>Continuous</t>
        </is>
      </c>
      <c r="B7" t="inlineStr">
        <is>
          <t>realization_date</t>
        </is>
      </c>
      <c r="C7">
        <v>-100.000000</v>
      </c>
    </row>
    <row r="8" spans="1:3">
      <c r="A8" t="inlineStr">
        <is>
          <t>Continuous</t>
        </is>
      </c>
      <c r="B8" t="inlineStr">
        <is>
          <t>reimbt_cat_id</t>
        </is>
      </c>
      <c r="C8">
        <v>-100.000000</v>
      </c>
    </row>
    <row r="9" spans="1:3">
      <c r="A9" t="inlineStr">
        <is>
          <t>Nominal</t>
        </is>
      </c>
      <c r="B9" t="inlineStr">
        <is>
          <t>Province</t>
        </is>
      </c>
      <c r="C9">
        <v>-100.000000</v>
      </c>
    </row>
    <row r="10" spans="1:3">
      <c r="A10" t="inlineStr">
        <is>
          <t>Nominal</t>
        </is>
      </c>
      <c r="B10" t="inlineStr">
        <is>
          <t>Type</t>
        </is>
      </c>
      <c r="C10">
        <v>-100.000000</v>
      </c>
    </row>
    <row r="11" spans="1:3">
      <c r="A11" t="inlineStr">
        <is>
          <t>Nominal</t>
        </is>
      </c>
      <c r="B11" t="inlineStr">
        <is>
          <t>hosp_serv_id</t>
        </is>
      </c>
      <c r="C11">
        <v>-100.000000</v>
      </c>
    </row>
  </sheetData>
  <autoFilter ref="A1:C11"/>
  <hyperlinks>
    <hyperlink ref="B2" location="VarGosub2" display="Year"/>
    <hyperlink ref="B3" location="VarGosub3" display="account_yy_ss"/>
    <hyperlink ref="B4" location="VarGosub4" display="amount_not_reimb"/>
    <hyperlink ref="B5" location="VarGosub5" display="amount_reimb"/>
    <hyperlink ref="B6" location="VarGosub6" display="quantity"/>
    <hyperlink ref="B7" location="VarGosub7" display="realization_date"/>
    <hyperlink ref="B8" location="VarGosub8" display="reimbt_cat_id"/>
    <hyperlink ref="B9" location="VarGosub9" display="Province"/>
    <hyperlink ref="B10" location="VarGosub10" display="Type"/>
    <hyperlink ref="B11" location="VarGosub11" display="hosp_serv_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3" sqref="A3:H41"/>
    </sheetView>
  </sheetViews>
  <cols>
    <col min="2" max="2" width="60" customWidth="1"/>
  </cols>
  <sheetData>
    <row r="24" spans="1:1">
      <c r="A24" t="inlineStr">
        <is>
          <t>Year</t>
        </is>
      </c>
    </row>
    <row r="25" spans="2:6">
      <c r="B25" t="inlineStr">
        <is>
          <t>Name</t>
        </is>
      </c>
      <c r="C25" t="inlineStr">
        <is>
          <t>#Occ</t>
        </is>
      </c>
      <c r="D25" t="inlineStr">
        <is>
          <t>%Occ</t>
        </is>
      </c>
      <c r="E25" t="inlineStr">
        <is>
          <t>#Target</t>
        </is>
      </c>
      <c r="F25" t="inlineStr">
        <is>
          <t>%Target</t>
        </is>
      </c>
    </row>
    <row r="26" spans="2:6">
      <c r="B26" t="inlineStr">
        <is>
          <t>2002</t>
        </is>
      </c>
      <c r="C26">
        <v>1686898</v>
      </c>
      <c r="D26">
        <f>C26/26009309</f>
      </c>
      <c r="E26">
        <v>0</v>
      </c>
      <c r="F26">
        <f>IF(C26=0,0,E26/C26)</f>
      </c>
    </row>
    <row r="27" spans="2:6">
      <c r="B27" t="inlineStr">
        <is>
          <t>2003</t>
        </is>
      </c>
      <c r="C27">
        <v>1705690</v>
      </c>
      <c r="D27">
        <f>C27/26009309</f>
      </c>
      <c r="E27">
        <v>0</v>
      </c>
      <c r="F27">
        <f>IF(C27=0,0,E27/C27)</f>
      </c>
    </row>
    <row r="28" spans="2:6">
      <c r="B28" t="inlineStr">
        <is>
          <t>2004</t>
        </is>
      </c>
      <c r="C28">
        <v>1714542</v>
      </c>
      <c r="D28">
        <f>C28/26009309</f>
      </c>
      <c r="E28">
        <v>0</v>
      </c>
      <c r="F28">
        <f>IF(C28=0,0,E28/C28)</f>
      </c>
    </row>
    <row r="29" spans="2:6">
      <c r="B29" t="inlineStr">
        <is>
          <t>2005</t>
        </is>
      </c>
      <c r="C29">
        <v>1690638</v>
      </c>
      <c r="D29">
        <f>C29/26009309</f>
      </c>
      <c r="E29">
        <v>0</v>
      </c>
      <c r="F29">
        <f>IF(C29=0,0,E29/C29)</f>
      </c>
    </row>
    <row r="30" spans="2:6">
      <c r="B30" t="inlineStr">
        <is>
          <t>2006</t>
        </is>
      </c>
      <c r="C30">
        <v>1691339</v>
      </c>
      <c r="D30">
        <f>C30/26009309</f>
      </c>
      <c r="E30">
        <v>0</v>
      </c>
      <c r="F30">
        <f>IF(C30=0,0,E30/C30)</f>
      </c>
    </row>
    <row r="31" spans="2:6">
      <c r="B31" t="inlineStr">
        <is>
          <t>2007</t>
        </is>
      </c>
      <c r="C31">
        <v>1622564</v>
      </c>
      <c r="D31">
        <f>C31/26009309</f>
      </c>
      <c r="E31">
        <v>0</v>
      </c>
      <c r="F31">
        <f>IF(C31=0,0,E31/C31)</f>
      </c>
    </row>
    <row r="32" spans="2:6">
      <c r="B32" t="inlineStr">
        <is>
          <t>2008</t>
        </is>
      </c>
      <c r="C32">
        <v>1586478</v>
      </c>
      <c r="D32">
        <f>C32/26009309</f>
      </c>
      <c r="E32">
        <v>0</v>
      </c>
      <c r="F32">
        <f>IF(C32=0,0,E32/C32)</f>
      </c>
    </row>
    <row r="33" spans="2:6">
      <c r="B33" t="inlineStr">
        <is>
          <t>2009</t>
        </is>
      </c>
      <c r="C33">
        <v>1579769</v>
      </c>
      <c r="D33">
        <f>C33/26009309</f>
      </c>
      <c r="E33">
        <v>0</v>
      </c>
      <c r="F33">
        <f>IF(C33=0,0,E33/C33)</f>
      </c>
    </row>
    <row r="34" spans="2:6">
      <c r="B34" t="inlineStr">
        <is>
          <t>2010</t>
        </is>
      </c>
      <c r="C34">
        <v>1562687</v>
      </c>
      <c r="D34">
        <f>C34/26009309</f>
      </c>
      <c r="E34">
        <v>0</v>
      </c>
      <c r="F34">
        <f>IF(C34=0,0,E34/C34)</f>
      </c>
    </row>
    <row r="35" spans="2:6">
      <c r="B35" t="inlineStr">
        <is>
          <t>2011</t>
        </is>
      </c>
      <c r="C35">
        <v>1599584</v>
      </c>
      <c r="D35">
        <f>C35/26009309</f>
      </c>
      <c r="E35">
        <v>0</v>
      </c>
      <c r="F35">
        <f>IF(C35=0,0,E35/C35)</f>
      </c>
    </row>
    <row r="36" spans="2:6">
      <c r="B36" t="inlineStr">
        <is>
          <t>2012</t>
        </is>
      </c>
      <c r="C36">
        <v>1622703</v>
      </c>
      <c r="D36">
        <f>C36/26009309</f>
      </c>
      <c r="E36">
        <v>0</v>
      </c>
      <c r="F36">
        <f>IF(C36=0,0,E36/C36)</f>
      </c>
    </row>
    <row r="37" spans="2:6">
      <c r="B37" t="inlineStr">
        <is>
          <t>2013</t>
        </is>
      </c>
      <c r="C37">
        <v>1605604</v>
      </c>
      <c r="D37">
        <f>C37/26009309</f>
      </c>
      <c r="E37">
        <v>0</v>
      </c>
      <c r="F37">
        <f>IF(C37=0,0,E37/C37)</f>
      </c>
    </row>
    <row r="38" spans="2:6">
      <c r="B38" t="inlineStr">
        <is>
          <t>2014</t>
        </is>
      </c>
      <c r="C38">
        <v>1559511</v>
      </c>
      <c r="D38">
        <f>C38/26009309</f>
      </c>
      <c r="E38">
        <v>0</v>
      </c>
      <c r="F38">
        <f>IF(C38=0,0,E38/C38)</f>
      </c>
    </row>
    <row r="39" spans="2:6">
      <c r="B39" t="inlineStr">
        <is>
          <t>2015</t>
        </is>
      </c>
      <c r="C39">
        <v>1604987</v>
      </c>
      <c r="D39">
        <f>C39/26009309</f>
      </c>
      <c r="E39">
        <v>0</v>
      </c>
      <c r="F39">
        <f>IF(C39=0,0,E39/C39)</f>
      </c>
    </row>
    <row r="40" spans="2:6">
      <c r="B40" t="inlineStr">
        <is>
          <t>2016</t>
        </is>
      </c>
      <c r="C40">
        <v>1595191</v>
      </c>
      <c r="D40">
        <f>C40/26009309</f>
      </c>
      <c r="E40">
        <v>0</v>
      </c>
      <c r="F40">
        <f>IF(C40=0,0,E40/C40)</f>
      </c>
    </row>
    <row r="41" spans="2:6">
      <c r="B41" t="inlineStr">
        <is>
          <t>2017</t>
        </is>
      </c>
      <c r="C41">
        <v>1581124</v>
      </c>
      <c r="D41">
        <f>C41/26009309</f>
      </c>
      <c r="E41">
        <v>0</v>
      </c>
      <c r="F41">
        <f>IF(C41=0,0,E41/C41)</f>
      </c>
    </row>
    <row r="67" spans="1:1">
      <c r="A67" t="inlineStr">
        <is>
          <t>account_yy_ss</t>
        </is>
      </c>
    </row>
    <row r="68" spans="2:6">
      <c r="B68" t="inlineStr">
        <is>
          <t>Name</t>
        </is>
      </c>
      <c r="C68" t="inlineStr">
        <is>
          <t>#Occ</t>
        </is>
      </c>
      <c r="D68" t="inlineStr">
        <is>
          <t>%Occ</t>
        </is>
      </c>
      <c r="E68" t="inlineStr">
        <is>
          <t>#Target</t>
        </is>
      </c>
      <c r="F68" t="inlineStr">
        <is>
          <t>%Target</t>
        </is>
      </c>
    </row>
    <row r="69" spans="2:6">
      <c r="B69" t="inlineStr">
        <is>
          <t>20026</t>
        </is>
      </c>
      <c r="C69">
        <v>834459</v>
      </c>
      <c r="D69">
        <f>C69/26009309</f>
      </c>
      <c r="E69">
        <v>0</v>
      </c>
      <c r="F69">
        <f>IF(C69=0,0,E69/C69)</f>
      </c>
    </row>
    <row r="70" spans="2:6">
      <c r="B70" t="inlineStr">
        <is>
          <t>20027</t>
        </is>
      </c>
      <c r="C70">
        <v>852439</v>
      </c>
      <c r="D70">
        <f>C70/26009309</f>
      </c>
      <c r="E70">
        <v>0</v>
      </c>
      <c r="F70">
        <f>IF(C70=0,0,E70/C70)</f>
      </c>
    </row>
    <row r="71" spans="2:6">
      <c r="B71" t="inlineStr">
        <is>
          <t>20036</t>
        </is>
      </c>
      <c r="C71">
        <v>848784</v>
      </c>
      <c r="D71">
        <f>C71/26009309</f>
      </c>
      <c r="E71">
        <v>0</v>
      </c>
      <c r="F71">
        <f>IF(C71=0,0,E71/C71)</f>
      </c>
    </row>
    <row r="72" spans="2:6">
      <c r="B72" t="inlineStr">
        <is>
          <t>20037</t>
        </is>
      </c>
      <c r="C72">
        <v>856906</v>
      </c>
      <c r="D72">
        <f>C72/26009309</f>
      </c>
      <c r="E72">
        <v>0</v>
      </c>
      <c r="F72">
        <f>IF(C72=0,0,E72/C72)</f>
      </c>
    </row>
    <row r="73" spans="2:6">
      <c r="B73" t="inlineStr">
        <is>
          <t>20046</t>
        </is>
      </c>
      <c r="C73">
        <v>863197</v>
      </c>
      <c r="D73">
        <f>C73/26009309</f>
      </c>
      <c r="E73">
        <v>0</v>
      </c>
      <c r="F73">
        <f>IF(C73=0,0,E73/C73)</f>
      </c>
    </row>
    <row r="74" spans="2:6">
      <c r="B74" t="inlineStr">
        <is>
          <t>20047</t>
        </is>
      </c>
      <c r="C74">
        <v>851345</v>
      </c>
      <c r="D74">
        <f>C74/26009309</f>
      </c>
      <c r="E74">
        <v>0</v>
      </c>
      <c r="F74">
        <f>IF(C74=0,0,E74/C74)</f>
      </c>
    </row>
    <row r="75" spans="2:6">
      <c r="B75" t="inlineStr">
        <is>
          <t>20056</t>
        </is>
      </c>
      <c r="C75">
        <v>858291</v>
      </c>
      <c r="D75">
        <f>C75/26009309</f>
      </c>
      <c r="E75">
        <v>0</v>
      </c>
      <c r="F75">
        <f>IF(C75=0,0,E75/C75)</f>
      </c>
    </row>
    <row r="76" spans="2:6">
      <c r="B76" t="inlineStr">
        <is>
          <t>20057</t>
        </is>
      </c>
      <c r="C76">
        <v>832347</v>
      </c>
      <c r="D76">
        <f>C76/26009309</f>
      </c>
      <c r="E76">
        <v>0</v>
      </c>
      <c r="F76">
        <f>IF(C76=0,0,E76/C76)</f>
      </c>
    </row>
    <row r="77" spans="2:6">
      <c r="B77" t="inlineStr">
        <is>
          <t>20066</t>
        </is>
      </c>
      <c r="C77">
        <v>825234</v>
      </c>
      <c r="D77">
        <f>C77/26009309</f>
      </c>
      <c r="E77">
        <v>0</v>
      </c>
      <c r="F77">
        <f>IF(C77=0,0,E77/C77)</f>
      </c>
    </row>
    <row r="78" spans="2:6">
      <c r="B78" t="inlineStr">
        <is>
          <t>20067</t>
        </is>
      </c>
      <c r="C78">
        <v>866105</v>
      </c>
      <c r="D78">
        <f>C78/26009309</f>
      </c>
      <c r="E78">
        <v>0</v>
      </c>
      <c r="F78">
        <f>IF(C78=0,0,E78/C78)</f>
      </c>
    </row>
    <row r="79" spans="2:6">
      <c r="B79" t="inlineStr">
        <is>
          <t>20076</t>
        </is>
      </c>
      <c r="C79">
        <v>833964</v>
      </c>
      <c r="D79">
        <f>C79/26009309</f>
      </c>
      <c r="E79">
        <v>0</v>
      </c>
      <c r="F79">
        <f>IF(C79=0,0,E79/C79)</f>
      </c>
    </row>
    <row r="80" spans="2:6">
      <c r="B80" t="inlineStr">
        <is>
          <t>20077</t>
        </is>
      </c>
      <c r="C80">
        <v>788600</v>
      </c>
      <c r="D80">
        <f>C80/26009309</f>
      </c>
      <c r="E80">
        <v>0</v>
      </c>
      <c r="F80">
        <f>IF(C80=0,0,E80/C80)</f>
      </c>
    </row>
    <row r="81" spans="2:6">
      <c r="B81" t="inlineStr">
        <is>
          <t>20086</t>
        </is>
      </c>
      <c r="C81">
        <v>795263</v>
      </c>
      <c r="D81">
        <f>C81/26009309</f>
      </c>
      <c r="E81">
        <v>0</v>
      </c>
      <c r="F81">
        <f>IF(C81=0,0,E81/C81)</f>
      </c>
    </row>
    <row r="82" spans="2:6">
      <c r="B82" t="inlineStr">
        <is>
          <t>20087</t>
        </is>
      </c>
      <c r="C82">
        <v>791215</v>
      </c>
      <c r="D82">
        <f>C82/26009309</f>
      </c>
      <c r="E82">
        <v>0</v>
      </c>
      <c r="F82">
        <f>IF(C82=0,0,E82/C82)</f>
      </c>
    </row>
    <row r="83" spans="2:6">
      <c r="B83" t="inlineStr">
        <is>
          <t>20096</t>
        </is>
      </c>
      <c r="C83">
        <v>790871</v>
      </c>
      <c r="D83">
        <f>C83/26009309</f>
      </c>
      <c r="E83">
        <v>0</v>
      </c>
      <c r="F83">
        <f>IF(C83=0,0,E83/C83)</f>
      </c>
    </row>
    <row r="84" spans="2:6">
      <c r="B84" t="inlineStr">
        <is>
          <t>20097</t>
        </is>
      </c>
      <c r="C84">
        <v>788898</v>
      </c>
      <c r="D84">
        <f>C84/26009309</f>
      </c>
      <c r="E84">
        <v>0</v>
      </c>
      <c r="F84">
        <f>IF(C84=0,0,E84/C84)</f>
      </c>
    </row>
    <row r="85" spans="2:6">
      <c r="B85" t="inlineStr">
        <is>
          <t>20106</t>
        </is>
      </c>
      <c r="C85">
        <v>780433</v>
      </c>
      <c r="D85">
        <f>C85/26009309</f>
      </c>
      <c r="E85">
        <v>0</v>
      </c>
      <c r="F85">
        <f>IF(C85=0,0,E85/C85)</f>
      </c>
    </row>
    <row r="86" spans="2:6">
      <c r="B86" t="inlineStr">
        <is>
          <t>20107</t>
        </is>
      </c>
      <c r="C86">
        <v>782254</v>
      </c>
      <c r="D86">
        <f>C86/26009309</f>
      </c>
      <c r="E86">
        <v>0</v>
      </c>
      <c r="F86">
        <f>IF(C86=0,0,E86/C86)</f>
      </c>
    </row>
    <row r="87" spans="2:6">
      <c r="B87" t="inlineStr">
        <is>
          <t>20116</t>
        </is>
      </c>
      <c r="C87">
        <v>794979</v>
      </c>
      <c r="D87">
        <f>C87/26009309</f>
      </c>
      <c r="E87">
        <v>0</v>
      </c>
      <c r="F87">
        <f>IF(C87=0,0,E87/C87)</f>
      </c>
    </row>
    <row r="88" spans="2:6">
      <c r="B88" t="inlineStr">
        <is>
          <t>20117</t>
        </is>
      </c>
      <c r="C88">
        <v>804605</v>
      </c>
      <c r="D88">
        <f>C88/26009309</f>
      </c>
      <c r="E88">
        <v>0</v>
      </c>
      <c r="F88">
        <f>IF(C88=0,0,E88/C88)</f>
      </c>
    </row>
    <row r="89" spans="2:6">
      <c r="B89" t="inlineStr">
        <is>
          <t>20126</t>
        </is>
      </c>
      <c r="C89">
        <v>822512</v>
      </c>
      <c r="D89">
        <f>C89/26009309</f>
      </c>
      <c r="E89">
        <v>0</v>
      </c>
      <c r="F89">
        <f>IF(C89=0,0,E89/C89)</f>
      </c>
    </row>
    <row r="90" spans="2:6">
      <c r="B90" t="inlineStr">
        <is>
          <t>20127</t>
        </is>
      </c>
      <c r="C90">
        <v>800191</v>
      </c>
      <c r="D90">
        <f>C90/26009309</f>
      </c>
      <c r="E90">
        <v>0</v>
      </c>
      <c r="F90">
        <f>IF(C90=0,0,E90/C90)</f>
      </c>
    </row>
    <row r="91" spans="2:6">
      <c r="B91" t="inlineStr">
        <is>
          <t>20136</t>
        </is>
      </c>
      <c r="C91">
        <v>809314</v>
      </c>
      <c r="D91">
        <f>C91/26009309</f>
      </c>
      <c r="E91">
        <v>0</v>
      </c>
      <c r="F91">
        <f>IF(C91=0,0,E91/C91)</f>
      </c>
    </row>
    <row r="92" spans="2:6">
      <c r="B92" t="inlineStr">
        <is>
          <t>20137</t>
        </is>
      </c>
      <c r="C92">
        <v>796290</v>
      </c>
      <c r="D92">
        <f>C92/26009309</f>
      </c>
      <c r="E92">
        <v>0</v>
      </c>
      <c r="F92">
        <f>IF(C92=0,0,E92/C92)</f>
      </c>
    </row>
    <row r="93" spans="2:6">
      <c r="B93" t="inlineStr">
        <is>
          <t>20146</t>
        </is>
      </c>
      <c r="C93">
        <v>769899</v>
      </c>
      <c r="D93">
        <f>C93/26009309</f>
      </c>
      <c r="E93">
        <v>0</v>
      </c>
      <c r="F93">
        <f>IF(C93=0,0,E93/C93)</f>
      </c>
    </row>
    <row r="94" spans="2:6">
      <c r="B94" t="inlineStr">
        <is>
          <t>20147</t>
        </is>
      </c>
      <c r="C94">
        <v>789612</v>
      </c>
      <c r="D94">
        <f>C94/26009309</f>
      </c>
      <c r="E94">
        <v>0</v>
      </c>
      <c r="F94">
        <f>IF(C94=0,0,E94/C94)</f>
      </c>
    </row>
    <row r="95" spans="2:6">
      <c r="B95" t="inlineStr">
        <is>
          <t>20156</t>
        </is>
      </c>
      <c r="C95">
        <v>791878</v>
      </c>
      <c r="D95">
        <f>C95/26009309</f>
      </c>
      <c r="E95">
        <v>0</v>
      </c>
      <c r="F95">
        <f>IF(C95=0,0,E95/C95)</f>
      </c>
    </row>
    <row r="96" spans="2:6">
      <c r="B96" t="inlineStr">
        <is>
          <t>20157</t>
        </is>
      </c>
      <c r="C96">
        <v>813109</v>
      </c>
      <c r="D96">
        <f>C96/26009309</f>
      </c>
      <c r="E96">
        <v>0</v>
      </c>
      <c r="F96">
        <f>IF(C96=0,0,E96/C96)</f>
      </c>
    </row>
    <row r="97" spans="2:6">
      <c r="B97" t="inlineStr">
        <is>
          <t>20166</t>
        </is>
      </c>
      <c r="C97">
        <v>810886</v>
      </c>
      <c r="D97">
        <f>C97/26009309</f>
      </c>
      <c r="E97">
        <v>0</v>
      </c>
      <c r="F97">
        <f>IF(C97=0,0,E97/C97)</f>
      </c>
    </row>
    <row r="98" spans="2:6">
      <c r="B98" t="inlineStr">
        <is>
          <t>20167</t>
        </is>
      </c>
      <c r="C98">
        <v>784305</v>
      </c>
      <c r="D98">
        <f>C98/26009309</f>
      </c>
      <c r="E98">
        <v>0</v>
      </c>
      <c r="F98">
        <f>IF(C98=0,0,E98/C98)</f>
      </c>
    </row>
    <row r="99" spans="2:6">
      <c r="B99" t="inlineStr">
        <is>
          <t>20176</t>
        </is>
      </c>
      <c r="C99">
        <v>794621</v>
      </c>
      <c r="D99">
        <f>C99/26009309</f>
      </c>
      <c r="E99">
        <v>0</v>
      </c>
      <c r="F99">
        <f>IF(C99=0,0,E99/C99)</f>
      </c>
    </row>
    <row r="100" spans="2:6">
      <c r="B100" t="inlineStr">
        <is>
          <t>20177</t>
        </is>
      </c>
      <c r="C100">
        <v>786503</v>
      </c>
      <c r="D100">
        <f>C100/26009309</f>
      </c>
      <c r="E100">
        <v>0</v>
      </c>
      <c r="F100">
        <f>IF(C100=0,0,E100/C100)</f>
      </c>
    </row>
    <row r="126" spans="1:1">
      <c r="A126" t="inlineStr">
        <is>
          <t>amount_not_reimb</t>
        </is>
      </c>
    </row>
    <row r="127" spans="2:6">
      <c r="B127" t="inlineStr">
        <is>
          <t>Name</t>
        </is>
      </c>
      <c r="C127" t="inlineStr">
        <is>
          <t>#Occ</t>
        </is>
      </c>
      <c r="D127" t="inlineStr">
        <is>
          <t>%Occ</t>
        </is>
      </c>
      <c r="E127" t="inlineStr">
        <is>
          <t>#Target</t>
        </is>
      </c>
      <c r="F127" t="inlineStr">
        <is>
          <t>%Target</t>
        </is>
      </c>
    </row>
    <row r="128" spans="2:6">
      <c r="B128" t="inlineStr">
        <is>
          <t>  0.7 %-  0.7 %(            v&lt;=-3.46945e-018)</t>
        </is>
      </c>
      <c r="C128">
        <v>175099</v>
      </c>
      <c r="D128">
        <f>C128/26009309</f>
      </c>
      <c r="E128">
        <v>0</v>
      </c>
      <c r="F128">
        <f>IF(C128=0,0,E128/C128)</f>
      </c>
    </row>
    <row r="129" spans="2:6">
      <c r="B129" t="inlineStr">
        <is>
          <t> 56.7 %- 56.7 %(         0&lt;=v&lt;=      1.84)</t>
        </is>
      </c>
      <c r="C129">
        <v>14580594</v>
      </c>
      <c r="D129">
        <f>C129/26009309</f>
      </c>
      <c r="E129">
        <v>0</v>
      </c>
      <c r="F129">
        <f>IF(C129=0,0,E129/C129)</f>
      </c>
    </row>
    <row r="130" spans="2:6">
      <c r="B130" t="inlineStr">
        <is>
          <t> 65.7 %- 65.7 %(      1.85&lt;=v&lt;=      4.38)</t>
        </is>
      </c>
      <c r="C130">
        <v>2333682</v>
      </c>
      <c r="D130">
        <f>C130/26009309</f>
      </c>
      <c r="E130">
        <v>0</v>
      </c>
      <c r="F130">
        <f>IF(C130=0,0,E130/C130)</f>
      </c>
    </row>
    <row r="131" spans="2:6">
      <c r="B131" t="inlineStr">
        <is>
          <t> 71.4 %- 71.4 %(      4.39&lt;=v&lt;=      7.34)</t>
        </is>
      </c>
      <c r="C131">
        <v>1487652</v>
      </c>
      <c r="D131">
        <f>C131/26009309</f>
      </c>
      <c r="E131">
        <v>0</v>
      </c>
      <c r="F131">
        <f>IF(C131=0,0,E131/C131)</f>
      </c>
    </row>
    <row r="132" spans="2:6">
      <c r="B132" t="inlineStr">
        <is>
          <t> 74.3 %- 74.3 %(      7.35&lt;=v&lt;=      9.61)</t>
        </is>
      </c>
      <c r="C132">
        <v>738094</v>
      </c>
      <c r="D132">
        <f>C132/26009309</f>
      </c>
      <c r="E132">
        <v>0</v>
      </c>
      <c r="F132">
        <f>IF(C132=0,0,E132/C132)</f>
      </c>
    </row>
    <row r="133" spans="2:6">
      <c r="B133" t="inlineStr">
        <is>
          <t> 77.1 %- 77.1 %(      9.62&lt;=v&lt;=     12.57)</t>
        </is>
      </c>
      <c r="C133">
        <v>747631</v>
      </c>
      <c r="D133">
        <f>C133/26009309</f>
      </c>
      <c r="E133">
        <v>0</v>
      </c>
      <c r="F133">
        <f>IF(C133=0,0,E133/C133)</f>
      </c>
    </row>
    <row r="134" spans="2:6">
      <c r="B134" t="inlineStr">
        <is>
          <t> 80.0 %- 80.0 %(     12.58&lt;=v&lt;=     17.01)</t>
        </is>
      </c>
      <c r="C134">
        <v>741363</v>
      </c>
      <c r="D134">
        <f>C134/26009309</f>
      </c>
      <c r="E134">
        <v>0</v>
      </c>
      <c r="F134">
        <f>IF(C134=0,0,E134/C134)</f>
      </c>
    </row>
    <row r="135" spans="2:6">
      <c r="B135" t="inlineStr">
        <is>
          <t> 82.9 %- 82.9 %(     17.02&lt;=v&lt;=     23.38)</t>
        </is>
      </c>
      <c r="C135">
        <v>746443</v>
      </c>
      <c r="D135">
        <f>C135/26009309</f>
      </c>
      <c r="E135">
        <v>0</v>
      </c>
      <c r="F135">
        <f>IF(C135=0,0,E135/C135)</f>
      </c>
    </row>
    <row r="136" spans="2:6">
      <c r="B136" t="inlineStr">
        <is>
          <t> 85.7 %- 85.7 %(     23.39&lt;=v&lt;=     33.34)</t>
        </is>
      </c>
      <c r="C136">
        <v>743021</v>
      </c>
      <c r="D136">
        <f>C136/26009309</f>
      </c>
      <c r="E136">
        <v>0</v>
      </c>
      <c r="F136">
        <f>IF(C136=0,0,E136/C136)</f>
      </c>
    </row>
    <row r="137" spans="2:6">
      <c r="B137" t="inlineStr">
        <is>
          <t> 88.6 %- 88.6 %(     33.35&lt;=v&lt;=     49.85)</t>
        </is>
      </c>
      <c r="C137">
        <v>742826</v>
      </c>
      <c r="D137">
        <f>C137/26009309</f>
      </c>
      <c r="E137">
        <v>0</v>
      </c>
      <c r="F137">
        <f>IF(C137=0,0,E137/C137)</f>
      </c>
    </row>
    <row r="138" spans="2:6">
      <c r="B138" t="inlineStr">
        <is>
          <t> 91.4 %- 91.4 %(     49.86&lt;=v&lt;=     80.65)</t>
        </is>
      </c>
      <c r="C138">
        <v>743230</v>
      </c>
      <c r="D138">
        <f>C138/26009309</f>
      </c>
      <c r="E138">
        <v>0</v>
      </c>
      <c r="F138">
        <f>IF(C138=0,0,E138/C138)</f>
      </c>
    </row>
    <row r="139" spans="2:6">
      <c r="B139" t="inlineStr">
        <is>
          <t> 94.3 %- 94.3 %(     80.66&lt;=v&lt;=    148.97)</t>
        </is>
      </c>
      <c r="C139">
        <v>743365</v>
      </c>
      <c r="D139">
        <f>C139/26009309</f>
      </c>
      <c r="E139">
        <v>0</v>
      </c>
      <c r="F139">
        <f>IF(C139=0,0,E139/C139)</f>
      </c>
    </row>
    <row r="140" spans="2:6">
      <c r="B140" t="inlineStr">
        <is>
          <t> 97.1 %- 97.1 %(    148.98&lt;=v&lt;=    376.71)</t>
        </is>
      </c>
      <c r="C140">
        <v>743175</v>
      </c>
      <c r="D140">
        <f>C140/26009309</f>
      </c>
      <c r="E140">
        <v>0</v>
      </c>
      <c r="F140">
        <f>IF(C140=0,0,E140/C140)</f>
      </c>
    </row>
    <row r="141" spans="2:6">
      <c r="B141" t="inlineStr">
        <is>
          <t>100.0 %-100.0 %(    376.72&lt;=v            )</t>
        </is>
      </c>
      <c r="C141">
        <v>743134</v>
      </c>
      <c r="D141">
        <f>C141/26009309</f>
      </c>
      <c r="E141">
        <v>0</v>
      </c>
      <c r="F141">
        <f>IF(C141=0,0,E141/C141)</f>
      </c>
    </row>
    <row r="167" spans="1:1">
      <c r="A167" t="inlineStr">
        <is>
          <t>amount_reimb</t>
        </is>
      </c>
    </row>
    <row r="168" spans="2:6">
      <c r="B168" t="inlineStr">
        <is>
          <t>Name</t>
        </is>
      </c>
      <c r="C168" t="inlineStr">
        <is>
          <t>#Occ</t>
        </is>
      </c>
      <c r="D168" t="inlineStr">
        <is>
          <t>%Occ</t>
        </is>
      </c>
      <c r="E168" t="inlineStr">
        <is>
          <t>#Target</t>
        </is>
      </c>
      <c r="F168" t="inlineStr">
        <is>
          <t>%Target</t>
        </is>
      </c>
    </row>
    <row r="169" spans="2:6">
      <c r="B169" t="inlineStr">
        <is>
          <t>  1.2 %-  1.2 %(            v&lt;=-1.73472e-018)</t>
        </is>
      </c>
      <c r="C169">
        <v>323619</v>
      </c>
      <c r="D169">
        <f>C169/26009309</f>
      </c>
      <c r="E169">
        <v>0</v>
      </c>
      <c r="F169">
        <f>IF(C169=0,0,E169/C169)</f>
      </c>
    </row>
    <row r="170" spans="2:6">
      <c r="B170" t="inlineStr">
        <is>
          <t> 67.3 %- 67.3 %(         0&lt;=v&lt;=     12.63)</t>
        </is>
      </c>
      <c r="C170">
        <v>17181554</v>
      </c>
      <c r="D170">
        <f>C170/26009309</f>
      </c>
      <c r="E170">
        <v>0</v>
      </c>
      <c r="F170">
        <f>IF(C170=0,0,E170/C170)</f>
      </c>
    </row>
    <row r="171" spans="2:6">
      <c r="B171" t="inlineStr">
        <is>
          <t> 73.1 %- 73.1 %(     12.64&lt;=v&lt;=     23.75)</t>
        </is>
      </c>
      <c r="C171">
        <v>1500429</v>
      </c>
      <c r="D171">
        <f>C171/26009309</f>
      </c>
      <c r="E171">
        <v>0</v>
      </c>
      <c r="F171">
        <f>IF(C171=0,0,E171/C171)</f>
      </c>
    </row>
    <row r="172" spans="2:6">
      <c r="B172" t="inlineStr">
        <is>
          <t> 76.9 %- 76.9 %(     23.76&lt;=v&lt;=     37.23)</t>
        </is>
      </c>
      <c r="C172">
        <v>1001378</v>
      </c>
      <c r="D172">
        <f>C172/26009309</f>
      </c>
      <c r="E172">
        <v>0</v>
      </c>
      <c r="F172">
        <f>IF(C172=0,0,E172/C172)</f>
      </c>
    </row>
    <row r="173" spans="2:6">
      <c r="B173" t="inlineStr">
        <is>
          <t> 80.8 %- 80.8 %(     37.24&lt;=v&lt;=     60.39)</t>
        </is>
      </c>
      <c r="C173">
        <v>1000479</v>
      </c>
      <c r="D173">
        <f>C173/26009309</f>
      </c>
      <c r="E173">
        <v>0</v>
      </c>
      <c r="F173">
        <f>IF(C173=0,0,E173/C173)</f>
      </c>
    </row>
    <row r="174" spans="2:6">
      <c r="B174" t="inlineStr">
        <is>
          <t> 82.7 %- 82.7 %(      60.4&lt;=v&lt;=     78.65)</t>
        </is>
      </c>
      <c r="C174">
        <v>499987</v>
      </c>
      <c r="D174">
        <f>C174/26009309</f>
      </c>
      <c r="E174">
        <v>0</v>
      </c>
      <c r="F174">
        <f>IF(C174=0,0,E174/C174)</f>
      </c>
    </row>
    <row r="175" spans="2:6">
      <c r="B175" t="inlineStr">
        <is>
          <t> 84.6 %- 84.6 %(     78.66&lt;=v&lt;=    104.29)</t>
        </is>
      </c>
      <c r="C175">
        <v>500340</v>
      </c>
      <c r="D175">
        <f>C175/26009309</f>
      </c>
      <c r="E175">
        <v>0</v>
      </c>
      <c r="F175">
        <f>IF(C175=0,0,E175/C175)</f>
      </c>
    </row>
    <row r="176" spans="2:6">
      <c r="B176" t="inlineStr">
        <is>
          <t> 86.5 %- 86.5 %(     104.3&lt;=v&lt;=    142.29)</t>
        </is>
      </c>
      <c r="C176">
        <v>500232</v>
      </c>
      <c r="D176">
        <f>C176/26009309</f>
      </c>
      <c r="E176">
        <v>0</v>
      </c>
      <c r="F176">
        <f>IF(C176=0,0,E176/C176)</f>
      </c>
    </row>
    <row r="177" spans="2:6">
      <c r="B177" t="inlineStr">
        <is>
          <t> 88.5 %- 88.5 %(     142.3&lt;=v&lt;=    201.19)</t>
        </is>
      </c>
      <c r="C177">
        <v>500175</v>
      </c>
      <c r="D177">
        <f>C177/26009309</f>
      </c>
      <c r="E177">
        <v>0</v>
      </c>
      <c r="F177">
        <f>IF(C177=0,0,E177/C177)</f>
      </c>
    </row>
    <row r="178" spans="2:6">
      <c r="B178" t="inlineStr">
        <is>
          <t> 90.4 %- 90.4 %(     201.2&lt;=v&lt;=    297.15)</t>
        </is>
      </c>
      <c r="C178">
        <v>500186</v>
      </c>
      <c r="D178">
        <f>C178/26009309</f>
      </c>
      <c r="E178">
        <v>0</v>
      </c>
      <c r="F178">
        <f>IF(C178=0,0,E178/C178)</f>
      </c>
    </row>
    <row r="179" spans="2:6">
      <c r="B179" t="inlineStr">
        <is>
          <t> 92.3 %- 92.3 %(    297.16&lt;=v&lt;=     468.6)</t>
        </is>
      </c>
      <c r="C179">
        <v>500208</v>
      </c>
      <c r="D179">
        <f>C179/26009309</f>
      </c>
      <c r="E179">
        <v>0</v>
      </c>
      <c r="F179">
        <f>IF(C179=0,0,E179/C179)</f>
      </c>
    </row>
    <row r="180" spans="2:6">
      <c r="B180" t="inlineStr">
        <is>
          <t> 94.2 %- 94.2 %(    468.61&lt;=v&lt;=    813.79)</t>
        </is>
      </c>
      <c r="C180">
        <v>500180</v>
      </c>
      <c r="D180">
        <f>C180/26009309</f>
      </c>
      <c r="E180">
        <v>0</v>
      </c>
      <c r="F180">
        <f>IF(C180=0,0,E180/C180)</f>
      </c>
    </row>
    <row r="181" spans="2:6">
      <c r="B181" t="inlineStr">
        <is>
          <t> 96.2 %- 96.2 %(     813.8&lt;=v&lt;=   1626.55)</t>
        </is>
      </c>
      <c r="C181">
        <v>500182</v>
      </c>
      <c r="D181">
        <f>C181/26009309</f>
      </c>
      <c r="E181">
        <v>0</v>
      </c>
      <c r="F181">
        <f>IF(C181=0,0,E181/C181)</f>
      </c>
    </row>
    <row r="182" spans="2:6">
      <c r="B182" t="inlineStr">
        <is>
          <t> 98.1 %- 98.1 %(   1626.56&lt;=v&lt;=    4730.2)</t>
        </is>
      </c>
      <c r="C182">
        <v>500174</v>
      </c>
      <c r="D182">
        <f>C182/26009309</f>
      </c>
      <c r="E182">
        <v>0</v>
      </c>
      <c r="F182">
        <f>IF(C182=0,0,E182/C182)</f>
      </c>
    </row>
    <row r="183" spans="2:6">
      <c r="B183" t="inlineStr">
        <is>
          <t>100.0 %-100.0 %(   4730.22&lt;=v            )</t>
        </is>
      </c>
      <c r="C183">
        <v>500186</v>
      </c>
      <c r="D183">
        <f>C183/26009309</f>
      </c>
      <c r="E183">
        <v>0</v>
      </c>
      <c r="F183">
        <f>IF(C183=0,0,E183/C183)</f>
      </c>
    </row>
    <row r="209" spans="1:1">
      <c r="A209" t="inlineStr">
        <is>
          <t>quantity</t>
        </is>
      </c>
    </row>
    <row r="210" spans="2:6">
      <c r="B210" t="inlineStr">
        <is>
          <t>Name</t>
        </is>
      </c>
      <c r="C210" t="inlineStr">
        <is>
          <t>#Occ</t>
        </is>
      </c>
      <c r="D210" t="inlineStr">
        <is>
          <t>%Occ</t>
        </is>
      </c>
      <c r="E210" t="inlineStr">
        <is>
          <t>#Target</t>
        </is>
      </c>
      <c r="F210" t="inlineStr">
        <is>
          <t>%Target</t>
        </is>
      </c>
    </row>
    <row r="211" spans="2:6">
      <c r="B211" t="inlineStr">
        <is>
          <t>  2.0 %-  2.0 %(            v&lt;=         0)</t>
        </is>
      </c>
      <c r="C211">
        <v>518209</v>
      </c>
      <c r="D211">
        <f>C211/26009309</f>
      </c>
      <c r="E211">
        <v>0</v>
      </c>
      <c r="F211">
        <f>IF(C211=0,0,E211/C211)</f>
      </c>
    </row>
    <row r="212" spans="2:6">
      <c r="B212" t="inlineStr">
        <is>
          <t> 42.7 %- 42.7 %(         1&lt;=v&lt;=        12)</t>
        </is>
      </c>
      <c r="C212">
        <v>10577118</v>
      </c>
      <c r="D212">
        <f>C212/26009309</f>
      </c>
      <c r="E212">
        <v>0</v>
      </c>
      <c r="F212">
        <f>IF(C212=0,0,E212/C212)</f>
      </c>
    </row>
    <row r="213" spans="2:6">
      <c r="B213" t="inlineStr">
        <is>
          <t> 53.0 %- 53.0 %(        13&lt;=v&lt;=        24)</t>
        </is>
      </c>
      <c r="C213">
        <v>2680303</v>
      </c>
      <c r="D213">
        <f>C213/26009309</f>
      </c>
      <c r="E213">
        <v>0</v>
      </c>
      <c r="F213">
        <f>IF(C213=0,0,E213/C213)</f>
      </c>
    </row>
    <row r="214" spans="2:6">
      <c r="B214" t="inlineStr">
        <is>
          <t> 59.7 %- 59.7 %(        25&lt;=v&lt;=        36)</t>
        </is>
      </c>
      <c r="C214">
        <v>1743647</v>
      </c>
      <c r="D214">
        <f>C214/26009309</f>
      </c>
      <c r="E214">
        <v>0</v>
      </c>
      <c r="F214">
        <f>IF(C214=0,0,E214/C214)</f>
      </c>
    </row>
    <row r="215" spans="2:6">
      <c r="B215" t="inlineStr">
        <is>
          <t> 66.6 %- 66.6 %(        37&lt;=v&lt;=        57)</t>
        </is>
      </c>
      <c r="C215">
        <v>1811155</v>
      </c>
      <c r="D215">
        <f>C215/26009309</f>
      </c>
      <c r="E215">
        <v>0</v>
      </c>
      <c r="F215">
        <f>IF(C215=0,0,E215/C215)</f>
      </c>
    </row>
    <row r="216" spans="2:6">
      <c r="B216" t="inlineStr">
        <is>
          <t> 69.8 %- 69.8 %(        58&lt;=v&lt;=        69)</t>
        </is>
      </c>
      <c r="C216">
        <v>817860</v>
      </c>
      <c r="D216">
        <f>C216/26009309</f>
      </c>
      <c r="E216">
        <v>0</v>
      </c>
      <c r="F216">
        <f>IF(C216=0,0,E216/C216)</f>
      </c>
    </row>
    <row r="217" spans="2:6">
      <c r="B217" t="inlineStr">
        <is>
          <t> 73.2 %- 73.2 %(        70&lt;=v&lt;=        89)</t>
        </is>
      </c>
      <c r="C217">
        <v>902185</v>
      </c>
      <c r="D217">
        <f>C217/26009309</f>
      </c>
      <c r="E217">
        <v>0</v>
      </c>
      <c r="F217">
        <f>IF(C217=0,0,E217/C217)</f>
      </c>
    </row>
    <row r="218" spans="2:6">
      <c r="B218" t="inlineStr">
        <is>
          <t> 76.6 %- 76.6 %(        90&lt;=v&lt;=       110)</t>
        </is>
      </c>
      <c r="C218">
        <v>864867</v>
      </c>
      <c r="D218">
        <f>C218/26009309</f>
      </c>
      <c r="E218">
        <v>0</v>
      </c>
      <c r="F218">
        <f>IF(C218=0,0,E218/C218)</f>
      </c>
    </row>
    <row r="219" spans="2:6">
      <c r="B219" t="inlineStr">
        <is>
          <t> 79.9 %- 79.9 %(       111&lt;=v&lt;=       143)</t>
        </is>
      </c>
      <c r="C219">
        <v>875824</v>
      </c>
      <c r="D219">
        <f>C219/26009309</f>
      </c>
      <c r="E219">
        <v>0</v>
      </c>
      <c r="F219">
        <f>IF(C219=0,0,E219/C219)</f>
      </c>
    </row>
    <row r="220" spans="2:6">
      <c r="B220" t="inlineStr">
        <is>
          <t> 83.3 %- 83.3 %(       144&lt;=v&lt;=       192)</t>
        </is>
      </c>
      <c r="C220">
        <v>883126</v>
      </c>
      <c r="D220">
        <f>C220/26009309</f>
      </c>
      <c r="E220">
        <v>0</v>
      </c>
      <c r="F220">
        <f>IF(C220=0,0,E220/C220)</f>
      </c>
    </row>
    <row r="221" spans="2:6">
      <c r="B221" t="inlineStr">
        <is>
          <t> 86.6 %- 86.6 %(       193&lt;=v&lt;=       264)</t>
        </is>
      </c>
      <c r="C221">
        <v>860525</v>
      </c>
      <c r="D221">
        <f>C221/26009309</f>
      </c>
      <c r="E221">
        <v>0</v>
      </c>
      <c r="F221">
        <f>IF(C221=0,0,E221/C221)</f>
      </c>
    </row>
    <row r="222" spans="2:6">
      <c r="B222" t="inlineStr">
        <is>
          <t> 90.0 %- 90.0 %(       265&lt;=v&lt;=       392)</t>
        </is>
      </c>
      <c r="C222">
        <v>871501</v>
      </c>
      <c r="D222">
        <f>C222/26009309</f>
      </c>
      <c r="E222">
        <v>0</v>
      </c>
      <c r="F222">
        <f>IF(C222=0,0,E222/C222)</f>
      </c>
    </row>
    <row r="223" spans="2:6">
      <c r="B223" t="inlineStr">
        <is>
          <t> 93.3 %- 93.3 %(       393&lt;=v&lt;=       646)</t>
        </is>
      </c>
      <c r="C223">
        <v>867725</v>
      </c>
      <c r="D223">
        <f>C223/26009309</f>
      </c>
      <c r="E223">
        <v>0</v>
      </c>
      <c r="F223">
        <f>IF(C223=0,0,E223/C223)</f>
      </c>
    </row>
    <row r="224" spans="2:6">
      <c r="B224" t="inlineStr">
        <is>
          <t> 96.7 %- 96.7 %(       647&lt;=v&lt;=      1406)</t>
        </is>
      </c>
      <c r="C224">
        <v>867880</v>
      </c>
      <c r="D224">
        <f>C224/26009309</f>
      </c>
      <c r="E224">
        <v>0</v>
      </c>
      <c r="F224">
        <f>IF(C224=0,0,E224/C224)</f>
      </c>
    </row>
    <row r="225" spans="2:6">
      <c r="B225" t="inlineStr">
        <is>
          <t>100.0 %-100.0 %(      1407&lt;=v            )</t>
        </is>
      </c>
      <c r="C225">
        <v>867384</v>
      </c>
      <c r="D225">
        <f>C225/26009309</f>
      </c>
      <c r="E225">
        <v>0</v>
      </c>
      <c r="F225">
        <f>IF(C225=0,0,E225/C225)</f>
      </c>
    </row>
    <row r="251" spans="1:1">
      <c r="A251" t="inlineStr">
        <is>
          <t>realization_date</t>
        </is>
      </c>
    </row>
    <row r="252" spans="2:6">
      <c r="B252" t="inlineStr">
        <is>
          <t>Name</t>
        </is>
      </c>
      <c r="C252" t="inlineStr">
        <is>
          <t>#Occ</t>
        </is>
      </c>
      <c r="D252" t="inlineStr">
        <is>
          <t>%Occ</t>
        </is>
      </c>
      <c r="E252" t="inlineStr">
        <is>
          <t>#Target</t>
        </is>
      </c>
      <c r="F252" t="inlineStr">
        <is>
          <t>%Target</t>
        </is>
      </c>
    </row>
    <row r="253" spans="2:6">
      <c r="B253" t="inlineStr">
        <is>
          <t>  5.9 %-  5.9 %(            v&lt;=     20022)</t>
        </is>
      </c>
      <c r="C253">
        <v>1522877</v>
      </c>
      <c r="D253">
        <f>C253/26009309</f>
      </c>
      <c r="E253">
        <v>0</v>
      </c>
      <c r="F253">
        <f>IF(C253=0,0,E253/C253)</f>
      </c>
    </row>
    <row r="254" spans="2:6">
      <c r="B254" t="inlineStr">
        <is>
          <t> 12.4 %- 12.4 %(     20023&lt;=v&lt;=     20032)</t>
        </is>
      </c>
      <c r="C254">
        <v>1693659</v>
      </c>
      <c r="D254">
        <f>C254/26009309</f>
      </c>
      <c r="E254">
        <v>0</v>
      </c>
      <c r="F254">
        <f>IF(C254=0,0,E254/C254)</f>
      </c>
    </row>
    <row r="255" spans="2:6">
      <c r="B255" t="inlineStr">
        <is>
          <t> 18.8 %- 18.8 %(     20033&lt;=v&lt;=     20042)</t>
        </is>
      </c>
      <c r="C255">
        <v>1667052</v>
      </c>
      <c r="D255">
        <f>C255/26009309</f>
      </c>
      <c r="E255">
        <v>0</v>
      </c>
      <c r="F255">
        <f>IF(C255=0,0,E255/C255)</f>
      </c>
    </row>
    <row r="256" spans="2:6">
      <c r="B256" t="inlineStr">
        <is>
          <t> 26.4 %- 26.4 %(     20043&lt;=v&lt;=     20053)</t>
        </is>
      </c>
      <c r="C256">
        <v>1979747</v>
      </c>
      <c r="D256">
        <f>C256/26009309</f>
      </c>
      <c r="E256">
        <v>0</v>
      </c>
      <c r="F256">
        <f>IF(C256=0,0,E256/C256)</f>
      </c>
    </row>
    <row r="257" spans="2:6">
      <c r="B257" t="inlineStr">
        <is>
          <t> 32.9 %- 32.9 %(     20054&lt;=v&lt;=     20063)</t>
        </is>
      </c>
      <c r="C257">
        <v>1682252</v>
      </c>
      <c r="D257">
        <f>C257/26009309</f>
      </c>
      <c r="E257">
        <v>0</v>
      </c>
      <c r="F257">
        <f>IF(C257=0,0,E257/C257)</f>
      </c>
    </row>
    <row r="258" spans="2:6">
      <c r="B258" t="inlineStr">
        <is>
          <t> 39.0 %- 39.0 %(     20064&lt;=v&lt;=     20073)</t>
        </is>
      </c>
      <c r="C258">
        <v>1592089</v>
      </c>
      <c r="D258">
        <f>C258/26009309</f>
      </c>
      <c r="E258">
        <v>0</v>
      </c>
      <c r="F258">
        <f>IF(C258=0,0,E258/C258)</f>
      </c>
    </row>
    <row r="259" spans="2:6">
      <c r="B259" t="inlineStr">
        <is>
          <t> 45.0 %- 45.0 %(     20074&lt;=v&lt;=     20083)</t>
        </is>
      </c>
      <c r="C259">
        <v>1578433</v>
      </c>
      <c r="D259">
        <f>C259/26009309</f>
      </c>
      <c r="E259">
        <v>0</v>
      </c>
      <c r="F259">
        <f>IF(C259=0,0,E259/C259)</f>
      </c>
    </row>
    <row r="260" spans="2:6">
      <c r="B260" t="inlineStr">
        <is>
          <t> 52.8 %- 52.8 %(     20084&lt;=v&lt;=     20095)</t>
        </is>
      </c>
      <c r="C260">
        <v>2007658</v>
      </c>
      <c r="D260">
        <f>C260/26009309</f>
      </c>
      <c r="E260">
        <v>0</v>
      </c>
      <c r="F260">
        <f>IF(C260=0,0,E260/C260)</f>
      </c>
    </row>
    <row r="261" spans="2:6">
      <c r="B261" t="inlineStr">
        <is>
          <t> 58.9 %- 58.9 %(     20101&lt;=v&lt;=     20104)</t>
        </is>
      </c>
      <c r="C261">
        <v>1599835</v>
      </c>
      <c r="D261">
        <f>C261/26009309</f>
      </c>
      <c r="E261">
        <v>0</v>
      </c>
      <c r="F261">
        <f>IF(C261=0,0,E261/C261)</f>
      </c>
    </row>
    <row r="262" spans="2:6">
      <c r="B262" t="inlineStr">
        <is>
          <t> 66.5 %- 66.5 %(     20111&lt;=v&lt;=     20121)</t>
        </is>
      </c>
      <c r="C262">
        <v>1979079</v>
      </c>
      <c r="D262">
        <f>C262/26009309</f>
      </c>
      <c r="E262">
        <v>0</v>
      </c>
      <c r="F262">
        <f>IF(C262=0,0,E262/C262)</f>
      </c>
    </row>
    <row r="263" spans="2:6">
      <c r="B263" t="inlineStr">
        <is>
          <t> 72.6 %- 72.6 %(     20122&lt;=v&lt;=     20131)</t>
        </is>
      </c>
      <c r="C263">
        <v>1585769</v>
      </c>
      <c r="D263">
        <f>C263/26009309</f>
      </c>
      <c r="E263">
        <v>0</v>
      </c>
      <c r="F263">
        <f>IF(C263=0,0,E263/C263)</f>
      </c>
    </row>
    <row r="264" spans="2:6">
      <c r="B264" t="inlineStr">
        <is>
          <t> 78.7 %- 78.7 %(     20132&lt;=v&lt;=     20141)</t>
        </is>
      </c>
      <c r="C264">
        <v>1581577</v>
      </c>
      <c r="D264">
        <f>C264/26009309</f>
      </c>
      <c r="E264">
        <v>0</v>
      </c>
      <c r="F264">
        <f>IF(C264=0,0,E264/C264)</f>
      </c>
    </row>
    <row r="265" spans="2:6">
      <c r="B265" t="inlineStr">
        <is>
          <t> 86.6 %- 86.6 %(     20142&lt;=v&lt;=     20152)</t>
        </is>
      </c>
      <c r="C265">
        <v>2050935</v>
      </c>
      <c r="D265">
        <f>C265/26009309</f>
      </c>
      <c r="E265">
        <v>0</v>
      </c>
      <c r="F265">
        <f>IF(C265=0,0,E265/C265)</f>
      </c>
    </row>
    <row r="266" spans="2:6">
      <c r="B266" t="inlineStr">
        <is>
          <t> 92.6 %- 92.6 %(     20153&lt;=v&lt;=     20162)</t>
        </is>
      </c>
      <c r="C266">
        <v>1564749</v>
      </c>
      <c r="D266">
        <f>C266/26009309</f>
      </c>
      <c r="E266">
        <v>0</v>
      </c>
      <c r="F266">
        <f>IF(C266=0,0,E266/C266)</f>
      </c>
    </row>
    <row r="267" spans="2:6">
      <c r="B267" t="inlineStr">
        <is>
          <t>100.0 %-100.0 %(     20163&lt;=v            )</t>
        </is>
      </c>
      <c r="C267">
        <v>1923598</v>
      </c>
      <c r="D267">
        <f>C267/26009309</f>
      </c>
      <c r="E267">
        <v>0</v>
      </c>
      <c r="F267">
        <f>IF(C267=0,0,E267/C267)</f>
      </c>
    </row>
    <row r="293" spans="1:1">
      <c r="A293" t="inlineStr">
        <is>
          <t>reimbt_cat_id</t>
        </is>
      </c>
    </row>
    <row r="294" spans="2:6">
      <c r="B294" t="inlineStr">
        <is>
          <t>Name</t>
        </is>
      </c>
      <c r="C294" t="inlineStr">
        <is>
          <t>#Occ</t>
        </is>
      </c>
      <c r="D294" t="inlineStr">
        <is>
          <t>%Occ</t>
        </is>
      </c>
      <c r="E294" t="inlineStr">
        <is>
          <t>#Target</t>
        </is>
      </c>
      <c r="F294" t="inlineStr">
        <is>
          <t>%Target</t>
        </is>
      </c>
    </row>
    <row r="295" spans="2:6">
      <c r="B295" t="inlineStr">
        <is>
          <t>  0.5 %-  0.5 %(            v&lt;=    750212)</t>
        </is>
      </c>
      <c r="C295">
        <v>124822</v>
      </c>
      <c r="D295">
        <f>C295/26009309</f>
      </c>
      <c r="E295">
        <v>0</v>
      </c>
      <c r="F295">
        <f>IF(C295=0,0,E295/C295)</f>
      </c>
    </row>
    <row r="296" spans="2:6">
      <c r="B296" t="inlineStr">
        <is>
          <t> 14.7 %- 14.7 %(    750724&lt;=v&lt;=    750816)</t>
        </is>
      </c>
      <c r="C296">
        <v>3696105</v>
      </c>
      <c r="D296">
        <f>C296/26009309</f>
      </c>
      <c r="E296">
        <v>0</v>
      </c>
      <c r="F296">
        <f>IF(C296=0,0,E296/C296)</f>
      </c>
    </row>
    <row r="297" spans="2:6">
      <c r="B297" t="inlineStr">
        <is>
          <t> 28.8 %- 28.8 %(    750820&lt;=v&lt;=    750886)</t>
        </is>
      </c>
      <c r="C297">
        <v>3670815</v>
      </c>
      <c r="D297">
        <f>C297/26009309</f>
      </c>
      <c r="E297">
        <v>0</v>
      </c>
      <c r="F297">
        <f>IF(C297=0,0,E297/C297)</f>
      </c>
    </row>
    <row r="298" spans="2:6">
      <c r="B298" t="inlineStr">
        <is>
          <t> 39.5 %- 39.5 %(    750890&lt;=v&lt;=    750993)</t>
        </is>
      </c>
      <c r="C298">
        <v>2787654</v>
      </c>
      <c r="D298">
        <f>C298/26009309</f>
      </c>
      <c r="E298">
        <v>0</v>
      </c>
      <c r="F298">
        <f>IF(C298=0,0,E298/C298)</f>
      </c>
    </row>
    <row r="299" spans="2:6">
      <c r="B299" t="inlineStr">
        <is>
          <t> 49.1 %- 49.1 %(    751004&lt;=v&lt;=    751682)</t>
        </is>
      </c>
      <c r="C299">
        <v>2497863</v>
      </c>
      <c r="D299">
        <f>C299/26009309</f>
      </c>
      <c r="E299">
        <v>0</v>
      </c>
      <c r="F299">
        <f>IF(C299=0,0,E299/C299)</f>
      </c>
    </row>
    <row r="300" spans="2:6">
      <c r="B300" t="inlineStr">
        <is>
          <t> 50.0 %- 50.0 %(    751741&lt;=v&lt;=    752706)</t>
        </is>
      </c>
      <c r="C300">
        <v>226538</v>
      </c>
      <c r="D300">
        <f>C300/26009309</f>
      </c>
      <c r="E300">
        <v>0</v>
      </c>
      <c r="F300">
        <f>IF(C300=0,0,E300/C300)</f>
      </c>
    </row>
    <row r="301" spans="2:6">
      <c r="B301" t="inlineStr">
        <is>
          <t> 54.4 %- 54.4 %(    753723&lt;=v&lt;=    753804)</t>
        </is>
      </c>
      <c r="C301">
        <v>1149302</v>
      </c>
      <c r="D301">
        <f>C301/26009309</f>
      </c>
      <c r="E301">
        <v>0</v>
      </c>
      <c r="F301">
        <f>IF(C301=0,0,E301/C301)</f>
      </c>
    </row>
    <row r="302" spans="2:6">
      <c r="B302" t="inlineStr">
        <is>
          <t> 58.2 %- 58.2 %(    753911&lt;=v&lt;=    756000)</t>
        </is>
      </c>
      <c r="C302">
        <v>985699</v>
      </c>
      <c r="D302">
        <f>C302/26009309</f>
      </c>
      <c r="E302">
        <v>0</v>
      </c>
      <c r="F302">
        <f>IF(C302=0,0,E302/C302)</f>
      </c>
    </row>
    <row r="303" spans="2:6">
      <c r="B303" t="inlineStr">
        <is>
          <t> 63.6 %- 63.6 %(    756022&lt;=v&lt;=    756066)</t>
        </is>
      </c>
      <c r="C303">
        <v>1394153</v>
      </c>
      <c r="D303">
        <f>C303/26009309</f>
      </c>
      <c r="E303">
        <v>0</v>
      </c>
      <c r="F303">
        <f>IF(C303=0,0,E303/C303)</f>
      </c>
    </row>
    <row r="304" spans="2:6">
      <c r="B304" t="inlineStr">
        <is>
          <t> 82.2 %- 82.2 %(    756081&lt;=v&lt;=    756302)</t>
        </is>
      </c>
      <c r="C304">
        <v>4837952</v>
      </c>
      <c r="D304">
        <f>C304/26009309</f>
      </c>
      <c r="E304">
        <v>0</v>
      </c>
      <c r="F304">
        <f>IF(C304=0,0,E304/C304)</f>
      </c>
    </row>
    <row r="305" spans="2:6">
      <c r="B305" t="inlineStr">
        <is>
          <t> 84.6 %- 84.6 %(    756324&lt;=v&lt;=    756604)</t>
        </is>
      </c>
      <c r="C305">
        <v>628826</v>
      </c>
      <c r="D305">
        <f>C305/26009309</f>
      </c>
      <c r="E305">
        <v>0</v>
      </c>
      <c r="F305">
        <f>IF(C305=0,0,E305/C305)</f>
      </c>
    </row>
    <row r="306" spans="2:6">
      <c r="B306" t="inlineStr">
        <is>
          <t> 98.8 %- 98.8 %(    756626&lt;=v&lt;=    757223)</t>
        </is>
      </c>
      <c r="C306">
        <v>3704295</v>
      </c>
      <c r="D306">
        <f>C306/26009309</f>
      </c>
      <c r="E306">
        <v>0</v>
      </c>
      <c r="F306">
        <f>IF(C306=0,0,E306/C306)</f>
      </c>
    </row>
    <row r="307" spans="2:6">
      <c r="B307" t="inlineStr">
        <is>
          <t>100.0 %-100.0 %(    757245&lt;=v&lt;=    759463)</t>
        </is>
      </c>
      <c r="C307">
        <v>300553</v>
      </c>
      <c r="D307">
        <f>C307/26009309</f>
      </c>
      <c r="E307">
        <v>0</v>
      </c>
      <c r="F307">
        <f>IF(C307=0,0,E307/C307)</f>
      </c>
    </row>
    <row r="308" spans="2:6">
      <c r="B308" t="inlineStr">
        <is>
          <t>100.0 %-100.0 %(    767502&lt;=v            )</t>
        </is>
      </c>
      <c r="C308">
        <v>4732</v>
      </c>
      <c r="D308">
        <f>C308/26009309</f>
      </c>
      <c r="E308">
        <v>0</v>
      </c>
      <c r="F308">
        <f>IF(C308=0,0,E308/C308)</f>
      </c>
    </row>
    <row r="334" spans="1:1">
      <c r="A334" t="inlineStr">
        <is>
          <t>Province</t>
        </is>
      </c>
    </row>
    <row r="335" spans="2:6">
      <c r="B335" t="inlineStr">
        <is>
          <t>Name</t>
        </is>
      </c>
      <c r="C335" t="inlineStr">
        <is>
          <t>#Occ</t>
        </is>
      </c>
      <c r="D335" t="inlineStr">
        <is>
          <t>%Occ</t>
        </is>
      </c>
      <c r="E335" t="inlineStr">
        <is>
          <t>#Target</t>
        </is>
      </c>
      <c r="F335" t="inlineStr">
        <is>
          <t>%Target</t>
        </is>
      </c>
    </row>
    <row r="336" spans="2:6">
      <c r="B336" t="inlineStr">
        <is>
          <t>Anvers</t>
        </is>
      </c>
      <c r="C336">
        <v>3552036</v>
      </c>
      <c r="D336">
        <f>C336/26009309</f>
      </c>
      <c r="E336">
        <v>0</v>
      </c>
      <c r="F336">
        <f>IF(C336=0,0,E336/C336)</f>
      </c>
    </row>
    <row r="337" spans="2:6">
      <c r="B337" t="inlineStr">
        <is>
          <t>Bruxelles-Capitale</t>
        </is>
      </c>
      <c r="C337">
        <v>3373238</v>
      </c>
      <c r="D337">
        <f>C337/26009309</f>
      </c>
      <c r="E337">
        <v>0</v>
      </c>
      <c r="F337">
        <f>IF(C337=0,0,E337/C337)</f>
      </c>
    </row>
    <row r="338" spans="2:6">
      <c r="B338" t="inlineStr">
        <is>
          <t>Flandre orientale</t>
        </is>
      </c>
      <c r="C338">
        <v>3144348</v>
      </c>
      <c r="D338">
        <f>C338/26009309</f>
      </c>
      <c r="E338">
        <v>0</v>
      </c>
      <c r="F338">
        <f>IF(C338=0,0,E338/C338)</f>
      </c>
    </row>
    <row r="339" spans="2:6">
      <c r="B339" t="inlineStr">
        <is>
          <t>Flandre Occidentale</t>
        </is>
      </c>
      <c r="C339">
        <v>2952424</v>
      </c>
      <c r="D339">
        <f>C339/26009309</f>
      </c>
      <c r="E339">
        <v>0</v>
      </c>
      <c r="F339">
        <f>IF(C339=0,0,E339/C339)</f>
      </c>
    </row>
    <row r="340" spans="2:6">
      <c r="B340" t="inlineStr">
        <is>
          <t>Hainaut</t>
        </is>
      </c>
      <c r="C340">
        <v>2795325</v>
      </c>
      <c r="D340">
        <f>C340/26009309</f>
      </c>
      <c r="E340">
        <v>0</v>
      </c>
      <c r="F340">
        <f>IF(C340=0,0,E340/C340)</f>
      </c>
    </row>
    <row r="341" spans="2:6">
      <c r="B341" t="inlineStr">
        <is>
          <t>Liège</t>
        </is>
      </c>
      <c r="C341">
        <v>2777233</v>
      </c>
      <c r="D341">
        <f>C341/26009309</f>
      </c>
      <c r="E341">
        <v>0</v>
      </c>
      <c r="F341">
        <f>IF(C341=0,0,E341/C341)</f>
      </c>
    </row>
    <row r="342" spans="2:6">
      <c r="B342" t="inlineStr">
        <is>
          <t>Brabant Flamand</t>
        </is>
      </c>
      <c r="C342">
        <v>2215797</v>
      </c>
      <c r="D342">
        <f>C342/26009309</f>
      </c>
      <c r="E342">
        <v>0</v>
      </c>
      <c r="F342">
        <f>IF(C342=0,0,E342/C342)</f>
      </c>
    </row>
    <row r="343" spans="2:6">
      <c r="B343" t="inlineStr">
        <is>
          <t>Limbourg</t>
        </is>
      </c>
      <c r="C343">
        <v>1994491</v>
      </c>
      <c r="D343">
        <f>C343/26009309</f>
      </c>
      <c r="E343">
        <v>0</v>
      </c>
      <c r="F343">
        <f>IF(C343=0,0,E343/C343)</f>
      </c>
    </row>
    <row r="344" spans="2:6">
      <c r="B344" t="inlineStr">
        <is>
          <t>Namur</t>
        </is>
      </c>
      <c r="C344">
        <v>1490642</v>
      </c>
      <c r="D344">
        <f>C344/26009309</f>
      </c>
      <c r="E344">
        <v>0</v>
      </c>
      <c r="F344">
        <f>IF(C344=0,0,E344/C344)</f>
      </c>
    </row>
    <row r="345" spans="2:6">
      <c r="B345" t="inlineStr">
        <is>
          <t>Brabant Wallon</t>
        </is>
      </c>
      <c r="C345">
        <v>887922</v>
      </c>
      <c r="D345">
        <f>C345/26009309</f>
      </c>
      <c r="E345">
        <v>0</v>
      </c>
      <c r="F345">
        <f>IF(C345=0,0,E345/C345)</f>
      </c>
    </row>
    <row r="346" spans="2:6">
      <c r="B346" t="inlineStr">
        <is>
          <t>Luxembourg</t>
        </is>
      </c>
      <c r="C346">
        <v>825853</v>
      </c>
      <c r="D346">
        <f>C346/26009309</f>
      </c>
      <c r="E346">
        <v>0</v>
      </c>
      <c r="F346">
        <f>IF(C346=0,0,E346/C346)</f>
      </c>
    </row>
    <row r="372" spans="1:1">
      <c r="A372" t="inlineStr">
        <is>
          <t>Type</t>
        </is>
      </c>
    </row>
    <row r="373" spans="2:6">
      <c r="B373" t="inlineStr">
        <is>
          <t>Name</t>
        </is>
      </c>
      <c r="C373" t="inlineStr">
        <is>
          <t>#Occ</t>
        </is>
      </c>
      <c r="D373" t="inlineStr">
        <is>
          <t>%Occ</t>
        </is>
      </c>
      <c r="E373" t="inlineStr">
        <is>
          <t>#Target</t>
        </is>
      </c>
      <c r="F373" t="inlineStr">
        <is>
          <t>%Target</t>
        </is>
      </c>
    </row>
    <row r="374" spans="2:6">
      <c r="B374" t="inlineStr">
        <is>
          <t>Général</t>
        </is>
      </c>
      <c r="C374">
        <v>23656789</v>
      </c>
      <c r="D374">
        <f>C374/26009309</f>
      </c>
      <c r="E374">
        <v>0</v>
      </c>
      <c r="F374">
        <f>IF(C374=0,0,E374/C374)</f>
      </c>
    </row>
    <row r="375" spans="2:6">
      <c r="B375" t="inlineStr">
        <is>
          <t>Psychiatrique</t>
        </is>
      </c>
      <c r="C375">
        <v>2352520</v>
      </c>
      <c r="D375">
        <f>C375/26009309</f>
      </c>
      <c r="E375">
        <v>0</v>
      </c>
      <c r="F375">
        <f>IF(C375=0,0,E375/C375)</f>
      </c>
    </row>
    <row r="401" spans="1:1">
      <c r="A401" t="inlineStr">
        <is>
          <t>hosp_serv_id</t>
        </is>
      </c>
    </row>
    <row r="402" spans="2:6">
      <c r="B402" t="inlineStr">
        <is>
          <t>Name</t>
        </is>
      </c>
      <c r="C402" t="inlineStr">
        <is>
          <t>#Occ</t>
        </is>
      </c>
      <c r="D402" t="inlineStr">
        <is>
          <t>%Occ</t>
        </is>
      </c>
      <c r="E402" t="inlineStr">
        <is>
          <t>#Target</t>
        </is>
      </c>
      <c r="F402" t="inlineStr">
        <is>
          <t>%Target</t>
        </is>
      </c>
    </row>
    <row r="403" spans="2:6">
      <c r="B403" t="inlineStr">
        <is>
          <t>220</t>
        </is>
      </c>
      <c r="C403">
        <v>3369761</v>
      </c>
      <c r="D403">
        <f>C403/26009309</f>
      </c>
      <c r="E403">
        <v>0</v>
      </c>
      <c r="F403">
        <f>IF(C403=0,0,E403/C403)</f>
      </c>
    </row>
    <row r="404" spans="2:6">
      <c r="B404" t="inlineStr">
        <is>
          <t>210</t>
        </is>
      </c>
      <c r="C404">
        <v>3074454</v>
      </c>
      <c r="D404">
        <f>C404/26009309</f>
      </c>
      <c r="E404">
        <v>0</v>
      </c>
      <c r="F404">
        <f>IF(C404=0,0,E404/C404)</f>
      </c>
    </row>
    <row r="405" spans="2:6">
      <c r="B405" t="inlineStr">
        <is>
          <t>990</t>
        </is>
      </c>
      <c r="C405">
        <v>2169485</v>
      </c>
      <c r="D405">
        <f>C405/26009309</f>
      </c>
      <c r="E405">
        <v>0</v>
      </c>
      <c r="F405">
        <f>IF(C405=0,0,E405/C405)</f>
      </c>
    </row>
    <row r="406" spans="2:6">
      <c r="B406" t="inlineStr">
        <is>
          <t>300</t>
        </is>
      </c>
      <c r="C406">
        <v>2141718</v>
      </c>
      <c r="D406">
        <f>C406/26009309</f>
      </c>
      <c r="E406">
        <v>0</v>
      </c>
      <c r="F406">
        <f>IF(C406=0,0,E406/C406)</f>
      </c>
    </row>
    <row r="407" spans="2:6">
      <c r="B407" t="inlineStr">
        <is>
          <t>490</t>
        </is>
      </c>
      <c r="C407">
        <v>1870838</v>
      </c>
      <c r="D407">
        <f>C407/26009309</f>
      </c>
      <c r="E407">
        <v>0</v>
      </c>
      <c r="F407">
        <f>IF(C407=0,0,E407/C407)</f>
      </c>
    </row>
    <row r="408" spans="2:6">
      <c r="B408" t="inlineStr">
        <is>
          <t>370</t>
        </is>
      </c>
      <c r="C408">
        <v>1633640</v>
      </c>
      <c r="D408">
        <f>C408/26009309</f>
      </c>
      <c r="E408">
        <v>0</v>
      </c>
      <c r="F408">
        <f>IF(C408=0,0,E408/C408)</f>
      </c>
    </row>
    <row r="409" spans="2:6">
      <c r="B409" t="inlineStr">
        <is>
          <t>620</t>
        </is>
      </c>
      <c r="C409">
        <v>1130654</v>
      </c>
      <c r="D409">
        <f>C409/26009309</f>
      </c>
      <c r="E409">
        <v>0</v>
      </c>
      <c r="F409">
        <f>IF(C409=0,0,E409/C409)</f>
      </c>
    </row>
    <row r="410" spans="2:6">
      <c r="B410" t="inlineStr">
        <is>
          <t>720</t>
        </is>
      </c>
      <c r="C410">
        <v>1086486</v>
      </c>
      <c r="D410">
        <f>C410/26009309</f>
      </c>
      <c r="E410">
        <v>0</v>
      </c>
      <c r="F410">
        <f>IF(C410=0,0,E410/C410)</f>
      </c>
    </row>
    <row r="411" spans="2:6">
      <c r="B411" t="inlineStr">
        <is>
          <t>730</t>
        </is>
      </c>
      <c r="C411">
        <v>1064657</v>
      </c>
      <c r="D411">
        <f>C411/26009309</f>
      </c>
      <c r="E411">
        <v>0</v>
      </c>
      <c r="F411">
        <f>IF(C411=0,0,E411/C411)</f>
      </c>
    </row>
    <row r="412" spans="2:6">
      <c r="B412" t="inlineStr">
        <is>
          <t>230</t>
        </is>
      </c>
      <c r="C412">
        <v>988851</v>
      </c>
      <c r="D412">
        <f>C412/26009309</f>
      </c>
      <c r="E412">
        <v>0</v>
      </c>
      <c r="F412">
        <f>IF(C412=0,0,E412/C412)</f>
      </c>
    </row>
    <row r="413" spans="2:6">
      <c r="B413" t="inlineStr">
        <is>
          <t>260</t>
        </is>
      </c>
      <c r="C413">
        <v>777352</v>
      </c>
      <c r="D413">
        <f>C413/26009309</f>
      </c>
      <c r="E413">
        <v>0</v>
      </c>
      <c r="F413">
        <f>IF(C413=0,0,E413/C413)</f>
      </c>
    </row>
    <row r="414" spans="2:6">
      <c r="B414" t="inlineStr">
        <is>
          <t>320</t>
        </is>
      </c>
      <c r="C414">
        <v>768017</v>
      </c>
      <c r="D414">
        <f>C414/26009309</f>
      </c>
      <c r="E414">
        <v>0</v>
      </c>
      <c r="F414">
        <f>IF(C414=0,0,E414/C414)</f>
      </c>
    </row>
    <row r="415" spans="2:6">
      <c r="B415" t="inlineStr">
        <is>
          <t>630</t>
        </is>
      </c>
      <c r="C415">
        <v>687472</v>
      </c>
      <c r="D415">
        <f>C415/26009309</f>
      </c>
      <c r="E415">
        <v>0</v>
      </c>
      <c r="F415">
        <f>IF(C415=0,0,E415/C415)</f>
      </c>
    </row>
    <row r="416" spans="2:6">
      <c r="B416" t="inlineStr">
        <is>
          <t>410</t>
        </is>
      </c>
      <c r="C416">
        <v>655204</v>
      </c>
      <c r="D416">
        <f>C416/26009309</f>
      </c>
      <c r="E416">
        <v>0</v>
      </c>
      <c r="F416">
        <f>IF(C416=0,0,E416/C416)</f>
      </c>
    </row>
    <row r="417" spans="2:6">
      <c r="B417" t="inlineStr">
        <is>
          <t>660</t>
        </is>
      </c>
      <c r="C417">
        <v>528346</v>
      </c>
      <c r="D417">
        <f>C417/26009309</f>
      </c>
      <c r="E417">
        <v>0</v>
      </c>
      <c r="F417">
        <f>IF(C417=0,0,E417/C417)</f>
      </c>
    </row>
    <row r="418" spans="2:6">
      <c r="B418" t="inlineStr">
        <is>
          <t>840</t>
        </is>
      </c>
      <c r="C418">
        <v>516851</v>
      </c>
      <c r="D418">
        <f>C418/26009309</f>
      </c>
      <c r="E418">
        <v>0</v>
      </c>
      <c r="F418">
        <f>IF(C418=0,0,E418/C418)</f>
      </c>
    </row>
    <row r="419" spans="2:6">
      <c r="B419" t="inlineStr">
        <is>
          <t>650</t>
        </is>
      </c>
      <c r="C419">
        <v>514800</v>
      </c>
      <c r="D419">
        <f>C419/26009309</f>
      </c>
      <c r="E419">
        <v>0</v>
      </c>
      <c r="F419">
        <f>IF(C419=0,0,E419/C419)</f>
      </c>
    </row>
    <row r="420" spans="2:6">
      <c r="B420" t="inlineStr">
        <is>
          <t>640</t>
        </is>
      </c>
      <c r="C420">
        <v>486676</v>
      </c>
      <c r="D420">
        <f>C420/26009309</f>
      </c>
      <c r="E420">
        <v>0</v>
      </c>
      <c r="F420">
        <f>IF(C420=0,0,E420/C420)</f>
      </c>
    </row>
    <row r="421" spans="2:6">
      <c r="B421" t="inlineStr">
        <is>
          <t>610</t>
        </is>
      </c>
      <c r="C421">
        <v>378873</v>
      </c>
      <c r="D421">
        <f>C421/26009309</f>
      </c>
      <c r="E421">
        <v>0</v>
      </c>
      <c r="F421">
        <f>IF(C421=0,0,E421/C421)</f>
      </c>
    </row>
    <row r="422" spans="2:6">
      <c r="B422" t="inlineStr">
        <is>
          <t>750</t>
        </is>
      </c>
      <c r="C422">
        <v>292737</v>
      </c>
      <c r="D422">
        <f>C422/26009309</f>
      </c>
      <c r="E422">
        <v>0</v>
      </c>
      <c r="F422">
        <f>IF(C422=0,0,E422/C422)</f>
      </c>
    </row>
    <row r="423" spans="2:6">
      <c r="B423" t="inlineStr">
        <is>
          <t>420</t>
        </is>
      </c>
      <c r="C423">
        <v>224123</v>
      </c>
      <c r="D423">
        <f>C423/26009309</f>
      </c>
      <c r="E423">
        <v>0</v>
      </c>
      <c r="F423">
        <f>IF(C423=0,0,E423/C423)</f>
      </c>
    </row>
    <row r="424" spans="2:6">
      <c r="B424" t="inlineStr">
        <is>
          <t>270</t>
        </is>
      </c>
      <c r="C424">
        <v>212453</v>
      </c>
      <c r="D424">
        <f>C424/26009309</f>
      </c>
      <c r="E424">
        <v>0</v>
      </c>
      <c r="F424">
        <f>IF(C424=0,0,E424/C424)</f>
      </c>
    </row>
    <row r="425" spans="2:6">
      <c r="B425" t="inlineStr">
        <is>
          <t>380</t>
        </is>
      </c>
      <c r="C425">
        <v>207674</v>
      </c>
      <c r="D425">
        <f>C425/26009309</f>
      </c>
      <c r="E425">
        <v>0</v>
      </c>
      <c r="F425">
        <f>IF(C425=0,0,E425/C425)</f>
      </c>
    </row>
    <row r="426" spans="2:6">
      <c r="B426" t="inlineStr">
        <is>
          <t>710</t>
        </is>
      </c>
      <c r="C426">
        <v>183116</v>
      </c>
      <c r="D426">
        <f>C426/26009309</f>
      </c>
      <c r="E426">
        <v>0</v>
      </c>
      <c r="F426">
        <f>IF(C426=0,0,E426/C426)</f>
      </c>
    </row>
    <row r="427" spans="2:6">
      <c r="B427" t="inlineStr">
        <is>
          <t>340</t>
        </is>
      </c>
      <c r="C427">
        <v>162997</v>
      </c>
      <c r="D427">
        <f>C427/26009309</f>
      </c>
      <c r="E427">
        <v>0</v>
      </c>
      <c r="F427">
        <f>IF(C427=0,0,E427/C427)</f>
      </c>
    </row>
    <row r="428" spans="2:6">
      <c r="B428" t="inlineStr">
        <is>
          <t>002</t>
        </is>
      </c>
      <c r="C428">
        <v>133614</v>
      </c>
      <c r="D428">
        <f>C428/26009309</f>
      </c>
      <c r="E428">
        <v>0</v>
      </c>
      <c r="F428">
        <f>IF(C428=0,0,E428/C428)</f>
      </c>
    </row>
    <row r="429" spans="2:6">
      <c r="B429" t="inlineStr">
        <is>
          <t>190</t>
        </is>
      </c>
      <c r="C429">
        <v>125852</v>
      </c>
      <c r="D429">
        <f>C429/26009309</f>
      </c>
      <c r="E429">
        <v>0</v>
      </c>
      <c r="F429">
        <f>IF(C429=0,0,E429/C429)</f>
      </c>
    </row>
    <row r="430" spans="2:6">
      <c r="B430" t="inlineStr">
        <is>
          <t>290</t>
        </is>
      </c>
      <c r="C430">
        <v>109995</v>
      </c>
      <c r="D430">
        <f>C430/26009309</f>
      </c>
      <c r="E430">
        <v>0</v>
      </c>
      <c r="F430">
        <f>IF(C430=0,0,E430/C430)</f>
      </c>
    </row>
    <row r="431" spans="2:6">
      <c r="B431" t="inlineStr">
        <is>
          <t>800</t>
        </is>
      </c>
      <c r="C431">
        <v>96636</v>
      </c>
      <c r="D431">
        <f>C431/26009309</f>
      </c>
      <c r="E431">
        <v>0</v>
      </c>
      <c r="F431">
        <f>IF(C431=0,0,E431/C431)</f>
      </c>
    </row>
    <row r="432" spans="2:6">
      <c r="B432" t="inlineStr">
        <is>
          <t>450</t>
        </is>
      </c>
      <c r="C432">
        <v>66889</v>
      </c>
      <c r="D432">
        <f>C432/26009309</f>
      </c>
      <c r="E432">
        <v>0</v>
      </c>
      <c r="F432">
        <f>IF(C432=0,0,E432/C432)</f>
      </c>
    </row>
    <row r="433" spans="2:6">
      <c r="B433" t="inlineStr">
        <is>
          <t>430</t>
        </is>
      </c>
      <c r="C433">
        <v>52190</v>
      </c>
      <c r="D433">
        <f>C433/26009309</f>
      </c>
      <c r="E433">
        <v>0</v>
      </c>
      <c r="F433">
        <f>IF(C433=0,0,E433/C433)</f>
      </c>
    </row>
    <row r="434" spans="2:6">
      <c r="B434" t="inlineStr">
        <is>
          <t>810</t>
        </is>
      </c>
      <c r="C434">
        <v>47068</v>
      </c>
      <c r="D434">
        <f>C434/26009309</f>
      </c>
      <c r="E434">
        <v>0</v>
      </c>
      <c r="F434">
        <f>IF(C434=0,0,E434/C434)</f>
      </c>
    </row>
    <row r="435" spans="2:6">
      <c r="B435" t="inlineStr">
        <is>
          <t>440</t>
        </is>
      </c>
      <c r="C435">
        <v>42831</v>
      </c>
      <c r="D435">
        <f>C435/26009309</f>
      </c>
      <c r="E435">
        <v>0</v>
      </c>
      <c r="F435">
        <f>IF(C435=0,0,E435/C435)</f>
      </c>
    </row>
    <row r="436" spans="2:6">
      <c r="B436" t="inlineStr">
        <is>
          <t>830</t>
        </is>
      </c>
      <c r="C436">
        <v>41432</v>
      </c>
      <c r="D436">
        <f>C436/26009309</f>
      </c>
      <c r="E436">
        <v>0</v>
      </c>
      <c r="F436">
        <f>IF(C436=0,0,E436/C436)</f>
      </c>
    </row>
    <row r="437" spans="2:6">
      <c r="B437" t="inlineStr">
        <is>
          <t>250</t>
        </is>
      </c>
      <c r="C437">
        <v>37427</v>
      </c>
      <c r="D437">
        <f>C437/26009309</f>
      </c>
      <c r="E437">
        <v>0</v>
      </c>
      <c r="F437">
        <f>IF(C437=0,0,E437/C437)</f>
      </c>
    </row>
    <row r="438" spans="2:6">
      <c r="B438" t="inlineStr">
        <is>
          <t>390</t>
        </is>
      </c>
      <c r="C438">
        <v>36880</v>
      </c>
      <c r="D438">
        <f>C438/26009309</f>
      </c>
      <c r="E438">
        <v>0</v>
      </c>
      <c r="F438">
        <f>IF(C438=0,0,E438/C438)</f>
      </c>
    </row>
    <row r="439" spans="2:6">
      <c r="B439" t="inlineStr">
        <is>
          <t>690</t>
        </is>
      </c>
      <c r="C439">
        <v>32126</v>
      </c>
      <c r="D439">
        <f>C439/26009309</f>
      </c>
      <c r="E439">
        <v>0</v>
      </c>
      <c r="F439">
        <f>IF(C439=0,0,E439/C439)</f>
      </c>
    </row>
    <row r="440" spans="2:6">
      <c r="B440" t="inlineStr">
        <is>
          <t>480</t>
        </is>
      </c>
      <c r="C440">
        <v>15420</v>
      </c>
      <c r="D440">
        <f>C440/26009309</f>
      </c>
      <c r="E440">
        <v>0</v>
      </c>
      <c r="F440">
        <f>IF(C440=0,0,E440/C440)</f>
      </c>
    </row>
    <row r="441" spans="2:6">
      <c r="B441" t="inlineStr">
        <is>
          <t>350</t>
        </is>
      </c>
      <c r="C441">
        <v>11794</v>
      </c>
      <c r="D441">
        <f>C441/26009309</f>
      </c>
      <c r="E441">
        <v>0</v>
      </c>
      <c r="F441">
        <f>IF(C441=0,0,E441/C441)</f>
      </c>
    </row>
    <row r="442" spans="2:6">
      <c r="B442" t="inlineStr">
        <is>
          <t>820</t>
        </is>
      </c>
      <c r="C442">
        <v>9574</v>
      </c>
      <c r="D442">
        <f>C442/26009309</f>
      </c>
      <c r="E442">
        <v>0</v>
      </c>
      <c r="F442">
        <f>IF(C442=0,0,E442/C442)</f>
      </c>
    </row>
    <row r="443" spans="2:6">
      <c r="B443" t="inlineStr">
        <is>
          <t>770</t>
        </is>
      </c>
      <c r="C443">
        <v>9472</v>
      </c>
      <c r="D443">
        <f>C443/26009309</f>
      </c>
      <c r="E443">
        <v>0</v>
      </c>
      <c r="F443">
        <f>IF(C443=0,0,E443/C443)</f>
      </c>
    </row>
    <row r="444" spans="2:6">
      <c r="B444" t="inlineStr">
        <is>
          <t>360</t>
        </is>
      </c>
      <c r="C444">
        <v>5997</v>
      </c>
      <c r="D444">
        <f>C444/26009309</f>
      </c>
      <c r="E444">
        <v>0</v>
      </c>
      <c r="F444">
        <f>IF(C444=0,0,E444/C444)</f>
      </c>
    </row>
    <row r="445" spans="2:6">
      <c r="B445" t="inlineStr">
        <is>
          <t>760</t>
        </is>
      </c>
      <c r="C445">
        <v>3081</v>
      </c>
      <c r="D445">
        <f>C445/26009309</f>
      </c>
      <c r="E445">
        <v>0</v>
      </c>
      <c r="F445">
        <f>IF(C445=0,0,E445/C445)</f>
      </c>
    </row>
    <row r="446" spans="2:6">
      <c r="B446" t="inlineStr">
        <is>
          <t>ZZZ</t>
        </is>
      </c>
      <c r="C446">
        <v>1743</v>
      </c>
      <c r="D446">
        <f>C446/26009309</f>
      </c>
      <c r="E446">
        <v>0</v>
      </c>
      <c r="F446">
        <f>IF(C446=0,0,E446/C446)</f>
      </c>
    </row>
    <row r="447" spans="2:6">
      <c r="B447" t="inlineStr">
        <is>
          <t>000</t>
        </is>
      </c>
      <c r="C447">
        <v>590</v>
      </c>
      <c r="D447">
        <f>C447/26009309</f>
      </c>
      <c r="E447">
        <v>0</v>
      </c>
      <c r="F447">
        <f>IF(C447=0,0,E447/C447)</f>
      </c>
    </row>
    <row r="448" spans="2:6">
      <c r="B448" t="inlineStr">
        <is>
          <t>740</t>
        </is>
      </c>
      <c r="C448">
        <v>475</v>
      </c>
      <c r="D448">
        <f>C448/26009309</f>
      </c>
      <c r="E448">
        <v>0</v>
      </c>
      <c r="F448">
        <f>IF(C448=0,0,E448/C448)</f>
      </c>
    </row>
    <row r="449" spans="2:6">
      <c r="B449" t="inlineStr">
        <is>
          <t>240</t>
        </is>
      </c>
      <c r="C449">
        <v>251</v>
      </c>
      <c r="D449">
        <f>C449/26009309</f>
      </c>
      <c r="E449">
        <v>0</v>
      </c>
      <c r="F449">
        <f>IF(C449=0,0,E449/C449)</f>
      </c>
    </row>
    <row r="450" spans="2:6">
      <c r="B450" t="inlineStr">
        <is>
          <t>310</t>
        </is>
      </c>
      <c r="C450">
        <v>209</v>
      </c>
      <c r="D450">
        <f>C450/26009309</f>
      </c>
      <c r="E450">
        <v>0</v>
      </c>
      <c r="F450">
        <f>IF(C450=0,0,E450/C450)</f>
      </c>
    </row>
    <row r="451" spans="2:6">
      <c r="B451" t="inlineStr">
        <is>
          <t>460</t>
        </is>
      </c>
      <c r="C451">
        <v>203</v>
      </c>
      <c r="D451">
        <f>C451/26009309</f>
      </c>
      <c r="E451">
        <v>0</v>
      </c>
      <c r="F451">
        <f>IF(C451=0,0,E451/C451)</f>
      </c>
    </row>
    <row r="452" spans="2:6">
      <c r="B452" t="inlineStr">
        <is>
          <t>470</t>
        </is>
      </c>
      <c r="C452">
        <v>83</v>
      </c>
      <c r="D452">
        <f>C452/26009309</f>
      </c>
      <c r="E452">
        <v>0</v>
      </c>
      <c r="F452">
        <f>IF(C452=0,0,E452/C452)</f>
      </c>
    </row>
    <row r="453" spans="2:6">
      <c r="B453" t="inlineStr">
        <is>
          <t>280</t>
        </is>
      </c>
      <c r="C453">
        <v>67</v>
      </c>
      <c r="D453">
        <f>C453/26009309</f>
      </c>
      <c r="E453">
        <v>0</v>
      </c>
      <c r="F453">
        <f>IF(C453=0,0,E453/C453)</f>
      </c>
    </row>
    <row r="454" spans="2:6">
      <c r="B454" t="inlineStr">
        <is>
          <t>400</t>
        </is>
      </c>
      <c r="C454">
        <v>41</v>
      </c>
      <c r="D454">
        <f>C454/26009309</f>
      </c>
      <c r="E454">
        <v>0</v>
      </c>
      <c r="F454">
        <f>IF(C454=0,0,E454/C454)</f>
      </c>
    </row>
    <row r="455" spans="2:6">
      <c r="B455" t="inlineStr">
        <is>
          <t>550</t>
        </is>
      </c>
      <c r="C455">
        <v>35</v>
      </c>
      <c r="D455">
        <f>C455/26009309</f>
      </c>
      <c r="E455">
        <v>0</v>
      </c>
      <c r="F455">
        <f>IF(C455=0,0,E455/C455)</f>
      </c>
    </row>
    <row r="456" spans="2:6">
      <c r="B456" t="inlineStr">
        <is>
          <t>330</t>
        </is>
      </c>
      <c r="C456">
        <v>31</v>
      </c>
      <c r="D456">
        <f>C456/26009309</f>
      </c>
      <c r="E456">
        <v>0</v>
      </c>
      <c r="F456">
        <f>IF(C456=0,0,E456/C456)</f>
      </c>
    </row>
    <row r="457" spans="2:6">
      <c r="B457" t="inlineStr">
        <is>
          <t>200</t>
        </is>
      </c>
      <c r="C457">
        <v>29</v>
      </c>
      <c r="D457">
        <f>C457/26009309</f>
      </c>
      <c r="E457">
        <v>0</v>
      </c>
      <c r="F457">
        <f>IF(C457=0,0,E457/C457)</f>
      </c>
    </row>
    <row r="458" spans="2:6">
      <c r="B458" t="inlineStr">
        <is>
          <t>790</t>
        </is>
      </c>
      <c r="C458">
        <v>23</v>
      </c>
      <c r="D458">
        <f>C458/26009309</f>
      </c>
      <c r="E458">
        <v>0</v>
      </c>
      <c r="F458">
        <f>IF(C458=0,0,E458/C458)</f>
      </c>
    </row>
    <row r="459" spans="2:6">
      <c r="B459" t="inlineStr">
        <is>
          <t>150</t>
        </is>
      </c>
      <c r="C459">
        <v>8</v>
      </c>
      <c r="D459">
        <f>C459/26009309</f>
      </c>
      <c r="E459">
        <v>0</v>
      </c>
      <c r="F459">
        <f>IF(C459=0,0,E459/C459)</f>
      </c>
    </row>
    <row r="460" spans="2:6">
      <c r="B460" t="inlineStr">
        <is>
          <t>970</t>
        </is>
      </c>
      <c r="C460">
        <v>3</v>
      </c>
      <c r="D460">
        <f>C460/26009309</f>
      </c>
      <c r="E460">
        <v>0</v>
      </c>
      <c r="F460">
        <f>IF(C460=0,0,E460/C460)</f>
      </c>
    </row>
    <row r="461" spans="2:6">
      <c r="B461" t="inlineStr">
        <is>
          <t>900</t>
        </is>
      </c>
      <c r="C461">
        <v>2</v>
      </c>
      <c r="D461">
        <f>C461/26009309</f>
      </c>
      <c r="E461">
        <v>0</v>
      </c>
      <c r="F461">
        <f>IF(C461=0,0,E461/C461)</f>
      </c>
    </row>
    <row r="462" spans="2:6">
      <c r="B462" t="inlineStr">
        <is>
          <t>930</t>
        </is>
      </c>
      <c r="C462">
        <v>2</v>
      </c>
      <c r="D462">
        <f>C462/26009309</f>
      </c>
      <c r="E462">
        <v>0</v>
      </c>
      <c r="F462">
        <f>IF(C462=0,0,E462/C462)</f>
      </c>
    </row>
    <row r="463" spans="2:6">
      <c r="B463" t="inlineStr">
        <is>
          <t>960</t>
        </is>
      </c>
      <c r="C463">
        <v>1</v>
      </c>
      <c r="D463">
        <f>C463/26009309</f>
      </c>
      <c r="E463">
        <v>0</v>
      </c>
      <c r="F463">
        <f>IF(C463=0,0,E463/C463)</f>
      </c>
    </row>
  </sheetData>
  <hyperlinks>
    <hyperlink ref="A24" location="VarReturn2" display=""/>
    <hyperlink ref="A67" location="VarReturn3" display=""/>
    <hyperlink ref="A126" location="VarReturn4" display=""/>
    <hyperlink ref="A167" location="VarReturn5" display=""/>
    <hyperlink ref="A209" location="VarReturn6" display=""/>
    <hyperlink ref="A251" location="VarReturn7" display=""/>
    <hyperlink ref="A293" location="VarReturn8" display=""/>
    <hyperlink ref="A334" location="VarReturn9" display=""/>
    <hyperlink ref="A372" location="VarReturn10" display=""/>
    <hyperlink ref="A401" location="VarReturn11" display=""/>
  </hyperlinks>
  <pageMargins left="0.7" right="0.7" top="0.75" bottom="0.75" header="0.3" footer="0.3"/>
  <drawing r:id="rId1"/>
</worksheet>
</file>