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30" windowWidth="20490" windowHeight="7740"/>
  </bookViews>
  <sheets>
    <sheet name="报价单格式" sheetId="9" r:id="rId1"/>
  </sheets>
  <calcPr calcId="124519"/>
</workbook>
</file>

<file path=xl/calcChain.xml><?xml version="1.0" encoding="utf-8"?>
<calcChain xmlns="http://schemas.openxmlformats.org/spreadsheetml/2006/main">
  <c r="G20" i="9"/>
  <c r="G19"/>
  <c r="G26" l="1"/>
  <c r="E21"/>
  <c r="G14"/>
  <c r="G16" l="1"/>
  <c r="G17"/>
  <c r="G18"/>
  <c r="G21"/>
  <c r="G22"/>
  <c r="G23"/>
  <c r="G24"/>
  <c r="G25"/>
  <c r="G27"/>
  <c r="G15"/>
  <c r="G7"/>
  <c r="G28" l="1"/>
  <c r="G10"/>
  <c r="G9"/>
  <c r="G11" l="1"/>
  <c r="G13" s="1"/>
  <c r="G30" s="1"/>
</calcChain>
</file>

<file path=xl/sharedStrings.xml><?xml version="1.0" encoding="utf-8"?>
<sst xmlns="http://schemas.openxmlformats.org/spreadsheetml/2006/main" count="45" uniqueCount="43">
  <si>
    <t>视频监控</t>
    <phoneticPr fontId="9" type="noConversion"/>
  </si>
  <si>
    <t>监控室</t>
    <phoneticPr fontId="9" type="noConversion"/>
  </si>
  <si>
    <t>语音对讲中控主机</t>
    <phoneticPr fontId="9" type="noConversion"/>
  </si>
  <si>
    <t>手持终端</t>
    <phoneticPr fontId="9" type="noConversion"/>
  </si>
  <si>
    <t>监控电脑（自备）</t>
    <phoneticPr fontId="9" type="noConversion"/>
  </si>
  <si>
    <t>红外检测系统</t>
    <phoneticPr fontId="12" type="noConversion"/>
  </si>
  <si>
    <t>语音提示与对讲系统</t>
  </si>
  <si>
    <t>门岗视频监控</t>
  </si>
  <si>
    <t>用友物流一卡通系统报价单</t>
    <phoneticPr fontId="2" type="noConversion"/>
  </si>
  <si>
    <t>数据交换平台</t>
    <phoneticPr fontId="2" type="noConversion"/>
  </si>
  <si>
    <t>无人值守衡器数</t>
    <phoneticPr fontId="2" type="noConversion"/>
  </si>
  <si>
    <t>计量衡器数</t>
    <phoneticPr fontId="2" type="noConversion"/>
  </si>
  <si>
    <t>单价</t>
    <phoneticPr fontId="2" type="noConversion"/>
  </si>
  <si>
    <t>数量</t>
    <phoneticPr fontId="2" type="noConversion"/>
  </si>
  <si>
    <t>报价</t>
    <phoneticPr fontId="2" type="noConversion"/>
  </si>
  <si>
    <t>自由报表</t>
    <phoneticPr fontId="2" type="noConversion"/>
  </si>
  <si>
    <t>动态建模平台</t>
    <phoneticPr fontId="12" type="noConversion"/>
  </si>
  <si>
    <t>计量基础数据</t>
    <phoneticPr fontId="2" type="noConversion"/>
  </si>
  <si>
    <t>软件折扣</t>
    <phoneticPr fontId="2" type="noConversion"/>
  </si>
  <si>
    <t>计量单打印终端</t>
  </si>
  <si>
    <t>UAP</t>
    <phoneticPr fontId="2" type="noConversion"/>
  </si>
  <si>
    <t>LE</t>
    <phoneticPr fontId="2" type="noConversion"/>
  </si>
  <si>
    <t>门岗</t>
    <phoneticPr fontId="2" type="noConversion"/>
  </si>
  <si>
    <t>合计</t>
    <phoneticPr fontId="2" type="noConversion"/>
  </si>
  <si>
    <t>硬件小计</t>
    <phoneticPr fontId="2" type="noConversion"/>
  </si>
  <si>
    <t>硬件合计</t>
    <phoneticPr fontId="2" type="noConversion"/>
  </si>
  <si>
    <t>软件小计</t>
    <phoneticPr fontId="2" type="noConversion"/>
  </si>
  <si>
    <t>软件合计</t>
    <phoneticPr fontId="2" type="noConversion"/>
  </si>
  <si>
    <t>软件折扣后合计</t>
    <phoneticPr fontId="2" type="noConversion"/>
  </si>
  <si>
    <t>软
件
部
分</t>
    <phoneticPr fontId="2" type="noConversion"/>
  </si>
  <si>
    <t>质检加密</t>
    <phoneticPr fontId="9" type="noConversion"/>
  </si>
  <si>
    <t>手持收料</t>
    <phoneticPr fontId="9" type="noConversion"/>
  </si>
  <si>
    <t>无人值守系统</t>
    <phoneticPr fontId="9" type="noConversion"/>
  </si>
  <si>
    <t>IC卡读写器</t>
    <phoneticPr fontId="2" type="noConversion"/>
  </si>
  <si>
    <t>IC卡</t>
    <phoneticPr fontId="9" type="noConversion"/>
  </si>
  <si>
    <t>手持终端</t>
    <phoneticPr fontId="2" type="noConversion"/>
  </si>
  <si>
    <t>计量室</t>
    <phoneticPr fontId="9" type="noConversion"/>
  </si>
  <si>
    <t>开单室</t>
    <phoneticPr fontId="2" type="noConversion"/>
  </si>
  <si>
    <t>发卡器</t>
    <phoneticPr fontId="2" type="noConversion"/>
  </si>
  <si>
    <t>硬
件
部
分</t>
    <phoneticPr fontId="2" type="noConversion"/>
  </si>
  <si>
    <t>门岗自助控制系统</t>
    <phoneticPr fontId="2" type="noConversion"/>
  </si>
  <si>
    <t>天瑞集团1郑州水泥有限公司</t>
  </si>
  <si>
    <t>天瑞集团2郑州水泥有限公司</t>
  </si>
</sst>
</file>

<file path=xl/styles.xml><?xml version="1.0" encoding="utf-8"?>
<styleSheet xmlns="http://schemas.openxmlformats.org/spreadsheetml/2006/main">
  <numFmts count="0"/>
  <fonts count="16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0"/>
      <name val="Arial"/>
      <family val="2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9"/>
      <name val="宋体"/>
      <family val="2"/>
      <charset val="134"/>
      <scheme val="minor"/>
    </font>
    <font>
      <sz val="11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18"/>
      <color theme="1"/>
      <name val="微软雅黑"/>
      <family val="2"/>
      <charset val="134"/>
    </font>
    <font>
      <sz val="2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8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0" borderId="0"/>
  </cellStyleXfs>
  <cellXfs count="32">
    <xf numFmtId="0" fontId="0" fillId="0" borderId="0" xfId="0"/>
    <xf numFmtId="0" fontId="3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11" fillId="0" borderId="1" xfId="9" applyNumberFormat="1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0" xfId="0" applyFont="1" applyAlignment="1">
      <alignment horizontal="center"/>
    </xf>
    <xf numFmtId="0" fontId="13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right"/>
    </xf>
    <xf numFmtId="0" fontId="3" fillId="0" borderId="1" xfId="0" applyFont="1" applyFill="1" applyBorder="1"/>
    <xf numFmtId="0" fontId="3" fillId="5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</cellXfs>
  <cellStyles count="10">
    <cellStyle name="标题 5" xfId="7"/>
    <cellStyle name="常规" xfId="0" builtinId="0"/>
    <cellStyle name="常规 2" xfId="2"/>
    <cellStyle name="常规 3" xfId="3"/>
    <cellStyle name="常规 3 2" xfId="9"/>
    <cellStyle name="常规 4" xfId="4"/>
    <cellStyle name="常规 5" xfId="1"/>
    <cellStyle name="超链接 2" xfId="5"/>
    <cellStyle name="强调文字颜色 6 3" xfId="8"/>
    <cellStyle name="样式 1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B2:L30"/>
  <sheetViews>
    <sheetView tabSelected="1" workbookViewId="0">
      <selection activeCell="F3" sqref="F3:G3"/>
    </sheetView>
  </sheetViews>
  <sheetFormatPr defaultRowHeight="16.5"/>
  <cols>
    <col min="1" max="3" style="9" width="9.0" collapsed="true"/>
    <col min="4" max="4" bestFit="true" customWidth="true" style="9" width="21.625" collapsed="true"/>
    <col min="5" max="5" bestFit="true" customWidth="true" style="9" width="8.5" collapsed="true"/>
    <col min="6" max="9" customWidth="true" style="9" width="11.375" collapsed="true"/>
    <col min="10" max="10" customWidth="true" style="9" width="14.0" collapsed="true"/>
    <col min="11" max="16384" style="9" width="9.0" collapsed="true"/>
  </cols>
  <sheetData>
    <row r="2" spans="2:12" ht="27.75">
      <c r="B2" s="28" t="s">
        <v>8</v>
      </c>
      <c r="C2" s="28"/>
      <c r="D2" s="28"/>
      <c r="E2" s="28"/>
      <c r="F2" s="28"/>
      <c r="G2" s="28"/>
      <c r="H2" s="28"/>
      <c r="I2" s="28"/>
      <c r="J2" s="8"/>
    </row>
    <row r="3" spans="2:12">
      <c r="B3" s="10"/>
      <c r="C3" s="10"/>
      <c r="D3" s="10" t="s">
        <v>18</v>
      </c>
      <c r="E3" s="11"/>
      <c r="F3" s="29" t="s">
        <v>41</v>
      </c>
      <c r="G3" s="29"/>
      <c r="H3" s="29" t="s">
        <v>42</v>
      </c>
      <c r="I3" s="29"/>
      <c r="J3" s="12"/>
      <c r="L3"/>
    </row>
    <row r="4" spans="2:12">
      <c r="B4" s="10"/>
      <c r="C4" s="10"/>
      <c r="D4" s="10" t="n">
        <v>0.4</v>
      </c>
      <c r="E4" s="11" t="s">
        <v>12</v>
      </c>
      <c r="F4" s="10" t="s">
        <v>13</v>
      </c>
      <c r="G4" s="10" t="s">
        <v>14</v>
      </c>
      <c r="H4" s="10" t="s">
        <v>13</v>
      </c>
      <c r="I4" s="10" t="s">
        <v>14</v>
      </c>
      <c r="J4" s="12"/>
    </row>
    <row r="5" spans="2:12">
      <c r="B5" s="30" t="s">
        <v>29</v>
      </c>
      <c r="C5" s="27" t="s">
        <v>20</v>
      </c>
      <c r="D5" s="11" t="s">
        <v>9</v>
      </c>
      <c r="E5" s="11">
        <v>16</v>
      </c>
      <c r="F5" s="29">
        <v>16</v>
      </c>
      <c r="G5" s="29"/>
      <c r="H5" s="29"/>
      <c r="I5" s="29"/>
    </row>
    <row r="6" spans="2:12">
      <c r="B6" s="31"/>
      <c r="C6" s="27"/>
      <c r="D6" s="13" t="s">
        <v>16</v>
      </c>
      <c r="E6" s="14">
        <v>0</v>
      </c>
      <c r="F6" s="14"/>
      <c r="G6" s="14">
        <v>0</v>
      </c>
      <c r="H6" s="14"/>
      <c r="I6" s="14"/>
    </row>
    <row r="7" spans="2:12">
      <c r="B7" s="31"/>
      <c r="C7" s="27"/>
      <c r="D7" s="11" t="s">
        <v>15</v>
      </c>
      <c r="E7" s="11">
        <v>8</v>
      </c>
      <c r="F7" s="14"/>
      <c r="G7" s="11">
        <f>E7*F7</f>
        <v>0</v>
      </c>
      <c r="H7" s="14"/>
      <c r="I7" s="11"/>
    </row>
    <row r="8" spans="2:12">
      <c r="B8" s="31"/>
      <c r="C8" s="27" t="s">
        <v>21</v>
      </c>
      <c r="D8" s="13" t="s">
        <v>17</v>
      </c>
      <c r="E8" s="14">
        <v>0</v>
      </c>
      <c r="F8" s="14"/>
      <c r="G8" s="14">
        <v>0</v>
      </c>
      <c r="H8" s="14"/>
      <c r="I8" s="14"/>
    </row>
    <row r="9" spans="2:12">
      <c r="B9" s="31"/>
      <c r="C9" s="27"/>
      <c r="D9" s="11" t="s">
        <v>11</v>
      </c>
      <c r="E9" s="11">
        <v>10</v>
      </c>
      <c r="F9" s="11" t="n">
        <v>3.0</v>
      </c>
      <c r="G9" s="11">
        <f>E9*F9</f>
        <v>0</v>
      </c>
      <c r="H9" s="11" t="n">
        <v>3.0</v>
      </c>
      <c r="I9" s="11"/>
      <c r="L9"/>
    </row>
    <row r="10" spans="2:12">
      <c r="B10" s="31"/>
      <c r="C10" s="27"/>
      <c r="D10" s="11" t="s">
        <v>10</v>
      </c>
      <c r="E10" s="11">
        <v>10</v>
      </c>
      <c r="F10" s="11" t="n">
        <v>2.0</v>
      </c>
      <c r="G10" s="11">
        <f>E10*F10</f>
        <v>0</v>
      </c>
      <c r="H10" s="11" t="n">
        <v>2.0</v>
      </c>
      <c r="I10" s="11"/>
      <c r="L10"/>
    </row>
    <row r="11" spans="2:12">
      <c r="B11" s="31"/>
      <c r="C11" s="17"/>
      <c r="D11" s="15" t="s">
        <v>26</v>
      </c>
      <c r="E11" s="11"/>
      <c r="F11" s="11"/>
      <c r="G11" s="11">
        <f>SUM(G6:G10)</f>
        <v>0</v>
      </c>
      <c r="H11" s="11"/>
      <c r="I11" s="11"/>
    </row>
    <row r="12" spans="2:12">
      <c r="B12" s="31"/>
      <c r="C12" s="17"/>
      <c r="D12" s="15" t="s">
        <v>27</v>
      </c>
      <c r="E12" s="11"/>
      <c r="F12" s="11"/>
      <c r="G12" s="11"/>
      <c r="H12" s="11"/>
      <c r="I12" s="11"/>
    </row>
    <row r="13" spans="2:12">
      <c r="B13" s="31"/>
      <c r="C13" s="17"/>
      <c r="D13" s="15" t="s">
        <v>28</v>
      </c>
      <c r="E13" s="11"/>
      <c r="F13" s="11"/>
      <c r="G13" s="11">
        <f>G11*0.5</f>
        <v>0</v>
      </c>
      <c r="H13" s="11"/>
      <c r="I13" s="11"/>
    </row>
    <row r="14" spans="2:12">
      <c r="B14" s="23" t="s">
        <v>39</v>
      </c>
      <c r="C14" s="20" t="s">
        <v>37</v>
      </c>
      <c r="D14" s="15" t="s">
        <v>38</v>
      </c>
      <c r="E14" s="11">
        <v>0.05</v>
      </c>
      <c r="F14" s="11" t="n">
        <v>3.0</v>
      </c>
      <c r="G14" s="11">
        <f>F14*E14</f>
        <v>0</v>
      </c>
      <c r="H14" s="11" t="n">
        <v>3.0</v>
      </c>
      <c r="I14" s="11"/>
      <c r="L14"/>
    </row>
    <row r="15" spans="2:12" ht="16.5" customHeight="1">
      <c r="B15" s="24"/>
      <c r="C15" s="27" t="s">
        <v>22</v>
      </c>
      <c r="D15" s="15" t="s">
        <v>40</v>
      </c>
      <c r="E15" s="11">
        <v>0.5</v>
      </c>
      <c r="F15" s="11" t="n">
        <v>3.0</v>
      </c>
      <c r="G15" s="11">
        <f>E15*F15</f>
        <v>0</v>
      </c>
      <c r="H15" s="11" t="n">
        <v>3.0</v>
      </c>
      <c r="I15" s="11"/>
      <c r="L15"/>
    </row>
    <row r="16" spans="2:12" ht="16.5" customHeight="1">
      <c r="B16" s="24"/>
      <c r="C16" s="27"/>
      <c r="D16" s="11" t="s">
        <v>6</v>
      </c>
      <c r="E16" s="11">
        <v>0.3</v>
      </c>
      <c r="F16" s="11" t="n">
        <v>3.0</v>
      </c>
      <c r="G16" s="11">
        <f t="shared" ref="G16:G27" si="0">E16*F16</f>
        <v>0</v>
      </c>
      <c r="H16" s="11" t="n">
        <v>3.0</v>
      </c>
      <c r="I16" s="11"/>
      <c r="L16"/>
    </row>
    <row r="17" spans="2:12" ht="16.5" customHeight="1">
      <c r="B17" s="24"/>
      <c r="C17" s="27"/>
      <c r="D17" s="11" t="s">
        <v>7</v>
      </c>
      <c r="E17" s="11">
        <v>0.4</v>
      </c>
      <c r="F17" s="11" t="n">
        <v>2.0</v>
      </c>
      <c r="G17" s="11">
        <f t="shared" si="0"/>
        <v>0</v>
      </c>
      <c r="H17" s="11" t="n">
        <v>2.0</v>
      </c>
      <c r="I17" s="11"/>
      <c r="L17"/>
    </row>
    <row r="18" spans="2:12" ht="16.5" customHeight="1">
      <c r="B18" s="24"/>
      <c r="C18" s="27"/>
      <c r="D18" s="11" t="s">
        <v>19</v>
      </c>
      <c r="E18" s="11">
        <v>0.4</v>
      </c>
      <c r="F18" s="11" t="n">
        <v>2.0</v>
      </c>
      <c r="G18" s="11">
        <f t="shared" si="0"/>
        <v>0</v>
      </c>
      <c r="H18" s="11" t="n">
        <v>2.0</v>
      </c>
      <c r="I18" s="11"/>
      <c r="L18"/>
    </row>
    <row r="19" spans="2:12" ht="16.5" customHeight="1">
      <c r="B19" s="24"/>
      <c r="C19" s="26" t="s">
        <v>36</v>
      </c>
      <c r="D19" s="4" t="s">
        <v>32</v>
      </c>
      <c r="E19" s="11">
        <v>5</v>
      </c>
      <c r="F19" s="11" t="n">
        <v>1.0</v>
      </c>
      <c r="G19" s="11">
        <f>E19*F19</f>
        <v>0</v>
      </c>
      <c r="H19" s="11" t="n">
        <v>1.0</v>
      </c>
      <c r="I19" s="11"/>
      <c r="L19"/>
    </row>
    <row r="20" spans="2:12" ht="16.5" customHeight="1">
      <c r="B20" s="24"/>
      <c r="C20" s="26"/>
      <c r="D20" s="19" t="s">
        <v>33</v>
      </c>
      <c r="E20" s="11">
        <v>0.05</v>
      </c>
      <c r="F20" s="11" t="n">
        <v>3.0</v>
      </c>
      <c r="G20" s="11">
        <f>E20*F20</f>
        <v>0</v>
      </c>
      <c r="H20" s="11" t="n">
        <v>3.0</v>
      </c>
      <c r="I20" s="11"/>
      <c r="L20"/>
    </row>
    <row r="21" spans="2:12" ht="16.5" customHeight="1">
      <c r="B21" s="24"/>
      <c r="C21" s="26"/>
      <c r="D21" s="5" t="s">
        <v>0</v>
      </c>
      <c r="E21" s="11">
        <f>E17</f>
        <v>0.4</v>
      </c>
      <c r="F21" s="11" t="n">
        <v>3.0</v>
      </c>
      <c r="G21" s="11">
        <f t="shared" si="0"/>
        <v>0</v>
      </c>
      <c r="H21" s="11" t="n">
        <v>3.0</v>
      </c>
      <c r="I21" s="11"/>
      <c r="L21"/>
    </row>
    <row r="22" spans="2:12" ht="16.5" customHeight="1">
      <c r="B22" s="24"/>
      <c r="C22" s="26"/>
      <c r="D22" s="6" t="s">
        <v>5</v>
      </c>
      <c r="E22" s="11">
        <v>0.4</v>
      </c>
      <c r="F22" s="11" t="n">
        <v>2.0</v>
      </c>
      <c r="G22" s="11">
        <f t="shared" si="0"/>
        <v>0</v>
      </c>
      <c r="H22" s="11" t="n">
        <v>2.0</v>
      </c>
      <c r="I22" s="11"/>
      <c r="L22"/>
    </row>
    <row r="23" spans="2:12" ht="16.5" customHeight="1">
      <c r="B23" s="24"/>
      <c r="C23" s="26" t="s">
        <v>1</v>
      </c>
      <c r="D23" s="1" t="s">
        <v>2</v>
      </c>
      <c r="E23" s="11">
        <v>0.5</v>
      </c>
      <c r="F23" s="11" t="n">
        <v>2.0</v>
      </c>
      <c r="G23" s="11">
        <f>E23*F23</f>
        <v>0</v>
      </c>
      <c r="H23" s="11" t="n">
        <v>2.0</v>
      </c>
      <c r="I23" s="11"/>
    </row>
    <row r="24" spans="2:12" ht="16.5" customHeight="1">
      <c r="B24" s="24"/>
      <c r="C24" s="26"/>
      <c r="D24" s="1" t="s">
        <v>4</v>
      </c>
      <c r="E24" s="11">
        <v>0</v>
      </c>
      <c r="F24" s="11"/>
      <c r="G24" s="11">
        <f>E24*F24</f>
        <v>0</v>
      </c>
      <c r="H24" s="11"/>
      <c r="I24" s="11"/>
    </row>
    <row r="25" spans="2:12" ht="16.5" customHeight="1">
      <c r="B25" s="24"/>
      <c r="C25" s="3" t="s">
        <v>31</v>
      </c>
      <c r="D25" s="7" t="s">
        <v>3</v>
      </c>
      <c r="E25" s="11">
        <v>0.4</v>
      </c>
      <c r="F25" s="11" t="n">
        <v>2.0</v>
      </c>
      <c r="G25" s="11">
        <f t="shared" si="0"/>
        <v>0</v>
      </c>
      <c r="H25" s="11" t="n">
        <v>2.0</v>
      </c>
      <c r="I25" s="11"/>
    </row>
    <row r="26" spans="2:12" ht="16.5" customHeight="1">
      <c r="B26" s="24"/>
      <c r="C26" s="21" t="s">
        <v>30</v>
      </c>
      <c r="D26" s="18" t="s">
        <v>35</v>
      </c>
      <c r="E26" s="11">
        <v>0.4</v>
      </c>
      <c r="F26" s="11" t="n">
        <v>2.0</v>
      </c>
      <c r="G26" s="11">
        <f t="shared" si="0"/>
        <v>0</v>
      </c>
      <c r="H26" s="11" t="n">
        <v>2.0</v>
      </c>
      <c r="I26" s="11"/>
    </row>
    <row r="27" spans="2:12" ht="16.5" customHeight="1">
      <c r="B27" s="25"/>
      <c r="C27" s="22"/>
      <c r="D27" s="4" t="s">
        <v>34</v>
      </c>
      <c r="E27" s="11">
        <v>5.0000000000000001E-4</v>
      </c>
      <c r="F27" s="11" t="n">
        <v>200.0</v>
      </c>
      <c r="G27" s="11">
        <f t="shared" si="0"/>
        <v>0</v>
      </c>
      <c r="H27" s="11" t="n">
        <v>200.0</v>
      </c>
      <c r="I27" s="11"/>
    </row>
    <row r="28" spans="2:12">
      <c r="B28" s="17"/>
      <c r="C28" s="11"/>
      <c r="D28" s="2" t="s">
        <v>24</v>
      </c>
      <c r="E28" s="11"/>
      <c r="F28" s="11"/>
      <c r="G28" s="11">
        <f>SUM(G14:G27)</f>
        <v>0</v>
      </c>
      <c r="H28" s="11"/>
      <c r="I28" s="11"/>
    </row>
    <row r="29" spans="2:12">
      <c r="B29" s="11"/>
      <c r="C29" s="11"/>
      <c r="D29" s="11" t="s">
        <v>25</v>
      </c>
      <c r="E29" s="11"/>
      <c r="F29" s="11"/>
      <c r="G29" s="11"/>
      <c r="H29" s="11"/>
      <c r="I29" s="16"/>
    </row>
    <row r="30" spans="2:12">
      <c r="B30" s="11"/>
      <c r="C30" s="11"/>
      <c r="D30" s="11" t="s">
        <v>23</v>
      </c>
      <c r="E30" s="11"/>
      <c r="F30" s="11"/>
      <c r="G30" s="11">
        <f>G28+G13</f>
        <v>0</v>
      </c>
      <c r="H30" s="11"/>
      <c r="I30" s="16"/>
    </row>
  </sheetData>
  <mergeCells count="12">
    <mergeCell ref="C26:C27"/>
    <mergeCell ref="B14:B27"/>
    <mergeCell ref="C23:C24"/>
    <mergeCell ref="C15:C18"/>
    <mergeCell ref="B2:I2"/>
    <mergeCell ref="C19:C22"/>
    <mergeCell ref="F3:G3"/>
    <mergeCell ref="H3:I3"/>
    <mergeCell ref="F5:I5"/>
    <mergeCell ref="B5:B13"/>
    <mergeCell ref="C5:C7"/>
    <mergeCell ref="C8:C1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报价单格式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2016-09-22T03:21:57Z</dcterms:modified>
</cp:coreProperties>
</file>