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TF\LESSONS\For GA's school\"/>
    </mc:Choice>
  </mc:AlternateContent>
  <bookViews>
    <workbookView xWindow="0" yWindow="0" windowWidth="20490" windowHeight="7755" activeTab="2"/>
  </bookViews>
  <sheets>
    <sheet name="MS EXCEL LESSONS" sheetId="1" r:id="rId1"/>
    <sheet name="Աղյուսակների ստեղծում" sheetId="3" r:id="rId2"/>
    <sheet name="Օպերատորներ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F6" i="3" s="1"/>
  <c r="E7" i="3"/>
  <c r="F5" i="3"/>
  <c r="F2" i="3"/>
  <c r="F3" i="3"/>
  <c r="F4" i="3"/>
  <c r="F7" i="3"/>
  <c r="F8" i="3"/>
  <c r="F9" i="3"/>
  <c r="F10" i="3"/>
  <c r="F11" i="3"/>
  <c r="E2" i="3"/>
  <c r="E8" i="3"/>
  <c r="E9" i="3"/>
  <c r="E10" i="3"/>
  <c r="E11" i="3"/>
  <c r="F14" i="2"/>
  <c r="G14" i="2"/>
  <c r="F13" i="2"/>
  <c r="F12" i="2"/>
  <c r="F11" i="2"/>
  <c r="F10" i="2"/>
  <c r="F9" i="2"/>
  <c r="F8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<sst xmlns="http://schemas.openxmlformats.org/spreadsheetml/2006/main" count="45" uniqueCount="45">
  <si>
    <t>MS Excel - դասընթացներ</t>
  </si>
  <si>
    <r>
      <t xml:space="preserve">------&gt;   </t>
    </r>
    <r>
      <rPr>
        <b/>
        <sz val="15"/>
        <color theme="4" tint="-0.24994659260841701"/>
        <rFont val="Calibri"/>
        <family val="2"/>
        <scheme val="minor"/>
      </rPr>
      <t>Հավանե'ք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4659260841701"/>
        <rFont val="Calibri"/>
        <family val="2"/>
        <scheme val="minor"/>
      </rPr>
      <t>Like</t>
    </r>
    <r>
      <rPr>
        <sz val="15"/>
        <color theme="1"/>
        <rFont val="Calibri"/>
        <family val="2"/>
        <charset val="204"/>
        <scheme val="minor"/>
      </rPr>
      <t xml:space="preserve">/ մեր էջն </t>
    </r>
    <r>
      <rPr>
        <b/>
        <sz val="15"/>
        <color theme="4" tint="-0.24994659260841701"/>
        <rFont val="Calibri"/>
        <family val="2"/>
        <scheme val="minor"/>
      </rPr>
      <t>Facebook</t>
    </r>
    <r>
      <rPr>
        <sz val="15"/>
        <color theme="1"/>
        <rFont val="Calibri"/>
        <family val="2"/>
        <charset val="204"/>
        <scheme val="minor"/>
      </rPr>
      <t>-ում:</t>
    </r>
  </si>
  <si>
    <t>www.fb.com/excel.lessons</t>
  </si>
  <si>
    <r>
      <t>"Excel</t>
    </r>
    <r>
      <rPr>
        <b/>
        <sz val="15"/>
        <color theme="1"/>
        <rFont val="Calibri"/>
        <family val="2"/>
        <scheme val="minor"/>
      </rPr>
      <t>իստ</t>
    </r>
    <r>
      <rPr>
        <b/>
        <sz val="15"/>
        <color rgb="FF33CC33"/>
        <rFont val="Calibri"/>
        <family val="2"/>
        <scheme val="minor"/>
      </rPr>
      <t>" ակումբ</t>
    </r>
  </si>
  <si>
    <r>
      <t xml:space="preserve">------&gt;   </t>
    </r>
    <r>
      <rPr>
        <b/>
        <sz val="15"/>
        <color theme="4" tint="-0.249977111117893"/>
        <rFont val="Calibri"/>
        <family val="2"/>
        <charset val="204"/>
        <scheme val="minor"/>
      </rPr>
      <t>Միացե'ք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77111117893"/>
        <rFont val="Calibri"/>
        <family val="2"/>
        <charset val="204"/>
        <scheme val="minor"/>
      </rPr>
      <t>Join</t>
    </r>
    <r>
      <rPr>
        <sz val="15"/>
        <color theme="1"/>
        <rFont val="Calibri"/>
        <family val="2"/>
        <charset val="204"/>
        <scheme val="minor"/>
      </rPr>
      <t>/ մեր խմբին</t>
    </r>
    <r>
      <rPr>
        <b/>
        <sz val="15"/>
        <color theme="4" tint="-0.24994659260841701"/>
        <rFont val="Calibri"/>
        <family val="2"/>
        <charset val="204"/>
        <scheme val="minor"/>
      </rPr>
      <t xml:space="preserve"> Facebook</t>
    </r>
    <r>
      <rPr>
        <sz val="15"/>
        <color theme="1"/>
        <rFont val="Calibri"/>
        <family val="2"/>
        <charset val="204"/>
        <scheme val="minor"/>
      </rPr>
      <t>-ում:</t>
    </r>
  </si>
  <si>
    <t>www.fb.com/groups/excelist</t>
  </si>
  <si>
    <r>
      <t xml:space="preserve">"MS EXCEL - ONLINE LESSONS" </t>
    </r>
    <r>
      <rPr>
        <b/>
        <sz val="15"/>
        <color rgb="FFFF0000"/>
        <rFont val="Calibri"/>
        <family val="2"/>
        <scheme val="minor"/>
      </rPr>
      <t>YOUTUBE</t>
    </r>
    <r>
      <rPr>
        <b/>
        <sz val="15"/>
        <color rgb="FF33CC33"/>
        <rFont val="Calibri"/>
        <family val="2"/>
        <scheme val="minor"/>
      </rPr>
      <t xml:space="preserve"> CHANNEL</t>
    </r>
  </si>
  <si>
    <r>
      <t xml:space="preserve">------&gt;   </t>
    </r>
    <r>
      <rPr>
        <b/>
        <sz val="15"/>
        <color rgb="FFFF0000"/>
        <rFont val="Calibri"/>
        <family val="2"/>
        <charset val="204"/>
        <scheme val="minor"/>
      </rPr>
      <t>Բաժանորդագրվե'ք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rgb="FFFF0000"/>
        <rFont val="Calibri"/>
        <family val="2"/>
        <charset val="204"/>
        <scheme val="minor"/>
      </rPr>
      <t>Subscribe</t>
    </r>
    <r>
      <rPr>
        <sz val="15"/>
        <color theme="1"/>
        <rFont val="Calibri"/>
        <family val="2"/>
        <charset val="204"/>
        <scheme val="minor"/>
      </rPr>
      <t xml:space="preserve">/ մեր ալիքին </t>
    </r>
    <r>
      <rPr>
        <b/>
        <sz val="15"/>
        <color rgb="FFFF0000"/>
        <rFont val="Calibri"/>
        <family val="2"/>
        <charset val="204"/>
        <scheme val="minor"/>
      </rPr>
      <t>Youtube</t>
    </r>
    <r>
      <rPr>
        <sz val="15"/>
        <color theme="1"/>
        <rFont val="Calibri"/>
        <family val="2"/>
        <charset val="204"/>
        <scheme val="minor"/>
      </rPr>
      <t>-ում:</t>
    </r>
  </si>
  <si>
    <t>www.youtube.com/c/MsExcelOnlineLessons</t>
  </si>
  <si>
    <t>Անվանում</t>
  </si>
  <si>
    <t>Արգումենտներ</t>
  </si>
  <si>
    <t>Օպերատոր</t>
  </si>
  <si>
    <t>Կիրառում</t>
  </si>
  <si>
    <t>Գումարում</t>
  </si>
  <si>
    <t>Հանում</t>
  </si>
  <si>
    <t>Բազմապատկում</t>
  </si>
  <si>
    <t>Բաժանում</t>
  </si>
  <si>
    <t>Տոկոս</t>
  </si>
  <si>
    <t>Հավասարության /անհավասարության</t>
  </si>
  <si>
    <t>Փակագծեր</t>
  </si>
  <si>
    <t>Ապրանքի անվ.</t>
  </si>
  <si>
    <t>Քանակ</t>
  </si>
  <si>
    <t>Գինը դոլարով</t>
  </si>
  <si>
    <t>Մնացորդ դոլարով</t>
  </si>
  <si>
    <t>Մնացորդ դրամով</t>
  </si>
  <si>
    <t xml:space="preserve"> N</t>
  </si>
  <si>
    <t>Ապրանք1</t>
  </si>
  <si>
    <t>Ապրանք2</t>
  </si>
  <si>
    <t>Ապրանք3</t>
  </si>
  <si>
    <t>Ապրանք4</t>
  </si>
  <si>
    <t>Ապրանք5</t>
  </si>
  <si>
    <t>Ապրանք6</t>
  </si>
  <si>
    <t>Ապրանք7</t>
  </si>
  <si>
    <t>Ապրանք8</t>
  </si>
  <si>
    <t>Ապրանք9</t>
  </si>
  <si>
    <t>Ապրանք10</t>
  </si>
  <si>
    <t>+</t>
  </si>
  <si>
    <t>-</t>
  </si>
  <si>
    <t>*</t>
  </si>
  <si>
    <t>/</t>
  </si>
  <si>
    <t>%</t>
  </si>
  <si>
    <t>=, &gt;, &lt;, &gt;=, &lt;=, &lt;&gt;</t>
  </si>
  <si>
    <t>()</t>
  </si>
  <si>
    <t>Կուրս</t>
  </si>
  <si>
    <t>Բացել ձախակողմյան + նշանով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</si>
</sst>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singleAccounting"/>
      <sz val="15"/>
      <color rgb="FF33CC33"/>
      <name val="Calibri"/>
      <family val="2"/>
      <scheme val="minor"/>
    </font>
    <font>
      <sz val="15"/>
      <color theme="1"/>
      <name val="Calibri"/>
      <family val="2"/>
      <charset val="204"/>
      <scheme val="minor"/>
    </font>
    <font>
      <b/>
      <sz val="15"/>
      <color theme="4" tint="-0.24994659260841701"/>
      <name val="Calibri"/>
      <family val="2"/>
      <scheme val="minor"/>
    </font>
    <font>
      <u/>
      <sz val="15"/>
      <color rgb="FF0070C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33CC33"/>
      <name val="Calibri"/>
      <family val="2"/>
      <scheme val="minor"/>
    </font>
    <font>
      <b/>
      <sz val="15"/>
      <color theme="4" tint="-0.249977111117893"/>
      <name val="Calibri"/>
      <family val="2"/>
      <charset val="204"/>
      <scheme val="minor"/>
    </font>
    <font>
      <b/>
      <sz val="15"/>
      <color theme="4" tint="-0.24994659260841701"/>
      <name val="Calibri"/>
      <family val="2"/>
      <charset val="204"/>
      <scheme val="minor"/>
    </font>
    <font>
      <b/>
      <sz val="15"/>
      <color rgb="FFFF0000"/>
      <name val="Calibri"/>
      <family val="2"/>
      <scheme val="minor"/>
    </font>
    <font>
      <b/>
      <sz val="15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4" fillId="0" borderId="0" xfId="2" applyFont="1" applyBorder="1" applyAlignment="1">
      <alignment horizontal="left" indent="1"/>
    </xf>
    <xf numFmtId="0" fontId="5" fillId="0" borderId="0" xfId="0" quotePrefix="1" applyFont="1" applyBorder="1"/>
    <xf numFmtId="0" fontId="7" fillId="0" borderId="0" xfId="2" applyFont="1" applyBorder="1" applyAlignment="1">
      <alignment vertical="top"/>
    </xf>
    <xf numFmtId="0" fontId="0" fillId="3" borderId="0" xfId="0" applyFill="1"/>
    <xf numFmtId="0" fontId="2" fillId="2" borderId="0" xfId="1" applyBorder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2" fillId="2" borderId="0" xfId="1" applyBorder="1" applyAlignment="1">
      <alignment wrapText="1"/>
    </xf>
    <xf numFmtId="0" fontId="0" fillId="5" borderId="0" xfId="0" quotePrefix="1" applyFill="1"/>
    <xf numFmtId="0" fontId="0" fillId="0" borderId="0" xfId="0" quotePrefix="1"/>
    <xf numFmtId="2" fontId="0" fillId="0" borderId="0" xfId="0" applyNumberFormat="1"/>
    <xf numFmtId="0" fontId="0" fillId="0" borderId="1" xfId="0" applyBorder="1"/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0" fillId="8" borderId="5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3" borderId="0" xfId="0" applyFill="1" applyAlignment="1">
      <alignment horizontal="center"/>
    </xf>
    <xf numFmtId="0" fontId="14" fillId="5" borderId="0" xfId="0" quotePrefix="1" applyFont="1" applyFill="1"/>
  </cellXfs>
  <cellStyles count="3">
    <cellStyle name="Accent2" xfId="1" builtinId="3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3025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828674" cy="804122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5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3025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828674" cy="80412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5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361950</xdr:colOff>
      <xdr:row>0</xdr:row>
      <xdr:rowOff>38100</xdr:rowOff>
    </xdr:from>
    <xdr:to>
      <xdr:col>12</xdr:col>
      <xdr:colOff>590550</xdr:colOff>
      <xdr:row>1</xdr:row>
      <xdr:rowOff>57150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381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2</xdr:row>
      <xdr:rowOff>57150</xdr:rowOff>
    </xdr:from>
    <xdr:to>
      <xdr:col>13</xdr:col>
      <xdr:colOff>0</xdr:colOff>
      <xdr:row>3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1400175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4</xdr:row>
      <xdr:rowOff>76199</xdr:rowOff>
    </xdr:from>
    <xdr:to>
      <xdr:col>13</xdr:col>
      <xdr:colOff>19051</xdr:colOff>
      <xdr:row>5</xdr:row>
      <xdr:rowOff>95250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2762249"/>
          <a:ext cx="838201" cy="838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33CC33"/>
  </sheetPr>
  <dimension ref="A1:H6"/>
  <sheetViews>
    <sheetView showGridLines="0" zoomScaleNormal="100" workbookViewId="0">
      <selection activeCell="D7" sqref="D7"/>
    </sheetView>
  </sheetViews>
  <sheetFormatPr defaultRowHeight="15" x14ac:dyDescent="0.25"/>
  <cols>
    <col min="1" max="1" width="10.28515625" customWidth="1"/>
    <col min="2" max="2" width="64.7109375" customWidth="1"/>
    <col min="4" max="4" width="10.140625" customWidth="1"/>
    <col min="5" max="5" width="8.7109375" customWidth="1"/>
    <col min="8" max="8" width="7.7109375" customWidth="1"/>
  </cols>
  <sheetData>
    <row r="1" spans="1:8" ht="64.5" customHeight="1" x14ac:dyDescent="0.45">
      <c r="A1" s="1"/>
      <c r="B1" s="2" t="s">
        <v>0</v>
      </c>
      <c r="C1" s="3" t="s">
        <v>1</v>
      </c>
      <c r="D1" s="1"/>
      <c r="E1" s="1"/>
    </row>
    <row r="2" spans="1:8" ht="41.25" customHeight="1" x14ac:dyDescent="0.45">
      <c r="A2" s="1"/>
      <c r="B2" s="2"/>
      <c r="C2" s="3"/>
      <c r="D2" s="4" t="s">
        <v>2</v>
      </c>
      <c r="E2" s="1"/>
    </row>
    <row r="3" spans="1:8" ht="64.5" customHeight="1" x14ac:dyDescent="0.45">
      <c r="A3" s="1"/>
      <c r="B3" s="2" t="s">
        <v>3</v>
      </c>
      <c r="C3" s="3" t="s">
        <v>4</v>
      </c>
      <c r="D3" s="1"/>
      <c r="E3" s="1"/>
    </row>
    <row r="4" spans="1:8" ht="41.25" customHeight="1" x14ac:dyDescent="0.45">
      <c r="A4" s="1"/>
      <c r="B4" s="2"/>
      <c r="C4" s="3"/>
      <c r="D4" s="4" t="s">
        <v>5</v>
      </c>
      <c r="E4" s="1"/>
    </row>
    <row r="5" spans="1:8" ht="64.5" customHeight="1" x14ac:dyDescent="0.45">
      <c r="A5" s="1"/>
      <c r="B5" s="2" t="s">
        <v>6</v>
      </c>
      <c r="C5" s="3" t="s">
        <v>7</v>
      </c>
      <c r="D5" s="1"/>
      <c r="E5" s="1"/>
      <c r="F5" s="1"/>
      <c r="G5" s="1"/>
      <c r="H5" s="1"/>
    </row>
    <row r="6" spans="1:8" ht="41.25" customHeight="1" x14ac:dyDescent="0.25">
      <c r="D6" s="4" t="s">
        <v>8</v>
      </c>
    </row>
  </sheetData>
  <hyperlinks>
    <hyperlink ref="B1" r:id="rId1"/>
    <hyperlink ref="B3" r:id="rId2"/>
    <hyperlink ref="B5" r:id="rId3"/>
    <hyperlink ref="D2" r:id="rId4"/>
    <hyperlink ref="D4" r:id="rId5"/>
    <hyperlink ref="D6" r:id="rId6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E2" sqref="E2"/>
    </sheetView>
  </sheetViews>
  <sheetFormatPr defaultRowHeight="15" x14ac:dyDescent="0.25"/>
  <cols>
    <col min="1" max="1" width="3.85546875" customWidth="1"/>
    <col min="2" max="2" width="11.7109375" customWidth="1"/>
    <col min="3" max="4" width="10.42578125" customWidth="1"/>
    <col min="5" max="6" width="11.5703125" customWidth="1"/>
  </cols>
  <sheetData>
    <row r="1" spans="1:8" ht="30" customHeight="1" x14ac:dyDescent="0.25">
      <c r="A1" s="15" t="s">
        <v>25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H1" s="16" t="s">
        <v>43</v>
      </c>
    </row>
    <row r="2" spans="1:8" ht="14.25" customHeight="1" x14ac:dyDescent="0.25">
      <c r="A2" s="18">
        <v>1</v>
      </c>
      <c r="B2" s="19" t="s">
        <v>26</v>
      </c>
      <c r="C2" s="19">
        <v>450</v>
      </c>
      <c r="D2" s="19">
        <v>5</v>
      </c>
      <c r="E2" s="19">
        <f>C2*D2</f>
        <v>2250</v>
      </c>
      <c r="F2" s="20">
        <f>E2*$H$2</f>
        <v>1080000</v>
      </c>
      <c r="H2" s="14">
        <v>480</v>
      </c>
    </row>
    <row r="3" spans="1:8" ht="14.25" customHeight="1" x14ac:dyDescent="0.25">
      <c r="A3" s="18">
        <v>2</v>
      </c>
      <c r="B3" s="19" t="s">
        <v>27</v>
      </c>
      <c r="C3" s="19">
        <v>125</v>
      </c>
      <c r="D3" s="19">
        <v>5</v>
      </c>
      <c r="E3" s="19">
        <f t="shared" ref="E3:E11" si="0">C3*D3</f>
        <v>625</v>
      </c>
      <c r="F3" s="20">
        <f>E3*$H$2</f>
        <v>300000</v>
      </c>
    </row>
    <row r="4" spans="1:8" ht="14.25" customHeight="1" x14ac:dyDescent="0.25">
      <c r="A4" s="18">
        <v>3</v>
      </c>
      <c r="B4" s="19" t="s">
        <v>28</v>
      </c>
      <c r="C4" s="19">
        <v>750</v>
      </c>
      <c r="D4" s="19">
        <v>5</v>
      </c>
      <c r="E4" s="19">
        <f>C4*D4</f>
        <v>3750</v>
      </c>
      <c r="F4" s="20">
        <f t="shared" ref="F4:F11" si="1">E4*$H$2</f>
        <v>1800000</v>
      </c>
    </row>
    <row r="5" spans="1:8" ht="14.25" customHeight="1" x14ac:dyDescent="0.25">
      <c r="A5" s="18">
        <v>4</v>
      </c>
      <c r="B5" s="19" t="s">
        <v>29</v>
      </c>
      <c r="C5" s="19">
        <v>500</v>
      </c>
      <c r="D5" s="19">
        <v>5</v>
      </c>
      <c r="E5" s="19">
        <f>C5*D5</f>
        <v>2500</v>
      </c>
      <c r="F5" s="20">
        <f>E5*$H$2</f>
        <v>1200000</v>
      </c>
    </row>
    <row r="6" spans="1:8" ht="14.25" customHeight="1" x14ac:dyDescent="0.25">
      <c r="A6" s="18">
        <v>5</v>
      </c>
      <c r="B6" s="19" t="s">
        <v>30</v>
      </c>
      <c r="C6" s="19">
        <v>300</v>
      </c>
      <c r="D6" s="19">
        <v>5</v>
      </c>
      <c r="E6" s="19">
        <f t="shared" si="0"/>
        <v>1500</v>
      </c>
      <c r="F6" s="20">
        <f t="shared" si="1"/>
        <v>720000</v>
      </c>
    </row>
    <row r="7" spans="1:8" ht="14.25" customHeight="1" x14ac:dyDescent="0.25">
      <c r="A7" s="18">
        <v>6</v>
      </c>
      <c r="B7" s="19" t="s">
        <v>31</v>
      </c>
      <c r="C7" s="19">
        <v>320</v>
      </c>
      <c r="D7" s="19">
        <v>5</v>
      </c>
      <c r="E7" s="19">
        <f>C7*D7</f>
        <v>1600</v>
      </c>
      <c r="F7" s="20">
        <f t="shared" si="1"/>
        <v>768000</v>
      </c>
    </row>
    <row r="8" spans="1:8" ht="14.25" customHeight="1" x14ac:dyDescent="0.25">
      <c r="A8" s="18">
        <v>7</v>
      </c>
      <c r="B8" s="19" t="s">
        <v>32</v>
      </c>
      <c r="C8" s="19">
        <v>650</v>
      </c>
      <c r="D8" s="19">
        <v>5</v>
      </c>
      <c r="E8" s="19">
        <f t="shared" si="0"/>
        <v>3250</v>
      </c>
      <c r="F8" s="20">
        <f>E8*$H$2</f>
        <v>1560000</v>
      </c>
    </row>
    <row r="9" spans="1:8" ht="14.25" customHeight="1" x14ac:dyDescent="0.25">
      <c r="A9" s="18">
        <v>8</v>
      </c>
      <c r="B9" s="19" t="s">
        <v>33</v>
      </c>
      <c r="C9" s="19">
        <v>230</v>
      </c>
      <c r="D9" s="19">
        <v>5</v>
      </c>
      <c r="E9" s="19">
        <f t="shared" si="0"/>
        <v>1150</v>
      </c>
      <c r="F9" s="20">
        <f t="shared" si="1"/>
        <v>552000</v>
      </c>
    </row>
    <row r="10" spans="1:8" ht="14.25" customHeight="1" x14ac:dyDescent="0.25">
      <c r="A10" s="18">
        <v>9</v>
      </c>
      <c r="B10" s="19" t="s">
        <v>34</v>
      </c>
      <c r="C10" s="19">
        <v>120</v>
      </c>
      <c r="D10" s="19">
        <v>5</v>
      </c>
      <c r="E10" s="19">
        <f t="shared" si="0"/>
        <v>600</v>
      </c>
      <c r="F10" s="20">
        <f t="shared" si="1"/>
        <v>288000</v>
      </c>
    </row>
    <row r="11" spans="1:8" ht="14.25" customHeight="1" thickBot="1" x14ac:dyDescent="0.3">
      <c r="A11" s="21">
        <v>10</v>
      </c>
      <c r="B11" s="22" t="s">
        <v>35</v>
      </c>
      <c r="C11" s="22">
        <v>140</v>
      </c>
      <c r="D11" s="22">
        <v>5</v>
      </c>
      <c r="E11" s="22">
        <f t="shared" si="0"/>
        <v>700</v>
      </c>
      <c r="F11" s="23">
        <f t="shared" si="1"/>
        <v>336000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60" zoomScaleNormal="160" workbookViewId="0">
      <selection activeCell="B18" sqref="B18"/>
    </sheetView>
  </sheetViews>
  <sheetFormatPr defaultRowHeight="15" outlineLevelRow="1" x14ac:dyDescent="0.25"/>
  <cols>
    <col min="1" max="1" width="23.7109375" customWidth="1"/>
    <col min="2" max="2" width="24.28515625" bestFit="1" customWidth="1"/>
    <col min="3" max="3" width="9.85546875" bestFit="1" customWidth="1"/>
    <col min="6" max="6" width="10.85546875" customWidth="1"/>
  </cols>
  <sheetData>
    <row r="1" spans="1:7" x14ac:dyDescent="0.25">
      <c r="A1" s="5" t="s">
        <v>9</v>
      </c>
      <c r="B1" s="5" t="s">
        <v>11</v>
      </c>
      <c r="C1" s="24" t="s">
        <v>10</v>
      </c>
      <c r="D1" s="24"/>
      <c r="E1" s="24"/>
      <c r="F1" s="5" t="s">
        <v>12</v>
      </c>
    </row>
    <row r="2" spans="1:7" x14ac:dyDescent="0.25">
      <c r="A2" s="6" t="s">
        <v>13</v>
      </c>
      <c r="B2" s="8" t="s">
        <v>36</v>
      </c>
      <c r="C2" s="7">
        <v>5</v>
      </c>
      <c r="D2" s="7">
        <v>15</v>
      </c>
      <c r="E2" s="7">
        <v>36</v>
      </c>
      <c r="F2" s="9">
        <f>C2+D2+E2</f>
        <v>56</v>
      </c>
    </row>
    <row r="3" spans="1:7" x14ac:dyDescent="0.25">
      <c r="A3" s="6" t="s">
        <v>14</v>
      </c>
      <c r="B3" s="8" t="s">
        <v>37</v>
      </c>
      <c r="C3" s="7">
        <v>5</v>
      </c>
      <c r="D3" s="7">
        <v>20</v>
      </c>
      <c r="E3" s="7">
        <v>36</v>
      </c>
      <c r="F3" s="9">
        <f>E3-C3-D3-45</f>
        <v>-34</v>
      </c>
    </row>
    <row r="4" spans="1:7" x14ac:dyDescent="0.25">
      <c r="A4" s="6" t="s">
        <v>15</v>
      </c>
      <c r="B4" s="8" t="s">
        <v>38</v>
      </c>
      <c r="C4" s="7">
        <v>5</v>
      </c>
      <c r="D4" s="7">
        <v>20</v>
      </c>
      <c r="E4" s="7"/>
      <c r="F4" s="9">
        <f>C4*D4</f>
        <v>100</v>
      </c>
    </row>
    <row r="5" spans="1:7" x14ac:dyDescent="0.25">
      <c r="A5" s="6" t="s">
        <v>16</v>
      </c>
      <c r="B5" s="8" t="s">
        <v>39</v>
      </c>
      <c r="C5" s="7">
        <v>5</v>
      </c>
      <c r="D5" s="7">
        <v>20</v>
      </c>
      <c r="E5" s="7"/>
      <c r="F5" s="9">
        <f>D5/C5</f>
        <v>4</v>
      </c>
    </row>
    <row r="6" spans="1:7" x14ac:dyDescent="0.25">
      <c r="A6" s="6" t="s">
        <v>17</v>
      </c>
      <c r="B6" s="8" t="s">
        <v>40</v>
      </c>
      <c r="C6" s="7">
        <v>1000</v>
      </c>
      <c r="D6" s="7">
        <v>10</v>
      </c>
      <c r="E6" s="7"/>
      <c r="F6" s="9">
        <f>C6*15%</f>
        <v>150</v>
      </c>
    </row>
    <row r="7" spans="1:7" ht="30" x14ac:dyDescent="0.25">
      <c r="A7" s="10" t="s">
        <v>18</v>
      </c>
      <c r="B7" s="25" t="s">
        <v>44</v>
      </c>
      <c r="C7" s="7"/>
      <c r="D7" s="7"/>
      <c r="E7" s="7"/>
      <c r="F7" s="9"/>
    </row>
    <row r="8" spans="1:7" hidden="1" outlineLevel="1" x14ac:dyDescent="0.25">
      <c r="A8" s="10"/>
      <c r="B8" s="11" t="s">
        <v>41</v>
      </c>
      <c r="C8" s="7">
        <v>5</v>
      </c>
      <c r="D8" s="7">
        <v>6</v>
      </c>
      <c r="E8" s="7">
        <v>3</v>
      </c>
      <c r="F8" s="9" t="b">
        <f>C8=D8</f>
        <v>0</v>
      </c>
    </row>
    <row r="9" spans="1:7" hidden="1" outlineLevel="1" x14ac:dyDescent="0.25">
      <c r="A9" s="10"/>
      <c r="B9" s="11"/>
      <c r="C9" s="7"/>
      <c r="D9" s="7"/>
      <c r="E9" s="7"/>
      <c r="F9" s="9" t="b">
        <f>C8&gt;E8</f>
        <v>1</v>
      </c>
    </row>
    <row r="10" spans="1:7" hidden="1" outlineLevel="1" x14ac:dyDescent="0.25">
      <c r="A10" s="10"/>
      <c r="B10" s="11"/>
      <c r="C10" s="7"/>
      <c r="D10" s="7"/>
      <c r="E10" s="7"/>
      <c r="F10" s="9" t="b">
        <f>D8&lt;E8</f>
        <v>0</v>
      </c>
    </row>
    <row r="11" spans="1:7" hidden="1" outlineLevel="1" x14ac:dyDescent="0.25">
      <c r="A11" s="10"/>
      <c r="B11" s="11"/>
      <c r="C11" s="7"/>
      <c r="D11" s="7"/>
      <c r="E11" s="7"/>
      <c r="F11" s="9" t="b">
        <f>C8*5*3/10&gt;=5</f>
        <v>1</v>
      </c>
    </row>
    <row r="12" spans="1:7" hidden="1" outlineLevel="1" x14ac:dyDescent="0.25">
      <c r="A12" s="10"/>
      <c r="B12" s="11"/>
      <c r="C12" s="7"/>
      <c r="D12" s="7"/>
      <c r="E12" s="7"/>
      <c r="F12" s="9" t="b">
        <f>D8&lt;=6</f>
        <v>1</v>
      </c>
    </row>
    <row r="13" spans="1:7" hidden="1" outlineLevel="1" x14ac:dyDescent="0.25">
      <c r="A13" s="10"/>
      <c r="B13" s="11"/>
      <c r="C13" s="7"/>
      <c r="D13" s="7"/>
      <c r="E13" s="7"/>
      <c r="F13" s="9" t="b">
        <f>C8=8</f>
        <v>0</v>
      </c>
    </row>
    <row r="14" spans="1:7" collapsed="1" x14ac:dyDescent="0.25">
      <c r="A14" s="6" t="s">
        <v>19</v>
      </c>
      <c r="B14" s="8" t="s">
        <v>42</v>
      </c>
      <c r="C14" s="7"/>
      <c r="D14" s="7"/>
      <c r="E14" s="7"/>
      <c r="F14" s="9">
        <f>4*(5+6)</f>
        <v>44</v>
      </c>
      <c r="G14" s="9">
        <f>4*5+6</f>
        <v>26</v>
      </c>
    </row>
    <row r="16" spans="1:7" x14ac:dyDescent="0.25">
      <c r="A16" s="12"/>
      <c r="C16" s="13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Աղյուսակների ստեղծում</vt:lpstr>
      <vt:lpstr>Օպերատորներ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excel</dc:creator>
  <cp:lastModifiedBy>MS excel</cp:lastModifiedBy>
  <dcterms:created xsi:type="dcterms:W3CDTF">2015-11-18T10:14:01Z</dcterms:created>
  <dcterms:modified xsi:type="dcterms:W3CDTF">2015-11-18T12:11:52Z</dcterms:modified>
</cp:coreProperties>
</file>