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TF\Tesaholovakneri filer\"/>
    </mc:Choice>
  </mc:AlternateContent>
  <bookViews>
    <workbookView xWindow="0" yWindow="0" windowWidth="20490" windowHeight="7320"/>
  </bookViews>
  <sheets>
    <sheet name="Form" sheetId="1" r:id="rId1"/>
    <sheet name="MS EXCEL - ONLINE LESS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B8" i="1"/>
  <c r="B9" i="1"/>
  <c r="D9" i="1" s="1"/>
  <c r="B10" i="1"/>
  <c r="D10" i="1" s="1"/>
  <c r="B11" i="1"/>
  <c r="E11" i="1" s="1"/>
  <c r="B12" i="1"/>
  <c r="B13" i="1"/>
  <c r="B14" i="1"/>
  <c r="D14" i="1" s="1"/>
  <c r="B15" i="1"/>
  <c r="B16" i="1"/>
  <c r="B17" i="1"/>
  <c r="E17" i="1" s="1"/>
  <c r="B18" i="1"/>
  <c r="D18" i="1" s="1"/>
  <c r="B19" i="1"/>
  <c r="D19" i="1" s="1"/>
  <c r="B20" i="1"/>
  <c r="B21" i="1"/>
  <c r="E21" i="1" s="1"/>
  <c r="B22" i="1"/>
  <c r="B23" i="1"/>
  <c r="D23" i="1" s="1"/>
  <c r="B24" i="1"/>
  <c r="B25" i="1"/>
  <c r="D25" i="1" s="1"/>
  <c r="B26" i="1"/>
  <c r="D26" i="1" s="1"/>
  <c r="B27" i="1"/>
  <c r="E27" i="1" s="1"/>
  <c r="B28" i="1"/>
  <c r="B29" i="1"/>
  <c r="B30" i="1"/>
  <c r="D30" i="1" s="1"/>
  <c r="B31" i="1"/>
  <c r="B32" i="1"/>
  <c r="B33" i="1"/>
  <c r="E33" i="1" s="1"/>
  <c r="B34" i="1"/>
  <c r="D34" i="1" s="1"/>
  <c r="B35" i="1"/>
  <c r="D35" i="1" s="1"/>
  <c r="B36" i="1"/>
  <c r="B37" i="1"/>
  <c r="E37" i="1" s="1"/>
  <c r="B38" i="1"/>
  <c r="B39" i="1"/>
  <c r="D39" i="1" s="1"/>
  <c r="B40" i="1"/>
  <c r="B41" i="1"/>
  <c r="D41" i="1" s="1"/>
  <c r="B42" i="1"/>
  <c r="D42" i="1" s="1"/>
  <c r="B43" i="1"/>
  <c r="E43" i="1" s="1"/>
  <c r="B44" i="1"/>
  <c r="B45" i="1"/>
  <c r="B46" i="1"/>
  <c r="D46" i="1" s="1"/>
  <c r="B47" i="1"/>
  <c r="B48" i="1"/>
  <c r="B49" i="1"/>
  <c r="E49" i="1" s="1"/>
  <c r="B50" i="1"/>
  <c r="D50" i="1" s="1"/>
  <c r="B51" i="1"/>
  <c r="E51" i="1" s="1"/>
  <c r="B52" i="1"/>
  <c r="B53" i="1"/>
  <c r="E53" i="1" s="1"/>
  <c r="B54" i="1"/>
  <c r="B55" i="1"/>
  <c r="D55" i="1" s="1"/>
  <c r="B56" i="1"/>
  <c r="B57" i="1"/>
  <c r="D57" i="1" s="1"/>
  <c r="B58" i="1"/>
  <c r="D58" i="1" s="1"/>
  <c r="B59" i="1"/>
  <c r="E59" i="1" s="1"/>
  <c r="B60" i="1"/>
  <c r="B61" i="1"/>
  <c r="B62" i="1"/>
  <c r="D62" i="1" s="1"/>
  <c r="B63" i="1"/>
  <c r="B64" i="1"/>
  <c r="B65" i="1"/>
  <c r="E65" i="1" s="1"/>
  <c r="B66" i="1"/>
  <c r="D66" i="1" s="1"/>
  <c r="B67" i="1"/>
  <c r="D67" i="1" s="1"/>
  <c r="B68" i="1"/>
  <c r="B69" i="1"/>
  <c r="E69" i="1" s="1"/>
  <c r="B70" i="1"/>
  <c r="D70" i="1" s="1"/>
  <c r="B71" i="1"/>
  <c r="D71" i="1" s="1"/>
  <c r="B72" i="1"/>
  <c r="B73" i="1"/>
  <c r="D73" i="1" s="1"/>
  <c r="B74" i="1"/>
  <c r="D74" i="1" s="1"/>
  <c r="B75" i="1"/>
  <c r="E75" i="1" s="1"/>
  <c r="B76" i="1"/>
  <c r="B77" i="1"/>
  <c r="B78" i="1"/>
  <c r="D78" i="1" s="1"/>
  <c r="B79" i="1"/>
  <c r="B80" i="1"/>
  <c r="B81" i="1"/>
  <c r="E81" i="1" s="1"/>
  <c r="B82" i="1"/>
  <c r="D82" i="1" s="1"/>
  <c r="B83" i="1"/>
  <c r="E83" i="1" s="1"/>
  <c r="B84" i="1"/>
  <c r="B85" i="1"/>
  <c r="E85" i="1" s="1"/>
  <c r="B86" i="1"/>
  <c r="D86" i="1" s="1"/>
  <c r="B87" i="1"/>
  <c r="D87" i="1" s="1"/>
  <c r="B88" i="1"/>
  <c r="B89" i="1"/>
  <c r="D89" i="1" s="1"/>
  <c r="B90" i="1"/>
  <c r="D90" i="1" s="1"/>
  <c r="B91" i="1"/>
  <c r="E91" i="1" s="1"/>
  <c r="B92" i="1"/>
  <c r="B93" i="1"/>
  <c r="B94" i="1"/>
  <c r="D94" i="1" s="1"/>
  <c r="B95" i="1"/>
  <c r="B96" i="1"/>
  <c r="B97" i="1"/>
  <c r="E97" i="1" s="1"/>
  <c r="B98" i="1"/>
  <c r="D98" i="1" s="1"/>
  <c r="B99" i="1"/>
  <c r="E99" i="1" s="1"/>
  <c r="B100" i="1"/>
  <c r="B101" i="1"/>
  <c r="E101" i="1" s="1"/>
  <c r="B102" i="1"/>
  <c r="D102" i="1" s="1"/>
  <c r="B103" i="1"/>
  <c r="D103" i="1" s="1"/>
  <c r="B104" i="1"/>
  <c r="B105" i="1"/>
  <c r="D105" i="1" s="1"/>
  <c r="B106" i="1"/>
  <c r="D106" i="1" s="1"/>
  <c r="B107" i="1"/>
  <c r="E107" i="1" s="1"/>
  <c r="B108" i="1"/>
  <c r="B109" i="1"/>
  <c r="B110" i="1"/>
  <c r="D110" i="1" s="1"/>
  <c r="B111" i="1"/>
  <c r="B112" i="1"/>
  <c r="B113" i="1"/>
  <c r="E113" i="1" s="1"/>
  <c r="B114" i="1"/>
  <c r="D114" i="1" s="1"/>
  <c r="B115" i="1"/>
  <c r="E115" i="1" s="1"/>
  <c r="B116" i="1"/>
  <c r="B117" i="1"/>
  <c r="E117" i="1" s="1"/>
  <c r="B118" i="1"/>
  <c r="D118" i="1" s="1"/>
  <c r="B119" i="1"/>
  <c r="D119" i="1" s="1"/>
  <c r="B120" i="1"/>
  <c r="B121" i="1"/>
  <c r="D121" i="1" s="1"/>
  <c r="B122" i="1"/>
  <c r="D122" i="1" s="1"/>
  <c r="B123" i="1"/>
  <c r="E123" i="1" s="1"/>
  <c r="B124" i="1"/>
  <c r="B125" i="1"/>
  <c r="B126" i="1"/>
  <c r="D126" i="1" s="1"/>
  <c r="B127" i="1"/>
  <c r="B128" i="1"/>
  <c r="B129" i="1"/>
  <c r="E129" i="1" s="1"/>
  <c r="B130" i="1"/>
  <c r="D130" i="1" s="1"/>
  <c r="B131" i="1"/>
  <c r="D131" i="1" s="1"/>
  <c r="B132" i="1"/>
  <c r="B133" i="1"/>
  <c r="E133" i="1" s="1"/>
  <c r="B134" i="1"/>
  <c r="D134" i="1" s="1"/>
  <c r="C134" i="1" s="1"/>
  <c r="B135" i="1"/>
  <c r="D135" i="1" s="1"/>
  <c r="C135" i="1" s="1"/>
  <c r="B136" i="1"/>
  <c r="B137" i="1"/>
  <c r="D137" i="1" s="1"/>
  <c r="C137" i="1" s="1"/>
  <c r="B138" i="1"/>
  <c r="D138" i="1" s="1"/>
  <c r="C138" i="1" s="1"/>
  <c r="B139" i="1"/>
  <c r="E139" i="1" s="1"/>
  <c r="B140" i="1"/>
  <c r="B141" i="1"/>
  <c r="B142" i="1"/>
  <c r="D142" i="1" s="1"/>
  <c r="B143" i="1"/>
  <c r="B144" i="1"/>
  <c r="B145" i="1"/>
  <c r="E145" i="1" s="1"/>
  <c r="B146" i="1"/>
  <c r="D146" i="1" s="1"/>
  <c r="C146" i="1" s="1"/>
  <c r="B147" i="1"/>
  <c r="D147" i="1" s="1"/>
  <c r="C147" i="1" s="1"/>
  <c r="B148" i="1"/>
  <c r="B149" i="1"/>
  <c r="E149" i="1" s="1"/>
  <c r="B150" i="1"/>
  <c r="D150" i="1" s="1"/>
  <c r="C150" i="1" s="1"/>
  <c r="B151" i="1"/>
  <c r="D151" i="1" s="1"/>
  <c r="C151" i="1" s="1"/>
  <c r="B152" i="1"/>
  <c r="B153" i="1"/>
  <c r="D153" i="1" s="1"/>
  <c r="C153" i="1" s="1"/>
  <c r="B154" i="1"/>
  <c r="D154" i="1" s="1"/>
  <c r="C154" i="1" s="1"/>
  <c r="B155" i="1"/>
  <c r="E155" i="1" s="1"/>
  <c r="B156" i="1"/>
  <c r="B157" i="1"/>
  <c r="B158" i="1"/>
  <c r="D158" i="1" s="1"/>
  <c r="C158" i="1" s="1"/>
  <c r="B159" i="1"/>
  <c r="B160" i="1"/>
  <c r="B161" i="1"/>
  <c r="E161" i="1" s="1"/>
  <c r="B162" i="1"/>
  <c r="D162" i="1" s="1"/>
  <c r="C162" i="1" s="1"/>
  <c r="B163" i="1"/>
  <c r="D163" i="1" s="1"/>
  <c r="C163" i="1" s="1"/>
  <c r="B164" i="1"/>
  <c r="B165" i="1"/>
  <c r="E165" i="1" s="1"/>
  <c r="B166" i="1"/>
  <c r="D166" i="1" s="1"/>
  <c r="C166" i="1" s="1"/>
  <c r="B167" i="1"/>
  <c r="D167" i="1" s="1"/>
  <c r="C167" i="1" s="1"/>
  <c r="B168" i="1"/>
  <c r="B169" i="1"/>
  <c r="D169" i="1" s="1"/>
  <c r="C169" i="1" s="1"/>
  <c r="B170" i="1"/>
  <c r="D170" i="1" s="1"/>
  <c r="C170" i="1" s="1"/>
  <c r="B171" i="1"/>
  <c r="E171" i="1" s="1"/>
  <c r="B172" i="1"/>
  <c r="B173" i="1"/>
  <c r="B174" i="1"/>
  <c r="D174" i="1" s="1"/>
  <c r="C174" i="1" s="1"/>
  <c r="B175" i="1"/>
  <c r="B176" i="1"/>
  <c r="B177" i="1"/>
  <c r="E177" i="1" s="1"/>
  <c r="B178" i="1"/>
  <c r="D178" i="1" s="1"/>
  <c r="B179" i="1"/>
  <c r="D179" i="1" s="1"/>
  <c r="C179" i="1" s="1"/>
  <c r="B180" i="1"/>
  <c r="B181" i="1"/>
  <c r="E181" i="1" s="1"/>
  <c r="B182" i="1"/>
  <c r="D182" i="1" s="1"/>
  <c r="C182" i="1" s="1"/>
  <c r="B183" i="1"/>
  <c r="D183" i="1" s="1"/>
  <c r="C183" i="1" s="1"/>
  <c r="B184" i="1"/>
  <c r="B185" i="1"/>
  <c r="D185" i="1" s="1"/>
  <c r="C185" i="1" s="1"/>
  <c r="B186" i="1"/>
  <c r="D186" i="1" s="1"/>
  <c r="C186" i="1" s="1"/>
  <c r="B187" i="1"/>
  <c r="E187" i="1" s="1"/>
  <c r="B188" i="1"/>
  <c r="B189" i="1"/>
  <c r="B190" i="1"/>
  <c r="D190" i="1" s="1"/>
  <c r="C190" i="1" s="1"/>
  <c r="B191" i="1"/>
  <c r="B192" i="1"/>
  <c r="B193" i="1"/>
  <c r="E193" i="1" s="1"/>
  <c r="B194" i="1"/>
  <c r="D194" i="1" s="1"/>
  <c r="C194" i="1" s="1"/>
  <c r="B195" i="1"/>
  <c r="D195" i="1" s="1"/>
  <c r="C195" i="1" s="1"/>
  <c r="B196" i="1"/>
  <c r="B197" i="1"/>
  <c r="E197" i="1" s="1"/>
  <c r="B198" i="1"/>
  <c r="D198" i="1" s="1"/>
  <c r="C198" i="1" s="1"/>
  <c r="B199" i="1"/>
  <c r="D199" i="1" s="1"/>
  <c r="C199" i="1" s="1"/>
  <c r="B200" i="1"/>
  <c r="B201" i="1"/>
  <c r="D201" i="1" s="1"/>
  <c r="C201" i="1" s="1"/>
  <c r="B202" i="1"/>
  <c r="D202" i="1" s="1"/>
  <c r="C202" i="1" s="1"/>
  <c r="B203" i="1"/>
  <c r="E203" i="1" s="1"/>
  <c r="B204" i="1"/>
  <c r="B205" i="1"/>
  <c r="B206" i="1"/>
  <c r="D206" i="1" s="1"/>
  <c r="B207" i="1"/>
  <c r="B208" i="1"/>
  <c r="B209" i="1"/>
  <c r="E209" i="1" s="1"/>
  <c r="B210" i="1"/>
  <c r="D210" i="1" s="1"/>
  <c r="C210" i="1" s="1"/>
  <c r="B211" i="1"/>
  <c r="D211" i="1" s="1"/>
  <c r="C211" i="1" s="1"/>
  <c r="B212" i="1"/>
  <c r="B213" i="1"/>
  <c r="E213" i="1" s="1"/>
  <c r="B214" i="1"/>
  <c r="D214" i="1" s="1"/>
  <c r="C214" i="1" s="1"/>
  <c r="B215" i="1"/>
  <c r="D215" i="1" s="1"/>
  <c r="C215" i="1" s="1"/>
  <c r="B216" i="1"/>
  <c r="B217" i="1"/>
  <c r="D217" i="1" s="1"/>
  <c r="B218" i="1"/>
  <c r="D218" i="1" s="1"/>
  <c r="C218" i="1" s="1"/>
  <c r="B219" i="1"/>
  <c r="E219" i="1" s="1"/>
  <c r="B220" i="1"/>
  <c r="B221" i="1"/>
  <c r="B222" i="1"/>
  <c r="D222" i="1" s="1"/>
  <c r="C222" i="1" s="1"/>
  <c r="B223" i="1"/>
  <c r="B224" i="1"/>
  <c r="B225" i="1"/>
  <c r="E225" i="1" s="1"/>
  <c r="B226" i="1"/>
  <c r="D226" i="1" s="1"/>
  <c r="B227" i="1"/>
  <c r="D227" i="1" s="1"/>
  <c r="C227" i="1" s="1"/>
  <c r="B228" i="1"/>
  <c r="B229" i="1"/>
  <c r="E229" i="1" s="1"/>
  <c r="B230" i="1"/>
  <c r="E230" i="1" s="1"/>
  <c r="B231" i="1"/>
  <c r="D231" i="1" s="1"/>
  <c r="C231" i="1" s="1"/>
  <c r="B232" i="1"/>
  <c r="B233" i="1"/>
  <c r="D233" i="1" s="1"/>
  <c r="C233" i="1" s="1"/>
  <c r="B234" i="1"/>
  <c r="E234" i="1" s="1"/>
  <c r="B235" i="1"/>
  <c r="E235" i="1" s="1"/>
  <c r="B236" i="1"/>
  <c r="B237" i="1"/>
  <c r="B238" i="1"/>
  <c r="E238" i="1" s="1"/>
  <c r="B239" i="1"/>
  <c r="D239" i="1" s="1"/>
  <c r="C239" i="1" s="1"/>
  <c r="B240" i="1"/>
  <c r="B241" i="1"/>
  <c r="B242" i="1"/>
  <c r="B243" i="1"/>
  <c r="D243" i="1" s="1"/>
  <c r="C243" i="1" s="1"/>
  <c r="B244" i="1"/>
  <c r="B245" i="1"/>
  <c r="E245" i="1" s="1"/>
  <c r="B246" i="1"/>
  <c r="E246" i="1" s="1"/>
  <c r="B7" i="1"/>
  <c r="E7" i="1" s="1"/>
  <c r="C142" i="1"/>
  <c r="C160" i="1"/>
  <c r="C178" i="1"/>
  <c r="C188" i="1"/>
  <c r="C206" i="1"/>
  <c r="C217" i="1"/>
  <c r="C226" i="1"/>
  <c r="D8" i="1"/>
  <c r="E8" i="1"/>
  <c r="E9" i="1"/>
  <c r="E10" i="1"/>
  <c r="D12" i="1"/>
  <c r="E12" i="1"/>
  <c r="D13" i="1"/>
  <c r="E13" i="1"/>
  <c r="D16" i="1"/>
  <c r="E16" i="1"/>
  <c r="D17" i="1"/>
  <c r="D20" i="1"/>
  <c r="E20" i="1"/>
  <c r="D21" i="1"/>
  <c r="D24" i="1"/>
  <c r="E24" i="1"/>
  <c r="E25" i="1"/>
  <c r="E26" i="1"/>
  <c r="D27" i="1"/>
  <c r="D28" i="1"/>
  <c r="E28" i="1"/>
  <c r="D29" i="1"/>
  <c r="E29" i="1"/>
  <c r="D32" i="1"/>
  <c r="E32" i="1"/>
  <c r="D33" i="1"/>
  <c r="D36" i="1"/>
  <c r="E36" i="1"/>
  <c r="D37" i="1"/>
  <c r="D40" i="1"/>
  <c r="E40" i="1"/>
  <c r="E41" i="1"/>
  <c r="D44" i="1"/>
  <c r="E44" i="1"/>
  <c r="D45" i="1"/>
  <c r="E45" i="1"/>
  <c r="D48" i="1"/>
  <c r="E48" i="1"/>
  <c r="D49" i="1"/>
  <c r="D52" i="1"/>
  <c r="E52" i="1"/>
  <c r="D53" i="1"/>
  <c r="D56" i="1"/>
  <c r="E56" i="1"/>
  <c r="E57" i="1"/>
  <c r="D60" i="1"/>
  <c r="E60" i="1"/>
  <c r="D61" i="1"/>
  <c r="E61" i="1"/>
  <c r="D64" i="1"/>
  <c r="E64" i="1"/>
  <c r="D65" i="1"/>
  <c r="D68" i="1"/>
  <c r="E68" i="1"/>
  <c r="D69" i="1"/>
  <c r="D72" i="1"/>
  <c r="E72" i="1"/>
  <c r="E73" i="1"/>
  <c r="D76" i="1"/>
  <c r="E76" i="1"/>
  <c r="D77" i="1"/>
  <c r="E77" i="1"/>
  <c r="D80" i="1"/>
  <c r="E80" i="1"/>
  <c r="D81" i="1"/>
  <c r="D84" i="1"/>
  <c r="E84" i="1"/>
  <c r="D85" i="1"/>
  <c r="D88" i="1"/>
  <c r="E88" i="1"/>
  <c r="E89" i="1"/>
  <c r="D92" i="1"/>
  <c r="E92" i="1"/>
  <c r="D93" i="1"/>
  <c r="E93" i="1"/>
  <c r="D96" i="1"/>
  <c r="E96" i="1"/>
  <c r="D97" i="1"/>
  <c r="D100" i="1"/>
  <c r="E100" i="1"/>
  <c r="D101" i="1"/>
  <c r="D104" i="1"/>
  <c r="E104" i="1"/>
  <c r="E105" i="1"/>
  <c r="D108" i="1"/>
  <c r="E108" i="1"/>
  <c r="D109" i="1"/>
  <c r="E109" i="1"/>
  <c r="D112" i="1"/>
  <c r="E112" i="1"/>
  <c r="D113" i="1"/>
  <c r="D116" i="1"/>
  <c r="E116" i="1"/>
  <c r="D117" i="1"/>
  <c r="D120" i="1"/>
  <c r="E120" i="1"/>
  <c r="E121" i="1"/>
  <c r="D124" i="1"/>
  <c r="E124" i="1"/>
  <c r="D125" i="1"/>
  <c r="E125" i="1"/>
  <c r="D128" i="1"/>
  <c r="E128" i="1"/>
  <c r="D129" i="1"/>
  <c r="D132" i="1"/>
  <c r="C132" i="1" s="1"/>
  <c r="E132" i="1"/>
  <c r="D133" i="1"/>
  <c r="C133" i="1" s="1"/>
  <c r="D136" i="1"/>
  <c r="C136" i="1" s="1"/>
  <c r="E136" i="1"/>
  <c r="E137" i="1"/>
  <c r="D140" i="1"/>
  <c r="C140" i="1" s="1"/>
  <c r="E140" i="1"/>
  <c r="D141" i="1"/>
  <c r="C141" i="1" s="1"/>
  <c r="E141" i="1"/>
  <c r="D144" i="1"/>
  <c r="C144" i="1" s="1"/>
  <c r="E144" i="1"/>
  <c r="D145" i="1"/>
  <c r="C145" i="1" s="1"/>
  <c r="D148" i="1"/>
  <c r="C148" i="1" s="1"/>
  <c r="E148" i="1"/>
  <c r="D149" i="1"/>
  <c r="C149" i="1" s="1"/>
  <c r="D152" i="1"/>
  <c r="C152" i="1" s="1"/>
  <c r="E152" i="1"/>
  <c r="E153" i="1"/>
  <c r="D156" i="1"/>
  <c r="C156" i="1" s="1"/>
  <c r="E156" i="1"/>
  <c r="D157" i="1"/>
  <c r="C157" i="1" s="1"/>
  <c r="E157" i="1"/>
  <c r="D160" i="1"/>
  <c r="E160" i="1"/>
  <c r="D161" i="1"/>
  <c r="C161" i="1" s="1"/>
  <c r="D164" i="1"/>
  <c r="C164" i="1" s="1"/>
  <c r="E164" i="1"/>
  <c r="D165" i="1"/>
  <c r="C165" i="1" s="1"/>
  <c r="D168" i="1"/>
  <c r="C168" i="1" s="1"/>
  <c r="E168" i="1"/>
  <c r="E169" i="1"/>
  <c r="D172" i="1"/>
  <c r="C172" i="1" s="1"/>
  <c r="E172" i="1"/>
  <c r="D173" i="1"/>
  <c r="C173" i="1" s="1"/>
  <c r="E173" i="1"/>
  <c r="D176" i="1"/>
  <c r="C176" i="1" s="1"/>
  <c r="E176" i="1"/>
  <c r="D177" i="1"/>
  <c r="C177" i="1" s="1"/>
  <c r="D180" i="1"/>
  <c r="C180" i="1" s="1"/>
  <c r="E180" i="1"/>
  <c r="D181" i="1"/>
  <c r="C181" i="1" s="1"/>
  <c r="D184" i="1"/>
  <c r="C184" i="1" s="1"/>
  <c r="E184" i="1"/>
  <c r="E185" i="1"/>
  <c r="D188" i="1"/>
  <c r="E188" i="1"/>
  <c r="D189" i="1"/>
  <c r="C189" i="1" s="1"/>
  <c r="E189" i="1"/>
  <c r="D192" i="1"/>
  <c r="C192" i="1" s="1"/>
  <c r="E192" i="1"/>
  <c r="D193" i="1"/>
  <c r="C193" i="1" s="1"/>
  <c r="D196" i="1"/>
  <c r="C196" i="1" s="1"/>
  <c r="E196" i="1"/>
  <c r="D197" i="1"/>
  <c r="C197" i="1" s="1"/>
  <c r="D200" i="1"/>
  <c r="C200" i="1" s="1"/>
  <c r="E200" i="1"/>
  <c r="E201" i="1"/>
  <c r="D204" i="1"/>
  <c r="C204" i="1" s="1"/>
  <c r="E204" i="1"/>
  <c r="D205" i="1"/>
  <c r="C205" i="1" s="1"/>
  <c r="E205" i="1"/>
  <c r="D208" i="1"/>
  <c r="C208" i="1" s="1"/>
  <c r="E208" i="1"/>
  <c r="D209" i="1"/>
  <c r="C209" i="1" s="1"/>
  <c r="D212" i="1"/>
  <c r="C212" i="1" s="1"/>
  <c r="E212" i="1"/>
  <c r="D213" i="1"/>
  <c r="C213" i="1" s="1"/>
  <c r="D216" i="1"/>
  <c r="C216" i="1" s="1"/>
  <c r="E216" i="1"/>
  <c r="E217" i="1"/>
  <c r="D220" i="1"/>
  <c r="C220" i="1" s="1"/>
  <c r="E220" i="1"/>
  <c r="D221" i="1"/>
  <c r="C221" i="1" s="1"/>
  <c r="E221" i="1"/>
  <c r="D224" i="1"/>
  <c r="C224" i="1" s="1"/>
  <c r="E224" i="1"/>
  <c r="D225" i="1"/>
  <c r="C225" i="1" s="1"/>
  <c r="D228" i="1"/>
  <c r="C228" i="1" s="1"/>
  <c r="E228" i="1"/>
  <c r="D229" i="1"/>
  <c r="C229" i="1" s="1"/>
  <c r="D232" i="1"/>
  <c r="C232" i="1" s="1"/>
  <c r="E232" i="1"/>
  <c r="E233" i="1"/>
  <c r="D236" i="1"/>
  <c r="C236" i="1" s="1"/>
  <c r="E236" i="1"/>
  <c r="D237" i="1"/>
  <c r="C237" i="1" s="1"/>
  <c r="E237" i="1"/>
  <c r="D240" i="1"/>
  <c r="C240" i="1" s="1"/>
  <c r="E240" i="1"/>
  <c r="D241" i="1"/>
  <c r="C241" i="1" s="1"/>
  <c r="E241" i="1"/>
  <c r="D244" i="1"/>
  <c r="C244" i="1" s="1"/>
  <c r="E244" i="1"/>
  <c r="D245" i="1"/>
  <c r="C245" i="1" s="1"/>
  <c r="A2" i="1"/>
  <c r="E2" i="1"/>
  <c r="D223" i="1" l="1"/>
  <c r="C223" i="1" s="1"/>
  <c r="E223" i="1"/>
  <c r="D207" i="1"/>
  <c r="C207" i="1" s="1"/>
  <c r="E207" i="1"/>
  <c r="D191" i="1"/>
  <c r="C191" i="1" s="1"/>
  <c r="E191" i="1"/>
  <c r="D175" i="1"/>
  <c r="C175" i="1" s="1"/>
  <c r="E175" i="1"/>
  <c r="D159" i="1"/>
  <c r="C159" i="1" s="1"/>
  <c r="E159" i="1"/>
  <c r="D143" i="1"/>
  <c r="C143" i="1" s="1"/>
  <c r="E143" i="1"/>
  <c r="D127" i="1"/>
  <c r="E127" i="1"/>
  <c r="D111" i="1"/>
  <c r="E111" i="1"/>
  <c r="D95" i="1"/>
  <c r="E95" i="1"/>
  <c r="D79" i="1"/>
  <c r="E79" i="1"/>
  <c r="D63" i="1"/>
  <c r="E63" i="1"/>
  <c r="D47" i="1"/>
  <c r="E47" i="1"/>
  <c r="D31" i="1"/>
  <c r="E31" i="1"/>
  <c r="D15" i="1"/>
  <c r="D43" i="1"/>
  <c r="E242" i="1"/>
  <c r="D242" i="1"/>
  <c r="C242" i="1" s="1"/>
  <c r="D54" i="1"/>
  <c r="E54" i="1"/>
  <c r="D38" i="1"/>
  <c r="E38" i="1"/>
  <c r="D22" i="1"/>
  <c r="E22" i="1"/>
  <c r="D246" i="1"/>
  <c r="C246" i="1" s="1"/>
  <c r="D238" i="1"/>
  <c r="C238" i="1" s="1"/>
  <c r="D219" i="1"/>
  <c r="C219" i="1" s="1"/>
  <c r="D203" i="1"/>
  <c r="C203" i="1" s="1"/>
  <c r="D187" i="1"/>
  <c r="C187" i="1" s="1"/>
  <c r="D171" i="1"/>
  <c r="C171" i="1" s="1"/>
  <c r="D155" i="1"/>
  <c r="C155" i="1" s="1"/>
  <c r="D139" i="1"/>
  <c r="C139" i="1" s="1"/>
  <c r="D123" i="1"/>
  <c r="D107" i="1"/>
  <c r="D91" i="1"/>
  <c r="D75" i="1"/>
  <c r="D59" i="1"/>
  <c r="E42" i="1"/>
  <c r="D7" i="1"/>
  <c r="D234" i="1"/>
  <c r="C234" i="1" s="1"/>
  <c r="D230" i="1"/>
  <c r="C230" i="1" s="1"/>
  <c r="E218" i="1"/>
  <c r="E214" i="1"/>
  <c r="E202" i="1"/>
  <c r="E198" i="1"/>
  <c r="E186" i="1"/>
  <c r="E182" i="1"/>
  <c r="E170" i="1"/>
  <c r="E166" i="1"/>
  <c r="E154" i="1"/>
  <c r="E150" i="1"/>
  <c r="E138" i="1"/>
  <c r="E134" i="1"/>
  <c r="E122" i="1"/>
  <c r="E118" i="1"/>
  <c r="E106" i="1"/>
  <c r="E102" i="1"/>
  <c r="E90" i="1"/>
  <c r="E86" i="1"/>
  <c r="E74" i="1"/>
  <c r="E70" i="1"/>
  <c r="E58" i="1"/>
  <c r="D11" i="1"/>
  <c r="E239" i="1"/>
  <c r="E231" i="1"/>
  <c r="E211" i="1"/>
  <c r="E179" i="1"/>
  <c r="E163" i="1"/>
  <c r="E147" i="1"/>
  <c r="E131" i="1"/>
  <c r="E67" i="1"/>
  <c r="E35" i="1"/>
  <c r="E19" i="1"/>
  <c r="D235" i="1"/>
  <c r="C235" i="1" s="1"/>
  <c r="E222" i="1"/>
  <c r="E215" i="1"/>
  <c r="E199" i="1"/>
  <c r="E190" i="1"/>
  <c r="E183" i="1"/>
  <c r="E174" i="1"/>
  <c r="E167" i="1"/>
  <c r="E158" i="1"/>
  <c r="E151" i="1"/>
  <c r="E142" i="1"/>
  <c r="E135" i="1"/>
  <c r="E126" i="1"/>
  <c r="E119" i="1"/>
  <c r="D115" i="1"/>
  <c r="E110" i="1"/>
  <c r="E103" i="1"/>
  <c r="D99" i="1"/>
  <c r="E94" i="1"/>
  <c r="E87" i="1"/>
  <c r="D83" i="1"/>
  <c r="E78" i="1"/>
  <c r="E71" i="1"/>
  <c r="E62" i="1"/>
  <c r="E55" i="1"/>
  <c r="D51" i="1"/>
  <c r="E46" i="1"/>
  <c r="E39" i="1"/>
  <c r="E30" i="1"/>
  <c r="E23" i="1"/>
  <c r="E14" i="1"/>
  <c r="E243" i="1"/>
  <c r="E227" i="1"/>
  <c r="E195" i="1"/>
  <c r="E206" i="1"/>
  <c r="C7" i="1"/>
  <c r="C8" i="1" s="1"/>
  <c r="C9" i="1" s="1"/>
  <c r="C10" i="1" s="1"/>
  <c r="C11" i="1" s="1"/>
  <c r="C12" i="1" s="1"/>
  <c r="C13" i="1" s="1"/>
  <c r="C14" i="1" s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</calcChain>
</file>

<file path=xl/sharedStrings.xml><?xml version="1.0" encoding="utf-8"?>
<sst xmlns="http://schemas.openxmlformats.org/spreadsheetml/2006/main" count="15" uniqueCount="15">
  <si>
    <t>MS EXCEL - ONLINE LESSONS FACEBOOK PAGE</t>
  </si>
  <si>
    <t>www.fb.com/excel.lessons</t>
  </si>
  <si>
    <t>"Excelist" club</t>
  </si>
  <si>
    <t>www.fb.com/groups/excelist</t>
  </si>
  <si>
    <t>MS EXCEL - ONLINE LESSONS YOUTUBE CHANNEL</t>
  </si>
  <si>
    <t>www.youtube.com/c/MsExcelOnlineLessons</t>
  </si>
  <si>
    <t>Վարկի գումար</t>
  </si>
  <si>
    <t>Տարեկան տոկոսադրույք</t>
  </si>
  <si>
    <t>Մարման ժամկետ</t>
  </si>
  <si>
    <t>Ամսական մարում</t>
  </si>
  <si>
    <t>Վճարում</t>
  </si>
  <si>
    <t>Ամսաթիվ</t>
  </si>
  <si>
    <t>Մարման ամսաթիվ</t>
  </si>
  <si>
    <t>Մայր գումար</t>
  </si>
  <si>
    <t>Տոկոս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</si>
</sst>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ՀՀ դրամ&quot;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0"/>
      <name val="Calibri"/>
      <family val="2"/>
      <charset val="204"/>
      <scheme val="minor"/>
    </font>
    <font>
      <u/>
      <sz val="13"/>
      <color theme="10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404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 applyAlignment="1">
      <alignment horizontal="center" vertical="center"/>
    </xf>
    <xf numFmtId="0" fontId="5" fillId="5" borderId="0" xfId="4" applyFont="1" applyFill="1" applyBorder="1" applyAlignment="1">
      <alignment horizontal="left" vertical="center" wrapText="1"/>
    </xf>
    <xf numFmtId="0" fontId="0" fillId="6" borderId="0" xfId="0" applyFill="1" applyBorder="1" applyAlignment="1">
      <alignment horizontal="center" vertical="center"/>
    </xf>
    <xf numFmtId="0" fontId="5" fillId="6" borderId="0" xfId="4" applyFont="1" applyFill="1" applyBorder="1" applyAlignment="1">
      <alignment horizontal="left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8" fillId="5" borderId="0" xfId="4" applyFont="1" applyFill="1" applyBorder="1" applyAlignment="1">
      <alignment horizontal="left" vertical="center" wrapText="1"/>
    </xf>
    <xf numFmtId="0" fontId="9" fillId="6" borderId="0" xfId="4" applyFont="1" applyFill="1" applyBorder="1" applyAlignment="1">
      <alignment horizontal="left" vertical="center" wrapText="1"/>
    </xf>
    <xf numFmtId="0" fontId="5" fillId="7" borderId="0" xfId="4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2" fillId="2" borderId="1" xfId="1" applyNumberFormat="1" applyAlignment="1">
      <alignment horizontal="center" vertical="center"/>
    </xf>
    <xf numFmtId="0" fontId="1" fillId="4" borderId="3" xfId="3" applyBorder="1" applyAlignment="1">
      <alignment horizontal="center"/>
    </xf>
    <xf numFmtId="14" fontId="1" fillId="4" borderId="3" xfId="3" applyNumberFormat="1" applyBorder="1"/>
    <xf numFmtId="164" fontId="1" fillId="4" borderId="4" xfId="3" applyNumberFormat="1" applyBorder="1"/>
    <xf numFmtId="164" fontId="1" fillId="4" borderId="3" xfId="3" applyNumberFormat="1" applyBorder="1"/>
    <xf numFmtId="0" fontId="0" fillId="0" borderId="5" xfId="0" applyBorder="1"/>
    <xf numFmtId="0" fontId="3" fillId="3" borderId="2" xfId="2" applyBorder="1" applyAlignment="1">
      <alignment horizontal="center" vertical="center" wrapText="1"/>
    </xf>
    <xf numFmtId="164" fontId="2" fillId="2" borderId="1" xfId="1" applyNumberFormat="1" applyAlignment="1">
      <alignment horizontal="center"/>
    </xf>
    <xf numFmtId="9" fontId="2" fillId="2" borderId="1" xfId="1" applyNumberFormat="1" applyAlignment="1">
      <alignment horizontal="center"/>
    </xf>
    <xf numFmtId="0" fontId="2" fillId="2" borderId="1" xfId="1" applyAlignment="1">
      <alignment horizontal="center" vertical="center"/>
    </xf>
    <xf numFmtId="0" fontId="6" fillId="0" borderId="0" xfId="4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5">
    <cellStyle name="40% - Accent6" xfId="3" builtinId="51"/>
    <cellStyle name="Accent5" xfId="2" builtinId="45"/>
    <cellStyle name="Hyperlink" xfId="4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571500</xdr:colOff>
      <xdr:row>1</xdr:row>
      <xdr:rowOff>571500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</xdr:row>
      <xdr:rowOff>0</xdr:rowOff>
    </xdr:from>
    <xdr:ext cx="571500" cy="5715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050"/>
          <a:ext cx="571500" cy="5715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571500" cy="5715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115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youtube.com/c/MsExcelOnlineLesson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hyperlink" Target="http://www.youtube.com/c/MsExcelOnlineLessons" TargetMode="External"/><Relationship Id="rId5" Type="http://schemas.openxmlformats.org/officeDocument/2006/relationships/hyperlink" Target="http://www.fb.com/groups/excelist" TargetMode="External"/><Relationship Id="rId4" Type="http://schemas.openxmlformats.org/officeDocument/2006/relationships/hyperlink" Target="http://www.fb.com/excel.les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showGridLines="0" tabSelected="1" zoomScale="130" zoomScaleNormal="130" workbookViewId="0">
      <pane ySplit="6" topLeftCell="A7" activePane="bottomLeft" state="frozen"/>
      <selection pane="bottomLeft" activeCell="A15" sqref="A15"/>
    </sheetView>
  </sheetViews>
  <sheetFormatPr defaultColWidth="0" defaultRowHeight="15" x14ac:dyDescent="0.25"/>
  <cols>
    <col min="1" max="1" width="12.5703125" customWidth="1"/>
    <col min="2" max="2" width="19.140625" customWidth="1"/>
    <col min="3" max="3" width="20.140625" bestFit="1" customWidth="1"/>
    <col min="4" max="4" width="16.42578125" customWidth="1"/>
    <col min="5" max="5" width="19.140625" customWidth="1"/>
    <col min="6" max="6" width="9.140625" customWidth="1"/>
    <col min="7" max="16384" width="9.140625" hidden="1"/>
  </cols>
  <sheetData>
    <row r="1" spans="1:5" ht="30" customHeight="1" x14ac:dyDescent="0.25">
      <c r="A1" s="17" t="s">
        <v>11</v>
      </c>
      <c r="B1" s="17" t="s">
        <v>6</v>
      </c>
      <c r="C1" s="17" t="s">
        <v>7</v>
      </c>
      <c r="D1" s="17" t="s">
        <v>8</v>
      </c>
      <c r="E1" s="17" t="s">
        <v>9</v>
      </c>
    </row>
    <row r="2" spans="1:5" x14ac:dyDescent="0.25">
      <c r="A2" s="11">
        <f ca="1">TODAY()</f>
        <v>42198</v>
      </c>
      <c r="B2" s="18">
        <v>15000000</v>
      </c>
      <c r="C2" s="19">
        <v>0.13</v>
      </c>
      <c r="D2" s="20">
        <v>125</v>
      </c>
      <c r="E2" s="18">
        <f>PMT(C2/12,D2,-B2)</f>
        <v>219609.21795141921</v>
      </c>
    </row>
    <row r="4" spans="1:5" ht="15" hidden="1" customHeight="1" x14ac:dyDescent="0.25"/>
    <row r="5" spans="1:5" hidden="1" x14ac:dyDescent="0.25"/>
    <row r="6" spans="1:5" x14ac:dyDescent="0.25">
      <c r="A6" s="16"/>
      <c r="B6" s="17" t="s">
        <v>10</v>
      </c>
      <c r="C6" s="17" t="s">
        <v>12</v>
      </c>
      <c r="D6" s="17" t="s">
        <v>13</v>
      </c>
      <c r="E6" s="17" t="s">
        <v>14</v>
      </c>
    </row>
    <row r="7" spans="1:5" x14ac:dyDescent="0.25">
      <c r="B7" s="12">
        <f>IF((ROW()-6)&gt;$D$2,"",ROW()-6)</f>
        <v>1</v>
      </c>
      <c r="C7" s="13">
        <f ca="1">IF(D7&lt;&gt;"",EDATE($A$2,1),"")</f>
        <v>42229</v>
      </c>
      <c r="D7" s="15">
        <f>IFERROR(PPMT($C$2/12,B7,$D$2,-$B$2),"")</f>
        <v>57109.217951419196</v>
      </c>
      <c r="E7" s="14">
        <f>IFERROR(IPMT($C$2/12,B7,$D$2,-$B$2),"")</f>
        <v>162500</v>
      </c>
    </row>
    <row r="8" spans="1:5" x14ac:dyDescent="0.25">
      <c r="B8" s="12">
        <f t="shared" ref="B8:B71" si="0">IF((ROW()-6)&gt;$D$2,"",ROW()-6)</f>
        <v>2</v>
      </c>
      <c r="C8" s="13">
        <f ca="1">IF(D8&lt;&gt;"",EDATE(C7,1),"")</f>
        <v>42260</v>
      </c>
      <c r="D8" s="15">
        <f t="shared" ref="D8:D71" si="1">IFERROR(PPMT($C$2/12,B8,$D$2,-$B$2),"")</f>
        <v>57727.901145892887</v>
      </c>
      <c r="E8" s="14">
        <f t="shared" ref="E8:E71" si="2">IFERROR(IPMT($C$2/12,B8,$D$2,-$B$2),"")</f>
        <v>161881.31680552632</v>
      </c>
    </row>
    <row r="9" spans="1:5" x14ac:dyDescent="0.25">
      <c r="B9" s="12">
        <f t="shared" si="0"/>
        <v>3</v>
      </c>
      <c r="C9" s="13">
        <f t="shared" ref="C9:C72" ca="1" si="3">IF(D9&lt;&gt;"",EDATE(C8,1),"")</f>
        <v>42290</v>
      </c>
      <c r="D9" s="15">
        <f t="shared" si="1"/>
        <v>58353.28674164007</v>
      </c>
      <c r="E9" s="14">
        <f t="shared" si="2"/>
        <v>161255.93120977914</v>
      </c>
    </row>
    <row r="10" spans="1:5" x14ac:dyDescent="0.25">
      <c r="B10" s="12">
        <f t="shared" si="0"/>
        <v>4</v>
      </c>
      <c r="C10" s="13">
        <f t="shared" ca="1" si="3"/>
        <v>42321</v>
      </c>
      <c r="D10" s="15">
        <f t="shared" si="1"/>
        <v>58985.447348007838</v>
      </c>
      <c r="E10" s="14">
        <f t="shared" si="2"/>
        <v>160623.77060341139</v>
      </c>
    </row>
    <row r="11" spans="1:5" x14ac:dyDescent="0.25">
      <c r="B11" s="12">
        <f t="shared" si="0"/>
        <v>5</v>
      </c>
      <c r="C11" s="13">
        <f t="shared" ca="1" si="3"/>
        <v>42351</v>
      </c>
      <c r="D11" s="15">
        <f t="shared" si="1"/>
        <v>59624.456360944598</v>
      </c>
      <c r="E11" s="14">
        <f t="shared" si="2"/>
        <v>159984.76159047463</v>
      </c>
    </row>
    <row r="12" spans="1:5" x14ac:dyDescent="0.25">
      <c r="B12" s="12">
        <f t="shared" si="0"/>
        <v>6</v>
      </c>
      <c r="C12" s="13">
        <f t="shared" ca="1" si="3"/>
        <v>42382</v>
      </c>
      <c r="D12" s="15">
        <f t="shared" si="1"/>
        <v>60270.387971521486</v>
      </c>
      <c r="E12" s="14">
        <f t="shared" si="2"/>
        <v>159338.82997989771</v>
      </c>
    </row>
    <row r="13" spans="1:5" x14ac:dyDescent="0.25">
      <c r="B13" s="12">
        <f t="shared" si="0"/>
        <v>7</v>
      </c>
      <c r="C13" s="13">
        <f t="shared" ca="1" si="3"/>
        <v>42413</v>
      </c>
      <c r="D13" s="15">
        <f t="shared" si="1"/>
        <v>60923.317174546304</v>
      </c>
      <c r="E13" s="14">
        <f t="shared" si="2"/>
        <v>158685.90077687291</v>
      </c>
    </row>
    <row r="14" spans="1:5" x14ac:dyDescent="0.25">
      <c r="B14" s="12">
        <f t="shared" si="0"/>
        <v>8</v>
      </c>
      <c r="C14" s="13">
        <f t="shared" ca="1" si="3"/>
        <v>42442</v>
      </c>
      <c r="D14" s="15">
        <f t="shared" si="1"/>
        <v>61583.319777270553</v>
      </c>
      <c r="E14" s="14">
        <f t="shared" si="2"/>
        <v>158025.89817414864</v>
      </c>
    </row>
    <row r="15" spans="1:5" x14ac:dyDescent="0.25">
      <c r="B15" s="12">
        <f t="shared" si="0"/>
        <v>9</v>
      </c>
      <c r="C15" s="13">
        <f t="shared" ca="1" si="3"/>
        <v>42473</v>
      </c>
      <c r="D15" s="15">
        <f t="shared" si="1"/>
        <v>62250.472408190988</v>
      </c>
      <c r="E15" s="14">
        <f>IFERROR(IPMT($C$2/12,B15,$D$2,-$B$2),"")</f>
        <v>157358.74554322823</v>
      </c>
    </row>
    <row r="16" spans="1:5" x14ac:dyDescent="0.25">
      <c r="B16" s="12">
        <f t="shared" si="0"/>
        <v>10</v>
      </c>
      <c r="C16" s="13">
        <f t="shared" ca="1" si="3"/>
        <v>42503</v>
      </c>
      <c r="D16" s="15">
        <f t="shared" si="1"/>
        <v>62924.852525946386</v>
      </c>
      <c r="E16" s="14">
        <f t="shared" si="2"/>
        <v>156684.36542547282</v>
      </c>
    </row>
    <row r="17" spans="2:5" x14ac:dyDescent="0.25">
      <c r="B17" s="12">
        <f t="shared" si="0"/>
        <v>11</v>
      </c>
      <c r="C17" s="13">
        <f t="shared" ca="1" si="3"/>
        <v>42534</v>
      </c>
      <c r="D17" s="15">
        <f t="shared" si="1"/>
        <v>63606.538428310814</v>
      </c>
      <c r="E17" s="14">
        <f t="shared" si="2"/>
        <v>156002.67952310838</v>
      </c>
    </row>
    <row r="18" spans="2:5" x14ac:dyDescent="0.25">
      <c r="B18" s="12">
        <f t="shared" si="0"/>
        <v>12</v>
      </c>
      <c r="C18" s="13">
        <f t="shared" ca="1" si="3"/>
        <v>42564</v>
      </c>
      <c r="D18" s="15">
        <f t="shared" si="1"/>
        <v>64295.609261284168</v>
      </c>
      <c r="E18" s="14">
        <f t="shared" si="2"/>
        <v>155313.60869013504</v>
      </c>
    </row>
    <row r="19" spans="2:5" x14ac:dyDescent="0.25">
      <c r="B19" s="12">
        <f t="shared" si="0"/>
        <v>13</v>
      </c>
      <c r="C19" s="13">
        <f t="shared" ca="1" si="3"/>
        <v>42595</v>
      </c>
      <c r="D19" s="15">
        <f t="shared" si="1"/>
        <v>64992.145028281426</v>
      </c>
      <c r="E19" s="14">
        <f t="shared" si="2"/>
        <v>154617.07292313781</v>
      </c>
    </row>
    <row r="20" spans="2:5" x14ac:dyDescent="0.25">
      <c r="B20" s="12">
        <f t="shared" si="0"/>
        <v>14</v>
      </c>
      <c r="C20" s="13">
        <f t="shared" ca="1" si="3"/>
        <v>42626</v>
      </c>
      <c r="D20" s="15">
        <f t="shared" si="1"/>
        <v>65696.226599421134</v>
      </c>
      <c r="E20" s="14">
        <f t="shared" si="2"/>
        <v>153912.99135199809</v>
      </c>
    </row>
    <row r="21" spans="2:5" x14ac:dyDescent="0.25">
      <c r="B21" s="12">
        <f t="shared" si="0"/>
        <v>15</v>
      </c>
      <c r="C21" s="13">
        <f t="shared" ca="1" si="3"/>
        <v>42656</v>
      </c>
      <c r="D21" s="15">
        <f t="shared" si="1"/>
        <v>66407.935720914858</v>
      </c>
      <c r="E21" s="14">
        <f t="shared" si="2"/>
        <v>153201.28223050432</v>
      </c>
    </row>
    <row r="22" spans="2:5" x14ac:dyDescent="0.25">
      <c r="B22" s="12">
        <f t="shared" si="0"/>
        <v>16</v>
      </c>
      <c r="C22" s="13">
        <f t="shared" ca="1" si="3"/>
        <v>42687</v>
      </c>
      <c r="D22" s="15">
        <f t="shared" si="1"/>
        <v>67127.355024558099</v>
      </c>
      <c r="E22" s="14">
        <f t="shared" si="2"/>
        <v>152481.8629268611</v>
      </c>
    </row>
    <row r="23" spans="2:5" x14ac:dyDescent="0.25">
      <c r="B23" s="12">
        <f t="shared" si="0"/>
        <v>17</v>
      </c>
      <c r="C23" s="13">
        <f t="shared" ca="1" si="3"/>
        <v>42717</v>
      </c>
      <c r="D23" s="15">
        <f t="shared" si="1"/>
        <v>67854.568037324163</v>
      </c>
      <c r="E23" s="14">
        <f t="shared" si="2"/>
        <v>151754.64991409503</v>
      </c>
    </row>
    <row r="24" spans="2:5" x14ac:dyDescent="0.25">
      <c r="B24" s="12">
        <f t="shared" si="0"/>
        <v>18</v>
      </c>
      <c r="C24" s="13">
        <f t="shared" ca="1" si="3"/>
        <v>42748</v>
      </c>
      <c r="D24" s="15">
        <f t="shared" si="1"/>
        <v>68589.65919106183</v>
      </c>
      <c r="E24" s="14">
        <f t="shared" si="2"/>
        <v>151019.55876035738</v>
      </c>
    </row>
    <row r="25" spans="2:5" x14ac:dyDescent="0.25">
      <c r="B25" s="12">
        <f t="shared" si="0"/>
        <v>19</v>
      </c>
      <c r="C25" s="13">
        <f t="shared" ca="1" si="3"/>
        <v>42779</v>
      </c>
      <c r="D25" s="15">
        <f t="shared" si="1"/>
        <v>69332.713832298337</v>
      </c>
      <c r="E25" s="14">
        <f t="shared" si="2"/>
        <v>150276.50411912086</v>
      </c>
    </row>
    <row r="26" spans="2:5" x14ac:dyDescent="0.25">
      <c r="B26" s="12">
        <f t="shared" si="0"/>
        <v>20</v>
      </c>
      <c r="C26" s="13">
        <f t="shared" ca="1" si="3"/>
        <v>42807</v>
      </c>
      <c r="D26" s="15">
        <f t="shared" si="1"/>
        <v>70083.818232148231</v>
      </c>
      <c r="E26" s="14">
        <f t="shared" si="2"/>
        <v>149525.39971927099</v>
      </c>
    </row>
    <row r="27" spans="2:5" x14ac:dyDescent="0.25">
      <c r="B27" s="12">
        <f t="shared" si="0"/>
        <v>21</v>
      </c>
      <c r="C27" s="13">
        <f t="shared" ca="1" si="3"/>
        <v>42838</v>
      </c>
      <c r="D27" s="15">
        <f t="shared" si="1"/>
        <v>70843.05959632984</v>
      </c>
      <c r="E27" s="14">
        <f t="shared" si="2"/>
        <v>148766.15835508937</v>
      </c>
    </row>
    <row r="28" spans="2:5" x14ac:dyDescent="0.25">
      <c r="B28" s="12">
        <f t="shared" si="0"/>
        <v>22</v>
      </c>
      <c r="C28" s="13">
        <f t="shared" ca="1" si="3"/>
        <v>42868</v>
      </c>
      <c r="D28" s="15">
        <f t="shared" si="1"/>
        <v>71610.526075290079</v>
      </c>
      <c r="E28" s="14">
        <f t="shared" si="2"/>
        <v>147998.69187612913</v>
      </c>
    </row>
    <row r="29" spans="2:5" x14ac:dyDescent="0.25">
      <c r="B29" s="12">
        <f t="shared" si="0"/>
        <v>23</v>
      </c>
      <c r="C29" s="13">
        <f t="shared" ca="1" si="3"/>
        <v>42899</v>
      </c>
      <c r="D29" s="15">
        <f t="shared" si="1"/>
        <v>72386.306774439057</v>
      </c>
      <c r="E29" s="14">
        <f t="shared" si="2"/>
        <v>147222.91117698015</v>
      </c>
    </row>
    <row r="30" spans="2:5" x14ac:dyDescent="0.25">
      <c r="B30" s="12">
        <f t="shared" si="0"/>
        <v>24</v>
      </c>
      <c r="C30" s="13">
        <f t="shared" ca="1" si="3"/>
        <v>42929</v>
      </c>
      <c r="D30" s="15">
        <f t="shared" si="1"/>
        <v>73170.491764495469</v>
      </c>
      <c r="E30" s="14">
        <f t="shared" si="2"/>
        <v>146438.72618692374</v>
      </c>
    </row>
    <row r="31" spans="2:5" x14ac:dyDescent="0.25">
      <c r="B31" s="12">
        <f t="shared" si="0"/>
        <v>25</v>
      </c>
      <c r="C31" s="13">
        <f t="shared" ca="1" si="3"/>
        <v>42960</v>
      </c>
      <c r="D31" s="15">
        <f t="shared" si="1"/>
        <v>73963.172091944187</v>
      </c>
      <c r="E31" s="14">
        <f t="shared" si="2"/>
        <v>145646.04585947504</v>
      </c>
    </row>
    <row r="32" spans="2:5" x14ac:dyDescent="0.25">
      <c r="B32" s="12">
        <f t="shared" si="0"/>
        <v>26</v>
      </c>
      <c r="C32" s="13">
        <f t="shared" ca="1" si="3"/>
        <v>42991</v>
      </c>
      <c r="D32" s="15">
        <f t="shared" si="1"/>
        <v>74764.439789606899</v>
      </c>
      <c r="E32" s="14">
        <f t="shared" si="2"/>
        <v>144844.77816181231</v>
      </c>
    </row>
    <row r="33" spans="2:5" x14ac:dyDescent="0.25">
      <c r="B33" s="12">
        <f t="shared" si="0"/>
        <v>27</v>
      </c>
      <c r="C33" s="13">
        <f t="shared" ca="1" si="3"/>
        <v>43021</v>
      </c>
      <c r="D33" s="15">
        <f t="shared" si="1"/>
        <v>75574.387887327655</v>
      </c>
      <c r="E33" s="14">
        <f t="shared" si="2"/>
        <v>144034.83006409157</v>
      </c>
    </row>
    <row r="34" spans="2:5" x14ac:dyDescent="0.25">
      <c r="B34" s="12">
        <f t="shared" si="0"/>
        <v>28</v>
      </c>
      <c r="C34" s="13">
        <f t="shared" ca="1" si="3"/>
        <v>43052</v>
      </c>
      <c r="D34" s="15">
        <f t="shared" si="1"/>
        <v>76393.110422773694</v>
      </c>
      <c r="E34" s="14">
        <f t="shared" si="2"/>
        <v>143216.10752864552</v>
      </c>
    </row>
    <row r="35" spans="2:5" x14ac:dyDescent="0.25">
      <c r="B35" s="12">
        <f t="shared" si="0"/>
        <v>29</v>
      </c>
      <c r="C35" s="13">
        <f t="shared" ca="1" si="3"/>
        <v>43082</v>
      </c>
      <c r="D35" s="15">
        <f t="shared" si="1"/>
        <v>77220.70245235374</v>
      </c>
      <c r="E35" s="14">
        <f t="shared" si="2"/>
        <v>142388.51549906548</v>
      </c>
    </row>
    <row r="36" spans="2:5" x14ac:dyDescent="0.25">
      <c r="B36" s="12">
        <f t="shared" si="0"/>
        <v>30</v>
      </c>
      <c r="C36" s="13">
        <f t="shared" ca="1" si="3"/>
        <v>43113</v>
      </c>
      <c r="D36" s="15">
        <f t="shared" si="1"/>
        <v>78057.260062254238</v>
      </c>
      <c r="E36" s="14">
        <f t="shared" si="2"/>
        <v>141551.95788916497</v>
      </c>
    </row>
    <row r="37" spans="2:5" x14ac:dyDescent="0.25">
      <c r="B37" s="12">
        <f t="shared" si="0"/>
        <v>31</v>
      </c>
      <c r="C37" s="13">
        <f t="shared" ca="1" si="3"/>
        <v>43144</v>
      </c>
      <c r="D37" s="15">
        <f t="shared" si="1"/>
        <v>78902.880379595328</v>
      </c>
      <c r="E37" s="14">
        <f t="shared" si="2"/>
        <v>140706.33757182388</v>
      </c>
    </row>
    <row r="38" spans="2:5" x14ac:dyDescent="0.25">
      <c r="B38" s="12">
        <f t="shared" si="0"/>
        <v>32</v>
      </c>
      <c r="C38" s="13">
        <f t="shared" ca="1" si="3"/>
        <v>43172</v>
      </c>
      <c r="D38" s="15">
        <f t="shared" si="1"/>
        <v>79757.661583707624</v>
      </c>
      <c r="E38" s="14">
        <f t="shared" si="2"/>
        <v>139851.55636771157</v>
      </c>
    </row>
    <row r="39" spans="2:5" x14ac:dyDescent="0.25">
      <c r="B39" s="12">
        <f t="shared" si="0"/>
        <v>33</v>
      </c>
      <c r="C39" s="13">
        <f t="shared" ca="1" si="3"/>
        <v>43203</v>
      </c>
      <c r="D39" s="15">
        <f t="shared" si="1"/>
        <v>80621.702917531118</v>
      </c>
      <c r="E39" s="14">
        <f t="shared" si="2"/>
        <v>138987.51503388811</v>
      </c>
    </row>
    <row r="40" spans="2:5" x14ac:dyDescent="0.25">
      <c r="B40" s="12">
        <f t="shared" si="0"/>
        <v>34</v>
      </c>
      <c r="C40" s="13">
        <f t="shared" ca="1" si="3"/>
        <v>43233</v>
      </c>
      <c r="D40" s="15">
        <f t="shared" si="1"/>
        <v>81495.104699137708</v>
      </c>
      <c r="E40" s="14">
        <f t="shared" si="2"/>
        <v>138114.11325228153</v>
      </c>
    </row>
    <row r="41" spans="2:5" x14ac:dyDescent="0.25">
      <c r="B41" s="12">
        <f t="shared" si="0"/>
        <v>35</v>
      </c>
      <c r="C41" s="13">
        <f t="shared" ca="1" si="3"/>
        <v>43264</v>
      </c>
      <c r="D41" s="15">
        <f t="shared" si="1"/>
        <v>82377.968333378361</v>
      </c>
      <c r="E41" s="14">
        <f t="shared" si="2"/>
        <v>137231.24961804086</v>
      </c>
    </row>
    <row r="42" spans="2:5" x14ac:dyDescent="0.25">
      <c r="B42" s="12">
        <f t="shared" si="0"/>
        <v>36</v>
      </c>
      <c r="C42" s="13">
        <f t="shared" ca="1" si="3"/>
        <v>43294</v>
      </c>
      <c r="D42" s="15">
        <f t="shared" si="1"/>
        <v>83270.39632365662</v>
      </c>
      <c r="E42" s="14">
        <f t="shared" si="2"/>
        <v>136338.82162776258</v>
      </c>
    </row>
    <row r="43" spans="2:5" x14ac:dyDescent="0.25">
      <c r="B43" s="12">
        <f t="shared" si="0"/>
        <v>37</v>
      </c>
      <c r="C43" s="13">
        <f t="shared" ca="1" si="3"/>
        <v>43325</v>
      </c>
      <c r="D43" s="15">
        <f t="shared" si="1"/>
        <v>84172.492283829575</v>
      </c>
      <c r="E43" s="14">
        <f t="shared" si="2"/>
        <v>135436.72566758966</v>
      </c>
    </row>
    <row r="44" spans="2:5" x14ac:dyDescent="0.25">
      <c r="B44" s="12">
        <f t="shared" si="0"/>
        <v>38</v>
      </c>
      <c r="C44" s="13">
        <f t="shared" ca="1" si="3"/>
        <v>43356</v>
      </c>
      <c r="D44" s="15">
        <f t="shared" si="1"/>
        <v>85084.360950237722</v>
      </c>
      <c r="E44" s="14">
        <f t="shared" si="2"/>
        <v>134524.85700118149</v>
      </c>
    </row>
    <row r="45" spans="2:5" x14ac:dyDescent="0.25">
      <c r="B45" s="12">
        <f t="shared" si="0"/>
        <v>39</v>
      </c>
      <c r="C45" s="13">
        <f t="shared" ca="1" si="3"/>
        <v>43386</v>
      </c>
      <c r="D45" s="15">
        <f t="shared" si="1"/>
        <v>86006.108193865308</v>
      </c>
      <c r="E45" s="14">
        <f t="shared" si="2"/>
        <v>133603.10975755393</v>
      </c>
    </row>
    <row r="46" spans="2:5" x14ac:dyDescent="0.25">
      <c r="B46" s="12">
        <f t="shared" si="0"/>
        <v>40</v>
      </c>
      <c r="C46" s="13">
        <f t="shared" ca="1" si="3"/>
        <v>43417</v>
      </c>
      <c r="D46" s="15">
        <f t="shared" si="1"/>
        <v>86937.841032632175</v>
      </c>
      <c r="E46" s="14">
        <f t="shared" si="2"/>
        <v>132671.37691878702</v>
      </c>
    </row>
    <row r="47" spans="2:5" x14ac:dyDescent="0.25">
      <c r="B47" s="12">
        <f t="shared" si="0"/>
        <v>41</v>
      </c>
      <c r="C47" s="13">
        <f t="shared" ca="1" si="3"/>
        <v>43447</v>
      </c>
      <c r="D47" s="15">
        <f t="shared" si="1"/>
        <v>87879.667643819019</v>
      </c>
      <c r="E47" s="14">
        <f t="shared" si="2"/>
        <v>131729.55030760021</v>
      </c>
    </row>
    <row r="48" spans="2:5" x14ac:dyDescent="0.25">
      <c r="B48" s="12">
        <f t="shared" si="0"/>
        <v>42</v>
      </c>
      <c r="C48" s="13">
        <f t="shared" ca="1" si="3"/>
        <v>43478</v>
      </c>
      <c r="D48" s="15">
        <f t="shared" si="1"/>
        <v>88831.697376627053</v>
      </c>
      <c r="E48" s="14">
        <f t="shared" si="2"/>
        <v>130777.52057479213</v>
      </c>
    </row>
    <row r="49" spans="2:5" x14ac:dyDescent="0.25">
      <c r="B49" s="12">
        <f t="shared" si="0"/>
        <v>43</v>
      </c>
      <c r="C49" s="13">
        <f t="shared" ca="1" si="3"/>
        <v>43509</v>
      </c>
      <c r="D49" s="15">
        <f t="shared" si="1"/>
        <v>89794.040764873847</v>
      </c>
      <c r="E49" s="14">
        <f t="shared" si="2"/>
        <v>129815.17718654533</v>
      </c>
    </row>
    <row r="50" spans="2:5" x14ac:dyDescent="0.25">
      <c r="B50" s="12">
        <f t="shared" si="0"/>
        <v>44</v>
      </c>
      <c r="C50" s="13">
        <f t="shared" ca="1" si="3"/>
        <v>43537</v>
      </c>
      <c r="D50" s="15">
        <f t="shared" si="1"/>
        <v>90766.80953982666</v>
      </c>
      <c r="E50" s="14">
        <f t="shared" si="2"/>
        <v>128842.40841159254</v>
      </c>
    </row>
    <row r="51" spans="2:5" x14ac:dyDescent="0.25">
      <c r="B51" s="12">
        <f t="shared" si="0"/>
        <v>45</v>
      </c>
      <c r="C51" s="13">
        <f t="shared" ca="1" si="3"/>
        <v>43568</v>
      </c>
      <c r="D51" s="15">
        <f t="shared" si="1"/>
        <v>91750.11664317477</v>
      </c>
      <c r="E51" s="14">
        <f t="shared" si="2"/>
        <v>127859.10130824446</v>
      </c>
    </row>
    <row r="52" spans="2:5" x14ac:dyDescent="0.25">
      <c r="B52" s="12">
        <f t="shared" si="0"/>
        <v>46</v>
      </c>
      <c r="C52" s="13">
        <f t="shared" ca="1" si="3"/>
        <v>43598</v>
      </c>
      <c r="D52" s="15">
        <f t="shared" si="1"/>
        <v>92744.076240142516</v>
      </c>
      <c r="E52" s="14">
        <f t="shared" si="2"/>
        <v>126865.14171127668</v>
      </c>
    </row>
    <row r="53" spans="2:5" x14ac:dyDescent="0.25">
      <c r="B53" s="12">
        <f t="shared" si="0"/>
        <v>47</v>
      </c>
      <c r="C53" s="13">
        <f t="shared" ca="1" si="3"/>
        <v>43629</v>
      </c>
      <c r="D53" s="15">
        <f t="shared" si="1"/>
        <v>93748.803732744054</v>
      </c>
      <c r="E53" s="14">
        <f t="shared" si="2"/>
        <v>125860.41421867517</v>
      </c>
    </row>
    <row r="54" spans="2:5" x14ac:dyDescent="0.25">
      <c r="B54" s="12">
        <f t="shared" si="0"/>
        <v>48</v>
      </c>
      <c r="C54" s="13">
        <f t="shared" ca="1" si="3"/>
        <v>43659</v>
      </c>
      <c r="D54" s="15">
        <f t="shared" si="1"/>
        <v>94764.415773182132</v>
      </c>
      <c r="E54" s="14">
        <f t="shared" si="2"/>
        <v>124844.80217823708</v>
      </c>
    </row>
    <row r="55" spans="2:5" x14ac:dyDescent="0.25">
      <c r="B55" s="12">
        <f t="shared" si="0"/>
        <v>49</v>
      </c>
      <c r="C55" s="13">
        <f t="shared" ca="1" si="3"/>
        <v>43690</v>
      </c>
      <c r="D55" s="15">
        <f t="shared" si="1"/>
        <v>95791.03027739159</v>
      </c>
      <c r="E55" s="14">
        <f t="shared" si="2"/>
        <v>123818.18767402762</v>
      </c>
    </row>
    <row r="56" spans="2:5" x14ac:dyDescent="0.25">
      <c r="B56" s="12">
        <f t="shared" si="0"/>
        <v>50</v>
      </c>
      <c r="C56" s="13">
        <f t="shared" ca="1" si="3"/>
        <v>43721</v>
      </c>
      <c r="D56" s="15">
        <f t="shared" si="1"/>
        <v>96828.766438729988</v>
      </c>
      <c r="E56" s="14">
        <f t="shared" si="2"/>
        <v>122780.45151268922</v>
      </c>
    </row>
    <row r="57" spans="2:5" x14ac:dyDescent="0.25">
      <c r="B57" s="12">
        <f t="shared" si="0"/>
        <v>51</v>
      </c>
      <c r="C57" s="13">
        <f t="shared" ca="1" si="3"/>
        <v>43751</v>
      </c>
      <c r="D57" s="15">
        <f t="shared" si="1"/>
        <v>97877.744741816234</v>
      </c>
      <c r="E57" s="14">
        <f t="shared" si="2"/>
        <v>121731.47320960298</v>
      </c>
    </row>
    <row r="58" spans="2:5" x14ac:dyDescent="0.25">
      <c r="B58" s="12">
        <f t="shared" si="0"/>
        <v>52</v>
      </c>
      <c r="C58" s="13">
        <f t="shared" ca="1" si="3"/>
        <v>43782</v>
      </c>
      <c r="D58" s="15">
        <f t="shared" si="1"/>
        <v>98938.086976519262</v>
      </c>
      <c r="E58" s="14">
        <f t="shared" si="2"/>
        <v>120671.13097489998</v>
      </c>
    </row>
    <row r="59" spans="2:5" x14ac:dyDescent="0.25">
      <c r="B59" s="12">
        <f t="shared" si="0"/>
        <v>53</v>
      </c>
      <c r="C59" s="13">
        <f t="shared" ca="1" si="3"/>
        <v>43812</v>
      </c>
      <c r="D59" s="15">
        <f t="shared" si="1"/>
        <v>100009.91625209821</v>
      </c>
      <c r="E59" s="14">
        <f t="shared" si="2"/>
        <v>119599.301699321</v>
      </c>
    </row>
    <row r="60" spans="2:5" x14ac:dyDescent="0.25">
      <c r="B60" s="12">
        <f t="shared" si="0"/>
        <v>54</v>
      </c>
      <c r="C60" s="13">
        <f t="shared" ca="1" si="3"/>
        <v>43843</v>
      </c>
      <c r="D60" s="15">
        <f t="shared" si="1"/>
        <v>101093.35701149593</v>
      </c>
      <c r="E60" s="14">
        <f t="shared" si="2"/>
        <v>118515.86093992328</v>
      </c>
    </row>
    <row r="61" spans="2:5" x14ac:dyDescent="0.25">
      <c r="B61" s="12">
        <f t="shared" si="0"/>
        <v>55</v>
      </c>
      <c r="C61" s="13">
        <f t="shared" ca="1" si="3"/>
        <v>43874</v>
      </c>
      <c r="D61" s="15">
        <f t="shared" si="1"/>
        <v>102188.53504578715</v>
      </c>
      <c r="E61" s="14">
        <f t="shared" si="2"/>
        <v>117420.68290563206</v>
      </c>
    </row>
    <row r="62" spans="2:5" x14ac:dyDescent="0.25">
      <c r="B62" s="12">
        <f t="shared" si="0"/>
        <v>56</v>
      </c>
      <c r="C62" s="13">
        <f t="shared" ca="1" si="3"/>
        <v>43903</v>
      </c>
      <c r="D62" s="15">
        <f t="shared" si="1"/>
        <v>103295.57750878319</v>
      </c>
      <c r="E62" s="14">
        <f t="shared" si="2"/>
        <v>116313.64044263602</v>
      </c>
    </row>
    <row r="63" spans="2:5" x14ac:dyDescent="0.25">
      <c r="B63" s="12">
        <f t="shared" si="0"/>
        <v>57</v>
      </c>
      <c r="C63" s="13">
        <f t="shared" ca="1" si="3"/>
        <v>43934</v>
      </c>
      <c r="D63" s="15">
        <f t="shared" si="1"/>
        <v>104414.61293179498</v>
      </c>
      <c r="E63" s="14">
        <f t="shared" si="2"/>
        <v>115194.60501962421</v>
      </c>
    </row>
    <row r="64" spans="2:5" x14ac:dyDescent="0.25">
      <c r="B64" s="12">
        <f t="shared" si="0"/>
        <v>58</v>
      </c>
      <c r="C64" s="13">
        <f t="shared" ca="1" si="3"/>
        <v>43964</v>
      </c>
      <c r="D64" s="15">
        <f t="shared" si="1"/>
        <v>105545.77123855609</v>
      </c>
      <c r="E64" s="14">
        <f t="shared" si="2"/>
        <v>114063.44671286309</v>
      </c>
    </row>
    <row r="65" spans="2:5" x14ac:dyDescent="0.25">
      <c r="B65" s="12">
        <f t="shared" si="0"/>
        <v>59</v>
      </c>
      <c r="C65" s="13">
        <f t="shared" ca="1" si="3"/>
        <v>43995</v>
      </c>
      <c r="D65" s="15">
        <f t="shared" si="1"/>
        <v>106689.18376030712</v>
      </c>
      <c r="E65" s="14">
        <f t="shared" si="2"/>
        <v>112920.03419111208</v>
      </c>
    </row>
    <row r="66" spans="2:5" x14ac:dyDescent="0.25">
      <c r="B66" s="12">
        <f t="shared" si="0"/>
        <v>60</v>
      </c>
      <c r="C66" s="13">
        <f t="shared" ca="1" si="3"/>
        <v>44025</v>
      </c>
      <c r="D66" s="15">
        <f t="shared" si="1"/>
        <v>107844.98325104378</v>
      </c>
      <c r="E66" s="14">
        <f t="shared" si="2"/>
        <v>111764.23470037543</v>
      </c>
    </row>
    <row r="67" spans="2:5" x14ac:dyDescent="0.25">
      <c r="B67" s="12">
        <f t="shared" si="0"/>
        <v>61</v>
      </c>
      <c r="C67" s="13">
        <f t="shared" ca="1" si="3"/>
        <v>44056</v>
      </c>
      <c r="D67" s="15">
        <f t="shared" si="1"/>
        <v>109013.30390293009</v>
      </c>
      <c r="E67" s="14">
        <f t="shared" si="2"/>
        <v>110595.91404848912</v>
      </c>
    </row>
    <row r="68" spans="2:5" x14ac:dyDescent="0.25">
      <c r="B68" s="12">
        <f t="shared" si="0"/>
        <v>62</v>
      </c>
      <c r="C68" s="13">
        <f t="shared" ca="1" si="3"/>
        <v>44087</v>
      </c>
      <c r="D68" s="15">
        <f t="shared" si="1"/>
        <v>110194.2813618785</v>
      </c>
      <c r="E68" s="14">
        <f t="shared" si="2"/>
        <v>109414.93658954071</v>
      </c>
    </row>
    <row r="69" spans="2:5" x14ac:dyDescent="0.25">
      <c r="B69" s="12">
        <f t="shared" si="0"/>
        <v>63</v>
      </c>
      <c r="C69" s="13">
        <f t="shared" ca="1" si="3"/>
        <v>44117</v>
      </c>
      <c r="D69" s="15">
        <f t="shared" si="1"/>
        <v>111388.05274329885</v>
      </c>
      <c r="E69" s="14">
        <f t="shared" si="2"/>
        <v>108221.16520812038</v>
      </c>
    </row>
    <row r="70" spans="2:5" x14ac:dyDescent="0.25">
      <c r="B70" s="12">
        <f t="shared" si="0"/>
        <v>64</v>
      </c>
      <c r="C70" s="13">
        <f t="shared" ca="1" si="3"/>
        <v>44148</v>
      </c>
      <c r="D70" s="15">
        <f t="shared" si="1"/>
        <v>112594.75664801792</v>
      </c>
      <c r="E70" s="14">
        <f t="shared" si="2"/>
        <v>107014.4613034013</v>
      </c>
    </row>
    <row r="71" spans="2:5" x14ac:dyDescent="0.25">
      <c r="B71" s="12">
        <f t="shared" si="0"/>
        <v>65</v>
      </c>
      <c r="C71" s="13">
        <f t="shared" ca="1" si="3"/>
        <v>44178</v>
      </c>
      <c r="D71" s="15">
        <f t="shared" si="1"/>
        <v>113814.53317837146</v>
      </c>
      <c r="E71" s="14">
        <f t="shared" si="2"/>
        <v>105794.68477304777</v>
      </c>
    </row>
    <row r="72" spans="2:5" x14ac:dyDescent="0.25">
      <c r="B72" s="12">
        <f t="shared" ref="B72:B135" si="4">IF((ROW()-6)&gt;$D$2,"",ROW()-6)</f>
        <v>66</v>
      </c>
      <c r="C72" s="13">
        <f t="shared" ca="1" si="3"/>
        <v>44209</v>
      </c>
      <c r="D72" s="15">
        <f t="shared" ref="D72:D135" si="5">IFERROR(PPMT($C$2/12,B72,$D$2,-$B$2),"")</f>
        <v>115047.52395447045</v>
      </c>
      <c r="E72" s="14">
        <f t="shared" ref="E72:E135" si="6">IFERROR(IPMT($C$2/12,B72,$D$2,-$B$2),"")</f>
        <v>104561.69399694873</v>
      </c>
    </row>
    <row r="73" spans="2:5" x14ac:dyDescent="0.25">
      <c r="B73" s="12">
        <f t="shared" si="4"/>
        <v>67</v>
      </c>
      <c r="C73" s="13">
        <f t="shared" ref="C73:C136" ca="1" si="7">IF(D73&lt;&gt;"",EDATE(C72,1),"")</f>
        <v>44240</v>
      </c>
      <c r="D73" s="15">
        <f t="shared" si="5"/>
        <v>116293.87213064391</v>
      </c>
      <c r="E73" s="14">
        <f t="shared" si="6"/>
        <v>103315.34582077531</v>
      </c>
    </row>
    <row r="74" spans="2:5" x14ac:dyDescent="0.25">
      <c r="B74" s="12">
        <f t="shared" si="4"/>
        <v>68</v>
      </c>
      <c r="C74" s="13">
        <f t="shared" ca="1" si="7"/>
        <v>44268</v>
      </c>
      <c r="D74" s="15">
        <f t="shared" si="5"/>
        <v>117553.7224120592</v>
      </c>
      <c r="E74" s="14">
        <f t="shared" si="6"/>
        <v>102055.49553936002</v>
      </c>
    </row>
    <row r="75" spans="2:5" x14ac:dyDescent="0.25">
      <c r="B75" s="12">
        <f t="shared" si="4"/>
        <v>69</v>
      </c>
      <c r="C75" s="13">
        <f t="shared" ca="1" si="7"/>
        <v>44299</v>
      </c>
      <c r="D75" s="15">
        <f t="shared" si="5"/>
        <v>118827.22107152319</v>
      </c>
      <c r="E75" s="14">
        <f t="shared" si="6"/>
        <v>100781.99687989602</v>
      </c>
    </row>
    <row r="76" spans="2:5" x14ac:dyDescent="0.25">
      <c r="B76" s="12">
        <f t="shared" si="4"/>
        <v>70</v>
      </c>
      <c r="C76" s="13">
        <f t="shared" ca="1" si="7"/>
        <v>44329</v>
      </c>
      <c r="D76" s="15">
        <f t="shared" si="5"/>
        <v>120114.51596646466</v>
      </c>
      <c r="E76" s="14">
        <f t="shared" si="6"/>
        <v>99494.701984954518</v>
      </c>
    </row>
    <row r="77" spans="2:5" x14ac:dyDescent="0.25">
      <c r="B77" s="12">
        <f t="shared" si="4"/>
        <v>71</v>
      </c>
      <c r="C77" s="13">
        <f t="shared" ca="1" si="7"/>
        <v>44360</v>
      </c>
      <c r="D77" s="15">
        <f t="shared" si="5"/>
        <v>121415.75655610138</v>
      </c>
      <c r="E77" s="14">
        <f t="shared" si="6"/>
        <v>98193.461395317834</v>
      </c>
    </row>
    <row r="78" spans="2:5" x14ac:dyDescent="0.25">
      <c r="B78" s="12">
        <f t="shared" si="4"/>
        <v>72</v>
      </c>
      <c r="C78" s="13">
        <f t="shared" ca="1" si="7"/>
        <v>44390</v>
      </c>
      <c r="D78" s="15">
        <f t="shared" si="5"/>
        <v>122731.09391879248</v>
      </c>
      <c r="E78" s="14">
        <f t="shared" si="6"/>
        <v>96878.124032626758</v>
      </c>
    </row>
    <row r="79" spans="2:5" x14ac:dyDescent="0.25">
      <c r="B79" s="12">
        <f t="shared" si="4"/>
        <v>73</v>
      </c>
      <c r="C79" s="13">
        <f t="shared" ca="1" si="7"/>
        <v>44421</v>
      </c>
      <c r="D79" s="15">
        <f t="shared" si="5"/>
        <v>124060.6807695794</v>
      </c>
      <c r="E79" s="14">
        <f t="shared" si="6"/>
        <v>95548.537181839813</v>
      </c>
    </row>
    <row r="80" spans="2:5" x14ac:dyDescent="0.25">
      <c r="B80" s="12">
        <f t="shared" si="4"/>
        <v>74</v>
      </c>
      <c r="C80" s="13">
        <f t="shared" ca="1" si="7"/>
        <v>44452</v>
      </c>
      <c r="D80" s="15">
        <f t="shared" si="5"/>
        <v>125404.67147791649</v>
      </c>
      <c r="E80" s="14">
        <f t="shared" si="6"/>
        <v>94204.546473502691</v>
      </c>
    </row>
    <row r="81" spans="2:5" x14ac:dyDescent="0.25">
      <c r="B81" s="12">
        <f t="shared" si="4"/>
        <v>75</v>
      </c>
      <c r="C81" s="13">
        <f t="shared" ca="1" si="7"/>
        <v>44482</v>
      </c>
      <c r="D81" s="15">
        <f t="shared" si="5"/>
        <v>126763.22208559394</v>
      </c>
      <c r="E81" s="14">
        <f t="shared" si="6"/>
        <v>92845.995865825273</v>
      </c>
    </row>
    <row r="82" spans="2:5" x14ac:dyDescent="0.25">
      <c r="B82" s="12">
        <f t="shared" si="4"/>
        <v>76</v>
      </c>
      <c r="C82" s="13">
        <f t="shared" ca="1" si="7"/>
        <v>44513</v>
      </c>
      <c r="D82" s="15">
        <f t="shared" si="5"/>
        <v>128136.49032485453</v>
      </c>
      <c r="E82" s="14">
        <f t="shared" si="6"/>
        <v>91472.72762656468</v>
      </c>
    </row>
    <row r="83" spans="2:5" x14ac:dyDescent="0.25">
      <c r="B83" s="12">
        <f t="shared" si="4"/>
        <v>77</v>
      </c>
      <c r="C83" s="13">
        <f t="shared" ca="1" si="7"/>
        <v>44543</v>
      </c>
      <c r="D83" s="15">
        <f t="shared" si="5"/>
        <v>129524.63563670714</v>
      </c>
      <c r="E83" s="14">
        <f t="shared" si="6"/>
        <v>90084.582314712097</v>
      </c>
    </row>
    <row r="84" spans="2:5" x14ac:dyDescent="0.25">
      <c r="B84" s="12">
        <f t="shared" si="4"/>
        <v>78</v>
      </c>
      <c r="C84" s="13">
        <f t="shared" ca="1" si="7"/>
        <v>44574</v>
      </c>
      <c r="D84" s="15">
        <f t="shared" si="5"/>
        <v>130927.81918943812</v>
      </c>
      <c r="E84" s="14">
        <f t="shared" si="6"/>
        <v>88681.398761981094</v>
      </c>
    </row>
    <row r="85" spans="2:5" x14ac:dyDescent="0.25">
      <c r="B85" s="12">
        <f t="shared" si="4"/>
        <v>79</v>
      </c>
      <c r="C85" s="13">
        <f t="shared" ca="1" si="7"/>
        <v>44605</v>
      </c>
      <c r="D85" s="15">
        <f t="shared" si="5"/>
        <v>132346.20389732372</v>
      </c>
      <c r="E85" s="14">
        <f t="shared" si="6"/>
        <v>87263.014054095489</v>
      </c>
    </row>
    <row r="86" spans="2:5" x14ac:dyDescent="0.25">
      <c r="B86" s="12">
        <f t="shared" si="4"/>
        <v>80</v>
      </c>
      <c r="C86" s="13">
        <f t="shared" ca="1" si="7"/>
        <v>44633</v>
      </c>
      <c r="D86" s="15">
        <f t="shared" si="5"/>
        <v>133779.9544395447</v>
      </c>
      <c r="E86" s="14">
        <f t="shared" si="6"/>
        <v>85829.263511874495</v>
      </c>
    </row>
    <row r="87" spans="2:5" x14ac:dyDescent="0.25">
      <c r="B87" s="12">
        <f t="shared" si="4"/>
        <v>81</v>
      </c>
      <c r="C87" s="13">
        <f t="shared" ca="1" si="7"/>
        <v>44664</v>
      </c>
      <c r="D87" s="15">
        <f t="shared" si="5"/>
        <v>135229.23727930646</v>
      </c>
      <c r="E87" s="14">
        <f t="shared" si="6"/>
        <v>84379.980672112753</v>
      </c>
    </row>
    <row r="88" spans="2:5" x14ac:dyDescent="0.25">
      <c r="B88" s="12">
        <f t="shared" si="4"/>
        <v>82</v>
      </c>
      <c r="C88" s="13">
        <f t="shared" ca="1" si="7"/>
        <v>44694</v>
      </c>
      <c r="D88" s="15">
        <f t="shared" si="5"/>
        <v>136694.22068316562</v>
      </c>
      <c r="E88" s="14">
        <f t="shared" si="6"/>
        <v>82914.997268253617</v>
      </c>
    </row>
    <row r="89" spans="2:5" x14ac:dyDescent="0.25">
      <c r="B89" s="12">
        <f t="shared" si="4"/>
        <v>83</v>
      </c>
      <c r="C89" s="13">
        <f t="shared" ca="1" si="7"/>
        <v>44725</v>
      </c>
      <c r="D89" s="15">
        <f t="shared" si="5"/>
        <v>138175.07474056658</v>
      </c>
      <c r="E89" s="14">
        <f t="shared" si="6"/>
        <v>81434.14321085265</v>
      </c>
    </row>
    <row r="90" spans="2:5" x14ac:dyDescent="0.25">
      <c r="B90" s="12">
        <f t="shared" si="4"/>
        <v>84</v>
      </c>
      <c r="C90" s="13">
        <f t="shared" ca="1" si="7"/>
        <v>44755</v>
      </c>
      <c r="D90" s="15">
        <f t="shared" si="5"/>
        <v>139671.97138358938</v>
      </c>
      <c r="E90" s="14">
        <f t="shared" si="6"/>
        <v>79937.246567829847</v>
      </c>
    </row>
    <row r="91" spans="2:5" x14ac:dyDescent="0.25">
      <c r="B91" s="12">
        <f t="shared" si="4"/>
        <v>85</v>
      </c>
      <c r="C91" s="13">
        <f t="shared" ca="1" si="7"/>
        <v>44786</v>
      </c>
      <c r="D91" s="15">
        <f t="shared" si="5"/>
        <v>141185.08440691157</v>
      </c>
      <c r="E91" s="14">
        <f t="shared" si="6"/>
        <v>78424.133544507611</v>
      </c>
    </row>
    <row r="92" spans="2:5" x14ac:dyDescent="0.25">
      <c r="B92" s="12">
        <f t="shared" si="4"/>
        <v>86</v>
      </c>
      <c r="C92" s="13">
        <f t="shared" ca="1" si="7"/>
        <v>44817</v>
      </c>
      <c r="D92" s="15">
        <f t="shared" si="5"/>
        <v>142714.58948798646</v>
      </c>
      <c r="E92" s="14">
        <f t="shared" si="6"/>
        <v>76894.628463432746</v>
      </c>
    </row>
    <row r="93" spans="2:5" x14ac:dyDescent="0.25">
      <c r="B93" s="12">
        <f t="shared" si="4"/>
        <v>87</v>
      </c>
      <c r="C93" s="13">
        <f t="shared" ca="1" si="7"/>
        <v>44847</v>
      </c>
      <c r="D93" s="15">
        <f t="shared" si="5"/>
        <v>144260.66420743964</v>
      </c>
      <c r="E93" s="14">
        <f t="shared" si="6"/>
        <v>75348.553743979573</v>
      </c>
    </row>
    <row r="94" spans="2:5" x14ac:dyDescent="0.25">
      <c r="B94" s="12">
        <f t="shared" si="4"/>
        <v>88</v>
      </c>
      <c r="C94" s="13">
        <f t="shared" ca="1" si="7"/>
        <v>44878</v>
      </c>
      <c r="D94" s="15">
        <f t="shared" si="5"/>
        <v>145823.48806968692</v>
      </c>
      <c r="E94" s="14">
        <f t="shared" si="6"/>
        <v>73785.729881732317</v>
      </c>
    </row>
    <row r="95" spans="2:5" x14ac:dyDescent="0.25">
      <c r="B95" s="12">
        <f t="shared" si="4"/>
        <v>89</v>
      </c>
      <c r="C95" s="13">
        <f t="shared" ca="1" si="7"/>
        <v>44908</v>
      </c>
      <c r="D95" s="15">
        <f t="shared" si="5"/>
        <v>147403.24252377517</v>
      </c>
      <c r="E95" s="14">
        <f t="shared" si="6"/>
        <v>72205.975427644022</v>
      </c>
    </row>
    <row r="96" spans="2:5" x14ac:dyDescent="0.25">
      <c r="B96" s="12">
        <f t="shared" si="4"/>
        <v>90</v>
      </c>
      <c r="C96" s="13">
        <f t="shared" ca="1" si="7"/>
        <v>44939</v>
      </c>
      <c r="D96" s="15">
        <f t="shared" si="5"/>
        <v>149000.11098444942</v>
      </c>
      <c r="E96" s="14">
        <f t="shared" si="6"/>
        <v>70609.10696696979</v>
      </c>
    </row>
    <row r="97" spans="2:5" x14ac:dyDescent="0.25">
      <c r="B97" s="12">
        <f t="shared" si="4"/>
        <v>91</v>
      </c>
      <c r="C97" s="13">
        <f t="shared" ca="1" si="7"/>
        <v>44970</v>
      </c>
      <c r="D97" s="15">
        <f t="shared" si="5"/>
        <v>150614.27885344761</v>
      </c>
      <c r="E97" s="14">
        <f t="shared" si="6"/>
        <v>68994.939097971597</v>
      </c>
    </row>
    <row r="98" spans="2:5" x14ac:dyDescent="0.25">
      <c r="B98" s="12">
        <f t="shared" si="4"/>
        <v>92</v>
      </c>
      <c r="C98" s="13">
        <f t="shared" ca="1" si="7"/>
        <v>44998</v>
      </c>
      <c r="D98" s="15">
        <f t="shared" si="5"/>
        <v>152245.93354102664</v>
      </c>
      <c r="E98" s="14">
        <f t="shared" si="6"/>
        <v>67363.284410392575</v>
      </c>
    </row>
    <row r="99" spans="2:5" x14ac:dyDescent="0.25">
      <c r="B99" s="12">
        <f t="shared" si="4"/>
        <v>93</v>
      </c>
      <c r="C99" s="13">
        <f t="shared" ca="1" si="7"/>
        <v>45029</v>
      </c>
      <c r="D99" s="15">
        <f t="shared" si="5"/>
        <v>153895.26448772108</v>
      </c>
      <c r="E99" s="14">
        <f t="shared" si="6"/>
        <v>65713.953463698126</v>
      </c>
    </row>
    <row r="100" spans="2:5" x14ac:dyDescent="0.25">
      <c r="B100" s="12">
        <f t="shared" si="4"/>
        <v>94</v>
      </c>
      <c r="C100" s="13">
        <f t="shared" ca="1" si="7"/>
        <v>45059</v>
      </c>
      <c r="D100" s="15">
        <f t="shared" si="5"/>
        <v>155562.46318633808</v>
      </c>
      <c r="E100" s="14">
        <f t="shared" si="6"/>
        <v>64046.754765081139</v>
      </c>
    </row>
    <row r="101" spans="2:5" x14ac:dyDescent="0.25">
      <c r="B101" s="12">
        <f t="shared" si="4"/>
        <v>95</v>
      </c>
      <c r="C101" s="13">
        <f t="shared" ca="1" si="7"/>
        <v>45090</v>
      </c>
      <c r="D101" s="15">
        <f t="shared" si="5"/>
        <v>157247.72320419006</v>
      </c>
      <c r="E101" s="14">
        <f t="shared" si="6"/>
        <v>62361.494747229139</v>
      </c>
    </row>
    <row r="102" spans="2:5" x14ac:dyDescent="0.25">
      <c r="B102" s="12">
        <f t="shared" si="4"/>
        <v>96</v>
      </c>
      <c r="C102" s="13">
        <f t="shared" ca="1" si="7"/>
        <v>45120</v>
      </c>
      <c r="D102" s="15">
        <f t="shared" si="5"/>
        <v>158951.24020556879</v>
      </c>
      <c r="E102" s="14">
        <f t="shared" si="6"/>
        <v>60657.977745850425</v>
      </c>
    </row>
    <row r="103" spans="2:5" x14ac:dyDescent="0.25">
      <c r="B103" s="12">
        <f t="shared" si="4"/>
        <v>97</v>
      </c>
      <c r="C103" s="13">
        <f t="shared" ca="1" si="7"/>
        <v>45151</v>
      </c>
      <c r="D103" s="15">
        <f t="shared" si="5"/>
        <v>160673.21197446244</v>
      </c>
      <c r="E103" s="14">
        <f t="shared" si="6"/>
        <v>58936.00597695676</v>
      </c>
    </row>
    <row r="104" spans="2:5" x14ac:dyDescent="0.25">
      <c r="B104" s="12">
        <f t="shared" si="4"/>
        <v>98</v>
      </c>
      <c r="C104" s="13">
        <f t="shared" ca="1" si="7"/>
        <v>45182</v>
      </c>
      <c r="D104" s="15">
        <f t="shared" si="5"/>
        <v>162413.83843751912</v>
      </c>
      <c r="E104" s="14">
        <f t="shared" si="6"/>
        <v>57195.379513900087</v>
      </c>
    </row>
    <row r="105" spans="2:5" x14ac:dyDescent="0.25">
      <c r="B105" s="12">
        <f t="shared" si="4"/>
        <v>99</v>
      </c>
      <c r="C105" s="13">
        <f t="shared" ca="1" si="7"/>
        <v>45212</v>
      </c>
      <c r="D105" s="15">
        <f t="shared" si="5"/>
        <v>164173.32168725893</v>
      </c>
      <c r="E105" s="14">
        <f t="shared" si="6"/>
        <v>55435.896264160292</v>
      </c>
    </row>
    <row r="106" spans="2:5" x14ac:dyDescent="0.25">
      <c r="B106" s="12">
        <f t="shared" si="4"/>
        <v>100</v>
      </c>
      <c r="C106" s="13">
        <f t="shared" ca="1" si="7"/>
        <v>45243</v>
      </c>
      <c r="D106" s="15">
        <f t="shared" si="5"/>
        <v>165951.86600553757</v>
      </c>
      <c r="E106" s="14">
        <f t="shared" si="6"/>
        <v>53657.351945881659</v>
      </c>
    </row>
    <row r="107" spans="2:5" x14ac:dyDescent="0.25">
      <c r="B107" s="12">
        <f t="shared" si="4"/>
        <v>101</v>
      </c>
      <c r="C107" s="13">
        <f t="shared" ca="1" si="7"/>
        <v>45273</v>
      </c>
      <c r="D107" s="15">
        <f t="shared" si="5"/>
        <v>167749.6778872642</v>
      </c>
      <c r="E107" s="14">
        <f t="shared" si="6"/>
        <v>51859.540064155008</v>
      </c>
    </row>
    <row r="108" spans="2:5" x14ac:dyDescent="0.25">
      <c r="B108" s="12">
        <f t="shared" si="4"/>
        <v>102</v>
      </c>
      <c r="C108" s="13">
        <f t="shared" ca="1" si="7"/>
        <v>45304</v>
      </c>
      <c r="D108" s="15">
        <f t="shared" si="5"/>
        <v>169566.96606437623</v>
      </c>
      <c r="E108" s="14">
        <f t="shared" si="6"/>
        <v>50042.25188704297</v>
      </c>
    </row>
    <row r="109" spans="2:5" x14ac:dyDescent="0.25">
      <c r="B109" s="12">
        <f t="shared" si="4"/>
        <v>103</v>
      </c>
      <c r="C109" s="13">
        <f t="shared" ca="1" si="7"/>
        <v>45335</v>
      </c>
      <c r="D109" s="15">
        <f t="shared" si="5"/>
        <v>171403.94153007364</v>
      </c>
      <c r="E109" s="14">
        <f t="shared" si="6"/>
        <v>48205.276421345567</v>
      </c>
    </row>
    <row r="110" spans="2:5" x14ac:dyDescent="0.25">
      <c r="B110" s="12">
        <f t="shared" si="4"/>
        <v>104</v>
      </c>
      <c r="C110" s="13">
        <f t="shared" ca="1" si="7"/>
        <v>45364</v>
      </c>
      <c r="D110" s="15">
        <f t="shared" si="5"/>
        <v>173260.81756331609</v>
      </c>
      <c r="E110" s="14">
        <f t="shared" si="6"/>
        <v>46348.400388103102</v>
      </c>
    </row>
    <row r="111" spans="2:5" x14ac:dyDescent="0.25">
      <c r="B111" s="12">
        <f t="shared" si="4"/>
        <v>105</v>
      </c>
      <c r="C111" s="13">
        <f t="shared" ca="1" si="7"/>
        <v>45395</v>
      </c>
      <c r="D111" s="15">
        <f t="shared" si="5"/>
        <v>175137.80975358537</v>
      </c>
      <c r="E111" s="14">
        <f t="shared" si="6"/>
        <v>44471.408197833836</v>
      </c>
    </row>
    <row r="112" spans="2:5" x14ac:dyDescent="0.25">
      <c r="B112" s="12">
        <f t="shared" si="4"/>
        <v>106</v>
      </c>
      <c r="C112" s="13">
        <f t="shared" ca="1" si="7"/>
        <v>45425</v>
      </c>
      <c r="D112" s="15">
        <f t="shared" si="5"/>
        <v>177035.13602591588</v>
      </c>
      <c r="E112" s="14">
        <f t="shared" si="6"/>
        <v>42574.081925503328</v>
      </c>
    </row>
    <row r="113" spans="2:5" x14ac:dyDescent="0.25">
      <c r="B113" s="12">
        <f t="shared" si="4"/>
        <v>107</v>
      </c>
      <c r="C113" s="13">
        <f t="shared" ca="1" si="7"/>
        <v>45456</v>
      </c>
      <c r="D113" s="15">
        <f t="shared" si="5"/>
        <v>178953.01666619667</v>
      </c>
      <c r="E113" s="14">
        <f t="shared" si="6"/>
        <v>40656.201285222574</v>
      </c>
    </row>
    <row r="114" spans="2:5" x14ac:dyDescent="0.25">
      <c r="B114" s="12">
        <f t="shared" si="4"/>
        <v>108</v>
      </c>
      <c r="C114" s="13">
        <f t="shared" ca="1" si="7"/>
        <v>45486</v>
      </c>
      <c r="D114" s="15">
        <f t="shared" si="5"/>
        <v>180891.67434674711</v>
      </c>
      <c r="E114" s="14">
        <f t="shared" si="6"/>
        <v>38717.543604672108</v>
      </c>
    </row>
    <row r="115" spans="2:5" x14ac:dyDescent="0.25">
      <c r="B115" s="12">
        <f t="shared" si="4"/>
        <v>109</v>
      </c>
      <c r="C115" s="13">
        <f t="shared" ca="1" si="7"/>
        <v>45517</v>
      </c>
      <c r="D115" s="15">
        <f t="shared" si="5"/>
        <v>182851.3341521702</v>
      </c>
      <c r="E115" s="14">
        <f t="shared" si="6"/>
        <v>36757.883799249008</v>
      </c>
    </row>
    <row r="116" spans="2:5" x14ac:dyDescent="0.25">
      <c r="B116" s="12">
        <f t="shared" si="4"/>
        <v>110</v>
      </c>
      <c r="C116" s="13">
        <f t="shared" ca="1" si="7"/>
        <v>45548</v>
      </c>
      <c r="D116" s="15">
        <f t="shared" si="5"/>
        <v>184832.22360548537</v>
      </c>
      <c r="E116" s="14">
        <f t="shared" si="6"/>
        <v>34776.994345933839</v>
      </c>
    </row>
    <row r="117" spans="2:5" x14ac:dyDescent="0.25">
      <c r="B117" s="12">
        <f t="shared" si="4"/>
        <v>111</v>
      </c>
      <c r="C117" s="13">
        <f t="shared" ca="1" si="7"/>
        <v>45578</v>
      </c>
      <c r="D117" s="15">
        <f t="shared" si="5"/>
        <v>186834.57269454477</v>
      </c>
      <c r="E117" s="14">
        <f t="shared" si="6"/>
        <v>32774.645256874413</v>
      </c>
    </row>
    <row r="118" spans="2:5" x14ac:dyDescent="0.25">
      <c r="B118" s="12">
        <f t="shared" si="4"/>
        <v>112</v>
      </c>
      <c r="C118" s="13">
        <f t="shared" ca="1" si="7"/>
        <v>45609</v>
      </c>
      <c r="D118" s="15">
        <f t="shared" si="5"/>
        <v>188858.6138987357</v>
      </c>
      <c r="E118" s="14">
        <f t="shared" si="6"/>
        <v>30750.60405268351</v>
      </c>
    </row>
    <row r="119" spans="2:5" x14ac:dyDescent="0.25">
      <c r="B119" s="12">
        <f t="shared" si="4"/>
        <v>113</v>
      </c>
      <c r="C119" s="13">
        <f t="shared" ca="1" si="7"/>
        <v>45639</v>
      </c>
      <c r="D119" s="15">
        <f t="shared" si="5"/>
        <v>190904.58221597201</v>
      </c>
      <c r="E119" s="14">
        <f t="shared" si="6"/>
        <v>28704.635735447206</v>
      </c>
    </row>
    <row r="120" spans="2:5" x14ac:dyDescent="0.25">
      <c r="B120" s="12">
        <f t="shared" si="4"/>
        <v>114</v>
      </c>
      <c r="C120" s="13">
        <f t="shared" ca="1" si="7"/>
        <v>45670</v>
      </c>
      <c r="D120" s="15">
        <f t="shared" si="5"/>
        <v>192972.71518997836</v>
      </c>
      <c r="E120" s="14">
        <f t="shared" si="6"/>
        <v>26636.502761440846</v>
      </c>
    </row>
    <row r="121" spans="2:5" x14ac:dyDescent="0.25">
      <c r="B121" s="12">
        <f t="shared" si="4"/>
        <v>115</v>
      </c>
      <c r="C121" s="13">
        <f t="shared" ca="1" si="7"/>
        <v>45701</v>
      </c>
      <c r="D121" s="15">
        <f t="shared" si="5"/>
        <v>195063.25293786981</v>
      </c>
      <c r="E121" s="14">
        <f t="shared" si="6"/>
        <v>24545.965013549412</v>
      </c>
    </row>
    <row r="122" spans="2:5" x14ac:dyDescent="0.25">
      <c r="B122" s="12">
        <f t="shared" si="4"/>
        <v>116</v>
      </c>
      <c r="C122" s="13">
        <f t="shared" ca="1" si="7"/>
        <v>45729</v>
      </c>
      <c r="D122" s="15">
        <f t="shared" si="5"/>
        <v>197176.43817803005</v>
      </c>
      <c r="E122" s="14">
        <f t="shared" si="6"/>
        <v>22432.779773389157</v>
      </c>
    </row>
    <row r="123" spans="2:5" x14ac:dyDescent="0.25">
      <c r="B123" s="12">
        <f t="shared" si="4"/>
        <v>117</v>
      </c>
      <c r="C123" s="13">
        <f t="shared" ca="1" si="7"/>
        <v>45760</v>
      </c>
      <c r="D123" s="15">
        <f t="shared" si="5"/>
        <v>199312.51625829207</v>
      </c>
      <c r="E123" s="14">
        <f t="shared" si="6"/>
        <v>20296.701693127161</v>
      </c>
    </row>
    <row r="124" spans="2:5" x14ac:dyDescent="0.25">
      <c r="B124" s="12">
        <f t="shared" si="4"/>
        <v>118</v>
      </c>
      <c r="C124" s="13">
        <f t="shared" ca="1" si="7"/>
        <v>45790</v>
      </c>
      <c r="D124" s="15">
        <f t="shared" si="5"/>
        <v>201471.73518442357</v>
      </c>
      <c r="E124" s="14">
        <f t="shared" si="6"/>
        <v>18137.482766995668</v>
      </c>
    </row>
    <row r="125" spans="2:5" x14ac:dyDescent="0.25">
      <c r="B125" s="12">
        <f t="shared" si="4"/>
        <v>119</v>
      </c>
      <c r="C125" s="13">
        <f t="shared" ca="1" si="7"/>
        <v>45821</v>
      </c>
      <c r="D125" s="15">
        <f t="shared" si="5"/>
        <v>203654.34564892144</v>
      </c>
      <c r="E125" s="14">
        <f t="shared" si="6"/>
        <v>15954.872302497744</v>
      </c>
    </row>
    <row r="126" spans="2:5" x14ac:dyDescent="0.25">
      <c r="B126" s="12">
        <f t="shared" si="4"/>
        <v>120</v>
      </c>
      <c r="C126" s="13">
        <f t="shared" ca="1" si="7"/>
        <v>45851</v>
      </c>
      <c r="D126" s="15">
        <f t="shared" si="5"/>
        <v>205860.60106011812</v>
      </c>
      <c r="E126" s="14">
        <f t="shared" si="6"/>
        <v>13748.616891301097</v>
      </c>
    </row>
    <row r="127" spans="2:5" x14ac:dyDescent="0.25">
      <c r="B127" s="12">
        <f t="shared" si="4"/>
        <v>121</v>
      </c>
      <c r="C127" s="13">
        <f t="shared" ca="1" si="7"/>
        <v>45882</v>
      </c>
      <c r="D127" s="15">
        <f t="shared" si="5"/>
        <v>208090.75757160273</v>
      </c>
      <c r="E127" s="14">
        <f t="shared" si="6"/>
        <v>11518.460379816481</v>
      </c>
    </row>
    <row r="128" spans="2:5" x14ac:dyDescent="0.25">
      <c r="B128" s="12">
        <f t="shared" si="4"/>
        <v>122</v>
      </c>
      <c r="C128" s="13">
        <f t="shared" ca="1" si="7"/>
        <v>45913</v>
      </c>
      <c r="D128" s="15">
        <f t="shared" si="5"/>
        <v>210345.07411196176</v>
      </c>
      <c r="E128" s="14">
        <f t="shared" si="6"/>
        <v>9264.1438394574525</v>
      </c>
    </row>
    <row r="129" spans="2:5" x14ac:dyDescent="0.25">
      <c r="B129" s="12">
        <f t="shared" si="4"/>
        <v>123</v>
      </c>
      <c r="C129" s="13">
        <f t="shared" ca="1" si="7"/>
        <v>45943</v>
      </c>
      <c r="D129" s="15">
        <f t="shared" si="5"/>
        <v>212623.81241484135</v>
      </c>
      <c r="E129" s="14">
        <f t="shared" si="6"/>
        <v>6985.4055365778677</v>
      </c>
    </row>
    <row r="130" spans="2:5" x14ac:dyDescent="0.25">
      <c r="B130" s="12">
        <f t="shared" si="4"/>
        <v>124</v>
      </c>
      <c r="C130" s="13">
        <f t="shared" ca="1" si="7"/>
        <v>45974</v>
      </c>
      <c r="D130" s="15">
        <f t="shared" si="5"/>
        <v>214927.23704933544</v>
      </c>
      <c r="E130" s="14">
        <f t="shared" si="6"/>
        <v>4681.9809020837529</v>
      </c>
    </row>
    <row r="131" spans="2:5" x14ac:dyDescent="0.25">
      <c r="B131" s="12">
        <f t="shared" si="4"/>
        <v>125</v>
      </c>
      <c r="C131" s="13">
        <f t="shared" ca="1" si="7"/>
        <v>46004</v>
      </c>
      <c r="D131" s="15">
        <f t="shared" si="5"/>
        <v>217255.61545070328</v>
      </c>
      <c r="E131" s="14">
        <f t="shared" si="6"/>
        <v>2353.6025007159519</v>
      </c>
    </row>
    <row r="132" spans="2:5" x14ac:dyDescent="0.25">
      <c r="B132" s="12" t="str">
        <f t="shared" si="4"/>
        <v/>
      </c>
      <c r="C132" s="13" t="str">
        <f t="shared" si="7"/>
        <v/>
      </c>
      <c r="D132" s="15" t="str">
        <f t="shared" si="5"/>
        <v/>
      </c>
      <c r="E132" s="14" t="str">
        <f t="shared" si="6"/>
        <v/>
      </c>
    </row>
    <row r="133" spans="2:5" x14ac:dyDescent="0.25">
      <c r="B133" s="12" t="str">
        <f t="shared" si="4"/>
        <v/>
      </c>
      <c r="C133" s="13" t="str">
        <f t="shared" si="7"/>
        <v/>
      </c>
      <c r="D133" s="15" t="str">
        <f t="shared" si="5"/>
        <v/>
      </c>
      <c r="E133" s="14" t="str">
        <f t="shared" si="6"/>
        <v/>
      </c>
    </row>
    <row r="134" spans="2:5" x14ac:dyDescent="0.25">
      <c r="B134" s="12" t="str">
        <f t="shared" si="4"/>
        <v/>
      </c>
      <c r="C134" s="13" t="str">
        <f t="shared" si="7"/>
        <v/>
      </c>
      <c r="D134" s="15" t="str">
        <f t="shared" si="5"/>
        <v/>
      </c>
      <c r="E134" s="14" t="str">
        <f t="shared" si="6"/>
        <v/>
      </c>
    </row>
    <row r="135" spans="2:5" x14ac:dyDescent="0.25">
      <c r="B135" s="12" t="str">
        <f t="shared" si="4"/>
        <v/>
      </c>
      <c r="C135" s="13" t="str">
        <f t="shared" si="7"/>
        <v/>
      </c>
      <c r="D135" s="15" t="str">
        <f t="shared" si="5"/>
        <v/>
      </c>
      <c r="E135" s="14" t="str">
        <f t="shared" si="6"/>
        <v/>
      </c>
    </row>
    <row r="136" spans="2:5" x14ac:dyDescent="0.25">
      <c r="B136" s="12" t="str">
        <f t="shared" ref="B136:B199" si="8">IF((ROW()-6)&gt;$D$2,"",ROW()-6)</f>
        <v/>
      </c>
      <c r="C136" s="13" t="str">
        <f t="shared" si="7"/>
        <v/>
      </c>
      <c r="D136" s="15" t="str">
        <f t="shared" ref="D136:D199" si="9">IFERROR(PPMT($C$2/12,B136,$D$2,-$B$2),"")</f>
        <v/>
      </c>
      <c r="E136" s="14" t="str">
        <f t="shared" ref="E136:E199" si="10">IFERROR(IPMT($C$2/12,B136,$D$2,-$B$2),"")</f>
        <v/>
      </c>
    </row>
    <row r="137" spans="2:5" x14ac:dyDescent="0.25">
      <c r="B137" s="12" t="str">
        <f t="shared" si="8"/>
        <v/>
      </c>
      <c r="C137" s="13" t="str">
        <f t="shared" ref="C137:C200" si="11">IF(D137&lt;&gt;"",EDATE(C136,1),"")</f>
        <v/>
      </c>
      <c r="D137" s="15" t="str">
        <f t="shared" si="9"/>
        <v/>
      </c>
      <c r="E137" s="14" t="str">
        <f t="shared" si="10"/>
        <v/>
      </c>
    </row>
    <row r="138" spans="2:5" x14ac:dyDescent="0.25">
      <c r="B138" s="12" t="str">
        <f t="shared" si="8"/>
        <v/>
      </c>
      <c r="C138" s="13" t="str">
        <f t="shared" si="11"/>
        <v/>
      </c>
      <c r="D138" s="15" t="str">
        <f t="shared" si="9"/>
        <v/>
      </c>
      <c r="E138" s="14" t="str">
        <f t="shared" si="10"/>
        <v/>
      </c>
    </row>
    <row r="139" spans="2:5" x14ac:dyDescent="0.25">
      <c r="B139" s="12" t="str">
        <f t="shared" si="8"/>
        <v/>
      </c>
      <c r="C139" s="13" t="str">
        <f t="shared" si="11"/>
        <v/>
      </c>
      <c r="D139" s="15" t="str">
        <f t="shared" si="9"/>
        <v/>
      </c>
      <c r="E139" s="14" t="str">
        <f t="shared" si="10"/>
        <v/>
      </c>
    </row>
    <row r="140" spans="2:5" x14ac:dyDescent="0.25">
      <c r="B140" s="12" t="str">
        <f t="shared" si="8"/>
        <v/>
      </c>
      <c r="C140" s="13" t="str">
        <f t="shared" si="11"/>
        <v/>
      </c>
      <c r="D140" s="15" t="str">
        <f t="shared" si="9"/>
        <v/>
      </c>
      <c r="E140" s="14" t="str">
        <f t="shared" si="10"/>
        <v/>
      </c>
    </row>
    <row r="141" spans="2:5" x14ac:dyDescent="0.25">
      <c r="B141" s="12" t="str">
        <f t="shared" si="8"/>
        <v/>
      </c>
      <c r="C141" s="13" t="str">
        <f t="shared" si="11"/>
        <v/>
      </c>
      <c r="D141" s="15" t="str">
        <f t="shared" si="9"/>
        <v/>
      </c>
      <c r="E141" s="14" t="str">
        <f t="shared" si="10"/>
        <v/>
      </c>
    </row>
    <row r="142" spans="2:5" x14ac:dyDescent="0.25">
      <c r="B142" s="12" t="str">
        <f t="shared" si="8"/>
        <v/>
      </c>
      <c r="C142" s="13" t="str">
        <f t="shared" si="11"/>
        <v/>
      </c>
      <c r="D142" s="15" t="str">
        <f t="shared" si="9"/>
        <v/>
      </c>
      <c r="E142" s="14" t="str">
        <f t="shared" si="10"/>
        <v/>
      </c>
    </row>
    <row r="143" spans="2:5" x14ac:dyDescent="0.25">
      <c r="B143" s="12" t="str">
        <f t="shared" si="8"/>
        <v/>
      </c>
      <c r="C143" s="13" t="str">
        <f t="shared" si="11"/>
        <v/>
      </c>
      <c r="D143" s="15" t="str">
        <f t="shared" si="9"/>
        <v/>
      </c>
      <c r="E143" s="14" t="str">
        <f t="shared" si="10"/>
        <v/>
      </c>
    </row>
    <row r="144" spans="2:5" x14ac:dyDescent="0.25">
      <c r="B144" s="12" t="str">
        <f t="shared" si="8"/>
        <v/>
      </c>
      <c r="C144" s="13" t="str">
        <f t="shared" si="11"/>
        <v/>
      </c>
      <c r="D144" s="15" t="str">
        <f t="shared" si="9"/>
        <v/>
      </c>
      <c r="E144" s="14" t="str">
        <f t="shared" si="10"/>
        <v/>
      </c>
    </row>
    <row r="145" spans="2:5" x14ac:dyDescent="0.25">
      <c r="B145" s="12" t="str">
        <f t="shared" si="8"/>
        <v/>
      </c>
      <c r="C145" s="13" t="str">
        <f t="shared" si="11"/>
        <v/>
      </c>
      <c r="D145" s="15" t="str">
        <f t="shared" si="9"/>
        <v/>
      </c>
      <c r="E145" s="14" t="str">
        <f t="shared" si="10"/>
        <v/>
      </c>
    </row>
    <row r="146" spans="2:5" x14ac:dyDescent="0.25">
      <c r="B146" s="12" t="str">
        <f t="shared" si="8"/>
        <v/>
      </c>
      <c r="C146" s="13" t="str">
        <f t="shared" si="11"/>
        <v/>
      </c>
      <c r="D146" s="15" t="str">
        <f t="shared" si="9"/>
        <v/>
      </c>
      <c r="E146" s="14" t="str">
        <f t="shared" si="10"/>
        <v/>
      </c>
    </row>
    <row r="147" spans="2:5" x14ac:dyDescent="0.25">
      <c r="B147" s="12" t="str">
        <f t="shared" si="8"/>
        <v/>
      </c>
      <c r="C147" s="13" t="str">
        <f t="shared" si="11"/>
        <v/>
      </c>
      <c r="D147" s="15" t="str">
        <f t="shared" si="9"/>
        <v/>
      </c>
      <c r="E147" s="14" t="str">
        <f t="shared" si="10"/>
        <v/>
      </c>
    </row>
    <row r="148" spans="2:5" x14ac:dyDescent="0.25">
      <c r="B148" s="12" t="str">
        <f t="shared" si="8"/>
        <v/>
      </c>
      <c r="C148" s="13" t="str">
        <f t="shared" si="11"/>
        <v/>
      </c>
      <c r="D148" s="15" t="str">
        <f t="shared" si="9"/>
        <v/>
      </c>
      <c r="E148" s="14" t="str">
        <f t="shared" si="10"/>
        <v/>
      </c>
    </row>
    <row r="149" spans="2:5" x14ac:dyDescent="0.25">
      <c r="B149" s="12" t="str">
        <f t="shared" si="8"/>
        <v/>
      </c>
      <c r="C149" s="13" t="str">
        <f t="shared" si="11"/>
        <v/>
      </c>
      <c r="D149" s="15" t="str">
        <f t="shared" si="9"/>
        <v/>
      </c>
      <c r="E149" s="14" t="str">
        <f t="shared" si="10"/>
        <v/>
      </c>
    </row>
    <row r="150" spans="2:5" x14ac:dyDescent="0.25">
      <c r="B150" s="12" t="str">
        <f t="shared" si="8"/>
        <v/>
      </c>
      <c r="C150" s="13" t="str">
        <f t="shared" si="11"/>
        <v/>
      </c>
      <c r="D150" s="15" t="str">
        <f t="shared" si="9"/>
        <v/>
      </c>
      <c r="E150" s="14" t="str">
        <f t="shared" si="10"/>
        <v/>
      </c>
    </row>
    <row r="151" spans="2:5" x14ac:dyDescent="0.25">
      <c r="B151" s="12" t="str">
        <f t="shared" si="8"/>
        <v/>
      </c>
      <c r="C151" s="13" t="str">
        <f t="shared" si="11"/>
        <v/>
      </c>
      <c r="D151" s="15" t="str">
        <f t="shared" si="9"/>
        <v/>
      </c>
      <c r="E151" s="14" t="str">
        <f t="shared" si="10"/>
        <v/>
      </c>
    </row>
    <row r="152" spans="2:5" x14ac:dyDescent="0.25">
      <c r="B152" s="12" t="str">
        <f t="shared" si="8"/>
        <v/>
      </c>
      <c r="C152" s="13" t="str">
        <f t="shared" si="11"/>
        <v/>
      </c>
      <c r="D152" s="15" t="str">
        <f t="shared" si="9"/>
        <v/>
      </c>
      <c r="E152" s="14" t="str">
        <f t="shared" si="10"/>
        <v/>
      </c>
    </row>
    <row r="153" spans="2:5" x14ac:dyDescent="0.25">
      <c r="B153" s="12" t="str">
        <f t="shared" si="8"/>
        <v/>
      </c>
      <c r="C153" s="13" t="str">
        <f t="shared" si="11"/>
        <v/>
      </c>
      <c r="D153" s="15" t="str">
        <f t="shared" si="9"/>
        <v/>
      </c>
      <c r="E153" s="14" t="str">
        <f t="shared" si="10"/>
        <v/>
      </c>
    </row>
    <row r="154" spans="2:5" x14ac:dyDescent="0.25">
      <c r="B154" s="12" t="str">
        <f t="shared" si="8"/>
        <v/>
      </c>
      <c r="C154" s="13" t="str">
        <f t="shared" si="11"/>
        <v/>
      </c>
      <c r="D154" s="15" t="str">
        <f t="shared" si="9"/>
        <v/>
      </c>
      <c r="E154" s="14" t="str">
        <f t="shared" si="10"/>
        <v/>
      </c>
    </row>
    <row r="155" spans="2:5" x14ac:dyDescent="0.25">
      <c r="B155" s="12" t="str">
        <f t="shared" si="8"/>
        <v/>
      </c>
      <c r="C155" s="13" t="str">
        <f t="shared" si="11"/>
        <v/>
      </c>
      <c r="D155" s="15" t="str">
        <f t="shared" si="9"/>
        <v/>
      </c>
      <c r="E155" s="14" t="str">
        <f t="shared" si="10"/>
        <v/>
      </c>
    </row>
    <row r="156" spans="2:5" x14ac:dyDescent="0.25">
      <c r="B156" s="12" t="str">
        <f t="shared" si="8"/>
        <v/>
      </c>
      <c r="C156" s="13" t="str">
        <f t="shared" si="11"/>
        <v/>
      </c>
      <c r="D156" s="15" t="str">
        <f t="shared" si="9"/>
        <v/>
      </c>
      <c r="E156" s="14" t="str">
        <f t="shared" si="10"/>
        <v/>
      </c>
    </row>
    <row r="157" spans="2:5" x14ac:dyDescent="0.25">
      <c r="B157" s="12" t="str">
        <f t="shared" si="8"/>
        <v/>
      </c>
      <c r="C157" s="13" t="str">
        <f t="shared" si="11"/>
        <v/>
      </c>
      <c r="D157" s="15" t="str">
        <f t="shared" si="9"/>
        <v/>
      </c>
      <c r="E157" s="14" t="str">
        <f t="shared" si="10"/>
        <v/>
      </c>
    </row>
    <row r="158" spans="2:5" x14ac:dyDescent="0.25">
      <c r="B158" s="12" t="str">
        <f t="shared" si="8"/>
        <v/>
      </c>
      <c r="C158" s="13" t="str">
        <f t="shared" si="11"/>
        <v/>
      </c>
      <c r="D158" s="15" t="str">
        <f t="shared" si="9"/>
        <v/>
      </c>
      <c r="E158" s="14" t="str">
        <f t="shared" si="10"/>
        <v/>
      </c>
    </row>
    <row r="159" spans="2:5" x14ac:dyDescent="0.25">
      <c r="B159" s="12" t="str">
        <f t="shared" si="8"/>
        <v/>
      </c>
      <c r="C159" s="13" t="str">
        <f t="shared" si="11"/>
        <v/>
      </c>
      <c r="D159" s="15" t="str">
        <f t="shared" si="9"/>
        <v/>
      </c>
      <c r="E159" s="14" t="str">
        <f t="shared" si="10"/>
        <v/>
      </c>
    </row>
    <row r="160" spans="2:5" x14ac:dyDescent="0.25">
      <c r="B160" s="12" t="str">
        <f t="shared" si="8"/>
        <v/>
      </c>
      <c r="C160" s="13" t="str">
        <f t="shared" si="11"/>
        <v/>
      </c>
      <c r="D160" s="15" t="str">
        <f t="shared" si="9"/>
        <v/>
      </c>
      <c r="E160" s="14" t="str">
        <f t="shared" si="10"/>
        <v/>
      </c>
    </row>
    <row r="161" spans="2:5" x14ac:dyDescent="0.25">
      <c r="B161" s="12" t="str">
        <f t="shared" si="8"/>
        <v/>
      </c>
      <c r="C161" s="13" t="str">
        <f t="shared" si="11"/>
        <v/>
      </c>
      <c r="D161" s="15" t="str">
        <f t="shared" si="9"/>
        <v/>
      </c>
      <c r="E161" s="14" t="str">
        <f t="shared" si="10"/>
        <v/>
      </c>
    </row>
    <row r="162" spans="2:5" x14ac:dyDescent="0.25">
      <c r="B162" s="12" t="str">
        <f t="shared" si="8"/>
        <v/>
      </c>
      <c r="C162" s="13" t="str">
        <f t="shared" si="11"/>
        <v/>
      </c>
      <c r="D162" s="15" t="str">
        <f t="shared" si="9"/>
        <v/>
      </c>
      <c r="E162" s="14" t="str">
        <f t="shared" si="10"/>
        <v/>
      </c>
    </row>
    <row r="163" spans="2:5" x14ac:dyDescent="0.25">
      <c r="B163" s="12" t="str">
        <f t="shared" si="8"/>
        <v/>
      </c>
      <c r="C163" s="13" t="str">
        <f t="shared" si="11"/>
        <v/>
      </c>
      <c r="D163" s="15" t="str">
        <f t="shared" si="9"/>
        <v/>
      </c>
      <c r="E163" s="14" t="str">
        <f t="shared" si="10"/>
        <v/>
      </c>
    </row>
    <row r="164" spans="2:5" x14ac:dyDescent="0.25">
      <c r="B164" s="12" t="str">
        <f t="shared" si="8"/>
        <v/>
      </c>
      <c r="C164" s="13" t="str">
        <f t="shared" si="11"/>
        <v/>
      </c>
      <c r="D164" s="15" t="str">
        <f t="shared" si="9"/>
        <v/>
      </c>
      <c r="E164" s="14" t="str">
        <f t="shared" si="10"/>
        <v/>
      </c>
    </row>
    <row r="165" spans="2:5" x14ac:dyDescent="0.25">
      <c r="B165" s="12" t="str">
        <f t="shared" si="8"/>
        <v/>
      </c>
      <c r="C165" s="13" t="str">
        <f t="shared" si="11"/>
        <v/>
      </c>
      <c r="D165" s="15" t="str">
        <f t="shared" si="9"/>
        <v/>
      </c>
      <c r="E165" s="14" t="str">
        <f t="shared" si="10"/>
        <v/>
      </c>
    </row>
    <row r="166" spans="2:5" x14ac:dyDescent="0.25">
      <c r="B166" s="12" t="str">
        <f t="shared" si="8"/>
        <v/>
      </c>
      <c r="C166" s="13" t="str">
        <f t="shared" si="11"/>
        <v/>
      </c>
      <c r="D166" s="15" t="str">
        <f t="shared" si="9"/>
        <v/>
      </c>
      <c r="E166" s="14" t="str">
        <f t="shared" si="10"/>
        <v/>
      </c>
    </row>
    <row r="167" spans="2:5" x14ac:dyDescent="0.25">
      <c r="B167" s="12" t="str">
        <f t="shared" si="8"/>
        <v/>
      </c>
      <c r="C167" s="13" t="str">
        <f t="shared" si="11"/>
        <v/>
      </c>
      <c r="D167" s="15" t="str">
        <f t="shared" si="9"/>
        <v/>
      </c>
      <c r="E167" s="14" t="str">
        <f t="shared" si="10"/>
        <v/>
      </c>
    </row>
    <row r="168" spans="2:5" x14ac:dyDescent="0.25">
      <c r="B168" s="12" t="str">
        <f t="shared" si="8"/>
        <v/>
      </c>
      <c r="C168" s="13" t="str">
        <f t="shared" si="11"/>
        <v/>
      </c>
      <c r="D168" s="15" t="str">
        <f t="shared" si="9"/>
        <v/>
      </c>
      <c r="E168" s="14" t="str">
        <f t="shared" si="10"/>
        <v/>
      </c>
    </row>
    <row r="169" spans="2:5" x14ac:dyDescent="0.25">
      <c r="B169" s="12" t="str">
        <f t="shared" si="8"/>
        <v/>
      </c>
      <c r="C169" s="13" t="str">
        <f t="shared" si="11"/>
        <v/>
      </c>
      <c r="D169" s="15" t="str">
        <f t="shared" si="9"/>
        <v/>
      </c>
      <c r="E169" s="14" t="str">
        <f t="shared" si="10"/>
        <v/>
      </c>
    </row>
    <row r="170" spans="2:5" x14ac:dyDescent="0.25">
      <c r="B170" s="12" t="str">
        <f t="shared" si="8"/>
        <v/>
      </c>
      <c r="C170" s="13" t="str">
        <f t="shared" si="11"/>
        <v/>
      </c>
      <c r="D170" s="15" t="str">
        <f t="shared" si="9"/>
        <v/>
      </c>
      <c r="E170" s="14" t="str">
        <f t="shared" si="10"/>
        <v/>
      </c>
    </row>
    <row r="171" spans="2:5" x14ac:dyDescent="0.25">
      <c r="B171" s="12" t="str">
        <f t="shared" si="8"/>
        <v/>
      </c>
      <c r="C171" s="13" t="str">
        <f t="shared" si="11"/>
        <v/>
      </c>
      <c r="D171" s="15" t="str">
        <f t="shared" si="9"/>
        <v/>
      </c>
      <c r="E171" s="14" t="str">
        <f t="shared" si="10"/>
        <v/>
      </c>
    </row>
    <row r="172" spans="2:5" x14ac:dyDescent="0.25">
      <c r="B172" s="12" t="str">
        <f t="shared" si="8"/>
        <v/>
      </c>
      <c r="C172" s="13" t="str">
        <f t="shared" si="11"/>
        <v/>
      </c>
      <c r="D172" s="15" t="str">
        <f t="shared" si="9"/>
        <v/>
      </c>
      <c r="E172" s="14" t="str">
        <f t="shared" si="10"/>
        <v/>
      </c>
    </row>
    <row r="173" spans="2:5" x14ac:dyDescent="0.25">
      <c r="B173" s="12" t="str">
        <f t="shared" si="8"/>
        <v/>
      </c>
      <c r="C173" s="13" t="str">
        <f t="shared" si="11"/>
        <v/>
      </c>
      <c r="D173" s="15" t="str">
        <f t="shared" si="9"/>
        <v/>
      </c>
      <c r="E173" s="14" t="str">
        <f t="shared" si="10"/>
        <v/>
      </c>
    </row>
    <row r="174" spans="2:5" x14ac:dyDescent="0.25">
      <c r="B174" s="12" t="str">
        <f t="shared" si="8"/>
        <v/>
      </c>
      <c r="C174" s="13" t="str">
        <f t="shared" si="11"/>
        <v/>
      </c>
      <c r="D174" s="15" t="str">
        <f t="shared" si="9"/>
        <v/>
      </c>
      <c r="E174" s="14" t="str">
        <f t="shared" si="10"/>
        <v/>
      </c>
    </row>
    <row r="175" spans="2:5" x14ac:dyDescent="0.25">
      <c r="B175" s="12" t="str">
        <f t="shared" si="8"/>
        <v/>
      </c>
      <c r="C175" s="13" t="str">
        <f t="shared" si="11"/>
        <v/>
      </c>
      <c r="D175" s="15" t="str">
        <f t="shared" si="9"/>
        <v/>
      </c>
      <c r="E175" s="14" t="str">
        <f t="shared" si="10"/>
        <v/>
      </c>
    </row>
    <row r="176" spans="2:5" x14ac:dyDescent="0.25">
      <c r="B176" s="12" t="str">
        <f t="shared" si="8"/>
        <v/>
      </c>
      <c r="C176" s="13" t="str">
        <f t="shared" si="11"/>
        <v/>
      </c>
      <c r="D176" s="15" t="str">
        <f t="shared" si="9"/>
        <v/>
      </c>
      <c r="E176" s="14" t="str">
        <f t="shared" si="10"/>
        <v/>
      </c>
    </row>
    <row r="177" spans="2:5" x14ac:dyDescent="0.25">
      <c r="B177" s="12" t="str">
        <f t="shared" si="8"/>
        <v/>
      </c>
      <c r="C177" s="13" t="str">
        <f t="shared" si="11"/>
        <v/>
      </c>
      <c r="D177" s="15" t="str">
        <f t="shared" si="9"/>
        <v/>
      </c>
      <c r="E177" s="14" t="str">
        <f t="shared" si="10"/>
        <v/>
      </c>
    </row>
    <row r="178" spans="2:5" x14ac:dyDescent="0.25">
      <c r="B178" s="12" t="str">
        <f t="shared" si="8"/>
        <v/>
      </c>
      <c r="C178" s="13" t="str">
        <f t="shared" si="11"/>
        <v/>
      </c>
      <c r="D178" s="15" t="str">
        <f t="shared" si="9"/>
        <v/>
      </c>
      <c r="E178" s="14" t="str">
        <f t="shared" si="10"/>
        <v/>
      </c>
    </row>
    <row r="179" spans="2:5" x14ac:dyDescent="0.25">
      <c r="B179" s="12" t="str">
        <f t="shared" si="8"/>
        <v/>
      </c>
      <c r="C179" s="13" t="str">
        <f t="shared" si="11"/>
        <v/>
      </c>
      <c r="D179" s="15" t="str">
        <f t="shared" si="9"/>
        <v/>
      </c>
      <c r="E179" s="14" t="str">
        <f t="shared" si="10"/>
        <v/>
      </c>
    </row>
    <row r="180" spans="2:5" x14ac:dyDescent="0.25">
      <c r="B180" s="12" t="str">
        <f t="shared" si="8"/>
        <v/>
      </c>
      <c r="C180" s="13" t="str">
        <f t="shared" si="11"/>
        <v/>
      </c>
      <c r="D180" s="15" t="str">
        <f t="shared" si="9"/>
        <v/>
      </c>
      <c r="E180" s="14" t="str">
        <f t="shared" si="10"/>
        <v/>
      </c>
    </row>
    <row r="181" spans="2:5" x14ac:dyDescent="0.25">
      <c r="B181" s="12" t="str">
        <f t="shared" si="8"/>
        <v/>
      </c>
      <c r="C181" s="13" t="str">
        <f t="shared" si="11"/>
        <v/>
      </c>
      <c r="D181" s="15" t="str">
        <f t="shared" si="9"/>
        <v/>
      </c>
      <c r="E181" s="14" t="str">
        <f t="shared" si="10"/>
        <v/>
      </c>
    </row>
    <row r="182" spans="2:5" x14ac:dyDescent="0.25">
      <c r="B182" s="12" t="str">
        <f t="shared" si="8"/>
        <v/>
      </c>
      <c r="C182" s="13" t="str">
        <f t="shared" si="11"/>
        <v/>
      </c>
      <c r="D182" s="15" t="str">
        <f t="shared" si="9"/>
        <v/>
      </c>
      <c r="E182" s="14" t="str">
        <f t="shared" si="10"/>
        <v/>
      </c>
    </row>
    <row r="183" spans="2:5" x14ac:dyDescent="0.25">
      <c r="B183" s="12" t="str">
        <f t="shared" si="8"/>
        <v/>
      </c>
      <c r="C183" s="13" t="str">
        <f t="shared" si="11"/>
        <v/>
      </c>
      <c r="D183" s="15" t="str">
        <f t="shared" si="9"/>
        <v/>
      </c>
      <c r="E183" s="14" t="str">
        <f t="shared" si="10"/>
        <v/>
      </c>
    </row>
    <row r="184" spans="2:5" x14ac:dyDescent="0.25">
      <c r="B184" s="12" t="str">
        <f t="shared" si="8"/>
        <v/>
      </c>
      <c r="C184" s="13" t="str">
        <f t="shared" si="11"/>
        <v/>
      </c>
      <c r="D184" s="15" t="str">
        <f t="shared" si="9"/>
        <v/>
      </c>
      <c r="E184" s="14" t="str">
        <f t="shared" si="10"/>
        <v/>
      </c>
    </row>
    <row r="185" spans="2:5" x14ac:dyDescent="0.25">
      <c r="B185" s="12" t="str">
        <f t="shared" si="8"/>
        <v/>
      </c>
      <c r="C185" s="13" t="str">
        <f t="shared" si="11"/>
        <v/>
      </c>
      <c r="D185" s="15" t="str">
        <f t="shared" si="9"/>
        <v/>
      </c>
      <c r="E185" s="14" t="str">
        <f t="shared" si="10"/>
        <v/>
      </c>
    </row>
    <row r="186" spans="2:5" x14ac:dyDescent="0.25">
      <c r="B186" s="12" t="str">
        <f t="shared" si="8"/>
        <v/>
      </c>
      <c r="C186" s="13" t="str">
        <f t="shared" si="11"/>
        <v/>
      </c>
      <c r="D186" s="15" t="str">
        <f t="shared" si="9"/>
        <v/>
      </c>
      <c r="E186" s="14" t="str">
        <f t="shared" si="10"/>
        <v/>
      </c>
    </row>
    <row r="187" spans="2:5" x14ac:dyDescent="0.25">
      <c r="B187" s="12" t="str">
        <f t="shared" si="8"/>
        <v/>
      </c>
      <c r="C187" s="13" t="str">
        <f t="shared" si="11"/>
        <v/>
      </c>
      <c r="D187" s="15" t="str">
        <f t="shared" si="9"/>
        <v/>
      </c>
      <c r="E187" s="14" t="str">
        <f t="shared" si="10"/>
        <v/>
      </c>
    </row>
    <row r="188" spans="2:5" x14ac:dyDescent="0.25">
      <c r="B188" s="12" t="str">
        <f t="shared" si="8"/>
        <v/>
      </c>
      <c r="C188" s="13" t="str">
        <f t="shared" si="11"/>
        <v/>
      </c>
      <c r="D188" s="15" t="str">
        <f t="shared" si="9"/>
        <v/>
      </c>
      <c r="E188" s="14" t="str">
        <f t="shared" si="10"/>
        <v/>
      </c>
    </row>
    <row r="189" spans="2:5" x14ac:dyDescent="0.25">
      <c r="B189" s="12" t="str">
        <f t="shared" si="8"/>
        <v/>
      </c>
      <c r="C189" s="13" t="str">
        <f t="shared" si="11"/>
        <v/>
      </c>
      <c r="D189" s="15" t="str">
        <f t="shared" si="9"/>
        <v/>
      </c>
      <c r="E189" s="14" t="str">
        <f t="shared" si="10"/>
        <v/>
      </c>
    </row>
    <row r="190" spans="2:5" x14ac:dyDescent="0.25">
      <c r="B190" s="12" t="str">
        <f t="shared" si="8"/>
        <v/>
      </c>
      <c r="C190" s="13" t="str">
        <f t="shared" si="11"/>
        <v/>
      </c>
      <c r="D190" s="15" t="str">
        <f t="shared" si="9"/>
        <v/>
      </c>
      <c r="E190" s="14" t="str">
        <f t="shared" si="10"/>
        <v/>
      </c>
    </row>
    <row r="191" spans="2:5" x14ac:dyDescent="0.25">
      <c r="B191" s="12" t="str">
        <f t="shared" si="8"/>
        <v/>
      </c>
      <c r="C191" s="13" t="str">
        <f t="shared" si="11"/>
        <v/>
      </c>
      <c r="D191" s="15" t="str">
        <f t="shared" si="9"/>
        <v/>
      </c>
      <c r="E191" s="14" t="str">
        <f t="shared" si="10"/>
        <v/>
      </c>
    </row>
    <row r="192" spans="2:5" x14ac:dyDescent="0.25">
      <c r="B192" s="12" t="str">
        <f t="shared" si="8"/>
        <v/>
      </c>
      <c r="C192" s="13" t="str">
        <f t="shared" si="11"/>
        <v/>
      </c>
      <c r="D192" s="15" t="str">
        <f t="shared" si="9"/>
        <v/>
      </c>
      <c r="E192" s="14" t="str">
        <f t="shared" si="10"/>
        <v/>
      </c>
    </row>
    <row r="193" spans="2:5" x14ac:dyDescent="0.25">
      <c r="B193" s="12" t="str">
        <f t="shared" si="8"/>
        <v/>
      </c>
      <c r="C193" s="13" t="str">
        <f t="shared" si="11"/>
        <v/>
      </c>
      <c r="D193" s="15" t="str">
        <f t="shared" si="9"/>
        <v/>
      </c>
      <c r="E193" s="14" t="str">
        <f t="shared" si="10"/>
        <v/>
      </c>
    </row>
    <row r="194" spans="2:5" x14ac:dyDescent="0.25">
      <c r="B194" s="12" t="str">
        <f t="shared" si="8"/>
        <v/>
      </c>
      <c r="C194" s="13" t="str">
        <f t="shared" si="11"/>
        <v/>
      </c>
      <c r="D194" s="15" t="str">
        <f t="shared" si="9"/>
        <v/>
      </c>
      <c r="E194" s="14" t="str">
        <f t="shared" si="10"/>
        <v/>
      </c>
    </row>
    <row r="195" spans="2:5" x14ac:dyDescent="0.25">
      <c r="B195" s="12" t="str">
        <f t="shared" si="8"/>
        <v/>
      </c>
      <c r="C195" s="13" t="str">
        <f t="shared" si="11"/>
        <v/>
      </c>
      <c r="D195" s="15" t="str">
        <f t="shared" si="9"/>
        <v/>
      </c>
      <c r="E195" s="14" t="str">
        <f t="shared" si="10"/>
        <v/>
      </c>
    </row>
    <row r="196" spans="2:5" x14ac:dyDescent="0.25">
      <c r="B196" s="12" t="str">
        <f t="shared" si="8"/>
        <v/>
      </c>
      <c r="C196" s="13" t="str">
        <f t="shared" si="11"/>
        <v/>
      </c>
      <c r="D196" s="15" t="str">
        <f t="shared" si="9"/>
        <v/>
      </c>
      <c r="E196" s="14" t="str">
        <f t="shared" si="10"/>
        <v/>
      </c>
    </row>
    <row r="197" spans="2:5" x14ac:dyDescent="0.25">
      <c r="B197" s="12" t="str">
        <f t="shared" si="8"/>
        <v/>
      </c>
      <c r="C197" s="13" t="str">
        <f t="shared" si="11"/>
        <v/>
      </c>
      <c r="D197" s="15" t="str">
        <f t="shared" si="9"/>
        <v/>
      </c>
      <c r="E197" s="14" t="str">
        <f t="shared" si="10"/>
        <v/>
      </c>
    </row>
    <row r="198" spans="2:5" x14ac:dyDescent="0.25">
      <c r="B198" s="12" t="str">
        <f t="shared" si="8"/>
        <v/>
      </c>
      <c r="C198" s="13" t="str">
        <f t="shared" si="11"/>
        <v/>
      </c>
      <c r="D198" s="15" t="str">
        <f t="shared" si="9"/>
        <v/>
      </c>
      <c r="E198" s="14" t="str">
        <f t="shared" si="10"/>
        <v/>
      </c>
    </row>
    <row r="199" spans="2:5" x14ac:dyDescent="0.25">
      <c r="B199" s="12" t="str">
        <f t="shared" si="8"/>
        <v/>
      </c>
      <c r="C199" s="13" t="str">
        <f t="shared" si="11"/>
        <v/>
      </c>
      <c r="D199" s="15" t="str">
        <f t="shared" si="9"/>
        <v/>
      </c>
      <c r="E199" s="14" t="str">
        <f t="shared" si="10"/>
        <v/>
      </c>
    </row>
    <row r="200" spans="2:5" x14ac:dyDescent="0.25">
      <c r="B200" s="12" t="str">
        <f t="shared" ref="B200:B246" si="12">IF((ROW()-6)&gt;$D$2,"",ROW()-6)</f>
        <v/>
      </c>
      <c r="C200" s="13" t="str">
        <f t="shared" si="11"/>
        <v/>
      </c>
      <c r="D200" s="15" t="str">
        <f t="shared" ref="D200:D246" si="13">IFERROR(PPMT($C$2/12,B200,$D$2,-$B$2),"")</f>
        <v/>
      </c>
      <c r="E200" s="14" t="str">
        <f t="shared" ref="E200:E246" si="14">IFERROR(IPMT($C$2/12,B200,$D$2,-$B$2),"")</f>
        <v/>
      </c>
    </row>
    <row r="201" spans="2:5" x14ac:dyDescent="0.25">
      <c r="B201" s="12" t="str">
        <f t="shared" si="12"/>
        <v/>
      </c>
      <c r="C201" s="13" t="str">
        <f t="shared" ref="C201:C246" si="15">IF(D201&lt;&gt;"",EDATE(C200,1),"")</f>
        <v/>
      </c>
      <c r="D201" s="15" t="str">
        <f t="shared" si="13"/>
        <v/>
      </c>
      <c r="E201" s="14" t="str">
        <f t="shared" si="14"/>
        <v/>
      </c>
    </row>
    <row r="202" spans="2:5" x14ac:dyDescent="0.25">
      <c r="B202" s="12" t="str">
        <f t="shared" si="12"/>
        <v/>
      </c>
      <c r="C202" s="13" t="str">
        <f t="shared" si="15"/>
        <v/>
      </c>
      <c r="D202" s="15" t="str">
        <f t="shared" si="13"/>
        <v/>
      </c>
      <c r="E202" s="14" t="str">
        <f t="shared" si="14"/>
        <v/>
      </c>
    </row>
    <row r="203" spans="2:5" x14ac:dyDescent="0.25">
      <c r="B203" s="12" t="str">
        <f t="shared" si="12"/>
        <v/>
      </c>
      <c r="C203" s="13" t="str">
        <f t="shared" si="15"/>
        <v/>
      </c>
      <c r="D203" s="15" t="str">
        <f t="shared" si="13"/>
        <v/>
      </c>
      <c r="E203" s="14" t="str">
        <f t="shared" si="14"/>
        <v/>
      </c>
    </row>
    <row r="204" spans="2:5" x14ac:dyDescent="0.25">
      <c r="B204" s="12" t="str">
        <f t="shared" si="12"/>
        <v/>
      </c>
      <c r="C204" s="13" t="str">
        <f t="shared" si="15"/>
        <v/>
      </c>
      <c r="D204" s="15" t="str">
        <f t="shared" si="13"/>
        <v/>
      </c>
      <c r="E204" s="14" t="str">
        <f t="shared" si="14"/>
        <v/>
      </c>
    </row>
    <row r="205" spans="2:5" x14ac:dyDescent="0.25">
      <c r="B205" s="12" t="str">
        <f t="shared" si="12"/>
        <v/>
      </c>
      <c r="C205" s="13" t="str">
        <f t="shared" si="15"/>
        <v/>
      </c>
      <c r="D205" s="15" t="str">
        <f t="shared" si="13"/>
        <v/>
      </c>
      <c r="E205" s="14" t="str">
        <f t="shared" si="14"/>
        <v/>
      </c>
    </row>
    <row r="206" spans="2:5" x14ac:dyDescent="0.25">
      <c r="B206" s="12" t="str">
        <f t="shared" si="12"/>
        <v/>
      </c>
      <c r="C206" s="13" t="str">
        <f t="shared" si="15"/>
        <v/>
      </c>
      <c r="D206" s="15" t="str">
        <f t="shared" si="13"/>
        <v/>
      </c>
      <c r="E206" s="14" t="str">
        <f t="shared" si="14"/>
        <v/>
      </c>
    </row>
    <row r="207" spans="2:5" x14ac:dyDescent="0.25">
      <c r="B207" s="12" t="str">
        <f t="shared" si="12"/>
        <v/>
      </c>
      <c r="C207" s="13" t="str">
        <f t="shared" si="15"/>
        <v/>
      </c>
      <c r="D207" s="15" t="str">
        <f t="shared" si="13"/>
        <v/>
      </c>
      <c r="E207" s="14" t="str">
        <f t="shared" si="14"/>
        <v/>
      </c>
    </row>
    <row r="208" spans="2:5" x14ac:dyDescent="0.25">
      <c r="B208" s="12" t="str">
        <f t="shared" si="12"/>
        <v/>
      </c>
      <c r="C208" s="13" t="str">
        <f t="shared" si="15"/>
        <v/>
      </c>
      <c r="D208" s="15" t="str">
        <f t="shared" si="13"/>
        <v/>
      </c>
      <c r="E208" s="14" t="str">
        <f t="shared" si="14"/>
        <v/>
      </c>
    </row>
    <row r="209" spans="2:5" x14ac:dyDescent="0.25">
      <c r="B209" s="12" t="str">
        <f t="shared" si="12"/>
        <v/>
      </c>
      <c r="C209" s="13" t="str">
        <f t="shared" si="15"/>
        <v/>
      </c>
      <c r="D209" s="15" t="str">
        <f t="shared" si="13"/>
        <v/>
      </c>
      <c r="E209" s="14" t="str">
        <f t="shared" si="14"/>
        <v/>
      </c>
    </row>
    <row r="210" spans="2:5" x14ac:dyDescent="0.25">
      <c r="B210" s="12" t="str">
        <f t="shared" si="12"/>
        <v/>
      </c>
      <c r="C210" s="13" t="str">
        <f t="shared" si="15"/>
        <v/>
      </c>
      <c r="D210" s="15" t="str">
        <f t="shared" si="13"/>
        <v/>
      </c>
      <c r="E210" s="14" t="str">
        <f t="shared" si="14"/>
        <v/>
      </c>
    </row>
    <row r="211" spans="2:5" x14ac:dyDescent="0.25">
      <c r="B211" s="12" t="str">
        <f t="shared" si="12"/>
        <v/>
      </c>
      <c r="C211" s="13" t="str">
        <f t="shared" si="15"/>
        <v/>
      </c>
      <c r="D211" s="15" t="str">
        <f t="shared" si="13"/>
        <v/>
      </c>
      <c r="E211" s="14" t="str">
        <f t="shared" si="14"/>
        <v/>
      </c>
    </row>
    <row r="212" spans="2:5" x14ac:dyDescent="0.25">
      <c r="B212" s="12" t="str">
        <f t="shared" si="12"/>
        <v/>
      </c>
      <c r="C212" s="13" t="str">
        <f t="shared" si="15"/>
        <v/>
      </c>
      <c r="D212" s="15" t="str">
        <f t="shared" si="13"/>
        <v/>
      </c>
      <c r="E212" s="14" t="str">
        <f t="shared" si="14"/>
        <v/>
      </c>
    </row>
    <row r="213" spans="2:5" x14ac:dyDescent="0.25">
      <c r="B213" s="12" t="str">
        <f t="shared" si="12"/>
        <v/>
      </c>
      <c r="C213" s="13" t="str">
        <f t="shared" si="15"/>
        <v/>
      </c>
      <c r="D213" s="15" t="str">
        <f t="shared" si="13"/>
        <v/>
      </c>
      <c r="E213" s="14" t="str">
        <f t="shared" si="14"/>
        <v/>
      </c>
    </row>
    <row r="214" spans="2:5" x14ac:dyDescent="0.25">
      <c r="B214" s="12" t="str">
        <f t="shared" si="12"/>
        <v/>
      </c>
      <c r="C214" s="13" t="str">
        <f t="shared" si="15"/>
        <v/>
      </c>
      <c r="D214" s="15" t="str">
        <f t="shared" si="13"/>
        <v/>
      </c>
      <c r="E214" s="14" t="str">
        <f t="shared" si="14"/>
        <v/>
      </c>
    </row>
    <row r="215" spans="2:5" x14ac:dyDescent="0.25">
      <c r="B215" s="12" t="str">
        <f t="shared" si="12"/>
        <v/>
      </c>
      <c r="C215" s="13" t="str">
        <f t="shared" si="15"/>
        <v/>
      </c>
      <c r="D215" s="15" t="str">
        <f t="shared" si="13"/>
        <v/>
      </c>
      <c r="E215" s="14" t="str">
        <f t="shared" si="14"/>
        <v/>
      </c>
    </row>
    <row r="216" spans="2:5" x14ac:dyDescent="0.25">
      <c r="B216" s="12" t="str">
        <f t="shared" si="12"/>
        <v/>
      </c>
      <c r="C216" s="13" t="str">
        <f t="shared" si="15"/>
        <v/>
      </c>
      <c r="D216" s="15" t="str">
        <f t="shared" si="13"/>
        <v/>
      </c>
      <c r="E216" s="14" t="str">
        <f t="shared" si="14"/>
        <v/>
      </c>
    </row>
    <row r="217" spans="2:5" x14ac:dyDescent="0.25">
      <c r="B217" s="12" t="str">
        <f t="shared" si="12"/>
        <v/>
      </c>
      <c r="C217" s="13" t="str">
        <f t="shared" si="15"/>
        <v/>
      </c>
      <c r="D217" s="15" t="str">
        <f t="shared" si="13"/>
        <v/>
      </c>
      <c r="E217" s="14" t="str">
        <f t="shared" si="14"/>
        <v/>
      </c>
    </row>
    <row r="218" spans="2:5" x14ac:dyDescent="0.25">
      <c r="B218" s="12" t="str">
        <f t="shared" si="12"/>
        <v/>
      </c>
      <c r="C218" s="13" t="str">
        <f t="shared" si="15"/>
        <v/>
      </c>
      <c r="D218" s="15" t="str">
        <f t="shared" si="13"/>
        <v/>
      </c>
      <c r="E218" s="14" t="str">
        <f t="shared" si="14"/>
        <v/>
      </c>
    </row>
    <row r="219" spans="2:5" x14ac:dyDescent="0.25">
      <c r="B219" s="12" t="str">
        <f t="shared" si="12"/>
        <v/>
      </c>
      <c r="C219" s="13" t="str">
        <f t="shared" si="15"/>
        <v/>
      </c>
      <c r="D219" s="15" t="str">
        <f t="shared" si="13"/>
        <v/>
      </c>
      <c r="E219" s="14" t="str">
        <f t="shared" si="14"/>
        <v/>
      </c>
    </row>
    <row r="220" spans="2:5" x14ac:dyDescent="0.25">
      <c r="B220" s="12" t="str">
        <f t="shared" si="12"/>
        <v/>
      </c>
      <c r="C220" s="13" t="str">
        <f t="shared" si="15"/>
        <v/>
      </c>
      <c r="D220" s="15" t="str">
        <f t="shared" si="13"/>
        <v/>
      </c>
      <c r="E220" s="14" t="str">
        <f t="shared" si="14"/>
        <v/>
      </c>
    </row>
    <row r="221" spans="2:5" x14ac:dyDescent="0.25">
      <c r="B221" s="12" t="str">
        <f t="shared" si="12"/>
        <v/>
      </c>
      <c r="C221" s="13" t="str">
        <f t="shared" si="15"/>
        <v/>
      </c>
      <c r="D221" s="15" t="str">
        <f t="shared" si="13"/>
        <v/>
      </c>
      <c r="E221" s="14" t="str">
        <f t="shared" si="14"/>
        <v/>
      </c>
    </row>
    <row r="222" spans="2:5" x14ac:dyDescent="0.25">
      <c r="B222" s="12" t="str">
        <f t="shared" si="12"/>
        <v/>
      </c>
      <c r="C222" s="13" t="str">
        <f t="shared" si="15"/>
        <v/>
      </c>
      <c r="D222" s="15" t="str">
        <f t="shared" si="13"/>
        <v/>
      </c>
      <c r="E222" s="14" t="str">
        <f t="shared" si="14"/>
        <v/>
      </c>
    </row>
    <row r="223" spans="2:5" x14ac:dyDescent="0.25">
      <c r="B223" s="12" t="str">
        <f t="shared" si="12"/>
        <v/>
      </c>
      <c r="C223" s="13" t="str">
        <f t="shared" si="15"/>
        <v/>
      </c>
      <c r="D223" s="15" t="str">
        <f t="shared" si="13"/>
        <v/>
      </c>
      <c r="E223" s="14" t="str">
        <f t="shared" si="14"/>
        <v/>
      </c>
    </row>
    <row r="224" spans="2:5" x14ac:dyDescent="0.25">
      <c r="B224" s="12" t="str">
        <f t="shared" si="12"/>
        <v/>
      </c>
      <c r="C224" s="13" t="str">
        <f t="shared" si="15"/>
        <v/>
      </c>
      <c r="D224" s="15" t="str">
        <f t="shared" si="13"/>
        <v/>
      </c>
      <c r="E224" s="14" t="str">
        <f t="shared" si="14"/>
        <v/>
      </c>
    </row>
    <row r="225" spans="2:5" x14ac:dyDescent="0.25">
      <c r="B225" s="12" t="str">
        <f t="shared" si="12"/>
        <v/>
      </c>
      <c r="C225" s="13" t="str">
        <f t="shared" si="15"/>
        <v/>
      </c>
      <c r="D225" s="15" t="str">
        <f t="shared" si="13"/>
        <v/>
      </c>
      <c r="E225" s="14" t="str">
        <f t="shared" si="14"/>
        <v/>
      </c>
    </row>
    <row r="226" spans="2:5" x14ac:dyDescent="0.25">
      <c r="B226" s="12" t="str">
        <f t="shared" si="12"/>
        <v/>
      </c>
      <c r="C226" s="13" t="str">
        <f t="shared" si="15"/>
        <v/>
      </c>
      <c r="D226" s="15" t="str">
        <f t="shared" si="13"/>
        <v/>
      </c>
      <c r="E226" s="14" t="str">
        <f t="shared" si="14"/>
        <v/>
      </c>
    </row>
    <row r="227" spans="2:5" x14ac:dyDescent="0.25">
      <c r="B227" s="12" t="str">
        <f t="shared" si="12"/>
        <v/>
      </c>
      <c r="C227" s="13" t="str">
        <f t="shared" si="15"/>
        <v/>
      </c>
      <c r="D227" s="15" t="str">
        <f t="shared" si="13"/>
        <v/>
      </c>
      <c r="E227" s="14" t="str">
        <f t="shared" si="14"/>
        <v/>
      </c>
    </row>
    <row r="228" spans="2:5" x14ac:dyDescent="0.25">
      <c r="B228" s="12" t="str">
        <f t="shared" si="12"/>
        <v/>
      </c>
      <c r="C228" s="13" t="str">
        <f t="shared" si="15"/>
        <v/>
      </c>
      <c r="D228" s="15" t="str">
        <f t="shared" si="13"/>
        <v/>
      </c>
      <c r="E228" s="14" t="str">
        <f t="shared" si="14"/>
        <v/>
      </c>
    </row>
    <row r="229" spans="2:5" x14ac:dyDescent="0.25">
      <c r="B229" s="12" t="str">
        <f t="shared" si="12"/>
        <v/>
      </c>
      <c r="C229" s="13" t="str">
        <f t="shared" si="15"/>
        <v/>
      </c>
      <c r="D229" s="15" t="str">
        <f t="shared" si="13"/>
        <v/>
      </c>
      <c r="E229" s="14" t="str">
        <f t="shared" si="14"/>
        <v/>
      </c>
    </row>
    <row r="230" spans="2:5" x14ac:dyDescent="0.25">
      <c r="B230" s="12" t="str">
        <f t="shared" si="12"/>
        <v/>
      </c>
      <c r="C230" s="13" t="str">
        <f t="shared" si="15"/>
        <v/>
      </c>
      <c r="D230" s="15" t="str">
        <f t="shared" si="13"/>
        <v/>
      </c>
      <c r="E230" s="14" t="str">
        <f t="shared" si="14"/>
        <v/>
      </c>
    </row>
    <row r="231" spans="2:5" x14ac:dyDescent="0.25">
      <c r="B231" s="12" t="str">
        <f t="shared" si="12"/>
        <v/>
      </c>
      <c r="C231" s="13" t="str">
        <f t="shared" si="15"/>
        <v/>
      </c>
      <c r="D231" s="15" t="str">
        <f t="shared" si="13"/>
        <v/>
      </c>
      <c r="E231" s="14" t="str">
        <f t="shared" si="14"/>
        <v/>
      </c>
    </row>
    <row r="232" spans="2:5" x14ac:dyDescent="0.25">
      <c r="B232" s="12" t="str">
        <f t="shared" si="12"/>
        <v/>
      </c>
      <c r="C232" s="13" t="str">
        <f t="shared" si="15"/>
        <v/>
      </c>
      <c r="D232" s="15" t="str">
        <f t="shared" si="13"/>
        <v/>
      </c>
      <c r="E232" s="14" t="str">
        <f t="shared" si="14"/>
        <v/>
      </c>
    </row>
    <row r="233" spans="2:5" x14ac:dyDescent="0.25">
      <c r="B233" s="12" t="str">
        <f t="shared" si="12"/>
        <v/>
      </c>
      <c r="C233" s="13" t="str">
        <f t="shared" si="15"/>
        <v/>
      </c>
      <c r="D233" s="15" t="str">
        <f t="shared" si="13"/>
        <v/>
      </c>
      <c r="E233" s="14" t="str">
        <f t="shared" si="14"/>
        <v/>
      </c>
    </row>
    <row r="234" spans="2:5" x14ac:dyDescent="0.25">
      <c r="B234" s="12" t="str">
        <f t="shared" si="12"/>
        <v/>
      </c>
      <c r="C234" s="13" t="str">
        <f t="shared" si="15"/>
        <v/>
      </c>
      <c r="D234" s="15" t="str">
        <f t="shared" si="13"/>
        <v/>
      </c>
      <c r="E234" s="14" t="str">
        <f t="shared" si="14"/>
        <v/>
      </c>
    </row>
    <row r="235" spans="2:5" x14ac:dyDescent="0.25">
      <c r="B235" s="12" t="str">
        <f t="shared" si="12"/>
        <v/>
      </c>
      <c r="C235" s="13" t="str">
        <f t="shared" si="15"/>
        <v/>
      </c>
      <c r="D235" s="15" t="str">
        <f t="shared" si="13"/>
        <v/>
      </c>
      <c r="E235" s="14" t="str">
        <f t="shared" si="14"/>
        <v/>
      </c>
    </row>
    <row r="236" spans="2:5" x14ac:dyDescent="0.25">
      <c r="B236" s="12" t="str">
        <f t="shared" si="12"/>
        <v/>
      </c>
      <c r="C236" s="13" t="str">
        <f t="shared" si="15"/>
        <v/>
      </c>
      <c r="D236" s="15" t="str">
        <f t="shared" si="13"/>
        <v/>
      </c>
      <c r="E236" s="14" t="str">
        <f t="shared" si="14"/>
        <v/>
      </c>
    </row>
    <row r="237" spans="2:5" x14ac:dyDescent="0.25">
      <c r="B237" s="12" t="str">
        <f t="shared" si="12"/>
        <v/>
      </c>
      <c r="C237" s="13" t="str">
        <f t="shared" si="15"/>
        <v/>
      </c>
      <c r="D237" s="15" t="str">
        <f t="shared" si="13"/>
        <v/>
      </c>
      <c r="E237" s="14" t="str">
        <f t="shared" si="14"/>
        <v/>
      </c>
    </row>
    <row r="238" spans="2:5" x14ac:dyDescent="0.25">
      <c r="B238" s="12" t="str">
        <f t="shared" si="12"/>
        <v/>
      </c>
      <c r="C238" s="13" t="str">
        <f t="shared" si="15"/>
        <v/>
      </c>
      <c r="D238" s="15" t="str">
        <f t="shared" si="13"/>
        <v/>
      </c>
      <c r="E238" s="14" t="str">
        <f t="shared" si="14"/>
        <v/>
      </c>
    </row>
    <row r="239" spans="2:5" x14ac:dyDescent="0.25">
      <c r="B239" s="12" t="str">
        <f t="shared" si="12"/>
        <v/>
      </c>
      <c r="C239" s="13" t="str">
        <f t="shared" si="15"/>
        <v/>
      </c>
      <c r="D239" s="15" t="str">
        <f t="shared" si="13"/>
        <v/>
      </c>
      <c r="E239" s="14" t="str">
        <f t="shared" si="14"/>
        <v/>
      </c>
    </row>
    <row r="240" spans="2:5" x14ac:dyDescent="0.25">
      <c r="B240" s="12" t="str">
        <f t="shared" si="12"/>
        <v/>
      </c>
      <c r="C240" s="13" t="str">
        <f t="shared" si="15"/>
        <v/>
      </c>
      <c r="D240" s="15" t="str">
        <f t="shared" si="13"/>
        <v/>
      </c>
      <c r="E240" s="14" t="str">
        <f t="shared" si="14"/>
        <v/>
      </c>
    </row>
    <row r="241" spans="2:5" x14ac:dyDescent="0.25">
      <c r="B241" s="12" t="str">
        <f t="shared" si="12"/>
        <v/>
      </c>
      <c r="C241" s="13" t="str">
        <f t="shared" si="15"/>
        <v/>
      </c>
      <c r="D241" s="15" t="str">
        <f t="shared" si="13"/>
        <v/>
      </c>
      <c r="E241" s="14" t="str">
        <f t="shared" si="14"/>
        <v/>
      </c>
    </row>
    <row r="242" spans="2:5" x14ac:dyDescent="0.25">
      <c r="B242" s="12" t="str">
        <f t="shared" si="12"/>
        <v/>
      </c>
      <c r="C242" s="13" t="str">
        <f t="shared" si="15"/>
        <v/>
      </c>
      <c r="D242" s="15" t="str">
        <f t="shared" si="13"/>
        <v/>
      </c>
      <c r="E242" s="14" t="str">
        <f t="shared" si="14"/>
        <v/>
      </c>
    </row>
    <row r="243" spans="2:5" x14ac:dyDescent="0.25">
      <c r="B243" s="12" t="str">
        <f t="shared" si="12"/>
        <v/>
      </c>
      <c r="C243" s="13" t="str">
        <f t="shared" si="15"/>
        <v/>
      </c>
      <c r="D243" s="15" t="str">
        <f t="shared" si="13"/>
        <v/>
      </c>
      <c r="E243" s="14" t="str">
        <f t="shared" si="14"/>
        <v/>
      </c>
    </row>
    <row r="244" spans="2:5" x14ac:dyDescent="0.25">
      <c r="B244" s="12" t="str">
        <f t="shared" si="12"/>
        <v/>
      </c>
      <c r="C244" s="13" t="str">
        <f t="shared" si="15"/>
        <v/>
      </c>
      <c r="D244" s="15" t="str">
        <f t="shared" si="13"/>
        <v/>
      </c>
      <c r="E244" s="14" t="str">
        <f t="shared" si="14"/>
        <v/>
      </c>
    </row>
    <row r="245" spans="2:5" x14ac:dyDescent="0.25">
      <c r="B245" s="12" t="str">
        <f t="shared" si="12"/>
        <v/>
      </c>
      <c r="C245" s="13" t="str">
        <f t="shared" si="15"/>
        <v/>
      </c>
      <c r="D245" s="15" t="str">
        <f t="shared" si="13"/>
        <v/>
      </c>
      <c r="E245" s="14" t="str">
        <f t="shared" si="14"/>
        <v/>
      </c>
    </row>
    <row r="246" spans="2:5" x14ac:dyDescent="0.25">
      <c r="B246" s="12" t="str">
        <f t="shared" si="12"/>
        <v/>
      </c>
      <c r="C246" s="13" t="str">
        <f t="shared" si="15"/>
        <v/>
      </c>
      <c r="D246" s="15" t="str">
        <f t="shared" si="13"/>
        <v/>
      </c>
      <c r="E246" s="14" t="str">
        <f t="shared" si="14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I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11" style="10" customWidth="1"/>
    <col min="2" max="2" width="45" customWidth="1"/>
    <col min="3" max="3" width="3.140625" customWidth="1"/>
  </cols>
  <sheetData>
    <row r="2" spans="1:9" ht="46.9" customHeight="1" x14ac:dyDescent="0.25">
      <c r="A2" s="1"/>
      <c r="B2" s="2" t="s">
        <v>0</v>
      </c>
      <c r="D2" s="21" t="s">
        <v>1</v>
      </c>
      <c r="E2" s="22"/>
      <c r="F2" s="22"/>
      <c r="G2" s="22"/>
      <c r="H2" s="22"/>
      <c r="I2" s="22"/>
    </row>
    <row r="3" spans="1:9" s="5" customFormat="1" ht="15.6" customHeight="1" x14ac:dyDescent="0.25">
      <c r="A3" s="3"/>
      <c r="B3" s="4"/>
      <c r="D3" s="6"/>
      <c r="E3" s="6"/>
      <c r="F3" s="6"/>
      <c r="G3" s="6"/>
      <c r="H3" s="6"/>
      <c r="I3" s="6"/>
    </row>
    <row r="4" spans="1:9" ht="48.6" customHeight="1" x14ac:dyDescent="0.25">
      <c r="A4" s="1"/>
      <c r="B4" s="7" t="s">
        <v>2</v>
      </c>
      <c r="D4" s="21" t="s">
        <v>3</v>
      </c>
      <c r="E4" s="22"/>
      <c r="F4" s="22"/>
      <c r="G4" s="22"/>
      <c r="H4" s="22"/>
      <c r="I4" s="22"/>
    </row>
    <row r="5" spans="1:9" s="5" customFormat="1" ht="15.6" customHeight="1" x14ac:dyDescent="0.25">
      <c r="A5" s="3"/>
      <c r="B5" s="8"/>
      <c r="D5" s="6"/>
      <c r="E5" s="6"/>
      <c r="F5" s="6"/>
      <c r="G5" s="6"/>
      <c r="H5" s="6"/>
      <c r="I5" s="6"/>
    </row>
    <row r="6" spans="1:9" ht="48.6" customHeight="1" x14ac:dyDescent="0.25">
      <c r="A6" s="1"/>
      <c r="B6" s="9" t="s">
        <v>4</v>
      </c>
      <c r="D6" s="21" t="s">
        <v>5</v>
      </c>
      <c r="E6" s="22"/>
      <c r="F6" s="22"/>
      <c r="G6" s="22"/>
      <c r="H6" s="22"/>
      <c r="I6" s="22"/>
    </row>
  </sheetData>
  <mergeCells count="3">
    <mergeCell ref="D2:I2"/>
    <mergeCell ref="D4:I4"/>
    <mergeCell ref="D6:I6"/>
  </mergeCells>
  <hyperlinks>
    <hyperlink ref="B2" r:id="rId1" tooltip="Այցելե՛ք մեր ֆեյսբուքյան էջ:"/>
    <hyperlink ref="B4" r:id="rId2" tooltip="Միացե՛ք մասնագիտական ֆորումին:"/>
    <hyperlink ref="B6" r:id="rId3" tooltip="Բաժանորդագրվե՛ք յութուբյան մեր ալիքին:"/>
    <hyperlink ref="D2" r:id="rId4"/>
    <hyperlink ref="D4" r:id="rId5"/>
    <hyperlink ref="D6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MS EXCEL - ONLINE LESSONS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2015-07-13T08:43:32Z</dcterms:created>
  <dcterms:modified xsi:type="dcterms:W3CDTF">2015-07-13T10:18:55Z</dcterms:modified>
</cp:coreProperties>
</file>