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395" windowHeight="5670"/>
  </bookViews>
  <sheets>
    <sheet name="MS EXCEL LESSONS" sheetId="4" r:id="rId1"/>
    <sheet name="Sheet1" sheetId="1" r:id="rId2"/>
  </sheets>
  <definedNames>
    <definedName name="Մրգեր">Sheet1!$C$13:$E$16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7" i="1"/>
  <c r="F24" i="1"/>
  <c r="G19" i="1"/>
  <c r="G13" i="1"/>
  <c r="D10" i="1"/>
  <c r="E7" i="1"/>
  <c r="E5" i="1"/>
  <c r="F2" i="1"/>
  <c r="F1" i="1"/>
  <c r="E2" i="1"/>
  <c r="E1" i="1"/>
  <c r="C28" i="1" l="1"/>
  <c r="F25" i="1"/>
  <c r="G20" i="1"/>
  <c r="F5" i="1"/>
  <c r="G5" i="1"/>
  <c r="E6" i="1" l="1"/>
  <c r="C31" i="1" l="1"/>
  <c r="F17" i="1"/>
  <c r="F6" i="1" l="1"/>
  <c r="F7" i="1"/>
  <c r="F8" i="1"/>
  <c r="G7" i="1"/>
  <c r="G6" i="1"/>
  <c r="E8" i="1"/>
  <c r="G8" i="1" s="1"/>
</calcChain>
</file>

<file path=xl/comments1.xml><?xml version="1.0" encoding="utf-8"?>
<comments xmlns="http://schemas.openxmlformats.org/spreadsheetml/2006/main">
  <authors>
    <author>MS excel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"Excelist" ակումբ: Ժամանակային սխալ</t>
        </r>
        <r>
          <rPr>
            <sz val="9"/>
            <color indexed="81"/>
            <rFont val="Tahoma"/>
            <family val="2"/>
          </rPr>
          <t xml:space="preserve">
Փոքր ժամից մեծ ժամ է/ամսաթվից ամսաթիվ/ հանվել: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"Excelist" ակումբ</t>
        </r>
        <r>
          <rPr>
            <sz val="9"/>
            <color indexed="81"/>
            <rFont val="Tahoma"/>
            <family val="2"/>
          </rPr>
          <t xml:space="preserve">
Հայտարարը բացակայում է կամ 0 է: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"Excelist" ակումբ:</t>
        </r>
        <r>
          <rPr>
            <sz val="9"/>
            <color indexed="81"/>
            <rFont val="Tahoma"/>
            <family val="2"/>
          </rPr>
          <t xml:space="preserve">
Արգումենտը չի գտնվել: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"Excelist" ակումբ:</t>
        </r>
        <r>
          <rPr>
            <sz val="9"/>
            <color indexed="81"/>
            <rFont val="Tahoma"/>
            <family val="2"/>
          </rPr>
          <t xml:space="preserve">
Անվանակոչված տիրույթը այլևս չկա: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"Excelist" ակումբ:</t>
        </r>
        <r>
          <rPr>
            <sz val="9"/>
            <color indexed="81"/>
            <rFont val="Tahoma"/>
            <family val="2"/>
          </rPr>
          <t xml:space="preserve">
Հատում չկա: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"Excelist" ակումբ:</t>
        </r>
        <r>
          <rPr>
            <sz val="9"/>
            <color indexed="81"/>
            <rFont val="Tahoma"/>
            <family val="2"/>
          </rPr>
          <t xml:space="preserve">
Սխալ ֆորմատի արգումենտ է օգտագործվել: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"Excelist" ակումբ:</t>
        </r>
        <r>
          <rPr>
            <sz val="9"/>
            <color indexed="81"/>
            <rFont val="Tahoma"/>
            <family val="2"/>
          </rPr>
          <t xml:space="preserve">
Հղումը ջնջվել է կամ բացակայում է: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"Excelist" ակումբ:</t>
        </r>
        <r>
          <rPr>
            <sz val="9"/>
            <color indexed="81"/>
            <rFont val="Tahoma"/>
            <family val="2"/>
          </rPr>
          <t xml:space="preserve">
Սխալ թիվ արգումենտում:</t>
        </r>
      </text>
    </comment>
  </commentList>
</comments>
</file>

<file path=xl/sharedStrings.xml><?xml version="1.0" encoding="utf-8"?>
<sst xmlns="http://schemas.openxmlformats.org/spreadsheetml/2006/main" count="30" uniqueCount="26">
  <si>
    <t>Զանգ</t>
  </si>
  <si>
    <t>Վաճառք</t>
  </si>
  <si>
    <t>Արդյունավետություն</t>
  </si>
  <si>
    <t>#####</t>
  </si>
  <si>
    <t>Փիղ</t>
  </si>
  <si>
    <t>Անվանում</t>
  </si>
  <si>
    <t>Մատակարար</t>
  </si>
  <si>
    <t>Գումար</t>
  </si>
  <si>
    <t>նարինջ</t>
  </si>
  <si>
    <t>"Fruit"</t>
  </si>
  <si>
    <t>տանձ</t>
  </si>
  <si>
    <t>մանդարին</t>
  </si>
  <si>
    <t>"Витамин"</t>
  </si>
  <si>
    <t>խնձոր</t>
  </si>
  <si>
    <t>Դեղձ</t>
  </si>
  <si>
    <t>#NULL!
#ПУСТО!</t>
  </si>
  <si>
    <t>#DIV/0!
#ДЕЛ/0!</t>
  </si>
  <si>
    <t>#VALUE!
#ЗНАЧ!</t>
  </si>
  <si>
    <t>#REF!
#ССЫЛ!</t>
  </si>
  <si>
    <t>#NAME?
#ИМЯ?</t>
  </si>
  <si>
    <t>#NUM!
#ЧИСЛО!</t>
  </si>
  <si>
    <t>#N/A
#Н/Д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</si>
  <si>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</si>
  <si>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</si>
  <si>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</si>
  <si>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"Excelist-ի օրագիր" բլոգ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</si>
</sst>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19]mmmm\ yyyy;@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2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A44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165" fontId="7" fillId="0" borderId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9" fontId="4" fillId="3" borderId="2" xfId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3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horizontal="center" vertical="center"/>
    </xf>
    <xf numFmtId="0" fontId="0" fillId="5" borderId="3" xfId="0" applyFill="1" applyBorder="1"/>
    <xf numFmtId="0" fontId="4" fillId="6" borderId="2" xfId="0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65" fontId="8" fillId="0" borderId="0" xfId="2" applyFont="1" applyBorder="1"/>
    <xf numFmtId="0" fontId="10" fillId="0" borderId="0" xfId="3" applyFont="1" applyBorder="1" applyAlignment="1">
      <alignment horizontal="left"/>
    </xf>
    <xf numFmtId="165" fontId="11" fillId="0" borderId="0" xfId="2" applyFont="1"/>
    <xf numFmtId="165" fontId="7" fillId="0" borderId="0" xfId="2"/>
    <xf numFmtId="0" fontId="13" fillId="0" borderId="0" xfId="4" applyFont="1" applyBorder="1" applyAlignment="1">
      <alignment horizontal="left"/>
    </xf>
    <xf numFmtId="0" fontId="13" fillId="0" borderId="0" xfId="4" applyFont="1" applyBorder="1" applyAlignment="1">
      <alignment horizontal="left" wrapText="1"/>
    </xf>
    <xf numFmtId="165" fontId="11" fillId="0" borderId="0" xfId="2" applyFont="1" applyBorder="1"/>
    <xf numFmtId="165" fontId="8" fillId="0" borderId="0" xfId="2" applyFont="1"/>
    <xf numFmtId="165" fontId="15" fillId="0" borderId="0" xfId="2" applyFont="1" applyAlignment="1"/>
    <xf numFmtId="165" fontId="8" fillId="5" borderId="0" xfId="2" applyFont="1" applyFill="1" applyAlignment="1"/>
    <xf numFmtId="165" fontId="1" fillId="0" borderId="0" xfId="2" applyFont="1" applyAlignment="1"/>
    <xf numFmtId="14" fontId="0" fillId="0" borderId="2" xfId="0" applyNumberFormat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</cellXfs>
  <cellStyles count="5">
    <cellStyle name="Hyperlink" xfId="3" builtinId="8"/>
    <cellStyle name="Hyperlink 2" xfId="4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A4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://www.fb.com/excel.lesson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excelistclub.blogspot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://www.youtube.com/c/MsExcelOnlineLesso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139211</xdr:colOff>
      <xdr:row>0</xdr:row>
      <xdr:rowOff>40047</xdr:rowOff>
    </xdr:from>
    <xdr:ext cx="512885" cy="49669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11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2</xdr:col>
      <xdr:colOff>316969</xdr:colOff>
      <xdr:row>0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669" y="53201"/>
          <a:ext cx="655985" cy="727849"/>
        </a:xfrm>
        <a:prstGeom prst="rect">
          <a:avLst/>
        </a:prstGeom>
      </xdr:spPr>
    </xdr:pic>
    <xdr:clientData/>
  </xdr:oneCellAnchor>
  <xdr:oneCellAnchor>
    <xdr:from>
      <xdr:col>2</xdr:col>
      <xdr:colOff>439614</xdr:colOff>
      <xdr:row>4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314" y="1497622"/>
          <a:ext cx="454271" cy="415438"/>
        </a:xfrm>
        <a:prstGeom prst="rect">
          <a:avLst/>
        </a:prstGeom>
      </xdr:spPr>
    </xdr:pic>
    <xdr:clientData/>
  </xdr:oneCellAnchor>
  <xdr:oneCellAnchor>
    <xdr:from>
      <xdr:col>2</xdr:col>
      <xdr:colOff>388327</xdr:colOff>
      <xdr:row>6</xdr:row>
      <xdr:rowOff>21982</xdr:rowOff>
    </xdr:from>
    <xdr:ext cx="534865" cy="534132"/>
    <xdr:pic>
      <xdr:nvPicPr>
        <xdr:cNvPr id="5" name="Picture 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027" y="2136532"/>
          <a:ext cx="534865" cy="534132"/>
        </a:xfrm>
        <a:prstGeom prst="rect">
          <a:avLst/>
        </a:prstGeom>
      </xdr:spPr>
    </xdr:pic>
    <xdr:clientData/>
  </xdr:oneCellAnchor>
  <xdr:oneCellAnchor>
    <xdr:from>
      <xdr:col>2</xdr:col>
      <xdr:colOff>330066</xdr:colOff>
      <xdr:row>2</xdr:row>
      <xdr:rowOff>54391</xdr:rowOff>
    </xdr:from>
    <xdr:ext cx="655985" cy="727849"/>
    <xdr:pic>
      <xdr:nvPicPr>
        <xdr:cNvPr id="6" name="Picture 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66" y="759241"/>
          <a:ext cx="655985" cy="7278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club.blogspo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33CC33"/>
  </sheetPr>
  <dimension ref="A1:D8"/>
  <sheetViews>
    <sheetView showGridLines="0" tabSelected="1" zoomScale="160" zoomScaleNormal="160" workbookViewId="0"/>
  </sheetViews>
  <sheetFormatPr defaultRowHeight="15.75" x14ac:dyDescent="0.25"/>
  <cols>
    <col min="1" max="1" width="11.140625" style="32" customWidth="1"/>
    <col min="2" max="2" width="32.85546875" style="39" customWidth="1"/>
    <col min="3" max="3" width="14.5703125" style="31" customWidth="1"/>
    <col min="4" max="4" width="6.5703125" style="31" customWidth="1"/>
    <col min="5" max="16384" width="9.140625" style="32"/>
  </cols>
  <sheetData>
    <row r="1" spans="1:4" ht="42.75" customHeight="1" x14ac:dyDescent="0.25">
      <c r="A1" s="29"/>
      <c r="B1" s="30" t="s">
        <v>22</v>
      </c>
    </row>
    <row r="2" spans="1:4" ht="12.75" customHeight="1" x14ac:dyDescent="0.25">
      <c r="A2" s="29"/>
      <c r="B2" s="33"/>
    </row>
    <row r="3" spans="1:4" ht="42.75" customHeight="1" x14ac:dyDescent="0.25">
      <c r="A3" s="29"/>
      <c r="B3" s="33" t="s">
        <v>23</v>
      </c>
    </row>
    <row r="4" spans="1:4" ht="12.75" customHeight="1" x14ac:dyDescent="0.25">
      <c r="A4" s="29"/>
      <c r="B4" s="33"/>
    </row>
    <row r="5" spans="1:4" ht="42.75" customHeight="1" x14ac:dyDescent="0.25">
      <c r="A5" s="29"/>
      <c r="B5" s="34" t="s">
        <v>24</v>
      </c>
      <c r="C5" s="35"/>
      <c r="D5" s="35"/>
    </row>
    <row r="6" spans="1:4" ht="12.75" customHeight="1" x14ac:dyDescent="0.25">
      <c r="A6" s="36"/>
      <c r="B6" s="37"/>
    </row>
    <row r="7" spans="1:4" ht="42.75" customHeight="1" x14ac:dyDescent="0.25">
      <c r="A7" s="36"/>
      <c r="B7" s="33" t="s">
        <v>25</v>
      </c>
    </row>
    <row r="8" spans="1:4" x14ac:dyDescent="0.25">
      <c r="A8" s="36"/>
      <c r="B8" s="38"/>
    </row>
  </sheetData>
  <hyperlinks>
    <hyperlink ref="B1" r:id="rId1"/>
    <hyperlink ref="B3" r:id="rId2"/>
    <hyperlink ref="B5" r:id="rId3"/>
    <hyperlink ref="B7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FC31"/>
  <sheetViews>
    <sheetView showGridLines="0" zoomScale="150" zoomScaleNormal="150" workbookViewId="0">
      <selection activeCell="A2" sqref="A2"/>
    </sheetView>
  </sheetViews>
  <sheetFormatPr defaultColWidth="0" defaultRowHeight="15" zeroHeight="1" x14ac:dyDescent="0.25"/>
  <cols>
    <col min="1" max="1" width="4.28515625" style="20" customWidth="1"/>
    <col min="2" max="2" width="8.85546875" style="21" customWidth="1"/>
    <col min="3" max="3" width="14" style="21" customWidth="1"/>
    <col min="4" max="4" width="15.42578125" style="21" customWidth="1"/>
    <col min="5" max="5" width="24.5703125" style="21" customWidth="1"/>
    <col min="6" max="6" width="11.7109375" style="21" customWidth="1"/>
    <col min="7" max="7" width="12" style="21" customWidth="1"/>
    <col min="8" max="8" width="8.85546875" style="26" customWidth="1"/>
    <col min="9" max="9" width="0" style="21" hidden="1" customWidth="1"/>
    <col min="10" max="16383" width="8.85546875" style="21" hidden="1"/>
    <col min="16384" max="16384" width="1.5703125" style="21" hidden="1" customWidth="1"/>
  </cols>
  <sheetData>
    <row r="1" spans="1:9" customFormat="1" ht="28.9" customHeight="1" x14ac:dyDescent="0.25">
      <c r="A1" s="27">
        <v>1</v>
      </c>
      <c r="B1" s="18" t="s">
        <v>3</v>
      </c>
      <c r="C1" s="15">
        <v>0.79166666666666663</v>
      </c>
      <c r="D1" s="15">
        <v>0.75</v>
      </c>
      <c r="E1" s="11">
        <f>D1-C1</f>
        <v>-4.166666666666663E-2</v>
      </c>
      <c r="F1" s="6">
        <f>C1-D1</f>
        <v>4.166666666666663E-2</v>
      </c>
      <c r="G1" s="2"/>
      <c r="H1" s="13"/>
      <c r="I1" s="2"/>
    </row>
    <row r="2" spans="1:9" customFormat="1" ht="28.9" customHeight="1" x14ac:dyDescent="0.25">
      <c r="C2" s="40">
        <v>42514</v>
      </c>
      <c r="D2" s="40">
        <v>42512</v>
      </c>
      <c r="E2" s="42">
        <f>D2-C2</f>
        <v>-2</v>
      </c>
      <c r="F2" s="41">
        <f>C2-D2</f>
        <v>2</v>
      </c>
      <c r="G2" s="2"/>
      <c r="H2" s="13"/>
      <c r="I2" s="2"/>
    </row>
    <row r="3" spans="1:9" customFormat="1" x14ac:dyDescent="0.25">
      <c r="A3" s="2"/>
      <c r="C3" s="2"/>
      <c r="D3" s="2"/>
      <c r="E3" s="2"/>
      <c r="F3" s="2"/>
      <c r="G3" s="2"/>
      <c r="H3" s="13"/>
      <c r="I3" s="2"/>
    </row>
    <row r="4" spans="1:9" customFormat="1" ht="30" x14ac:dyDescent="0.25">
      <c r="A4" s="27">
        <v>2</v>
      </c>
      <c r="B4" s="19" t="s">
        <v>16</v>
      </c>
      <c r="C4" s="4" t="s">
        <v>0</v>
      </c>
      <c r="D4" s="4" t="s">
        <v>1</v>
      </c>
      <c r="E4" s="4" t="s">
        <v>2</v>
      </c>
      <c r="F4" s="2"/>
      <c r="G4" s="2"/>
      <c r="H4" s="13"/>
      <c r="I4" s="2"/>
    </row>
    <row r="5" spans="1:9" customFormat="1" ht="14.45" customHeight="1" x14ac:dyDescent="0.25">
      <c r="A5" s="2"/>
      <c r="C5" s="10">
        <v>35</v>
      </c>
      <c r="D5" s="10">
        <v>12</v>
      </c>
      <c r="E5" s="16">
        <f>D5/C5</f>
        <v>0.34285714285714286</v>
      </c>
      <c r="F5" s="5">
        <f>IF(C5=0,"",D5/C5)</f>
        <v>0.34285714285714286</v>
      </c>
      <c r="G5" s="5">
        <f>IFERROR(E5,"")</f>
        <v>0.34285714285714286</v>
      </c>
      <c r="H5" s="13"/>
      <c r="I5" s="2"/>
    </row>
    <row r="6" spans="1:9" customFormat="1" ht="14.45" customHeight="1" x14ac:dyDescent="0.25">
      <c r="A6" s="2"/>
      <c r="C6" s="10">
        <v>46</v>
      </c>
      <c r="D6" s="10">
        <v>14</v>
      </c>
      <c r="E6" s="16">
        <f>D6/C6</f>
        <v>0.30434782608695654</v>
      </c>
      <c r="F6" s="5">
        <f t="shared" ref="F6:F8" si="0">IF(C6=0,"",D6/C6)</f>
        <v>0.30434782608695654</v>
      </c>
      <c r="G6" s="5">
        <f t="shared" ref="G6:G8" si="1">IFERROR(E6,"")</f>
        <v>0.30434782608695654</v>
      </c>
      <c r="H6" s="13"/>
      <c r="I6" s="2"/>
    </row>
    <row r="7" spans="1:9" customFormat="1" ht="14.45" customHeight="1" x14ac:dyDescent="0.25">
      <c r="A7" s="2"/>
      <c r="C7" s="10"/>
      <c r="D7" s="10"/>
      <c r="E7" s="17" t="e">
        <f>D7/C7</f>
        <v>#DIV/0!</v>
      </c>
      <c r="F7" s="5" t="str">
        <f t="shared" si="0"/>
        <v/>
      </c>
      <c r="G7" s="5" t="str">
        <f t="shared" si="1"/>
        <v/>
      </c>
      <c r="H7" s="13"/>
      <c r="I7" s="2"/>
    </row>
    <row r="8" spans="1:9" customFormat="1" ht="14.45" customHeight="1" x14ac:dyDescent="0.25">
      <c r="A8" s="2"/>
      <c r="C8" s="10">
        <v>23</v>
      </c>
      <c r="D8" s="10">
        <v>4</v>
      </c>
      <c r="E8" s="16">
        <f t="shared" ref="E8" si="2">D8/C8</f>
        <v>0.17391304347826086</v>
      </c>
      <c r="F8" s="5">
        <f t="shared" si="0"/>
        <v>0.17391304347826086</v>
      </c>
      <c r="G8" s="5">
        <f t="shared" si="1"/>
        <v>0.17391304347826086</v>
      </c>
      <c r="H8" s="13"/>
      <c r="I8" s="2"/>
    </row>
    <row r="9" spans="1:9" customFormat="1" ht="14.45" customHeight="1" x14ac:dyDescent="0.25">
      <c r="A9" s="2"/>
      <c r="B9" s="1"/>
      <c r="C9" s="8"/>
      <c r="D9" s="8"/>
      <c r="E9" s="9"/>
      <c r="F9" s="2"/>
      <c r="G9" s="2"/>
      <c r="H9" s="13"/>
      <c r="I9" s="2"/>
    </row>
    <row r="10" spans="1:9" customFormat="1" ht="27.6" customHeight="1" x14ac:dyDescent="0.25">
      <c r="A10" s="27">
        <v>3</v>
      </c>
      <c r="B10" s="19" t="s">
        <v>21</v>
      </c>
      <c r="C10" s="7" t="s">
        <v>14</v>
      </c>
      <c r="D10" s="11" t="e">
        <f>LOOKUP(C10,C13:C16,E13:E16)</f>
        <v>#N/A</v>
      </c>
      <c r="E10" s="2"/>
      <c r="F10" s="2"/>
      <c r="G10" s="2"/>
      <c r="H10" s="13"/>
      <c r="I10" s="2"/>
    </row>
    <row r="11" spans="1:9" customFormat="1" ht="14.45" customHeight="1" x14ac:dyDescent="0.25">
      <c r="A11" s="2"/>
      <c r="C11" s="2"/>
      <c r="D11" s="2"/>
      <c r="E11" s="2"/>
      <c r="F11" s="2"/>
      <c r="G11" s="2"/>
      <c r="H11" s="13"/>
      <c r="I11" s="2"/>
    </row>
    <row r="12" spans="1:9" customFormat="1" ht="30" x14ac:dyDescent="0.25">
      <c r="A12" s="27">
        <v>4</v>
      </c>
      <c r="B12" s="19" t="s">
        <v>19</v>
      </c>
      <c r="C12" s="4" t="s">
        <v>5</v>
      </c>
      <c r="D12" s="4" t="s">
        <v>6</v>
      </c>
      <c r="E12" s="4" t="s">
        <v>7</v>
      </c>
      <c r="G12" s="10" t="s">
        <v>11</v>
      </c>
      <c r="H12" s="26"/>
    </row>
    <row r="13" spans="1:9" customFormat="1" x14ac:dyDescent="0.25">
      <c r="A13" s="2"/>
      <c r="C13" s="12" t="s">
        <v>8</v>
      </c>
      <c r="D13" s="12" t="s">
        <v>9</v>
      </c>
      <c r="E13" s="10">
        <v>5600</v>
      </c>
      <c r="G13" s="14" t="e">
        <f>VLOOKUP(G12,Mrger,3,0)</f>
        <v>#NAME?</v>
      </c>
    </row>
    <row r="14" spans="1:9" customFormat="1" x14ac:dyDescent="0.25">
      <c r="A14" s="2"/>
      <c r="C14" s="12" t="s">
        <v>10</v>
      </c>
      <c r="D14" s="12" t="s">
        <v>12</v>
      </c>
      <c r="E14" s="10">
        <v>7900</v>
      </c>
      <c r="F14" s="2"/>
      <c r="G14" s="2"/>
      <c r="H14" s="13"/>
    </row>
    <row r="15" spans="1:9" customFormat="1" x14ac:dyDescent="0.25">
      <c r="A15" s="2"/>
      <c r="C15" s="12" t="s">
        <v>11</v>
      </c>
      <c r="D15" s="12" t="s">
        <v>9</v>
      </c>
      <c r="E15" s="10">
        <v>8300</v>
      </c>
      <c r="F15" s="2"/>
      <c r="G15" s="2"/>
      <c r="H15" s="13"/>
    </row>
    <row r="16" spans="1:9" customFormat="1" x14ac:dyDescent="0.25">
      <c r="A16" s="2"/>
      <c r="C16" s="12" t="s">
        <v>13</v>
      </c>
      <c r="D16" s="12" t="s">
        <v>12</v>
      </c>
      <c r="E16" s="10">
        <v>6400</v>
      </c>
      <c r="F16" s="2"/>
      <c r="G16" s="2"/>
      <c r="H16" s="13"/>
    </row>
    <row r="17" spans="1:9" customFormat="1" x14ac:dyDescent="0.25">
      <c r="A17" s="2"/>
      <c r="C17" s="2"/>
      <c r="D17" s="2"/>
      <c r="E17" s="2"/>
      <c r="F17" s="4">
        <f>SUM(E13:E16)</f>
        <v>28200</v>
      </c>
      <c r="G17" s="2"/>
      <c r="H17" s="13"/>
      <c r="I17" s="2"/>
    </row>
    <row r="18" spans="1:9" customFormat="1" x14ac:dyDescent="0.25">
      <c r="A18" s="2"/>
      <c r="C18" s="2"/>
      <c r="D18" s="2"/>
      <c r="E18" s="2"/>
      <c r="F18" s="2"/>
      <c r="G18" s="2"/>
      <c r="H18" s="13"/>
      <c r="I18" s="2"/>
    </row>
    <row r="19" spans="1:9" customFormat="1" ht="30" x14ac:dyDescent="0.25">
      <c r="A19" s="27">
        <v>5</v>
      </c>
      <c r="B19" s="19" t="s">
        <v>15</v>
      </c>
      <c r="C19" s="10">
        <v>23</v>
      </c>
      <c r="D19" s="10">
        <v>54</v>
      </c>
      <c r="E19" s="10">
        <v>6</v>
      </c>
      <c r="F19" s="10">
        <v>6</v>
      </c>
      <c r="G19" s="28" t="e">
        <f>D19:D22 E21:F21</f>
        <v>#NULL!</v>
      </c>
      <c r="H19" s="13"/>
      <c r="I19" s="2"/>
    </row>
    <row r="20" spans="1:9" customFormat="1" x14ac:dyDescent="0.25">
      <c r="A20" s="2"/>
      <c r="C20" s="10">
        <v>6</v>
      </c>
      <c r="D20" s="10">
        <v>54</v>
      </c>
      <c r="E20" s="10">
        <v>9</v>
      </c>
      <c r="F20" s="10">
        <v>6</v>
      </c>
      <c r="G20" s="4">
        <f>C21:F21 E19:E22</f>
        <v>67</v>
      </c>
      <c r="H20" s="13"/>
      <c r="I20" s="2"/>
    </row>
    <row r="21" spans="1:9" customFormat="1" x14ac:dyDescent="0.25">
      <c r="A21" s="2"/>
      <c r="C21" s="10">
        <v>67</v>
      </c>
      <c r="D21" s="10">
        <v>54</v>
      </c>
      <c r="E21" s="10">
        <v>67</v>
      </c>
      <c r="F21" s="10">
        <v>67</v>
      </c>
      <c r="G21" s="2"/>
      <c r="H21" s="13"/>
      <c r="I21" s="2"/>
    </row>
    <row r="22" spans="1:9" customFormat="1" x14ac:dyDescent="0.25">
      <c r="A22" s="2"/>
      <c r="C22" s="10">
        <v>6</v>
      </c>
      <c r="D22" s="10">
        <v>54</v>
      </c>
      <c r="E22" s="10">
        <v>6</v>
      </c>
      <c r="F22" s="10">
        <v>56</v>
      </c>
      <c r="G22" s="2"/>
      <c r="H22" s="13"/>
      <c r="I22" s="2"/>
    </row>
    <row r="23" spans="1:9" customFormat="1" x14ac:dyDescent="0.25">
      <c r="A23" s="3"/>
      <c r="C23" s="2"/>
      <c r="D23" s="2"/>
      <c r="E23" s="2"/>
      <c r="F23" s="2"/>
      <c r="G23" s="2"/>
      <c r="H23" s="13"/>
      <c r="I23" s="2"/>
    </row>
    <row r="24" spans="1:9" customFormat="1" ht="30" x14ac:dyDescent="0.25">
      <c r="A24" s="27">
        <v>6</v>
      </c>
      <c r="B24" s="19" t="s">
        <v>17</v>
      </c>
      <c r="C24" s="10">
        <v>56</v>
      </c>
      <c r="D24" s="10" t="s">
        <v>4</v>
      </c>
      <c r="E24" s="10">
        <v>78</v>
      </c>
      <c r="F24" s="11" t="e">
        <f>C24+D24+E24</f>
        <v>#VALUE!</v>
      </c>
      <c r="G24" s="2"/>
      <c r="H24" s="13"/>
      <c r="I24" s="2"/>
    </row>
    <row r="25" spans="1:9" customFormat="1" x14ac:dyDescent="0.25">
      <c r="A25" s="2"/>
      <c r="C25" s="2"/>
      <c r="D25" s="2"/>
      <c r="E25" s="2"/>
      <c r="F25" s="4">
        <f>SUM(C24:E24)</f>
        <v>134</v>
      </c>
      <c r="G25" s="2"/>
      <c r="H25" s="13"/>
      <c r="I25" s="2"/>
    </row>
    <row r="26" spans="1:9" customFormat="1" x14ac:dyDescent="0.25">
      <c r="A26" s="2"/>
      <c r="C26" s="2"/>
      <c r="D26" s="2"/>
      <c r="E26" s="2"/>
      <c r="F26" s="2"/>
      <c r="G26" s="2"/>
      <c r="H26" s="13"/>
      <c r="I26" s="2"/>
    </row>
    <row r="27" spans="1:9" customFormat="1" ht="30" x14ac:dyDescent="0.25">
      <c r="A27" s="27">
        <v>7</v>
      </c>
      <c r="B27" s="19" t="s">
        <v>18</v>
      </c>
      <c r="C27" s="28" t="e">
        <f>D27/#REF!</f>
        <v>#REF!</v>
      </c>
      <c r="D27" s="10">
        <v>67</v>
      </c>
      <c r="E27" s="2"/>
      <c r="G27" s="2"/>
    </row>
    <row r="28" spans="1:9" customFormat="1" x14ac:dyDescent="0.25">
      <c r="A28" s="2"/>
      <c r="C28" s="11" t="e">
        <f>D28/#REF!</f>
        <v>#REF!</v>
      </c>
      <c r="D28" s="10">
        <v>78</v>
      </c>
      <c r="E28" s="2"/>
      <c r="F28" s="2"/>
      <c r="G28" s="2"/>
      <c r="H28" s="13"/>
      <c r="I28" s="2"/>
    </row>
    <row r="29" spans="1:9" customFormat="1" x14ac:dyDescent="0.25">
      <c r="A29" s="2"/>
      <c r="C29" s="2"/>
      <c r="D29" s="8"/>
      <c r="E29" s="2"/>
      <c r="F29" s="2"/>
      <c r="G29" s="2"/>
      <c r="H29" s="13"/>
      <c r="I29" s="2"/>
    </row>
    <row r="30" spans="1:9" ht="45" x14ac:dyDescent="0.25">
      <c r="A30" s="27">
        <v>8</v>
      </c>
      <c r="B30" s="19" t="s">
        <v>20</v>
      </c>
      <c r="C30" s="11" t="e">
        <f>SQRT(-16)</f>
        <v>#NUM!</v>
      </c>
      <c r="D30" s="20"/>
      <c r="E30" s="20"/>
      <c r="F30" s="20"/>
      <c r="G30" s="20"/>
      <c r="H30" s="22"/>
      <c r="I30" s="20"/>
    </row>
    <row r="31" spans="1:9" ht="45" hidden="1" x14ac:dyDescent="0.25">
      <c r="A31" s="23">
        <v>8</v>
      </c>
      <c r="B31" s="24" t="s">
        <v>20</v>
      </c>
      <c r="C31" s="25" t="e">
        <f>SQRT(-12)</f>
        <v>#NUM!</v>
      </c>
      <c r="D31" s="20"/>
      <c r="E31" s="20"/>
      <c r="F31" s="20"/>
      <c r="G31" s="20"/>
      <c r="H31" s="22"/>
      <c r="I31" s="20"/>
    </row>
  </sheetData>
  <dataValidations count="1">
    <dataValidation type="list" allowBlank="1" showInputMessage="1" showErrorMessage="1" sqref="G12">
      <formula1>$C$13:$C$16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MS EXCEL LESSONS</vt:lpstr>
      <vt:lpstr>Sheet1</vt:lpstr>
      <vt:lpstr>Մրգեր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2015-05-27T10:42:28Z</dcterms:created>
  <dcterms:modified xsi:type="dcterms:W3CDTF">2016-05-24T04:02:35Z</dcterms:modified>
</cp:coreProperties>
</file>