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\Desktop\DATA SCIENCE\KSCHOOL\Booking_Analysis\data\"/>
    </mc:Choice>
  </mc:AlternateContent>
  <xr:revisionPtr revIDLastSave="0" documentId="13_ncr:1_{C0A93719-3BCE-4A2E-A73F-63662229AA5D}" xr6:coauthVersionLast="45" xr6:coauthVersionMax="45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Sheet1!$A$1:$H$1495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2" i="1"/>
</calcChain>
</file>

<file path=xl/sharedStrings.xml><?xml version="1.0" encoding="utf-8"?>
<sst xmlns="http://schemas.openxmlformats.org/spreadsheetml/2006/main" count="4492" uniqueCount="2967">
  <si>
    <t>Hotel_Name</t>
  </si>
  <si>
    <t>City</t>
  </si>
  <si>
    <t>11 Cadogan Gardens</t>
  </si>
  <si>
    <t>1K Hotel</t>
  </si>
  <si>
    <t>25hours Hotel beim MuseumsQuartier</t>
  </si>
  <si>
    <t>41</t>
  </si>
  <si>
    <t>45 Park Lane Dorchester Collection</t>
  </si>
  <si>
    <t>88 Studios</t>
  </si>
  <si>
    <t>9Hotel Republique</t>
  </si>
  <si>
    <t>A La Villa Madame</t>
  </si>
  <si>
    <t>ABaC Restaurant Hotel Barcelona GL Monumento</t>
  </si>
  <si>
    <t>AC Hotel Barcelona Forum a Marriott Lifestyle Hotel</t>
  </si>
  <si>
    <t>AC Hotel Diagonal L Illa a Marriott Lifestyle Hotel</t>
  </si>
  <si>
    <t>AC Hotel Irla a Marriott Lifestyle Hotel</t>
  </si>
  <si>
    <t>AC Hotel Milano a Marriott Lifestyle Hotel</t>
  </si>
  <si>
    <t>AC Hotel Paris Porte Maillot by Marriott</t>
  </si>
  <si>
    <t>AC Hotel Sants a Marriott Lifestyle Hotel</t>
  </si>
  <si>
    <t>AC Hotel Victoria Suites a Marriott Lifestyle Hotel</t>
  </si>
  <si>
    <t>ADI Doria Grand Hotel</t>
  </si>
  <si>
    <t>ADI Hotel Poliziano Fiera</t>
  </si>
  <si>
    <t>ARCOTEL Kaiserwasser Superior</t>
  </si>
  <si>
    <t>ARCOTEL Wimberger</t>
  </si>
  <si>
    <t>AZIMUT Hotel Vienna</t>
  </si>
  <si>
    <t>Abba Garden</t>
  </si>
  <si>
    <t>Abba Sants</t>
  </si>
  <si>
    <t>Acad mie H tel Saint Germain</t>
  </si>
  <si>
    <t>Acca Palace</t>
  </si>
  <si>
    <t>Ace Hotel London Shoreditch</t>
  </si>
  <si>
    <t>Acevi Villarroel</t>
  </si>
  <si>
    <t>Acta Atrium Palace</t>
  </si>
  <si>
    <t>Acta CITY47</t>
  </si>
  <si>
    <t>Admiral Hotel</t>
  </si>
  <si>
    <t>Adria Boutique Hotel</t>
  </si>
  <si>
    <t>Ako Suites Hotel</t>
  </si>
  <si>
    <t>Albus Hotel Amsterdam City Centre</t>
  </si>
  <si>
    <t>Alexandra Barcelona A DoubleTree by Hilton</t>
  </si>
  <si>
    <t>Alma Barcelona GL</t>
  </si>
  <si>
    <t>Alma Boutique Hotel</t>
  </si>
  <si>
    <t>Aloft London Excel</t>
  </si>
  <si>
    <t>Am Spiegeln</t>
  </si>
  <si>
    <t>Amadi Panorama Hotel</t>
  </si>
  <si>
    <t>Amadi Park Hotel</t>
  </si>
  <si>
    <t>Amarante Beau Manoir</t>
  </si>
  <si>
    <t>Amarante Champs Elys es</t>
  </si>
  <si>
    <t>Amba Hotel Charing Cross</t>
  </si>
  <si>
    <t>Amba Hotel Marble Arch</t>
  </si>
  <si>
    <t>Ambassade Hotel</t>
  </si>
  <si>
    <t>Ambassadors Bloomsbury</t>
  </si>
  <si>
    <t>Amp re</t>
  </si>
  <si>
    <t>Amsterdam Canal Residence</t>
  </si>
  <si>
    <t>Amsterdam Marriott Hotel</t>
  </si>
  <si>
    <t>Andaz Amsterdam Prinsengracht A Hyatt Hotel</t>
  </si>
  <si>
    <t>Andaz London Liverpool Street</t>
  </si>
  <si>
    <t>Andreola Central Hotel</t>
  </si>
  <si>
    <t>Antares Hotel Accademia</t>
  </si>
  <si>
    <t>Antares Hotel Rubens</t>
  </si>
  <si>
    <t>Antica Locanda Dei Mercanti</t>
  </si>
  <si>
    <t>Aparthotel Adagio Vienna City</t>
  </si>
  <si>
    <t>Aparthotel Arai 4 Superior</t>
  </si>
  <si>
    <t>Aparthotel Atenea Barcelona</t>
  </si>
  <si>
    <t>Aparthotel Mariano Cubi Barcelona</t>
  </si>
  <si>
    <t>Apex City Of London Hotel</t>
  </si>
  <si>
    <t>Apex London Wall Hotel</t>
  </si>
  <si>
    <t>Apex Temple Court Hotel</t>
  </si>
  <si>
    <t>Apollo Hotel Amsterdam</t>
  </si>
  <si>
    <t>Apollofirst Boutique Hotel</t>
  </si>
  <si>
    <t>Appartement Hotel an der Riemergasse</t>
  </si>
  <si>
    <t>Arbor City</t>
  </si>
  <si>
    <t>Arbor Hyde Park</t>
  </si>
  <si>
    <t>Arenas Atiram Hotels</t>
  </si>
  <si>
    <t>Arion Cityhotel Vienna und Appartements</t>
  </si>
  <si>
    <t>Arioso</t>
  </si>
  <si>
    <t>Armani Hotel Milano</t>
  </si>
  <si>
    <t>Art Hotel Navigli</t>
  </si>
  <si>
    <t>Arthotel ANA Boutique Six</t>
  </si>
  <si>
    <t>Arthotel ANA Prime</t>
  </si>
  <si>
    <t>Arthotel ANA Westbahn</t>
  </si>
  <si>
    <t>Artus Hotel by MH</t>
  </si>
  <si>
    <t>Ashburn Hotel</t>
  </si>
  <si>
    <t>Atahotel Contessa Jolanda</t>
  </si>
  <si>
    <t>Atahotel Linea Uno</t>
  </si>
  <si>
    <t>Atala Champs Elys es</t>
  </si>
  <si>
    <t>Atlantis Hotel Vienna</t>
  </si>
  <si>
    <t>Attica 21 Barcelona Mar</t>
  </si>
  <si>
    <t>Au Manoir Saint Germain</t>
  </si>
  <si>
    <t>Austria Trend Hotel Ananas Wien</t>
  </si>
  <si>
    <t>Austria Trend Hotel Anatol Wien</t>
  </si>
  <si>
    <t>Austria Trend Hotel Astoria Wien</t>
  </si>
  <si>
    <t>Austria Trend Hotel Bosei Wien</t>
  </si>
  <si>
    <t>Austria Trend Hotel Doppio Wien</t>
  </si>
  <si>
    <t>Austria Trend Hotel Europa Wien</t>
  </si>
  <si>
    <t>Austria Trend Hotel Lassalle Wien</t>
  </si>
  <si>
    <t>Austria Trend Hotel Park Royal Palace Vienna</t>
  </si>
  <si>
    <t>Austria Trend Hotel Rathauspark Wien</t>
  </si>
  <si>
    <t>Austria Trend Hotel Savoyen Vienna</t>
  </si>
  <si>
    <t>Austria Trend Hotel Schloss Wilhelminenberg Wien</t>
  </si>
  <si>
    <t>Austria Trend Parkhotel Sch nbrunn Wien</t>
  </si>
  <si>
    <t>Auteuil Tour Eiffel</t>
  </si>
  <si>
    <t>Avenida Palace</t>
  </si>
  <si>
    <t>Avo Hotel</t>
  </si>
  <si>
    <t>Axel Hotel Barcelona Urban Spa Adults Only</t>
  </si>
  <si>
    <t>Ayre Hotel Caspe</t>
  </si>
  <si>
    <t>Ayre Hotel Gran V a</t>
  </si>
  <si>
    <t>Ayre Hotel Rosell n</t>
  </si>
  <si>
    <t>B Montmartre</t>
  </si>
  <si>
    <t>BEST WESTERN Maitrise Hotel Maida Vale</t>
  </si>
  <si>
    <t>BEST WESTERN PLUS Amedia Wien</t>
  </si>
  <si>
    <t>Baglioni Hotel Carlton The Leading Hotels of the World</t>
  </si>
  <si>
    <t>Baglioni Hotel London The Leading Hotels of the World</t>
  </si>
  <si>
    <t>Balmoral Champs Elys es</t>
  </si>
  <si>
    <t>Banke H tel</t>
  </si>
  <si>
    <t>Banks Mansion All Inclusive Hotel</t>
  </si>
  <si>
    <t>Barcel Milan</t>
  </si>
  <si>
    <t>Barcel Raval</t>
  </si>
  <si>
    <t>Barcel Sants</t>
  </si>
  <si>
    <t>Barcelona Hotel Colonial</t>
  </si>
  <si>
    <t>Barcelona Princess</t>
  </si>
  <si>
    <t>Bassano</t>
  </si>
  <si>
    <t>Batty Langley s</t>
  </si>
  <si>
    <t>Bcn Urban Hotels Gran Rosellon</t>
  </si>
  <si>
    <t>Belfast</t>
  </si>
  <si>
    <t>Bentley London</t>
  </si>
  <si>
    <t>Bermondsey Square Hotel A Bespoke Hotel</t>
  </si>
  <si>
    <t>Best Western Allegro Nation</t>
  </si>
  <si>
    <t>Best Western Amiral Hotel</t>
  </si>
  <si>
    <t>Best Western Antares Hotel Concorde</t>
  </si>
  <si>
    <t>Best Western Atlantic Hotel</t>
  </si>
  <si>
    <t>Best Western Aulivia Op ra</t>
  </si>
  <si>
    <t>Best Western Blue Tower Hotel</t>
  </si>
  <si>
    <t>Best Western Bretagne Montparnasse</t>
  </si>
  <si>
    <t>Best Western Delphi Hotel</t>
  </si>
  <si>
    <t>Best Western Ducs de Bourgogne</t>
  </si>
  <si>
    <t>Best Western Hotel Ascot</t>
  </si>
  <si>
    <t>Best Western Hotel Astoria</t>
  </si>
  <si>
    <t>Best Western Hotel City</t>
  </si>
  <si>
    <t>Best Western Hotel Major</t>
  </si>
  <si>
    <t>Best Western Hotel Mirage</t>
  </si>
  <si>
    <t>Best Western Hotel Montmartre Sacr Coeur</t>
  </si>
  <si>
    <t>Best Western Hotel Pension Arenberg Wien Zentrum</t>
  </si>
  <si>
    <t>Best Western Hotel St George</t>
  </si>
  <si>
    <t>Best Western Le 18 Paris</t>
  </si>
  <si>
    <t>Best Western Le Jardin de Cluny</t>
  </si>
  <si>
    <t>Best Western Madison Hotel</t>
  </si>
  <si>
    <t>Best Western Maitrise Hotel Edgware Road</t>
  </si>
  <si>
    <t>Best Western Mercedes Arc de Triomphe</t>
  </si>
  <si>
    <t>Best Western Mornington Hotel Hyde Park</t>
  </si>
  <si>
    <t>Best Western Nouvel Orl ans Montparnasse</t>
  </si>
  <si>
    <t>Best Western Op ra Batignolles</t>
  </si>
  <si>
    <t>Best Western PLUS Epping Forest</t>
  </si>
  <si>
    <t>Best Western Palm Hotel</t>
  </si>
  <si>
    <t>Best Western Paris Gare Saint Lazare</t>
  </si>
  <si>
    <t>Best Western Plus 61 Paris Nation Hotel</t>
  </si>
  <si>
    <t>Best Western Plus Elys e Secret</t>
  </si>
  <si>
    <t>Best Western Plus Hotel Blue Square</t>
  </si>
  <si>
    <t>Best Western Plus Hotel Felice Casati</t>
  </si>
  <si>
    <t>Best Western Plus Hotel Galles</t>
  </si>
  <si>
    <t>Best Western Plus Seraphine Hammersmith Hotel</t>
  </si>
  <si>
    <t>Best Western Plus de Neuville Arc de Triomphe</t>
  </si>
  <si>
    <t>Best Western Premier Faubourg 88</t>
  </si>
  <si>
    <t>Best Western Premier Hotel Couture</t>
  </si>
  <si>
    <t>Best Western Premier Hotel Dante</t>
  </si>
  <si>
    <t>Best Western Premier Kaiserhof Wien</t>
  </si>
  <si>
    <t>Best Western Premier Kapital Op ra</t>
  </si>
  <si>
    <t>Best Western Premier Le Swann</t>
  </si>
  <si>
    <t xml:space="preserve">Best Western Premier Louvre Saint Honor </t>
  </si>
  <si>
    <t>Best Western Premier Marais Grands Boulevards</t>
  </si>
  <si>
    <t xml:space="preserve">Best Western Premier Op ra Faubourg Ex Hotel Jules </t>
  </si>
  <si>
    <t>Best Western Premier Op ra Li ge</t>
  </si>
  <si>
    <t>Best Western Premier Op ra Opal</t>
  </si>
  <si>
    <t>Best Western Premier Trocadero La Tour</t>
  </si>
  <si>
    <t>Best Western S vres Montparnasse</t>
  </si>
  <si>
    <t>Best Western Seraphine Kensington Olympia</t>
  </si>
  <si>
    <t>Best Western The Boltons Hotel London Kensington</t>
  </si>
  <si>
    <t>Best Western Tour Eiffel Invalides</t>
  </si>
  <si>
    <t>Bianca Maria Palace Hotel</t>
  </si>
  <si>
    <t>Bilderberg Garden Hotel</t>
  </si>
  <si>
    <t>Bilderberg Hotel Jan Luyken</t>
  </si>
  <si>
    <t>Blakemore Hyde Park</t>
  </si>
  <si>
    <t>Blakes Hotel</t>
  </si>
  <si>
    <t>Bloomsbury Palace Hotel</t>
  </si>
  <si>
    <t>BoB Hotel by Elegancia</t>
  </si>
  <si>
    <t>Boscolo Milano Autograph Collection</t>
  </si>
  <si>
    <t>Boundary Rooms Suites</t>
  </si>
  <si>
    <t>Boutique H tel Konfidentiel</t>
  </si>
  <si>
    <t>Boutique Hotel Notting Hill</t>
  </si>
  <si>
    <t>Boutiquehotel Das Tyrol</t>
  </si>
  <si>
    <t>Bradford Elys es Astotel</t>
  </si>
  <si>
    <t>Britannia International Hotel Canary Wharf</t>
  </si>
  <si>
    <t>Brunelleschi Hotel</t>
  </si>
  <si>
    <t>Buddha Bar Hotel Paris</t>
  </si>
  <si>
    <t>Bulgari Hotel London</t>
  </si>
  <si>
    <t>Bulgari Hotel Milano</t>
  </si>
  <si>
    <t>COMO Metropolitan London</t>
  </si>
  <si>
    <t>COMO The Halkin</t>
  </si>
  <si>
    <t>COQ Hotel Paris</t>
  </si>
  <si>
    <t>Ca Bianca Hotel Corte Del Naviglio</t>
  </si>
  <si>
    <t>Caesar Hotel</t>
  </si>
  <si>
    <t>Camperio House Suites Apartments</t>
  </si>
  <si>
    <t>Canal House</t>
  </si>
  <si>
    <t>Canary Riverside Plaza Hotel</t>
  </si>
  <si>
    <t>Capri by Fraser Barcelona</t>
  </si>
  <si>
    <t>Carlyle Brera Hotel</t>
  </si>
  <si>
    <t>Castille Paris Starhotels Collezione</t>
  </si>
  <si>
    <t>Catalonia Atenas</t>
  </si>
  <si>
    <t>Catalonia Barcelona 505</t>
  </si>
  <si>
    <t>Catalonia Barcelona Plaza</t>
  </si>
  <si>
    <t>Catalonia Born</t>
  </si>
  <si>
    <t>Catalonia Catedral</t>
  </si>
  <si>
    <t>Catalonia Diagonal Centro</t>
  </si>
  <si>
    <t>Catalonia Eixample 1864</t>
  </si>
  <si>
    <t>Catalonia La Pedrera</t>
  </si>
  <si>
    <t>Catalonia Magdalenes</t>
  </si>
  <si>
    <t>Catalonia Park Putxet</t>
  </si>
  <si>
    <t>Catalonia Passeig de Gr cia 4 Sup</t>
  </si>
  <si>
    <t>Catalonia Plaza Catalunya</t>
  </si>
  <si>
    <t>Catalonia Port</t>
  </si>
  <si>
    <t>Catalonia Ramblas 4 Sup</t>
  </si>
  <si>
    <t>Catalonia Rigoletto</t>
  </si>
  <si>
    <t>Catalonia Square 4 Sup</t>
  </si>
  <si>
    <t>Ch teau Monfort Relais Ch teaux</t>
  </si>
  <si>
    <t>Chambiges Elys es</t>
  </si>
  <si>
    <t>Charlotte Street Hotel</t>
  </si>
  <si>
    <t>Chasse Hotel</t>
  </si>
  <si>
    <t>Chateau Frontenac</t>
  </si>
  <si>
    <t>Chiswick Rooms</t>
  </si>
  <si>
    <t>City Hotel Deutschmeister</t>
  </si>
  <si>
    <t>City Rooms</t>
  </si>
  <si>
    <t>Claridge s</t>
  </si>
  <si>
    <t>Claris Hotel Spa GL</t>
  </si>
  <si>
    <t>Clayton Crown Hotel London</t>
  </si>
  <si>
    <t>Clayton Hotel Chiswick</t>
  </si>
  <si>
    <t>Club Hotel Cortina</t>
  </si>
  <si>
    <t>Club Quarters Hotel Gracechurch</t>
  </si>
  <si>
    <t>Club Quarters Hotel Lincoln s Inn Fields</t>
  </si>
  <si>
    <t>Club Quarters Hotel St Paul s</t>
  </si>
  <si>
    <t>Club Quarters Hotel Trafalgar Square</t>
  </si>
  <si>
    <t>Col n Hotel Barcelona</t>
  </si>
  <si>
    <t>Colombia</t>
  </si>
  <si>
    <t>Comfort Inn Suites Kings Cross St Pancras</t>
  </si>
  <si>
    <t>Commodore Hotel</t>
  </si>
  <si>
    <t>Condes de Barcelona</t>
  </si>
  <si>
    <t>Conrad London St James</t>
  </si>
  <si>
    <t>Conservatorium Hotel</t>
  </si>
  <si>
    <t>Copthorne Tara Hotel London Kensington</t>
  </si>
  <si>
    <t>Cordial Theaterhotel Wien</t>
  </si>
  <si>
    <t>Corendon Vitality Hotel Amsterdam</t>
  </si>
  <si>
    <t>Corinthia Hotel London</t>
  </si>
  <si>
    <t>Corus Hotel Hyde Park</t>
  </si>
  <si>
    <t>Cotton House Hotel Autograph Collection</t>
  </si>
  <si>
    <t>Courthouse Hotel London</t>
  </si>
  <si>
    <t>Courthouse Hotel Shoreditch</t>
  </si>
  <si>
    <t>Courtyard by Marriott Amsterdam Arena Atlas</t>
  </si>
  <si>
    <t>Courtyard by Marriott Vienna Prater Messe</t>
  </si>
  <si>
    <t>Courtyard by Marriott Vienna Schoenbrunn</t>
  </si>
  <si>
    <t>Covent Garden Hotel</t>
  </si>
  <si>
    <t>Cram</t>
  </si>
  <si>
    <t>Crowne Plaza Amsterdam South</t>
  </si>
  <si>
    <t>Crowne Plaza Barcelona Fira Center</t>
  </si>
  <si>
    <t>Crowne Plaza London Battersea</t>
  </si>
  <si>
    <t>Crowne Plaza London Docklands</t>
  </si>
  <si>
    <t>Crowne Plaza London Ealing</t>
  </si>
  <si>
    <t>Crowne Plaza London Kensington</t>
  </si>
  <si>
    <t>Crowne Plaza London Kings Cross</t>
  </si>
  <si>
    <t>Crowne Plaza London The City</t>
  </si>
  <si>
    <t>Crowne Plaza Milan City</t>
  </si>
  <si>
    <t>Crowne Plaza Paris R publique</t>
  </si>
  <si>
    <t>D clic Hotel</t>
  </si>
  <si>
    <t>DO CO Hotel Vienna</t>
  </si>
  <si>
    <t>Danubius Hotel Regents Park</t>
  </si>
  <si>
    <t>Das Opernring Hotel</t>
  </si>
  <si>
    <t>Das Triest Hotel</t>
  </si>
  <si>
    <t>De L Europe Amsterdam</t>
  </si>
  <si>
    <t>De Vere Devonport House</t>
  </si>
  <si>
    <t>Der Wilhelmshof</t>
  </si>
  <si>
    <t>Derag Livinghotel Kaiser Franz Joseph Vienna</t>
  </si>
  <si>
    <t>Derby Alma</t>
  </si>
  <si>
    <t>Dikker en Thijs Fenice Hotel</t>
  </si>
  <si>
    <t>Dorset Square Hotel</t>
  </si>
  <si>
    <t>Dorsett Shepherds Bush</t>
  </si>
  <si>
    <t>DoubleTree By Hilton London Excel</t>
  </si>
  <si>
    <t>DoubleTree By Hilton Milan</t>
  </si>
  <si>
    <t>DoubleTree by Hilton Amsterdam Centraal Station</t>
  </si>
  <si>
    <t>DoubleTree by Hilton Hotel Amsterdam NDSM Wharf</t>
  </si>
  <si>
    <t>DoubleTree by Hilton Hotel London Marble Arch</t>
  </si>
  <si>
    <t>DoubleTree by Hilton Hotel London Tower of London</t>
  </si>
  <si>
    <t>DoubleTree by Hilton London Chelsea</t>
  </si>
  <si>
    <t>DoubleTree by Hilton London Docklands Riverside</t>
  </si>
  <si>
    <t>DoubleTree by Hilton London Ealing</t>
  </si>
  <si>
    <t>DoubleTree by Hilton London Hyde Park</t>
  </si>
  <si>
    <t>DoubleTree by Hilton London Islington</t>
  </si>
  <si>
    <t>DoubleTree by Hilton London Victoria</t>
  </si>
  <si>
    <t>DoubleTree by Hilton London West End</t>
  </si>
  <si>
    <t>DoubleTree by Hilton London Westminster</t>
  </si>
  <si>
    <t>Doubletree By Hilton London Greenwich</t>
  </si>
  <si>
    <t>Doubletree by Hilton London Kensington</t>
  </si>
  <si>
    <t>Drawing Hotel</t>
  </si>
  <si>
    <t>Draycott Hotel</t>
  </si>
  <si>
    <t>Dukes Hotel</t>
  </si>
  <si>
    <t>Duquesa Suites Barcelona</t>
  </si>
  <si>
    <t>Duquesa de Cardona</t>
  </si>
  <si>
    <t>Duret</t>
  </si>
  <si>
    <t>Durrants Hotel</t>
  </si>
  <si>
    <t>Dutch Design Hotel Artemis</t>
  </si>
  <si>
    <t>Eccleston Square Hotel</t>
  </si>
  <si>
    <t>Edouard 7 Paris Op ra</t>
  </si>
  <si>
    <t>Egerton House</t>
  </si>
  <si>
    <t>Eiffel Trocad ro</t>
  </si>
  <si>
    <t>Element Amsterdam</t>
  </si>
  <si>
    <t>Elys es R gencia</t>
  </si>
  <si>
    <t>Enterprise Hotel Design Boutique</t>
  </si>
  <si>
    <t>Etoile Saint Ferdinand</t>
  </si>
  <si>
    <t>Eurohotel Diagonal Port</t>
  </si>
  <si>
    <t>Eurostars Angli</t>
  </si>
  <si>
    <t>Eurostars Bcn Design</t>
  </si>
  <si>
    <t>Eurostars Cristal Palace</t>
  </si>
  <si>
    <t>Eurostars Embassy</t>
  </si>
  <si>
    <t>Eurostars Grand Marina Hotel GL</t>
  </si>
  <si>
    <t>Eurostars Monumental</t>
  </si>
  <si>
    <t>Eurostars Ramblas</t>
  </si>
  <si>
    <t>Evenia Rossello</t>
  </si>
  <si>
    <t>Excelsior Hotel Gallia Luxury Collection Hotel</t>
  </si>
  <si>
    <t>Exe Laietana Palace</t>
  </si>
  <si>
    <t>Exe Vienna</t>
  </si>
  <si>
    <t>Expo Hotel Barcelona</t>
  </si>
  <si>
    <t>Fairmont Rey Juan Carlos I</t>
  </si>
  <si>
    <t>Falkensteiner Hotel Wien Margareten</t>
  </si>
  <si>
    <t>Falkensteiner Hotel Wien Zentrum Schottenfeld</t>
  </si>
  <si>
    <t>Fielding Hotel</t>
  </si>
  <si>
    <t>Fifty Four Boutique Hotel</t>
  </si>
  <si>
    <t>First Hotel Paris Tour Eiffel</t>
  </si>
  <si>
    <t>Fleming s Conference Hotel Wien</t>
  </si>
  <si>
    <t>Fleming s Selection Hotel Wien City</t>
  </si>
  <si>
    <t>Flemings Mayfair</t>
  </si>
  <si>
    <t>Fletcher Hotel Amsterdam</t>
  </si>
  <si>
    <t>Forest Hill Paris la Villette</t>
  </si>
  <si>
    <t>Four Points Sheraton Milan Center</t>
  </si>
  <si>
    <t>Four Seasons Hotel George V Paris</t>
  </si>
  <si>
    <t>Four Seasons Hotel London at Park Lane</t>
  </si>
  <si>
    <t>Four Seasons Hotel Milano</t>
  </si>
  <si>
    <t>FourSide Hotel Suites Vienna</t>
  </si>
  <si>
    <t>FourSide Hotel Vienna City Center</t>
  </si>
  <si>
    <t>Francois 1er</t>
  </si>
  <si>
    <t>Franklin Roosevelt</t>
  </si>
  <si>
    <t>Gainsborough Hotel</t>
  </si>
  <si>
    <t>Gallery Hotel</t>
  </si>
  <si>
    <t>Garden Elys e</t>
  </si>
  <si>
    <t>Gardette Park Hotel</t>
  </si>
  <si>
    <t>Gartenhotel Altmannsdorf Hotel 1</t>
  </si>
  <si>
    <t>Georgian House Hotel</t>
  </si>
  <si>
    <t>Glam Milano</t>
  </si>
  <si>
    <t>Golden Tulip Amsterdam Riverside</t>
  </si>
  <si>
    <t>Golden Tulip Amsterdam West</t>
  </si>
  <si>
    <t>Golden Tulip Bercy Gare de Lyon 209</t>
  </si>
  <si>
    <t>Golden Tulip Opera de Noailles</t>
  </si>
  <si>
    <t>Golden Tulip Washington Opera</t>
  </si>
  <si>
    <t>Good Hotel London</t>
  </si>
  <si>
    <t>Goodenough Club</t>
  </si>
  <si>
    <t>Goralska R sidences H tel Paris Bastille</t>
  </si>
  <si>
    <t>Graben Hotel</t>
  </si>
  <si>
    <t>Gran Hotel Barcino</t>
  </si>
  <si>
    <t>Gran Hotel La Florida</t>
  </si>
  <si>
    <t>Gran Hotel Torre Catalunya</t>
  </si>
  <si>
    <t>Grand Ferdinand Vienna Your Hotel In The City Center</t>
  </si>
  <si>
    <t>Grand H tel Du Palais Royal</t>
  </si>
  <si>
    <t>Grand Hotel Amr th Amsterdam</t>
  </si>
  <si>
    <t>Grand Hotel Central</t>
  </si>
  <si>
    <t>Grand Hotel Downtown</t>
  </si>
  <si>
    <t>Grand Hotel Saint Michel</t>
  </si>
  <si>
    <t>Grand Hotel Wien</t>
  </si>
  <si>
    <t>Grand Hotel et de Milan</t>
  </si>
  <si>
    <t>Grand Pigalle Hotel</t>
  </si>
  <si>
    <t>Grand Royale London Hyde Park</t>
  </si>
  <si>
    <t>Grand Visconti Palace</t>
  </si>
  <si>
    <t>Grange Beauchamp Hotel</t>
  </si>
  <si>
    <t>Grange Blooms Hotel</t>
  </si>
  <si>
    <t>Grange Buckingham Hotel</t>
  </si>
  <si>
    <t>Grange City Hotel</t>
  </si>
  <si>
    <t>Grange Clarendon Hotel</t>
  </si>
  <si>
    <t>Grange Fitzrovia Hotel</t>
  </si>
  <si>
    <t>Grange Holborn Hotel</t>
  </si>
  <si>
    <t>Grange Langham Court Hotel</t>
  </si>
  <si>
    <t>Grange Rochester Hotel</t>
  </si>
  <si>
    <t>Grange St Paul s Hotel</t>
  </si>
  <si>
    <t>Grange Strathmore Hotel</t>
  </si>
  <si>
    <t>Grange Tower Bridge Hotel</t>
  </si>
  <si>
    <t>Grange Wellington Hotel</t>
  </si>
  <si>
    <t>Grange White Hall Hotel</t>
  </si>
  <si>
    <t>Great Northern Hotel A Tribute Portfolio Hotel London</t>
  </si>
  <si>
    <t>Great St Helen Hotel</t>
  </si>
  <si>
    <t>Grosvenor House A JW Marriott Hotel</t>
  </si>
  <si>
    <t>Grosvenor House Suites by Jumeirah Living</t>
  </si>
  <si>
    <t>Grupotel Gran Via 678</t>
  </si>
  <si>
    <t>Guitart Grand Passage</t>
  </si>
  <si>
    <t>H tel Ad le Jules</t>
  </si>
  <si>
    <t>H tel Aiglon Esprit de France</t>
  </si>
  <si>
    <t>H tel Amastan Paris</t>
  </si>
  <si>
    <t>H tel Arvor Saint Georges</t>
  </si>
  <si>
    <t>H tel Balzac</t>
  </si>
  <si>
    <t>H tel Barri re Le Fouquet s</t>
  </si>
  <si>
    <t>H tel Baume</t>
  </si>
  <si>
    <t>H tel Beauchamps</t>
  </si>
  <si>
    <t>H tel Bedford</t>
  </si>
  <si>
    <t>H tel Bel Ami</t>
  </si>
  <si>
    <t>H tel Belloy Saint Germain By Happyculture</t>
  </si>
  <si>
    <t>H tel Bourgogne Montana by MH</t>
  </si>
  <si>
    <t>H tel Brighton Esprit de France</t>
  </si>
  <si>
    <t>H tel California Champs Elys es</t>
  </si>
  <si>
    <t>H tel Champs lys es Plaza</t>
  </si>
  <si>
    <t>H tel Chaplain Paris Rive Gauche</t>
  </si>
  <si>
    <t>H tel Concorde Montparnasse</t>
  </si>
  <si>
    <t>H tel Crayon Rouge by Elegancia</t>
  </si>
  <si>
    <t>H tel Cristal Champs Elys es</t>
  </si>
  <si>
    <t>H tel D Aubusson</t>
  </si>
  <si>
    <t>H tel Da Vinci Spa</t>
  </si>
  <si>
    <t>H tel De Buci by MH</t>
  </si>
  <si>
    <t>H tel De Castiglione</t>
  </si>
  <si>
    <t>H tel De Sers Champs Elys es Paris</t>
  </si>
  <si>
    <t>H tel De Vend me</t>
  </si>
  <si>
    <t>H tel Diva Opera</t>
  </si>
  <si>
    <t>H tel Du Jeu De Paume</t>
  </si>
  <si>
    <t>H tel Duc De St Simon</t>
  </si>
  <si>
    <t>H tel Duo</t>
  </si>
  <si>
    <t>H tel Elysees Mermoz</t>
  </si>
  <si>
    <t>H tel Etoile Saint Honor by Happyculture</t>
  </si>
  <si>
    <t>H tel Exquis by Elegancia</t>
  </si>
  <si>
    <t>H tel F licien by Elegancia</t>
  </si>
  <si>
    <t>H tel Fabric</t>
  </si>
  <si>
    <t>H tel France d Antin Op ra</t>
  </si>
  <si>
    <t>H tel Gustave</t>
  </si>
  <si>
    <t>H tel Hor</t>
  </si>
  <si>
    <t>H tel Horset Op ra Best Western Premier Collection</t>
  </si>
  <si>
    <t>H tel Jos phine by Happyculture</t>
  </si>
  <si>
    <t>H tel Juliana Paris</t>
  </si>
  <si>
    <t>H tel Keppler</t>
  </si>
  <si>
    <t>H tel L Echiquier Op ra Paris MGallery by Sofitel</t>
  </si>
  <si>
    <t>H tel La Comtesse by Elegancia</t>
  </si>
  <si>
    <t>H tel La Parizienne by Elegancia</t>
  </si>
  <si>
    <t>H tel Lancaster Paris Champs Elys es</t>
  </si>
  <si>
    <t>H tel Le Bellechasse Saint Germain</t>
  </si>
  <si>
    <t>H tel Le M</t>
  </si>
  <si>
    <t>H tel Le Marianne</t>
  </si>
  <si>
    <t>H tel Le Relais Saint Germain</t>
  </si>
  <si>
    <t>H tel Le Royal Monceau Raffles Paris</t>
  </si>
  <si>
    <t>H tel Le Walt</t>
  </si>
  <si>
    <t>H tel Les Dames du Panth on</t>
  </si>
  <si>
    <t>H tel Madison by MH</t>
  </si>
  <si>
    <t>H tel Mansart Esprit de France</t>
  </si>
  <si>
    <t>H tel Mathis Elys es</t>
  </si>
  <si>
    <t>H tel Mayfair Paris</t>
  </si>
  <si>
    <t>H tel Moli re</t>
  </si>
  <si>
    <t>H tel Monna Lisa Champs Elys es</t>
  </si>
  <si>
    <t>H tel Montmartre Mon Amour</t>
  </si>
  <si>
    <t>H tel Original Paris</t>
  </si>
  <si>
    <t>H tel Paris Bastille Boutet MGallery by Sofitel</t>
  </si>
  <si>
    <t>H tel Pont Royal</t>
  </si>
  <si>
    <t>H tel Powers</t>
  </si>
  <si>
    <t>H tel R de Paris Boutique Hotel</t>
  </si>
  <si>
    <t>H tel Raphael</t>
  </si>
  <si>
    <t>H tel Recamier</t>
  </si>
  <si>
    <t>H tel Regent s Garden</t>
  </si>
  <si>
    <t>H tel Regina</t>
  </si>
  <si>
    <t>H tel Regina Op ra Grands Boulevards</t>
  </si>
  <si>
    <t>H tel Saint Marc</t>
  </si>
  <si>
    <t>H tel Saint Paul Rive Gauche</t>
  </si>
  <si>
    <t>H tel San R gis</t>
  </si>
  <si>
    <t>H tel Square Louvois</t>
  </si>
  <si>
    <t>H tel Th r se</t>
  </si>
  <si>
    <t>H tel Thoumieux</t>
  </si>
  <si>
    <t>H tel Vernet</t>
  </si>
  <si>
    <t>H tel Victor Hugo Paris Kl ber</t>
  </si>
  <si>
    <t>H tel Waldorf Trocad ro</t>
  </si>
  <si>
    <t>H tel Westminster</t>
  </si>
  <si>
    <t>H tel de Banville</t>
  </si>
  <si>
    <t>H tel de Jos phine BONAPARTE</t>
  </si>
  <si>
    <t>H tel de La Tamise Esprit de France</t>
  </si>
  <si>
    <t>H tel de Lille</t>
  </si>
  <si>
    <t>H tel de Varenne</t>
  </si>
  <si>
    <t>H tel de la Bourdonnais</t>
  </si>
  <si>
    <t>H tel des Academies et des Arts</t>
  </si>
  <si>
    <t>H tel des Champs Elys es</t>
  </si>
  <si>
    <t>H tel des Ducs D Anjou</t>
  </si>
  <si>
    <t>H tel du Minist re</t>
  </si>
  <si>
    <t>H10 Art Gallery 4 Sup</t>
  </si>
  <si>
    <t>H10 Casa Mimosa 4 Sup</t>
  </si>
  <si>
    <t>H10 Casanova</t>
  </si>
  <si>
    <t>H10 Cubik 4 Sup</t>
  </si>
  <si>
    <t>H10 Itaca</t>
  </si>
  <si>
    <t>H10 London Waterloo</t>
  </si>
  <si>
    <t>H10 Marina Barcelona</t>
  </si>
  <si>
    <t>H10 Metropolitan 4 Sup</t>
  </si>
  <si>
    <t>H10 Port Vell 4 Sup</t>
  </si>
  <si>
    <t>H10 Universitat</t>
  </si>
  <si>
    <t>H10 Urquinaona Plaza</t>
  </si>
  <si>
    <t>HCC Regente</t>
  </si>
  <si>
    <t>HCC St Moritz</t>
  </si>
  <si>
    <t>Hallmark Hotel London Chigwell Prince Regent</t>
  </si>
  <si>
    <t>Ham Yard Hotel</t>
  </si>
  <si>
    <t>Hampshire Hotel Amsterdam American</t>
  </si>
  <si>
    <t>Hampshire Hotel Rembrandt Square Amsterdam</t>
  </si>
  <si>
    <t>Hampshire Hotel The Manor Amsterdam</t>
  </si>
  <si>
    <t>Hampton by Hilton Amsterdam Centre East</t>
  </si>
  <si>
    <t>Haymarket Hotel</t>
  </si>
  <si>
    <t>Hazlitt s</t>
  </si>
  <si>
    <t>Henley House Hotel</t>
  </si>
  <si>
    <t>Henry VIII</t>
  </si>
  <si>
    <t>Hidden Hotel by Elegancia</t>
  </si>
  <si>
    <t>Hilton Amsterdam</t>
  </si>
  <si>
    <t>Hilton Barcelona</t>
  </si>
  <si>
    <t>Hilton Diagonal Mar Barcelona</t>
  </si>
  <si>
    <t>Hilton Garden Inn Milan North</t>
  </si>
  <si>
    <t>Hilton Garden Inn Vienna South</t>
  </si>
  <si>
    <t>Hilton London Angel Islington</t>
  </si>
  <si>
    <t>Hilton London Bankside</t>
  </si>
  <si>
    <t>Hilton London Canary Wharf</t>
  </si>
  <si>
    <t>Hilton London Euston</t>
  </si>
  <si>
    <t>Hilton London Green Park</t>
  </si>
  <si>
    <t>Hilton London Hyde Park</t>
  </si>
  <si>
    <t>Hilton London Kensington Hotel</t>
  </si>
  <si>
    <t>Hilton London Metropole</t>
  </si>
  <si>
    <t>Hilton London Olympia</t>
  </si>
  <si>
    <t>Hilton London Paddington</t>
  </si>
  <si>
    <t>Hilton London Tower Bridge</t>
  </si>
  <si>
    <t>Hilton London Wembley</t>
  </si>
  <si>
    <t>Hilton Milan</t>
  </si>
  <si>
    <t>Hilton Paris Opera</t>
  </si>
  <si>
    <t>Hilton Vienna</t>
  </si>
  <si>
    <t>Hilton Vienna Danube Waterfront</t>
  </si>
  <si>
    <t>Hilton Vienna Plaza</t>
  </si>
  <si>
    <t>Holiday Inn Amsterdam</t>
  </si>
  <si>
    <t>Holiday Inn Amsterdam Arena Towers</t>
  </si>
  <si>
    <t>Holiday Inn London Bloomsbury</t>
  </si>
  <si>
    <t>Holiday Inn London Brent Cross</t>
  </si>
  <si>
    <t>Holiday Inn London Camden Lock</t>
  </si>
  <si>
    <t>Holiday Inn London Kensington</t>
  </si>
  <si>
    <t>Holiday Inn London Kensington Forum</t>
  </si>
  <si>
    <t>Holiday Inn London Mayfair</t>
  </si>
  <si>
    <t>Holiday Inn London Oxford Circus</t>
  </si>
  <si>
    <t>Holiday Inn London Regent s Park</t>
  </si>
  <si>
    <t>Holiday Inn London Stratford City</t>
  </si>
  <si>
    <t>Holiday Inn London Wembley</t>
  </si>
  <si>
    <t>Holiday Inn London West</t>
  </si>
  <si>
    <t>Holiday Inn London Whitechapel</t>
  </si>
  <si>
    <t>Holiday Inn Milan Garibaldi Station</t>
  </si>
  <si>
    <t>Holiday Inn Paris Elys es</t>
  </si>
  <si>
    <t>Holiday Inn Paris Gare Montparnasse</t>
  </si>
  <si>
    <t>Holiday Inn Paris Gare de Lyon Bastille</t>
  </si>
  <si>
    <t>Holiday Inn Paris Gare de l Est</t>
  </si>
  <si>
    <t>Holiday Inn Paris Montmartre</t>
  </si>
  <si>
    <t>Holiday Inn Paris Montparnasse Pasteur</t>
  </si>
  <si>
    <t>Holiday Inn Paris Notre Dame</t>
  </si>
  <si>
    <t>Holiday Inn Paris Op ra Grands Boulevards</t>
  </si>
  <si>
    <t>Holiday Inn Paris Saint Germain des Pr s</t>
  </si>
  <si>
    <t>Holiday Inn Vienna City</t>
  </si>
  <si>
    <t>Hollmann Beletage Design Boutique</t>
  </si>
  <si>
    <t>Hotel 1898</t>
  </si>
  <si>
    <t>Hotel 4 Barcelona</t>
  </si>
  <si>
    <t>Hotel 55</t>
  </si>
  <si>
    <t>Hotel 82 London</t>
  </si>
  <si>
    <t>Hotel Abbot</t>
  </si>
  <si>
    <t>Hotel Advance</t>
  </si>
  <si>
    <t>Hotel Alimara</t>
  </si>
  <si>
    <t>Hotel Am Konzerthaus Vienna MGallery by Sofitel</t>
  </si>
  <si>
    <t>Hotel Am Parkring</t>
  </si>
  <si>
    <t>Hotel Am Schubertring</t>
  </si>
  <si>
    <t>Hotel Am Stephansplatz</t>
  </si>
  <si>
    <t>Hotel Amadeus</t>
  </si>
  <si>
    <t>Hotel Ambassador</t>
  </si>
  <si>
    <t>Hotel America Barcelona</t>
  </si>
  <si>
    <t>Hotel Amsterdam De Roode Leeuw</t>
  </si>
  <si>
    <t>Hotel Arena</t>
  </si>
  <si>
    <t>Hotel Ares Eiffel</t>
  </si>
  <si>
    <t>Hotel Arkadenhof</t>
  </si>
  <si>
    <t>Hotel Arts Barcelona</t>
  </si>
  <si>
    <t xml:space="preserve">Hotel Astor Saint Honor </t>
  </si>
  <si>
    <t>Hotel Astra Opera Astotel</t>
  </si>
  <si>
    <t>Hotel Atlanta</t>
  </si>
  <si>
    <t>Hotel Atmospheres</t>
  </si>
  <si>
    <t>Hotel Auriga</t>
  </si>
  <si>
    <t>Hotel Bachaumont</t>
  </si>
  <si>
    <t>Hotel Bagu s</t>
  </si>
  <si>
    <t>Hotel Balmes</t>
  </si>
  <si>
    <t>Hotel Balmoral</t>
  </si>
  <si>
    <t>Hotel Barcelona Catedral</t>
  </si>
  <si>
    <t>Hotel Barcelona Center</t>
  </si>
  <si>
    <t>Hotel Barcelona Universal</t>
  </si>
  <si>
    <t>Hotel Beethoven Wien</t>
  </si>
  <si>
    <t>Hotel Bellevue Wien</t>
  </si>
  <si>
    <t>Hotel Berna</t>
  </si>
  <si>
    <t>Hotel Best Western PLUS Alfa Aeropuerto</t>
  </si>
  <si>
    <t>Hotel Boltzmann</t>
  </si>
  <si>
    <t>Hotel Boutique Duomo</t>
  </si>
  <si>
    <t>Hotel Bristol</t>
  </si>
  <si>
    <t>Hotel Bristol A Luxury Collection Hotel</t>
  </si>
  <si>
    <t>Hotel Cafe Royal</t>
  </si>
  <si>
    <t>Hotel Cambon</t>
  </si>
  <si>
    <t>Hotel Capitol Milano</t>
  </si>
  <si>
    <t>Hotel Capricorno</t>
  </si>
  <si>
    <t>Hotel Carlton s Montmartre</t>
  </si>
  <si>
    <t>Hotel Carrobbio</t>
  </si>
  <si>
    <t>Hotel Casa Bonay</t>
  </si>
  <si>
    <t>Hotel Casa Camper</t>
  </si>
  <si>
    <t>Hotel Casa Fuster G L Monumento</t>
  </si>
  <si>
    <t>Hotel Cavendish</t>
  </si>
  <si>
    <t>Hotel Cavour</t>
  </si>
  <si>
    <t>Hotel Champs Elys es Friedland by Happyculture</t>
  </si>
  <si>
    <t>Hotel Chavanel</t>
  </si>
  <si>
    <t>Hotel City Central</t>
  </si>
  <si>
    <t>Hotel Ciutadella Barcelona</t>
  </si>
  <si>
    <t>Hotel Claridge Paris</t>
  </si>
  <si>
    <t>Hotel Clerici</t>
  </si>
  <si>
    <t>Hotel Corvinus</t>
  </si>
  <si>
    <t>Hotel Crivi s</t>
  </si>
  <si>
    <t>Hotel D Este</t>
  </si>
  <si>
    <t xml:space="preserve">Hotel DO Pla a Reial G L </t>
  </si>
  <si>
    <t>Hotel Da Vinci</t>
  </si>
  <si>
    <t>Hotel Daniel Paris</t>
  </si>
  <si>
    <t>Hotel Daniel Vienna</t>
  </si>
  <si>
    <t>Hotel Das Tigra</t>
  </si>
  <si>
    <t>Hotel De Hallen</t>
  </si>
  <si>
    <t>Hotel De Vigny</t>
  </si>
  <si>
    <t>Hotel Dei Cavalieri</t>
  </si>
  <si>
    <t>Hotel Derby</t>
  </si>
  <si>
    <t>Hotel Des Saints Peres Esprit de France</t>
  </si>
  <si>
    <t>Hotel Design Secret de Paris</t>
  </si>
  <si>
    <t>Hotel Die Port van Cleve</t>
  </si>
  <si>
    <t>Hotel Dieci</t>
  </si>
  <si>
    <t>Hotel Domizil</t>
  </si>
  <si>
    <t>Hotel Duminy Vendome</t>
  </si>
  <si>
    <t>Hotel Dupond Smith</t>
  </si>
  <si>
    <t>Hotel Eden</t>
  </si>
  <si>
    <t>Hotel Eiffel Blomet</t>
  </si>
  <si>
    <t>Hotel Eitlj rg</t>
  </si>
  <si>
    <t>Hotel Elys es Bassano</t>
  </si>
  <si>
    <t>Hotel Erzherzog Rainer</t>
  </si>
  <si>
    <t>Hotel Espa a Ramblas</t>
  </si>
  <si>
    <t>Hotel Esther a</t>
  </si>
  <si>
    <t>Hotel Eug ne en Ville</t>
  </si>
  <si>
    <t>Hotel Front Maritim</t>
  </si>
  <si>
    <t>Hotel G tico</t>
  </si>
  <si>
    <t>Hotel Galileo</t>
  </si>
  <si>
    <t>Hotel Gallitzinberg</t>
  </si>
  <si>
    <t>Hotel Garbi Millenni</t>
  </si>
  <si>
    <t>Hotel Georgette</t>
  </si>
  <si>
    <t>Hotel Gran Derby Suites</t>
  </si>
  <si>
    <t>Hotel Granados 83</t>
  </si>
  <si>
    <t>Hotel Grums Barcelona</t>
  </si>
  <si>
    <t>Hotel Imlauer Wien</t>
  </si>
  <si>
    <t>Hotel Imperial A Luxury Collection Hotel</t>
  </si>
  <si>
    <t>Hotel Indigo Barcelona Plaza Catalunya</t>
  </si>
  <si>
    <t>Hotel Indigo London Kensington</t>
  </si>
  <si>
    <t>Hotel Indigo London Paddington</t>
  </si>
  <si>
    <t>Hotel Indigo London Tower Hill</t>
  </si>
  <si>
    <t>Hotel Indigo Paris Opera</t>
  </si>
  <si>
    <t>Hotel J ger</t>
  </si>
  <si>
    <t>Hotel JL No76</t>
  </si>
  <si>
    <t>Hotel Johann Strauss</t>
  </si>
  <si>
    <t>Hotel K nig von Ungarn</t>
  </si>
  <si>
    <t>Hotel Kaiserin Elisabeth</t>
  </si>
  <si>
    <t>Hotel Kavalier</t>
  </si>
  <si>
    <t>Hotel L Antoine</t>
  </si>
  <si>
    <t>Hotel La Lanterne</t>
  </si>
  <si>
    <t>Hotel La Place</t>
  </si>
  <si>
    <t>Hotel La Spezia Gruppo MiniHotel</t>
  </si>
  <si>
    <t>Hotel La Villa Saint Germain Des Pr s</t>
  </si>
  <si>
    <t>Hotel Lam e</t>
  </si>
  <si>
    <t>Hotel Landhaus Fuhrgassl Huber</t>
  </si>
  <si>
    <t>Hotel Le 10 BIS</t>
  </si>
  <si>
    <t>Hotel Le Chat Noir</t>
  </si>
  <si>
    <t>Hotel Le Mareuil</t>
  </si>
  <si>
    <t>Hotel Le Pera</t>
  </si>
  <si>
    <t>Hotel Le Placide Saint Germain Des Pr s</t>
  </si>
  <si>
    <t>Hotel Le Saint Gregoire</t>
  </si>
  <si>
    <t>Hotel Le Sainte Beuve</t>
  </si>
  <si>
    <t>Hotel Le Six</t>
  </si>
  <si>
    <t>Hotel Le Squara</t>
  </si>
  <si>
    <t>Hotel Le petit Paris</t>
  </si>
  <si>
    <t>Hotel Les Bains Paris</t>
  </si>
  <si>
    <t>Hotel Les Bulles De Paris</t>
  </si>
  <si>
    <t>Hotel Les Rives de Notre Dame</t>
  </si>
  <si>
    <t>Hotel Les Th tres</t>
  </si>
  <si>
    <t>Hotel Liberty</t>
  </si>
  <si>
    <t>Hotel Lloyd</t>
  </si>
  <si>
    <t>Hotel Lombardia</t>
  </si>
  <si>
    <t>Hotel Louis 2</t>
  </si>
  <si>
    <t>Hotel Louvre Montana</t>
  </si>
  <si>
    <t>Hotel Lumen Paris Louvre</t>
  </si>
  <si>
    <t>Hotel Mademoiselle</t>
  </si>
  <si>
    <t>Hotel Magna Pars Small Luxury Hotels of the World</t>
  </si>
  <si>
    <t>Hotel Mailberger Hof</t>
  </si>
  <si>
    <t>Hotel Maison Ath n e</t>
  </si>
  <si>
    <t>Hotel Maison FL</t>
  </si>
  <si>
    <t>Hotel Malte Astotel</t>
  </si>
  <si>
    <t>Hotel Manin</t>
  </si>
  <si>
    <t>Hotel Manzoni</t>
  </si>
  <si>
    <t>Hotel Marconi</t>
  </si>
  <si>
    <t>Hotel Margot House</t>
  </si>
  <si>
    <t>Hotel Marignan Champs Elys es</t>
  </si>
  <si>
    <t>Hotel Mediolanum</t>
  </si>
  <si>
    <t>Hotel Mentana</t>
  </si>
  <si>
    <t>Hotel Mercure La Sorbonne Saint Germain des Pr s</t>
  </si>
  <si>
    <t>Hotel Mercure Milano Centro</t>
  </si>
  <si>
    <t>Hotel Mercure Milano Solari</t>
  </si>
  <si>
    <t>Hotel Mercure Wien City</t>
  </si>
  <si>
    <t>Hotel Mercure Wien Westbahnhof</t>
  </si>
  <si>
    <t>Hotel Michelangelo</t>
  </si>
  <si>
    <t>Hotel Midmost</t>
  </si>
  <si>
    <t>Hotel Milano Scala</t>
  </si>
  <si>
    <t>Hotel Miramar Barcelona GL</t>
  </si>
  <si>
    <t>Hotel Monceau Wagram</t>
  </si>
  <si>
    <t>Hotel Monge</t>
  </si>
  <si>
    <t>Hotel Monsieur</t>
  </si>
  <si>
    <t>Hotel Montaigne</t>
  </si>
  <si>
    <t>Hotel Montalembert</t>
  </si>
  <si>
    <t>Hotel Moonlight</t>
  </si>
  <si>
    <t>Hotel Mozart</t>
  </si>
  <si>
    <t>Hotel Murmuri Barcelona</t>
  </si>
  <si>
    <t>Hotel Neri</t>
  </si>
  <si>
    <t>Hotel Nestroy Wien</t>
  </si>
  <si>
    <t>Hotel OFF Paris Seine</t>
  </si>
  <si>
    <t>Hotel Odeon Saint Germain</t>
  </si>
  <si>
    <t>Hotel Okura Amsterdam</t>
  </si>
  <si>
    <t>Hotel Omm</t>
  </si>
  <si>
    <t>Hotel Op ra Richepanse</t>
  </si>
  <si>
    <t>Hotel Opera Cadet</t>
  </si>
  <si>
    <t>Hotel Oscar</t>
  </si>
  <si>
    <t>Hotel Palace GL</t>
  </si>
  <si>
    <t>Hotel Palais Strudlhof</t>
  </si>
  <si>
    <t>Hotel Panache</t>
  </si>
  <si>
    <t>Hotel Parc Saint Severin Esprit de France</t>
  </si>
  <si>
    <t>Hotel Parco di Sch nbrunn Vienna</t>
  </si>
  <si>
    <t>Hotel Park Lane Paris</t>
  </si>
  <si>
    <t>Hotel Park Villa</t>
  </si>
  <si>
    <t>Hotel Pension Baron am Schottentor</t>
  </si>
  <si>
    <t>Hotel Pierre Milano</t>
  </si>
  <si>
    <t>Hotel Plaza Athenee Paris</t>
  </si>
  <si>
    <t>Hotel Plaza Elys es</t>
  </si>
  <si>
    <t>Hotel Portello Gruppo Minihotel</t>
  </si>
  <si>
    <t>Hotel Principe Di Savoia</t>
  </si>
  <si>
    <t>Hotel Prinz Eugen</t>
  </si>
  <si>
    <t>Hotel Pulitzer</t>
  </si>
  <si>
    <t>Hotel Pulitzer Paris</t>
  </si>
  <si>
    <t>Hotel Raffaello</t>
  </si>
  <si>
    <t>Hotel Rathaus Wein Design</t>
  </si>
  <si>
    <t>Hotel Regina</t>
  </si>
  <si>
    <t>Hotel Rekord</t>
  </si>
  <si>
    <t>Hotel Roemer Amsterdam</t>
  </si>
  <si>
    <t>Hotel Romana Residence</t>
  </si>
  <si>
    <t>Hotel Ronda Lesseps</t>
  </si>
  <si>
    <t>Hotel Royal</t>
  </si>
  <si>
    <t>Hotel Royal Elys es</t>
  </si>
  <si>
    <t>Hotel SB Diagonal Zero Barcelona 4 Sup</t>
  </si>
  <si>
    <t>Hotel SB Icaria Barcelona</t>
  </si>
  <si>
    <t>Hotel Sacher Wien</t>
  </si>
  <si>
    <t>Hotel Saint Dominique</t>
  </si>
  <si>
    <t>Hotel Saint Petersbourg Opera</t>
  </si>
  <si>
    <t>Hotel Sanpi Milano</t>
  </si>
  <si>
    <t>Hotel Sans Souci Wien</t>
  </si>
  <si>
    <t>Hotel Santa Marta Suites</t>
  </si>
  <si>
    <t>Hotel Schani Wien</t>
  </si>
  <si>
    <t>Hotel Schild</t>
  </si>
  <si>
    <t>Hotel Scribe Paris Opera by Sofitel</t>
  </si>
  <si>
    <t>Hotel Serhs Rivoli Rambla</t>
  </si>
  <si>
    <t>Hotel Seven One Seven</t>
  </si>
  <si>
    <t>Hotel Sezz Paris</t>
  </si>
  <si>
    <t>Hotel Silver</t>
  </si>
  <si>
    <t>Hotel Spa La Belle Juliette</t>
  </si>
  <si>
    <t>Hotel Spa Villa Olimpica Suites</t>
  </si>
  <si>
    <t>Hotel Spadari Al Duomo</t>
  </si>
  <si>
    <t>Hotel Square</t>
  </si>
  <si>
    <t>Hotel Stefanie</t>
  </si>
  <si>
    <t>Hotel Stendhal Place Vend me Paris MGallery by Sofitel</t>
  </si>
  <si>
    <t>Hotel Sunflower</t>
  </si>
  <si>
    <t>Hotel The Peninsula Paris</t>
  </si>
  <si>
    <t>Hotel The Serras</t>
  </si>
  <si>
    <t>Hotel Tiziano Park Vita Parcour Gruppo MiniHotels</t>
  </si>
  <si>
    <t>Hotel Tocq</t>
  </si>
  <si>
    <t>Hotel Topazz</t>
  </si>
  <si>
    <t>Hotel Tour d Auvergne Opera</t>
  </si>
  <si>
    <t>Hotel Trianon Rive Gauche</t>
  </si>
  <si>
    <t>Hotel V Fizeaustraat</t>
  </si>
  <si>
    <t>Hotel V Nesplein</t>
  </si>
  <si>
    <t>Hotel VIU Milan</t>
  </si>
  <si>
    <t>Hotel Verneuil Saint Germain</t>
  </si>
  <si>
    <t>Hotel ViennArt am Museumsquartier</t>
  </si>
  <si>
    <t>Hotel Vienna</t>
  </si>
  <si>
    <t>Hotel Vignon</t>
  </si>
  <si>
    <t xml:space="preserve">Hotel Vilamar </t>
  </si>
  <si>
    <t>Hotel Villa Emilia</t>
  </si>
  <si>
    <t>Hotel Villa Lafayette Paris IX</t>
  </si>
  <si>
    <t>Hotel Villa Saxe Eiffel</t>
  </si>
  <si>
    <t>Hotel Vittoria</t>
  </si>
  <si>
    <t>Hotel Vondel Amsterdam</t>
  </si>
  <si>
    <t>Hotel Vueling Bcn by HC</t>
  </si>
  <si>
    <t>Hotel Wagner</t>
  </si>
  <si>
    <t>Hotel Wandl</t>
  </si>
  <si>
    <t>Hotel Well and Come</t>
  </si>
  <si>
    <t>Hotel West End</t>
  </si>
  <si>
    <t>Hotel Whistler</t>
  </si>
  <si>
    <t>Hotel Xanadu</t>
  </si>
  <si>
    <t>Hotel Xenia Autograph Collection</t>
  </si>
  <si>
    <t>Hotel Zeitgeist Vienna Hauptbahnhof</t>
  </si>
  <si>
    <t>Hotel d Orsay Esprit de France</t>
  </si>
  <si>
    <t>Hotel de France Wien</t>
  </si>
  <si>
    <t>Hotel de Nell</t>
  </si>
  <si>
    <t>Hotel de Seze</t>
  </si>
  <si>
    <t>Hotel degli Arcimboldi</t>
  </si>
  <si>
    <t>Hotel des Tuileries Relais du Silence</t>
  </si>
  <si>
    <t>Hotel du Collectionneur Arc de Triomphe</t>
  </si>
  <si>
    <t>Hotel du Louvre in the Unbound Collection by Hyatt</t>
  </si>
  <si>
    <t>Hotel du Petit Moulin</t>
  </si>
  <si>
    <t>Hotel du Vin Cannizaro House Wimbledon</t>
  </si>
  <si>
    <t>Hotel le Lapin Blanc</t>
  </si>
  <si>
    <t>Hotel mbit Barcelona</t>
  </si>
  <si>
    <t>Hyatt Regency Amsterdam</t>
  </si>
  <si>
    <t>Hyatt Regency London The Churchill</t>
  </si>
  <si>
    <t>Hyatt Regency Paris Etoile</t>
  </si>
  <si>
    <t>IH Hotels Milano Ambasciatori</t>
  </si>
  <si>
    <t>IH Hotels Milano Gioia</t>
  </si>
  <si>
    <t>IH Hotels Milano Lorenteggio</t>
  </si>
  <si>
    <t>IH Hotels Milano Puccini</t>
  </si>
  <si>
    <t>IH Hotels Milano Watt 13</t>
  </si>
  <si>
    <t>INK Hotel Amsterdam MGallery by Sofitel</t>
  </si>
  <si>
    <t>Ibis Styles Milano Palmanova</t>
  </si>
  <si>
    <t>Ibis Styles Paris Gare Saint Lazare</t>
  </si>
  <si>
    <t>Idea Hotel Milano San Siro</t>
  </si>
  <si>
    <t>Idol Hotel</t>
  </si>
  <si>
    <t>Ilunion Almirante</t>
  </si>
  <si>
    <t>Ilunion Barcelona</t>
  </si>
  <si>
    <t>Ilunion Bel Art</t>
  </si>
  <si>
    <t>Imperial Riding School Renaissance Vienna Hotel</t>
  </si>
  <si>
    <t>Innkeeper s Lodge London Greenwich</t>
  </si>
  <si>
    <t>Inntel Hotels Amsterdam Centre</t>
  </si>
  <si>
    <t>InterContinental Amstel Amsterdam</t>
  </si>
  <si>
    <t>InterContinental London Park Lane</t>
  </si>
  <si>
    <t>InterContinental Paris Avenue Marceau</t>
  </si>
  <si>
    <t>InterContinental Paris Le Grand</t>
  </si>
  <si>
    <t>InterContinental Wien</t>
  </si>
  <si>
    <t>IntercityHotel Wien</t>
  </si>
  <si>
    <t>Intercontinental London The O2</t>
  </si>
  <si>
    <t>JUFA Hotel Wien</t>
  </si>
  <si>
    <t>Jaz Amsterdam</t>
  </si>
  <si>
    <t>Jumeirah Carlton Tower</t>
  </si>
  <si>
    <t>Jumeirah Lowndes Hotel</t>
  </si>
  <si>
    <t>K K H tel Cayr Saint Germain des Pr s</t>
  </si>
  <si>
    <t>K K Hotel George</t>
  </si>
  <si>
    <t>K K Hotel Maria Theresia</t>
  </si>
  <si>
    <t>K K Hotel Picasso</t>
  </si>
  <si>
    <t>K K Palais Hotel</t>
  </si>
  <si>
    <t>K West Hotel Spa</t>
  </si>
  <si>
    <t>Karma Sanctum Soho Hotel</t>
  </si>
  <si>
    <t>Kensington House Hotel</t>
  </si>
  <si>
    <t>Kingsway Hall Hotel</t>
  </si>
  <si>
    <t>Klima Hotel Milano Fiere</t>
  </si>
  <si>
    <t>Knightsbridge Hotel</t>
  </si>
  <si>
    <t>Kube Hotel Ice Bar</t>
  </si>
  <si>
    <t>L Edmond H tel</t>
  </si>
  <si>
    <t>L Empire Paris</t>
  </si>
  <si>
    <t>L H tel</t>
  </si>
  <si>
    <t>L Hotel Pergol se Paris</t>
  </si>
  <si>
    <t>LHP Hotel Napoleon</t>
  </si>
  <si>
    <t>La Chambre du Marais</t>
  </si>
  <si>
    <t>La Clef Tour Eiffel</t>
  </si>
  <si>
    <t>La Maison Champs Elys es</t>
  </si>
  <si>
    <t>La Maison Favart</t>
  </si>
  <si>
    <t>La Suite West Hyde Park</t>
  </si>
  <si>
    <t>La Tremoille Paris</t>
  </si>
  <si>
    <t>La Villa Haussmann</t>
  </si>
  <si>
    <t>La Villa Maillot</t>
  </si>
  <si>
    <t>La Villa Royale</t>
  </si>
  <si>
    <t>La Villa des Ternes</t>
  </si>
  <si>
    <t>LaGare Hotel Milano Centrale MGallery by Sofitel</t>
  </si>
  <si>
    <t>Lancaster London</t>
  </si>
  <si>
    <t>Landmark London</t>
  </si>
  <si>
    <t>Lansbury Heritage Hotel</t>
  </si>
  <si>
    <t>Le 123 Elysees Astotel</t>
  </si>
  <si>
    <t>Le 123 S bastopol Astotel</t>
  </si>
  <si>
    <t>Le 7 Eiffel Hotel</t>
  </si>
  <si>
    <t>Le A</t>
  </si>
  <si>
    <t>Le Belmont Champs Elys es</t>
  </si>
  <si>
    <t>Le Burgundy Paris</t>
  </si>
  <si>
    <t>Le Cinq Codet</t>
  </si>
  <si>
    <t>Le Dokhan s a Tribute Portfolio Hotel</t>
  </si>
  <si>
    <t>Le G n ral H tel</t>
  </si>
  <si>
    <t>Le Grand H tel de Normandie</t>
  </si>
  <si>
    <t>Le Grey Hotel</t>
  </si>
  <si>
    <t>Le Lavoisier</t>
  </si>
  <si>
    <t xml:space="preserve">Le Littr </t>
  </si>
  <si>
    <t>Le M ridien Barcelona</t>
  </si>
  <si>
    <t>Le M ridien Etoile</t>
  </si>
  <si>
    <t>Le Marceau Bastille</t>
  </si>
  <si>
    <t>Le Marcel</t>
  </si>
  <si>
    <t>Le Marquis Eiffel</t>
  </si>
  <si>
    <t>Le Mathurin Hotel Spa</t>
  </si>
  <si>
    <t>Le Meridien Piccadilly</t>
  </si>
  <si>
    <t>Le Meridien Vienna</t>
  </si>
  <si>
    <t>Le Metropolitan a Tribute Portfolio Hotel</t>
  </si>
  <si>
    <t>Le Meurice</t>
  </si>
  <si>
    <t>Le Narcisse Blanc Spa</t>
  </si>
  <si>
    <t>Le Parisis Paris Tour Eiffel</t>
  </si>
  <si>
    <t>Le Pavillon de la Reine Spa</t>
  </si>
  <si>
    <t>Le Pavillon des Lettres</t>
  </si>
  <si>
    <t>Le Pigalle Hotel</t>
  </si>
  <si>
    <t>Le Pradey</t>
  </si>
  <si>
    <t>Le Relais M dicis</t>
  </si>
  <si>
    <t>Le Relais Madeleine</t>
  </si>
  <si>
    <t>Le Relais Montmartre</t>
  </si>
  <si>
    <t>Le Roch Hotel Spa</t>
  </si>
  <si>
    <t>Le Saint Hotel Paris</t>
  </si>
  <si>
    <t>Le Senat</t>
  </si>
  <si>
    <t>Le Tourville Eiffel</t>
  </si>
  <si>
    <t>Le Tsuba Hotel</t>
  </si>
  <si>
    <t>Legend Saint Germain by Elegancia</t>
  </si>
  <si>
    <t>Leonardo Hotel Milan City Center</t>
  </si>
  <si>
    <t>Leonardo Hotel Vienna</t>
  </si>
  <si>
    <t>Les Jardins De La Villa Spa</t>
  </si>
  <si>
    <t>Les Jardins Du Marais</t>
  </si>
  <si>
    <t>Les Matins de Paris Spa</t>
  </si>
  <si>
    <t>Les Plumes Hotel</t>
  </si>
  <si>
    <t>Lindner Hotel Am Belvedere</t>
  </si>
  <si>
    <t>Little Palace Hotel</t>
  </si>
  <si>
    <t>London Bridge Hotel</t>
  </si>
  <si>
    <t>London City Suites</t>
  </si>
  <si>
    <t>London Elizabeth Hotel</t>
  </si>
  <si>
    <t>London Hilton on Park Lane</t>
  </si>
  <si>
    <t>London Marriott Hotel County Hall</t>
  </si>
  <si>
    <t>London Marriott Hotel Grosvenor Square</t>
  </si>
  <si>
    <t>London Marriott Hotel Kensington</t>
  </si>
  <si>
    <t>London Marriott Hotel Marble Arch</t>
  </si>
  <si>
    <t>London Marriott Hotel Park Lane</t>
  </si>
  <si>
    <t>London Marriott Hotel Regents Park</t>
  </si>
  <si>
    <t>London Marriott Hotel West India Quay</t>
  </si>
  <si>
    <t>London Marriott Maida Vale</t>
  </si>
  <si>
    <t>London Suites</t>
  </si>
  <si>
    <t>Luxury Suites Amsterdam</t>
  </si>
  <si>
    <t>Lyric H tel Paris</t>
  </si>
  <si>
    <t>M by Montcalm Shoreditch London Tech City</t>
  </si>
  <si>
    <t>M venpick Hotel Amsterdam City Centre</t>
  </si>
  <si>
    <t>MARQUIS Faubourg St Honor Relais Ch teaux</t>
  </si>
  <si>
    <t>ME London by Melia</t>
  </si>
  <si>
    <t>ME Milan Il Duca</t>
  </si>
  <si>
    <t>Madeleine Plaza</t>
  </si>
  <si>
    <t xml:space="preserve">Maison Albar H tel Paris Champs Elys es ex Mac Mahon </t>
  </si>
  <si>
    <t>Maison Albar Hotel Paris C line</t>
  </si>
  <si>
    <t>Maison Albar Hotel Paris Op ra Diamond</t>
  </si>
  <si>
    <t>Maison Borella</t>
  </si>
  <si>
    <t>Maison Souquet</t>
  </si>
  <si>
    <t>Majestic Hotel Spa</t>
  </si>
  <si>
    <t>Majestic Hotel Spa Barcelona GL</t>
  </si>
  <si>
    <t>Malmaison London</t>
  </si>
  <si>
    <t>Mandarin Oriental Barcelona</t>
  </si>
  <si>
    <t>Mandarin Oriental Hyde Park London</t>
  </si>
  <si>
    <t>Mandarin Oriental Milan</t>
  </si>
  <si>
    <t>Mandarin Oriental Paris</t>
  </si>
  <si>
    <t>Marlin Waterloo</t>
  </si>
  <si>
    <t>Maxim Op ra</t>
  </si>
  <si>
    <t>Mayflower Hotel Apartments</t>
  </si>
  <si>
    <t>Medinaceli</t>
  </si>
  <si>
    <t>Megaro Hotel</t>
  </si>
  <si>
    <t>Meli Milano</t>
  </si>
  <si>
    <t xml:space="preserve">Melia Barcelona Sarri </t>
  </si>
  <si>
    <t>Melia Barcelona Sky 4 Sup</t>
  </si>
  <si>
    <t>Melia Paris Champs Elys es</t>
  </si>
  <si>
    <t>Melia Paris Notre Dame</t>
  </si>
  <si>
    <t>Melia Paris Tour Eiffel</t>
  </si>
  <si>
    <t>Melia Paris Vendome</t>
  </si>
  <si>
    <t>Melia Vienna</t>
  </si>
  <si>
    <t>Melia White House Hotel</t>
  </si>
  <si>
    <t>Mercer Hotel Barcelona</t>
  </si>
  <si>
    <t>Mercer House B ria BCN</t>
  </si>
  <si>
    <t>Mercure Amsterdam Sloterdijk Station</t>
  </si>
  <si>
    <t>Mercure Barcelona Condor</t>
  </si>
  <si>
    <t>Mercure Grand Hotel Biedermeier Wien</t>
  </si>
  <si>
    <t>Mercure Hotel Amsterdam Centre Canal District</t>
  </si>
  <si>
    <t>Mercure Hotel Amsterdam City South</t>
  </si>
  <si>
    <t>Mercure Hotel Amsterdam West</t>
  </si>
  <si>
    <t>Mercure Hotel Raphael Wien</t>
  </si>
  <si>
    <t>Mercure Josefshof Wien</t>
  </si>
  <si>
    <t>Mercure London Bloomsbury Hotel</t>
  </si>
  <si>
    <t>Mercure London Bridge</t>
  </si>
  <si>
    <t>Mercure London Hyde Park</t>
  </si>
  <si>
    <t>Mercure London Kensington Hotel</t>
  </si>
  <si>
    <t>Mercure London Paddington Hotel</t>
  </si>
  <si>
    <t>Mercure Milano Regency</t>
  </si>
  <si>
    <t>Mercure Paris 15 Porte de Versailles</t>
  </si>
  <si>
    <t>Mercure Paris 17 me Saint Lazare Monceau</t>
  </si>
  <si>
    <t>Mercure Paris 19 Philharmonie La Villette</t>
  </si>
  <si>
    <t>Mercure Paris Alesia</t>
  </si>
  <si>
    <t>Mercure Paris Arc de Triomphe Etoile</t>
  </si>
  <si>
    <t>Mercure Paris Bastille Marais</t>
  </si>
  <si>
    <t>Mercure Paris Bastille Saint Antoine</t>
  </si>
  <si>
    <t>Mercure Paris Bercy Biblioth que</t>
  </si>
  <si>
    <t>Mercure Paris Centre Tour Eiffel</t>
  </si>
  <si>
    <t>Mercure Paris Champs Elys es</t>
  </si>
  <si>
    <t>Mercure Paris Gare De Lyon TGV</t>
  </si>
  <si>
    <t>Mercure Paris Gare Montparnasse</t>
  </si>
  <si>
    <t>Mercure Paris Gobelins Place d Italie</t>
  </si>
  <si>
    <t>Mercure Paris Montmartre Sacr Coeur</t>
  </si>
  <si>
    <t>Mercure Paris Montparnasse Raspail</t>
  </si>
  <si>
    <t>Mercure Paris Notre Dame Saint Germain des Pr s</t>
  </si>
  <si>
    <t>Mercure Paris Op ra Faubourg Montmartre</t>
  </si>
  <si>
    <t>Mercure Paris Opera Garnier</t>
  </si>
  <si>
    <t>Mercure Paris Opera Grands Boulevards</t>
  </si>
  <si>
    <t>Mercure Paris Opera Louvre</t>
  </si>
  <si>
    <t>Mercure Paris Pigalle Sacre Coeur</t>
  </si>
  <si>
    <t>Mercure Paris Place d Italie</t>
  </si>
  <si>
    <t>Mercure Paris Porte De Versailles Expo</t>
  </si>
  <si>
    <t>Mercure Paris Porte d Orleans</t>
  </si>
  <si>
    <t>Mercure Paris Terminus Nord</t>
  </si>
  <si>
    <t>Mercure Paris Tour Eiffel Pont Mirabeau</t>
  </si>
  <si>
    <t>Mercure Secession Wien</t>
  </si>
  <si>
    <t>Mercure Tour Eiffel Grenelle</t>
  </si>
  <si>
    <t>Mercure Vaugirard Paris Porte De Versailles</t>
  </si>
  <si>
    <t>Mercure Vienna First</t>
  </si>
  <si>
    <t>Mercure Wien Zentrum</t>
  </si>
  <si>
    <t>MiHotel</t>
  </si>
  <si>
    <t>Milan Marriott Hotel</t>
  </si>
  <si>
    <t>Milan Suite Hotel</t>
  </si>
  <si>
    <t>Milestone Hotel Kensington</t>
  </si>
  <si>
    <t>Mill sime H tel</t>
  </si>
  <si>
    <t>Millennium Copthorne Hotels at Chelsea Football Club</t>
  </si>
  <si>
    <t>Millennium Gloucester Hotel London</t>
  </si>
  <si>
    <t>Millennium Hotel London Knightsbridge</t>
  </si>
  <si>
    <t>Millennium Hotel London Mayfair</t>
  </si>
  <si>
    <t>Millennium Hotel Paris Opera</t>
  </si>
  <si>
    <t>Mimi s Hotel Soho</t>
  </si>
  <si>
    <t>Mokinba Hotels Baviera</t>
  </si>
  <si>
    <t>Mokinba Hotels King</t>
  </si>
  <si>
    <t>Mokinba Hotels Montebianco</t>
  </si>
  <si>
    <t>Molitor Paris MGallery by Sofitel</t>
  </si>
  <si>
    <t>Mondrian London</t>
  </si>
  <si>
    <t>Monhotel Lounge SPA</t>
  </si>
  <si>
    <t xml:space="preserve">Monsieur Cadet Hotel Spa Ex Meyerhold Spa </t>
  </si>
  <si>
    <t>Montagu Place Hotel</t>
  </si>
  <si>
    <t>Montcalm Royal London House City of London</t>
  </si>
  <si>
    <t>Montfleuri</t>
  </si>
  <si>
    <t>Monument Hotel</t>
  </si>
  <si>
    <t>Morgan Mees</t>
  </si>
  <si>
    <t>My Bloomsbury</t>
  </si>
  <si>
    <t>My Chelsea</t>
  </si>
  <si>
    <t>My Home In Paris</t>
  </si>
  <si>
    <t>NH Amsterdam Caransa</t>
  </si>
  <si>
    <t>NH Amsterdam Centre</t>
  </si>
  <si>
    <t>NH Amsterdam Museum Quarter</t>
  </si>
  <si>
    <t>NH Amsterdam Noord</t>
  </si>
  <si>
    <t>NH Amsterdam Schiller</t>
  </si>
  <si>
    <t>NH Amsterdam Zuid</t>
  </si>
  <si>
    <t>NH Barcelona Stadium</t>
  </si>
  <si>
    <t>NH Carlton Amsterdam</t>
  </si>
  <si>
    <t>NH City Centre Amsterdam</t>
  </si>
  <si>
    <t>NH Collection Amsterdam Barbizon Palace</t>
  </si>
  <si>
    <t>NH Collection Amsterdam Doelen</t>
  </si>
  <si>
    <t>NH Collection Amsterdam Grand Hotel Krasnapolsky</t>
  </si>
  <si>
    <t>NH Collection Barcelona Constanza</t>
  </si>
  <si>
    <t>NH Collection Barcelona Gran Hotel Calder n</t>
  </si>
  <si>
    <t>NH Collection Barcelona Podium</t>
  </si>
  <si>
    <t>NH Collection Milano President</t>
  </si>
  <si>
    <t>NH Collection Wien Zentrum</t>
  </si>
  <si>
    <t>NH Danube City</t>
  </si>
  <si>
    <t>NH Hesperia Barcelona Presidente</t>
  </si>
  <si>
    <t>NH Hesperia Barcelona del Mar</t>
  </si>
  <si>
    <t>NH London Kensington</t>
  </si>
  <si>
    <t>NH Milano Grand Hotel Verdi</t>
  </si>
  <si>
    <t>NH Milano Machiavelli</t>
  </si>
  <si>
    <t>NH Milano Palazzo Moscova</t>
  </si>
  <si>
    <t>NH Milano Touring</t>
  </si>
  <si>
    <t>NH Sants Barcelona</t>
  </si>
  <si>
    <t>NH Wien Belvedere</t>
  </si>
  <si>
    <t>NH Wien City</t>
  </si>
  <si>
    <t>NYX Milan</t>
  </si>
  <si>
    <t>Napoleon Paris</t>
  </si>
  <si>
    <t>Negresco Princess 4 Sup</t>
  </si>
  <si>
    <t>Nell Hotel Suites</t>
  </si>
  <si>
    <t>New Linden Hotel</t>
  </si>
  <si>
    <t>Newhotel Roblin</t>
  </si>
  <si>
    <t>Nhow Milan</t>
  </si>
  <si>
    <t>Nolinski Paris</t>
  </si>
  <si>
    <t>Norfolk Towers Paddington</t>
  </si>
  <si>
    <t>Nottingham Place Hotel</t>
  </si>
  <si>
    <t>Novotel Amsterdam City</t>
  </si>
  <si>
    <t>Novotel Barcelona City</t>
  </si>
  <si>
    <t>Novotel London Blackfriars</t>
  </si>
  <si>
    <t>Novotel London Canary Wharf</t>
  </si>
  <si>
    <t>Novotel London City South</t>
  </si>
  <si>
    <t>Novotel London Excel</t>
  </si>
  <si>
    <t>Novotel London Greenwich</t>
  </si>
  <si>
    <t>Novotel London Paddington</t>
  </si>
  <si>
    <t>Novotel London Tower Bridge</t>
  </si>
  <si>
    <t>Novotel London Waterloo</t>
  </si>
  <si>
    <t>Novotel London Wembley</t>
  </si>
  <si>
    <t>Novotel London West</t>
  </si>
  <si>
    <t>Novotel Milano Linate Aeroporto</t>
  </si>
  <si>
    <t>Novotel Milano Nord Ca Granda</t>
  </si>
  <si>
    <t>Novotel Paris 14 Porte d Orl ans</t>
  </si>
  <si>
    <t>Novotel Paris 17</t>
  </si>
  <si>
    <t>Novotel Paris Centre Bercy</t>
  </si>
  <si>
    <t>Novotel Paris Centre Gare Montparnasse</t>
  </si>
  <si>
    <t>Novotel Paris Centre Tour Eiffel</t>
  </si>
  <si>
    <t>Novotel Paris Gare De Lyon</t>
  </si>
  <si>
    <t>Novotel Paris Les Halles</t>
  </si>
  <si>
    <t>Novotel Paris Vaugirard Montparnasse</t>
  </si>
  <si>
    <t>Novotel Suites Paris Expo Porte de Versailles</t>
  </si>
  <si>
    <t>Novotel Suites Paris Montreuil Vincennes</t>
  </si>
  <si>
    <t>Novotel Suites Paris Nord 18 me</t>
  </si>
  <si>
    <t>Novotel Wien City</t>
  </si>
  <si>
    <t>Nu Hotel</t>
  </si>
  <si>
    <t>Number Sixteen</t>
  </si>
  <si>
    <t>Occidental Atenea Mar Adults Only</t>
  </si>
  <si>
    <t>Oceania Paris Porte De Versailles</t>
  </si>
  <si>
    <t>Ofelias Hotel 4 Sup</t>
  </si>
  <si>
    <t>Ohla Barcelona</t>
  </si>
  <si>
    <t>Ohla Eixample</t>
  </si>
  <si>
    <t>Okko Hotels Paris Porte De Versailles</t>
  </si>
  <si>
    <t>Old Ship Inn Hackney</t>
  </si>
  <si>
    <t>Olivia Balmes Hotel</t>
  </si>
  <si>
    <t>Olivia Plaza Hotel</t>
  </si>
  <si>
    <t>One Aldwych</t>
  </si>
  <si>
    <t>Onix Liceo</t>
  </si>
  <si>
    <t>Op ra Marigny</t>
  </si>
  <si>
    <t>Ozo Hotel</t>
  </si>
  <si>
    <t>Paddington Court Executive Rooms</t>
  </si>
  <si>
    <t>Pakat Suites Hotel</t>
  </si>
  <si>
    <t>Palais Coburg Residenz</t>
  </si>
  <si>
    <t>Palais Hansen Kempinski Vienna</t>
  </si>
  <si>
    <t>Palazzo Parigi Hotel Grand Spa Milano</t>
  </si>
  <si>
    <t>Palazzo Segreti</t>
  </si>
  <si>
    <t>Paris Marriott Champs Elysees Hotel</t>
  </si>
  <si>
    <t>Paris Marriott Opera Ambassador Hotel</t>
  </si>
  <si>
    <t>Paris Marriott Rive Gauche Hotel</t>
  </si>
  <si>
    <t>Park Avenue Baker Street</t>
  </si>
  <si>
    <t>Park Grand London Hyde Park</t>
  </si>
  <si>
    <t>Park Grand London Kensington</t>
  </si>
  <si>
    <t>Park Grand London Lancaster Gate</t>
  </si>
  <si>
    <t>Park Grand Paddington Court</t>
  </si>
  <si>
    <t>Park Hotel</t>
  </si>
  <si>
    <t>Park Hyatt Milano</t>
  </si>
  <si>
    <t>Park Hyatt Paris Vendome</t>
  </si>
  <si>
    <t>Park Hyatt Vienna</t>
  </si>
  <si>
    <t>Park Inn by Radisson Uno City Vienna</t>
  </si>
  <si>
    <t>Park International Hotel</t>
  </si>
  <si>
    <t>Park Lane Mews Hotel</t>
  </si>
  <si>
    <t>Park Plaza County Hall London</t>
  </si>
  <si>
    <t>Park Plaza London Park Royal</t>
  </si>
  <si>
    <t>Park Plaza London Riverbank</t>
  </si>
  <si>
    <t>Park Plaza London Waterloo</t>
  </si>
  <si>
    <t>Park Plaza Sherlock Holmes London</t>
  </si>
  <si>
    <t>Park Plaza Victoria Amsterdam</t>
  </si>
  <si>
    <t>Park Plaza Victoria London</t>
  </si>
  <si>
    <t>Park Plaza Vondelpark Amsterdam</t>
  </si>
  <si>
    <t>Park Plaza Westminster Bridge London</t>
  </si>
  <si>
    <t>Pershing Hall</t>
  </si>
  <si>
    <t>Pertschy Palais Hotel</t>
  </si>
  <si>
    <t>Pestana Arena Barcelona</t>
  </si>
  <si>
    <t>Pestana Chelsea Bridge Hotel Spa</t>
  </si>
  <si>
    <t>Petit Palace Barcelona</t>
  </si>
  <si>
    <t>Petit Palace Boqueria Garden</t>
  </si>
  <si>
    <t>Petit Palace Museum</t>
  </si>
  <si>
    <t>Petit Palais Hotel De Charme</t>
  </si>
  <si>
    <t>Phileas Hotel</t>
  </si>
  <si>
    <t>Pillows Anna van den Vondel Amsterdam</t>
  </si>
  <si>
    <t>Platine Hotel Spa</t>
  </si>
  <si>
    <t>Plaza Tour Eiffel</t>
  </si>
  <si>
    <t>Pol Grace Hotel</t>
  </si>
  <si>
    <t>Portobello House</t>
  </si>
  <si>
    <t>Primero Primera</t>
  </si>
  <si>
    <t>Prince de Galles a Luxury Collection hotel Paris</t>
  </si>
  <si>
    <t>Pulitzer Amsterdam</t>
  </si>
  <si>
    <t>Pullman Barcelona Skipper</t>
  </si>
  <si>
    <t>Pullman London St Pancras</t>
  </si>
  <si>
    <t>Pullman Paris Centre Bercy</t>
  </si>
  <si>
    <t>Pullman Paris Montparnasse</t>
  </si>
  <si>
    <t>Pullman Paris Tour Eiffel</t>
  </si>
  <si>
    <t>Qualys Hotel Nasco</t>
  </si>
  <si>
    <t>R Kipling by Happyculture</t>
  </si>
  <si>
    <t>Radisson Blu Champs Elys es Paris</t>
  </si>
  <si>
    <t>Radisson Blu Edwardian Berkshire</t>
  </si>
  <si>
    <t>Radisson Blu Edwardian Bloomsbury Street</t>
  </si>
  <si>
    <t>Radisson Blu Edwardian Grafton</t>
  </si>
  <si>
    <t>Radisson Blu Edwardian Hampshire</t>
  </si>
  <si>
    <t>Radisson Blu Edwardian Kenilworth</t>
  </si>
  <si>
    <t>Radisson Blu Edwardian Mercer Street</t>
  </si>
  <si>
    <t>Radisson Blu Edwardian New Providence Wharf</t>
  </si>
  <si>
    <t>Radisson Blu Edwardian Sussex</t>
  </si>
  <si>
    <t>Radisson Blu Edwardian Vanderbilt</t>
  </si>
  <si>
    <t>Radisson Blu Hotel Amsterdam</t>
  </si>
  <si>
    <t>Radisson Blu Hotel Milan</t>
  </si>
  <si>
    <t>Radisson Blu Portman Hotel London</t>
  </si>
  <si>
    <t>Radisson Blu Style Hotel Vienna</t>
  </si>
  <si>
    <t>Rafayel Hotel Spa</t>
  </si>
  <si>
    <t>Rainers Hotel Vienna</t>
  </si>
  <si>
    <t>Ramada Apollo Amsterdam Centre</t>
  </si>
  <si>
    <t>Ramada Plaza Milano</t>
  </si>
  <si>
    <t>Rathbone</t>
  </si>
  <si>
    <t>Relais Christine</t>
  </si>
  <si>
    <t>Relais Du Louvre</t>
  </si>
  <si>
    <t>Relais H tel du Vieux Paris</t>
  </si>
  <si>
    <t>Relais Saint Jacques</t>
  </si>
  <si>
    <t>Renaissance Amsterdam Hotel</t>
  </si>
  <si>
    <t>Renaissance Barcelona Hotel</t>
  </si>
  <si>
    <t>Renaissance Paris Arc de Triomphe Hotel</t>
  </si>
  <si>
    <t>Renaissance Paris Le Parc Trocadero Hotel</t>
  </si>
  <si>
    <t>Renaissance Paris Republique Hotel Spa</t>
  </si>
  <si>
    <t>Renaissance Paris Vendome Hotel</t>
  </si>
  <si>
    <t>Residence Du Roy</t>
  </si>
  <si>
    <t>Residence Henri IV</t>
  </si>
  <si>
    <t>Ritz Paris</t>
  </si>
  <si>
    <t>Rocco Forte Brown s Hotel</t>
  </si>
  <si>
    <t>Rochester Champs Elysees</t>
  </si>
  <si>
    <t>Roger de Ll ria</t>
  </si>
  <si>
    <t>Room Mate Aitana</t>
  </si>
  <si>
    <t>Room Mate Anna</t>
  </si>
  <si>
    <t>Room Mate Carla</t>
  </si>
  <si>
    <t>Room Mate Gerard</t>
  </si>
  <si>
    <t>Room Mate Giulia</t>
  </si>
  <si>
    <t>Roomz Vienna</t>
  </si>
  <si>
    <t>Rosa Grand Milano Starhotels Collezione</t>
  </si>
  <si>
    <t>Rosewood London</t>
  </si>
  <si>
    <t>Royal Amsterdam Hotel</t>
  </si>
  <si>
    <t>Royal Garden Champs Elysees</t>
  </si>
  <si>
    <t>Royal Garden Hotel</t>
  </si>
  <si>
    <t>Royal Hotel Champs Elys es</t>
  </si>
  <si>
    <t>Royal Passeig de Gracia</t>
  </si>
  <si>
    <t>Royal Ramblas</t>
  </si>
  <si>
    <t>Royal Saint Honore</t>
  </si>
  <si>
    <t>Royal Saint Michel</t>
  </si>
  <si>
    <t>Rubens At The Palace</t>
  </si>
  <si>
    <t>Rydges Kensington Hotel</t>
  </si>
  <si>
    <t xml:space="preserve">STRAF a Member of Design Hotels </t>
  </si>
  <si>
    <t>Saint Georges Hotel</t>
  </si>
  <si>
    <t>Saint James Albany Paris Hotel Spa</t>
  </si>
  <si>
    <t>Saint SHERMIN bed breakfast champagne</t>
  </si>
  <si>
    <t>Sall s Hotel Pere IV</t>
  </si>
  <si>
    <t>San Domenico House</t>
  </si>
  <si>
    <t>Sanderson A Morgans Hotel</t>
  </si>
  <si>
    <t>Sansi Diputacio</t>
  </si>
  <si>
    <t>Sansi Pedralbes</t>
  </si>
  <si>
    <t>Savoy Hotel Amsterdam</t>
  </si>
  <si>
    <t>Schlosshotel R mischer Kaiser</t>
  </si>
  <si>
    <t>Select Hotel</t>
  </si>
  <si>
    <t>Senato Hotel Milano</t>
  </si>
  <si>
    <t>Senator Barcelona Spa Hotel</t>
  </si>
  <si>
    <t>Senator Hotel Vienna</t>
  </si>
  <si>
    <t>Seraphine Kensington Gardens Hotel</t>
  </si>
  <si>
    <t>Sercotel Amister Art Hotel Barcelona</t>
  </si>
  <si>
    <t>Seven Hotel</t>
  </si>
  <si>
    <t>Shaftesbury Hyde Park International</t>
  </si>
  <si>
    <t>Shaftesbury Metropolis London Hyde Park</t>
  </si>
  <si>
    <t>Shaftesbury Premier London Paddington</t>
  </si>
  <si>
    <t>Shaftesbury Suites London Marble Arch</t>
  </si>
  <si>
    <t>Shangri La Hotel Paris</t>
  </si>
  <si>
    <t>Shangri La Hotel at The Shard London</t>
  </si>
  <si>
    <t>Shepherd s Bush Boutique Hotel</t>
  </si>
  <si>
    <t>Sheraton Diana Majestic</t>
  </si>
  <si>
    <t>Sheraton Grand London Park Lane</t>
  </si>
  <si>
    <t>Silken Concordia</t>
  </si>
  <si>
    <t>Silken Gran Hotel Havana</t>
  </si>
  <si>
    <t>Silken Ramblas</t>
  </si>
  <si>
    <t>Simm s Hotel</t>
  </si>
  <si>
    <t>Simply Rooms Suites</t>
  </si>
  <si>
    <t>Sina De La Ville</t>
  </si>
  <si>
    <t>Sina The Gray</t>
  </si>
  <si>
    <t>Sir Adam Hotel</t>
  </si>
  <si>
    <t>Sir Albert Hotel</t>
  </si>
  <si>
    <t>Sixtytwo Hotel</t>
  </si>
  <si>
    <t>Sloane Square Hotel</t>
  </si>
  <si>
    <t>Small Luxury Hotel Altstadt Vienna</t>
  </si>
  <si>
    <t>Snob Hotel by Elegancia</t>
  </si>
  <si>
    <t>Sofitel Legend The Grand Amsterdam</t>
  </si>
  <si>
    <t>Sofitel London St James</t>
  </si>
  <si>
    <t>Sofitel Paris Arc De Triomphe</t>
  </si>
  <si>
    <t>Sofitel Paris Baltimore Tour Eiffel</t>
  </si>
  <si>
    <t>Sofitel Paris Le Faubourg</t>
  </si>
  <si>
    <t>Sofitel Vienna Stephansdom</t>
  </si>
  <si>
    <t>South Place Hotel</t>
  </si>
  <si>
    <t>Splendid Etoile</t>
  </si>
  <si>
    <t>Splendide Royal Paris</t>
  </si>
  <si>
    <t>St Ermin s Hotel Autograph Collection</t>
  </si>
  <si>
    <t>St George Hotel</t>
  </si>
  <si>
    <t>St George s Hotel Wembley</t>
  </si>
  <si>
    <t>St James Court A Taj Hotel London</t>
  </si>
  <si>
    <t>St James Hotel Club Mayfair</t>
  </si>
  <si>
    <t>St Martins Lane A Morgans Original</t>
  </si>
  <si>
    <t>St Pancras Renaissance Hotel London</t>
  </si>
  <si>
    <t>St Paul s Hotel</t>
  </si>
  <si>
    <t>Starhotels Anderson</t>
  </si>
  <si>
    <t>Starhotels Business Palace</t>
  </si>
  <si>
    <t>Starhotels Echo</t>
  </si>
  <si>
    <t>Starhotels Ritz</t>
  </si>
  <si>
    <t>Starhotels Tourist</t>
  </si>
  <si>
    <t>Staunton Hotel B B</t>
  </si>
  <si>
    <t>Staybridge Suites London Stratford</t>
  </si>
  <si>
    <t>Staybridge Suites London Vauxhall</t>
  </si>
  <si>
    <t>Steigenberger Hotel Herrenhof</t>
  </si>
  <si>
    <t>Strand Palace Hotel</t>
  </si>
  <si>
    <t>Strandhotel Alte Donau</t>
  </si>
  <si>
    <t>Style Hotel</t>
  </si>
  <si>
    <t>Suite Hotel 900 m zur Oper</t>
  </si>
  <si>
    <t>Suites H tel Helzear Champs Elys es</t>
  </si>
  <si>
    <t>Suites H tel Helzear Montparnasse</t>
  </si>
  <si>
    <t>Sunotel Central</t>
  </si>
  <si>
    <t>Sunotel Club Central</t>
  </si>
  <si>
    <t>Swiss tel Amsterdam</t>
  </si>
  <si>
    <t>Sydney House Chelsea</t>
  </si>
  <si>
    <t>TH Street Duomo</t>
  </si>
  <si>
    <t>TRYP Paris Op ra</t>
  </si>
  <si>
    <t>TWO Hotel Barcelona by Axel 4 Sup Adults Only</t>
  </si>
  <si>
    <t>Taj 51 Buckingham Gate Suites and Residences</t>
  </si>
  <si>
    <t>Ten Manchester Street Hotel</t>
  </si>
  <si>
    <t>Terrass H tel Montmartre by MH</t>
  </si>
  <si>
    <t>The Abbey Court Notting Hill</t>
  </si>
  <si>
    <t>The Academy</t>
  </si>
  <si>
    <t>The Ampersand Hotel</t>
  </si>
  <si>
    <t>The Arch London</t>
  </si>
  <si>
    <t>The Athenaeum</t>
  </si>
  <si>
    <t>The Bailey s Hotel London</t>
  </si>
  <si>
    <t>The Beaufort</t>
  </si>
  <si>
    <t>The Beaumont Hotel</t>
  </si>
  <si>
    <t>The Belgrave Hotel</t>
  </si>
  <si>
    <t>The Berkeley</t>
  </si>
  <si>
    <t>The Bloomsbury Hotel</t>
  </si>
  <si>
    <t>The Bryson Hotel</t>
  </si>
  <si>
    <t>The Capital</t>
  </si>
  <si>
    <t>The Cavendish London</t>
  </si>
  <si>
    <t>The Chamberlain</t>
  </si>
  <si>
    <t>The Chelsea Harbour Hotel</t>
  </si>
  <si>
    <t>The Chess Hotel</t>
  </si>
  <si>
    <t>The Chesterfield Mayfair</t>
  </si>
  <si>
    <t>The Cleveland</t>
  </si>
  <si>
    <t>The College Hotel</t>
  </si>
  <si>
    <t>The Colonnade</t>
  </si>
  <si>
    <t>The Connaught</t>
  </si>
  <si>
    <t>The Corner Hotel</t>
  </si>
  <si>
    <t>The Cranley Hotel</t>
  </si>
  <si>
    <t>The Cumberland A Guoman Hotel</t>
  </si>
  <si>
    <t>The Curtain</t>
  </si>
  <si>
    <t>The Dorchester Dorchester Collection</t>
  </si>
  <si>
    <t>The Drayton Court Hotel</t>
  </si>
  <si>
    <t>The Dylan Amsterdam</t>
  </si>
  <si>
    <t>The Exhibitionist Hotel</t>
  </si>
  <si>
    <t>The Franklin Hotel Starhotels Collezione</t>
  </si>
  <si>
    <t>The Gates Diagonal Barcelona</t>
  </si>
  <si>
    <t>The Gore Hotel Starhotels Collezione</t>
  </si>
  <si>
    <t>The Goring</t>
  </si>
  <si>
    <t>The Grand at Trafalgar Square</t>
  </si>
  <si>
    <t>The Grosvenor</t>
  </si>
  <si>
    <t>The Guesthouse Vienna</t>
  </si>
  <si>
    <t>The Hari London</t>
  </si>
  <si>
    <t>The Harmonie Vienna</t>
  </si>
  <si>
    <t>The Henrietta Hotel</t>
  </si>
  <si>
    <t>The Hoxton Amsterdam</t>
  </si>
  <si>
    <t>The Hoxton Holborn</t>
  </si>
  <si>
    <t>The Hoxton Shoreditch</t>
  </si>
  <si>
    <t>The Hub Hotel</t>
  </si>
  <si>
    <t>The Justin James Hotel</t>
  </si>
  <si>
    <t>The Kensington Hotel</t>
  </si>
  <si>
    <t>The Kings Head Hotel</t>
  </si>
  <si>
    <t>The LaLit London</t>
  </si>
  <si>
    <t>The Lanesborough</t>
  </si>
  <si>
    <t>The Langham London</t>
  </si>
  <si>
    <t>The Laslett</t>
  </si>
  <si>
    <t>The Leonard Hotel</t>
  </si>
  <si>
    <t>The Levante Parliament A Design Hotel</t>
  </si>
  <si>
    <t>The Level at Melia Barcelona Sky</t>
  </si>
  <si>
    <t>The Levin Hotel</t>
  </si>
  <si>
    <t>The Lodge Hotel Putney</t>
  </si>
  <si>
    <t>The London EDITION</t>
  </si>
  <si>
    <t>The Mandeville Hotel</t>
  </si>
  <si>
    <t>The Marble Arch London</t>
  </si>
  <si>
    <t>The Marylebone Hotel</t>
  </si>
  <si>
    <t>The May Fair Hotel</t>
  </si>
  <si>
    <t>The Mirror Barcelona</t>
  </si>
  <si>
    <t>The Montague On The Gardens</t>
  </si>
  <si>
    <t>The Montcalm At Brewery London City</t>
  </si>
  <si>
    <t>The Montcalm Marble Arch</t>
  </si>
  <si>
    <t>The Nadler Kensington</t>
  </si>
  <si>
    <t>The Nadler Soho</t>
  </si>
  <si>
    <t>The Nadler Victoria</t>
  </si>
  <si>
    <t>The Ned</t>
  </si>
  <si>
    <t>The One Barcelona GL</t>
  </si>
  <si>
    <t>The Park City Grand Plaza Kensington Hotel</t>
  </si>
  <si>
    <t>The Park Grand London Paddington</t>
  </si>
  <si>
    <t>The Park Tower Knightsbridge a Luxury Collection Hotel</t>
  </si>
  <si>
    <t>The Pelham Starhotels Collezione</t>
  </si>
  <si>
    <t>The Piccadilly London West End</t>
  </si>
  <si>
    <t>The Pillar Hotel</t>
  </si>
  <si>
    <t>The Portobello Hotel</t>
  </si>
  <si>
    <t>The Premier Notting Hill</t>
  </si>
  <si>
    <t>The Principal London</t>
  </si>
  <si>
    <t>The Queens Gate Hotel</t>
  </si>
  <si>
    <t>The RE London Shoreditch</t>
  </si>
  <si>
    <t>The Rembrandt</t>
  </si>
  <si>
    <t>The Ring Vienna s Casual Luxury Hotel</t>
  </si>
  <si>
    <t>The Ritz Carlton Vienna</t>
  </si>
  <si>
    <t>The Ritz London</t>
  </si>
  <si>
    <t>The Rockwell</t>
  </si>
  <si>
    <t>The Rookery</t>
  </si>
  <si>
    <t>The Royal Horseguards</t>
  </si>
  <si>
    <t>The Royal Park Hotel</t>
  </si>
  <si>
    <t>The Savoy</t>
  </si>
  <si>
    <t>The Soho Hotel</t>
  </si>
  <si>
    <t>The Square Milano Duomo</t>
  </si>
  <si>
    <t>The Stafford London</t>
  </si>
  <si>
    <t>The Student Hotel Amsterdam City</t>
  </si>
  <si>
    <t>The Sumner Hotel</t>
  </si>
  <si>
    <t>The Tophams Hotel</t>
  </si>
  <si>
    <t>The Toren</t>
  </si>
  <si>
    <t>The Tower A Guoman Hotel</t>
  </si>
  <si>
    <t>The Trafalgar Hilton</t>
  </si>
  <si>
    <t>The Victoria</t>
  </si>
  <si>
    <t>The Waldorf Hilton</t>
  </si>
  <si>
    <t>The Wellesley Knightsbridge a Luxury Collection Hotel London</t>
  </si>
  <si>
    <t>The Westbourne Hyde Park</t>
  </si>
  <si>
    <t>The Westbridge Hotel</t>
  </si>
  <si>
    <t>The Westbury A Luxury Collection Hotel Mayfair London</t>
  </si>
  <si>
    <t>The Westin Palace</t>
  </si>
  <si>
    <t>The Westin Paris Vend me</t>
  </si>
  <si>
    <t>The Whitechapel</t>
  </si>
  <si>
    <t>The Wittmore Adults Only</t>
  </si>
  <si>
    <t>The Yard Milano</t>
  </si>
  <si>
    <t>The Zetter Hotel</t>
  </si>
  <si>
    <t>The Zetter Townhouse Clerkenwell</t>
  </si>
  <si>
    <t>The Zetter Townhouse Marylebone</t>
  </si>
  <si>
    <t>TheWesley</t>
  </si>
  <si>
    <t>Thistle Euston</t>
  </si>
  <si>
    <t>Thistle Holborn The Kingsley</t>
  </si>
  <si>
    <t>Thistle Hyde Park</t>
  </si>
  <si>
    <t>Thistle Kensington Gardens</t>
  </si>
  <si>
    <t>Thistle Trafalgar Square The Royal Trafalgar</t>
  </si>
  <si>
    <t>Threadneedles Autograph Collection</t>
  </si>
  <si>
    <t>Timhotel Op ra Blanche Fontaine</t>
  </si>
  <si>
    <t>Timhotel Op ra Grands Magasins</t>
  </si>
  <si>
    <t>TownHouse 12</t>
  </si>
  <si>
    <t>TownHouse 33</t>
  </si>
  <si>
    <t>TownHouse Duomo</t>
  </si>
  <si>
    <t>TownHouse Galleria</t>
  </si>
  <si>
    <t>Trinit Haussmann</t>
  </si>
  <si>
    <t>Tryp Barcelona Apolo Hotel</t>
  </si>
  <si>
    <t>Tryp Barcelona Condal Mar Hotel</t>
  </si>
  <si>
    <t>Twenty Nevern Square Hotel</t>
  </si>
  <si>
    <t>U232 Hotel</t>
  </si>
  <si>
    <t>UNA Hotel Century</t>
  </si>
  <si>
    <t>UNA Hotel Cusani</t>
  </si>
  <si>
    <t>UNA Hotel Mediterraneo</t>
  </si>
  <si>
    <t>UNA Hotel Scandinavia</t>
  </si>
  <si>
    <t>UNA Maison Milano</t>
  </si>
  <si>
    <t>United Lodge Hotel and Apartments</t>
  </si>
  <si>
    <t>Upper Diagonal</t>
  </si>
  <si>
    <t>Uptown Palace</t>
  </si>
  <si>
    <t>Urban Lodge Hotel</t>
  </si>
  <si>
    <t>Vice Versa</t>
  </si>
  <si>
    <t>Victoire Germain</t>
  </si>
  <si>
    <t>Victoires Opera</t>
  </si>
  <si>
    <t>Victoria Palace Hotel</t>
  </si>
  <si>
    <t>Vienna Marriott Hotel</t>
  </si>
  <si>
    <t>Vienna Sporthotel</t>
  </si>
  <si>
    <t>Vilana Hotel</t>
  </si>
  <si>
    <t>Villa Alessandra</t>
  </si>
  <si>
    <t>Villa Beaumarchais</t>
  </si>
  <si>
    <t>Villa Eugenie</t>
  </si>
  <si>
    <t>Villa Lut ce Port Royal</t>
  </si>
  <si>
    <t>Villa Montparnasse</t>
  </si>
  <si>
    <t>Villa Opera Drouot</t>
  </si>
  <si>
    <t>Villa Panth on</t>
  </si>
  <si>
    <t>Villa d Estr es</t>
  </si>
  <si>
    <t>Vincci Bit</t>
  </si>
  <si>
    <t>Vincci Gala</t>
  </si>
  <si>
    <t>Vincci Mae</t>
  </si>
  <si>
    <t>Vincci Maritimo</t>
  </si>
  <si>
    <t>W Amsterdam</t>
  </si>
  <si>
    <t>W Barcelona</t>
  </si>
  <si>
    <t>W London Leicester Square</t>
  </si>
  <si>
    <t>W Paris Op ra</t>
  </si>
  <si>
    <t>W12 Rooms</t>
  </si>
  <si>
    <t>Waldorf Astoria Amsterdam</t>
  </si>
  <si>
    <t>Waldorf Madeleine</t>
  </si>
  <si>
    <t xml:space="preserve">Warwick Paris Former Warwick Champs Elysees </t>
  </si>
  <si>
    <t>Washington Mayfair Hotel</t>
  </si>
  <si>
    <t>WestCord Art Hotel Amsterdam 4 stars</t>
  </si>
  <si>
    <t>WestCord Fashion Hotel Amsterdam</t>
  </si>
  <si>
    <t>Westside Arc de Triomphe Hotel</t>
  </si>
  <si>
    <t>Wilson Boutique Hotel</t>
  </si>
  <si>
    <t>Windermere Hotel</t>
  </si>
  <si>
    <t>Windsor Hotel Milano</t>
  </si>
  <si>
    <t>Windsor Opera</t>
  </si>
  <si>
    <t>Worldhotel Cristoforo Colombo</t>
  </si>
  <si>
    <t>XO Hotel</t>
  </si>
  <si>
    <t>Zenit Barcelona</t>
  </si>
  <si>
    <t>Zenit Borrell</t>
  </si>
  <si>
    <t>art otel Amsterdam</t>
  </si>
  <si>
    <t>citizenM Amsterdam</t>
  </si>
  <si>
    <t>citizenM London Bankside</t>
  </si>
  <si>
    <t>citizenM London Shoreditch</t>
  </si>
  <si>
    <t>citizenM Tower of London</t>
  </si>
  <si>
    <t>every hotel Piccadilly</t>
  </si>
  <si>
    <t>pentahotel Vienna</t>
  </si>
  <si>
    <t>London</t>
  </si>
  <si>
    <t>Paris</t>
  </si>
  <si>
    <t>Vienna</t>
  </si>
  <si>
    <t>Barcelona</t>
  </si>
  <si>
    <t>Milan</t>
  </si>
  <si>
    <t>Amsterdam</t>
  </si>
  <si>
    <t>https://www.booking.com/hotel/gb/number-eleven.es.html</t>
  </si>
  <si>
    <t>https://www.booking.com/hotel/fr/1-k-hotel.es.html</t>
  </si>
  <si>
    <t>https://www.booking.com/hotel/at/25hours-wien.es.html</t>
  </si>
  <si>
    <t>https://www.booking.com/hotel/gb/41clubredcarnations.es.html</t>
  </si>
  <si>
    <t>https://www.booking.com/hotel/gb/parklane.es.html</t>
  </si>
  <si>
    <t>https://www.booking.com/hotel/gb/88-studios.es.html</t>
  </si>
  <si>
    <t>https://www.booking.com/hotel/fr/9hotel-republique.es.html</t>
  </si>
  <si>
    <t>https://www.booking.com/hotel/fr/a-la-villa-madame.es.html</t>
  </si>
  <si>
    <t>https://www.booking.com/hotel/es/abac-barcelona.es.html</t>
  </si>
  <si>
    <t>https://www.booking.com/hotel/es/achotelsbarcelona.es.html</t>
  </si>
  <si>
    <t>https://www.booking.com/hotel/es/ac-marriott-diagonal-lilla.es.html</t>
  </si>
  <si>
    <t>https://www.booking.com/hotel/es/acirla.es.html</t>
  </si>
  <si>
    <t>https://www.booking.com/hotel/it/ac-milano.es.html</t>
  </si>
  <si>
    <t>https://www.booking.com/hotel/fr/ac-paris-porte-maillot-by-marriott.es.html</t>
  </si>
  <si>
    <t>https://www.booking.com/hotel/es/ac-sants.es.html</t>
  </si>
  <si>
    <t>https://www.booking.com/hotel/es/victoriasuites.es.html</t>
  </si>
  <si>
    <t>https://www.booking.com/hotel/it/doriagrand.es.html</t>
  </si>
  <si>
    <t>https://www.booking.com/hotel/it/polizianofiera.es.html</t>
  </si>
  <si>
    <t>https://www.booking.com/hotel/at/arcotel-kaiserwasser.es.html</t>
  </si>
  <si>
    <t>https://www.booking.com/hotel/at/arcotelwimberger.es.html</t>
  </si>
  <si>
    <t>https://www.booking.com/hotel/at/delta-vienna.es.html</t>
  </si>
  <si>
    <t>https://www.booking.com/hotel/es/abbagarden.es.html</t>
  </si>
  <si>
    <t>https://www.booking.com/hotel/es/abbasants.es.html</t>
  </si>
  <si>
    <t>https://www.booking.com/hotel/fr/academie.es.html</t>
  </si>
  <si>
    <t>https://www.booking.com/hotel/it/acca-palace.es.html</t>
  </si>
  <si>
    <t>https://www.booking.com/hotel/gb/ace-london-shoreditch.es.html</t>
  </si>
  <si>
    <t>https://www.booking.com/hotel/es/acevivillarroel.es.html</t>
  </si>
  <si>
    <t>https://www.booking.com/hotel/es/atriumpalace.es.html</t>
  </si>
  <si>
    <t>https://www.booking.com/hotel/es/citypark.es.html</t>
  </si>
  <si>
    <t>https://www.booking.com/hotel/it/hoteladmiral.es.html</t>
  </si>
  <si>
    <t>https://www.booking.com/hotel/gb/adria.es.html</t>
  </si>
  <si>
    <t>https://www.booking.com/hotel/es/ako-suites.es.html</t>
  </si>
  <si>
    <t>https://www.booking.com/hotel/nl/albusgrand.es.html</t>
  </si>
  <si>
    <t>https://www.booking.com/hotel/es/alexandra.es.html</t>
  </si>
  <si>
    <t>https://www.booking.com/hotel/es/almabarcelona.es.html</t>
  </si>
  <si>
    <t>https://www.booking.com/hotel/at/alma-boutique.es.html</t>
  </si>
  <si>
    <t>https://www.booking.com/hotel/gb/aloft-london-excel.es.html</t>
  </si>
  <si>
    <t>https://www.booking.com/hotel/at/amspiegeln.es.html</t>
  </si>
  <si>
    <t>https://www.booking.com/hotel/nl/amadi-panorama.es.html</t>
  </si>
  <si>
    <t>https://www.booking.com/hotel/nl/amadi-park.es.html</t>
  </si>
  <si>
    <t>https://www.booking.com/hotel/fr/beaumanoir.es.html</t>
  </si>
  <si>
    <t>https://www.booking.com/hotel/fr/jjwamarantepar.es.html</t>
  </si>
  <si>
    <t>https://www.booking.com/hotel/gb/amba-hotel.es.html</t>
  </si>
  <si>
    <t>https://www.booking.com/hotel/gb/thistlemarblearch.es.html</t>
  </si>
  <si>
    <t>https://www.booking.com/hotel/nl/ambassadehotelam.es.html</t>
  </si>
  <si>
    <t>https://www.booking.com/hotel/gb/ambassadors-bloomsbury.es.html</t>
  </si>
  <si>
    <t>https://www.booking.com/hotel/fr/la-reserve-paris-amp-spa.es.html</t>
  </si>
  <si>
    <t>https://www.booking.com/hotel/nl/amsterdam-canal-residence.es.html</t>
  </si>
  <si>
    <t>https://www.booking.com/hotel/nl/amsterdam-marriott.es.html</t>
  </si>
  <si>
    <t>https://www.booking.com/hotel/nl/andaz-amsterdam-prinsengracht.es.html</t>
  </si>
  <si>
    <t>https://www.booking.com/hotel/gb/andaz-liverpool-street-london.es.html</t>
  </si>
  <si>
    <t>https://www.booking.com/hotel/it/andreolacentralhotel.es.html</t>
  </si>
  <si>
    <t>https://www.booking.com/hotel/it/accademia.es.html</t>
  </si>
  <si>
    <t>https://www.booking.com/hotel/it/rubens.es.html</t>
  </si>
  <si>
    <t>https://www.booking.com/hotel/it/antica-locanda-dei-mercanti.es.html</t>
  </si>
  <si>
    <t>https://www.booking.com/hotel/at/adagio-city-aparthotel-wien-zentrum.es.html</t>
  </si>
  <si>
    <t>https://www.booking.com/hotel/es/arai-4-s-monument.es.html</t>
  </si>
  <si>
    <t>https://www.booking.com/hotel/es/aparthotel-atenea.es.html</t>
  </si>
  <si>
    <t>https://www.booking.com/hotel/es/marianocubi.es.html</t>
  </si>
  <si>
    <t>https://www.booking.com/hotel/gb/apexcityoflondonhotel.es.html</t>
  </si>
  <si>
    <t>https://www.booking.com/hotel/gb/apex-london-wall.es.html</t>
  </si>
  <si>
    <t>https://www.booking.com/hotel/gb/apex-temple-court.es.html</t>
  </si>
  <si>
    <t>https://www.booking.com/hotel/nl/apollo.es.html</t>
  </si>
  <si>
    <t>https://www.booking.com/hotel/nl/first.es.html</t>
  </si>
  <si>
    <t>https://www.booking.com/hotel/at/apartriemergasse.es.html</t>
  </si>
  <si>
    <t>https://www.booking.com/hotel/gb/cityhotelandapartments.es.html</t>
  </si>
  <si>
    <t>https://www.booking.com/hotel/gb/londonguardshotel.es.html</t>
  </si>
  <si>
    <t>https://www.booking.com/hotel/es/atiramarenas.es.html</t>
  </si>
  <si>
    <t>https://www.booking.com/hotel/at/arion-cityhotel-appartementhotel-vienna.es.html</t>
  </si>
  <si>
    <t>https://www.booking.com/hotel/fr/arioso.es.html</t>
  </si>
  <si>
    <t>https://www.booking.com/hotel/it/armani-milano.es.html</t>
  </si>
  <si>
    <t>https://www.booking.com/hotel/it/art-hotel-navigli.es.html</t>
  </si>
  <si>
    <t>https://www.booking.com/hotel/at/the-1060.es.html</t>
  </si>
  <si>
    <t>https://www.booking.com/hotel/at/alexander-wien.es.html</t>
  </si>
  <si>
    <t>https://www.booking.com/hotel/at/westbahwieneuropapl.es.html</t>
  </si>
  <si>
    <t>https://www.booking.com/hotel/fr/artus.es.html</t>
  </si>
  <si>
    <t>https://www.booking.com/hotel/gb/ashburn.es.html</t>
  </si>
  <si>
    <t>https://www.booking.com/hotel/it/atahotel-contessa-jolanda.es.html</t>
  </si>
  <si>
    <t>https://www.booking.com/hotel/it/atahotel-linea-uno.es.html</t>
  </si>
  <si>
    <t>https://www.booking.com/hotel/fr/atala.es.html</t>
  </si>
  <si>
    <t>https://www.booking.com/hotel/at/atlantishotelvienna.es.html</t>
  </si>
  <si>
    <t>https://www.booking.com/hotel/es/barcelonamar.es.html</t>
  </si>
  <si>
    <t>https://www.booking.com/hotel/fr/au-manoir-saint-germain.es.html</t>
  </si>
  <si>
    <t>https://www.booking.com/hotel/at/austriatrendananas.es.html</t>
  </si>
  <si>
    <t>https://www.booking.com/hotel/at/austria-trend-anatol.es.html</t>
  </si>
  <si>
    <t>https://www.booking.com/hotel/at/astoria-wien.es.html</t>
  </si>
  <si>
    <t>https://www.booking.com/hotel/at/austria-trend-bosei.es.html</t>
  </si>
  <si>
    <t>https://www.booking.com/hotel/at/austria-trend-doppio.es.html</t>
  </si>
  <si>
    <t>https://www.booking.com/hotel/at/austria-trend-europa-wien.es.html</t>
  </si>
  <si>
    <t>https://www.booking.com/hotel/at/lassalle.es.html</t>
  </si>
  <si>
    <t>https://www.booking.com/hotel/at/austria-trend-park-royal-palace-vienna-wien.es.html</t>
  </si>
  <si>
    <t>https://www.booking.com/hotel/at/rathauspark.es.html</t>
  </si>
  <si>
    <t>https://www.booking.com/hotel/at/austria-trend-savoy-vienna.es.html</t>
  </si>
  <si>
    <t>https://www.booking.com/hotel/at/schloss.es.html</t>
  </si>
  <si>
    <t>https://www.booking.com/hotel/at/austria-trend-parkhotel-schoenbrunn.es.html</t>
  </si>
  <si>
    <t>https://www.booking.com/hotel/fr/hotelauteuiltoureiffel.es.html</t>
  </si>
  <si>
    <t>https://www.booking.com/hotel/es/avenidapalace.es.html</t>
  </si>
  <si>
    <t>https://www.booking.com/hotel/gb/avo.es.html</t>
  </si>
  <si>
    <t>https://www.booking.com/hotel/es/hotelaxelbarcelona.es.html</t>
  </si>
  <si>
    <t>https://www.booking.com/hotel/es/fiesta-caspe.es.html</t>
  </si>
  <si>
    <t>https://www.booking.com/hotel/es/ayre-gran-via.es.html</t>
  </si>
  <si>
    <t>https://www.booking.com/hotel/es/ayre-rosellon.es.html</t>
  </si>
  <si>
    <t>https://www.booking.com/hotel/fr/hotelbeausejour.es.html</t>
  </si>
  <si>
    <t>https://www.booking.com/hotel/gb/maitrise-hotel-maida-vale.es.html</t>
  </si>
  <si>
    <t>https://www.booking.com/hotel/at/amedia-wien.es.html</t>
  </si>
  <si>
    <t>https://www.booking.com/hotel/it/carltonhotelbaglioni.es.html</t>
  </si>
  <si>
    <t>https://www.booking.com/hotel/gb/bghotellond.es.html</t>
  </si>
  <si>
    <t>https://www.booking.com/hotel/fr/balmoral-paris.es.html</t>
  </si>
  <si>
    <t>https://www.booking.com/hotel/fr/banke.es.html</t>
  </si>
  <si>
    <t>https://www.booking.com/hotel/nl/banksmansion.es.html</t>
  </si>
  <si>
    <t>https://www.booking.com/hotel/it/barcelo-milan.es.html</t>
  </si>
  <si>
    <t>https://www.booking.com/hotel/es/raval.es.html</t>
  </si>
  <si>
    <t>https://www.booking.com/hotel/es/barcelo-sants.es.html</t>
  </si>
  <si>
    <t>https://www.booking.com/hotel/es/barcelona-colonial.es.html</t>
  </si>
  <si>
    <t>https://www.booking.com/hotel/es/barcelonaprincess.es.html</t>
  </si>
  <si>
    <t>https://www.booking.com/hotel/fr/residencebassano.es.html</t>
  </si>
  <si>
    <t>https://www.booking.com/hotel/gb/batty-langley-39-s.es.html</t>
  </si>
  <si>
    <t>https://www.booking.com/hotel/es/bcn-urban-gran-rosellon.es.html</t>
  </si>
  <si>
    <t>https://www.booking.com/hotel/fr/belfast.es.html</t>
  </si>
  <si>
    <t>https://www.booking.com/hotel/gb/bentley.es.html</t>
  </si>
  <si>
    <t>https://www.booking.com/hotel/gb/the-bermondsey-square.es.html</t>
  </si>
  <si>
    <t>https://www.booking.com/hotel/fr/hotelallegroparis.es.html</t>
  </si>
  <si>
    <t>https://www.booking.com/hotel/fr/amiral.es.html</t>
  </si>
  <si>
    <t>https://www.booking.com/hotel/it/concorde.es.html</t>
  </si>
  <si>
    <t>https://www.booking.com/hotel/it/c-hotels-atlantic.es.html</t>
  </si>
  <si>
    <t>https://www.booking.com/hotel/fr/auliviaopera.es.html</t>
  </si>
  <si>
    <t>https://www.booking.com/hotel/nl/blue-tower.es.html</t>
  </si>
  <si>
    <t>https://www.booking.com/hotel/fr/bwdebretagne.es.html</t>
  </si>
  <si>
    <t>https://www.booking.com/hotel/nl/bwdelphihotel.es.html</t>
  </si>
  <si>
    <t>https://www.booking.com/hotel/fr/des-ducs-de-bourgogne.es.html</t>
  </si>
  <si>
    <t>https://www.booking.com/hotel/it/ascot-milano.es.html</t>
  </si>
  <si>
    <t>https://www.booking.com/hotel/it/hotelastoriamilano.es.html</t>
  </si>
  <si>
    <t>https://www.booking.com/hotel/it/bestwesternhotelcitymilano.es.html</t>
  </si>
  <si>
    <t>https://www.booking.com/hotel/it/best-western-major.es.html</t>
  </si>
  <si>
    <t>https://www.booking.com/hotel/it/mirage-milano.es.html</t>
  </si>
  <si>
    <t>https://www.booking.com/hotel/fr/comfort-paris-18eme-saint-pierre.es.html</t>
  </si>
  <si>
    <t>https://www.booking.com/hotel/at/arenberg.es.html</t>
  </si>
  <si>
    <t>https://www.booking.com/hotel/it/st-george-milano.es.html</t>
  </si>
  <si>
    <t>https://www.booking.com/hotel/fr/best-western-plus-le-18-paris.es.html</t>
  </si>
  <si>
    <t>https://www.booking.com/hotel/fr/lejardindecluny.es.html</t>
  </si>
  <si>
    <t>https://www.booking.com/hotel/it/madisonhotel.es.html</t>
  </si>
  <si>
    <t>https://www.booking.com/hotel/gb/maitrise-edgware-road.es.html</t>
  </si>
  <si>
    <t>https://www.booking.com/hotel/fr/mercedes.es.html</t>
  </si>
  <si>
    <t>https://www.booking.com/hotel/gb/moningtonhotel.es.html</t>
  </si>
  <si>
    <t>https://www.booking.com/hotel/fr/best-western-nouvel-orleans.es.html</t>
  </si>
  <si>
    <t>https://www.booking.com/hotel/fr/opera-batignolles.es.html</t>
  </si>
  <si>
    <t>https://www.booking.com/hotel/gb/epping-forest-hotel.es.html</t>
  </si>
  <si>
    <t>https://www.booking.com/hotel/gb/palm.es.html</t>
  </si>
  <si>
    <t>https://www.booking.com/hotel/fr/bestwesternfr.es.html</t>
  </si>
  <si>
    <t>https://www.booking.com/hotel/fr/best-western-premier-61-paris-nation-hotel.es.html</t>
  </si>
  <si>
    <t>https://www.booking.com/hotel/fr/elysa-c-e-secret.es.html</t>
  </si>
  <si>
    <t>https://www.booking.com/hotel/nl/blue-square.es.html</t>
  </si>
  <si>
    <t>https://www.booking.com/hotel/it/hotelfelicecasatimilano.es.html</t>
  </si>
  <si>
    <t>https://www.booking.com/hotel/it/bestwesternhotelgalles.es.html</t>
  </si>
  <si>
    <t>https://www.booking.com/hotel/gb/seraphine-hammersmith.es.html</t>
  </si>
  <si>
    <t>https://www.booking.com/hotel/fr/hoteldeneuville.es.html</t>
  </si>
  <si>
    <t>https://www.booking.com/hotel/fr/best-western-premier-faubourg-88.es.html</t>
  </si>
  <si>
    <t>https://www.booking.com/hotel/nl/best-western-premier-couture.es.html</t>
  </si>
  <si>
    <t>https://www.booking.com/hotel/es/bestwesterndantebarcelona.es.html</t>
  </si>
  <si>
    <t>https://www.booking.com/hotel/at/hotelkaiserhof.es.html</t>
  </si>
  <si>
    <t>https://www.booking.com/hotel/fr/best-western-premier-kapital-opera-paris2.es.html</t>
  </si>
  <si>
    <t>https://www.booking.com/hotel/fr/best-western-premier-litteraire-le-swann.es.html</t>
  </si>
  <si>
    <t>https://www.booking.com/hotel/fr/louvresainthonore.es.html</t>
  </si>
  <si>
    <t>https://www.booking.com/hotel/fr/bestwesternfranceeurope.es.html</t>
  </si>
  <si>
    <t>https://www.booking.com/hotel/fr/jules.es.html</t>
  </si>
  <si>
    <t>https://www.booking.com/hotel/fr/hotelopal.es.html</t>
  </si>
  <si>
    <t>https://www.booking.com/hotel/fr/hoteltrocadero.es.html</t>
  </si>
  <si>
    <t>https://www.booking.com/hotel/fr/comfort-paris-6eme-montparnasse.es.html</t>
  </si>
  <si>
    <t>https://www.booking.com/hotel/gb/seraphine-kensington-olympia.es.html</t>
  </si>
  <si>
    <t>https://www.booking.com/hotel/gb/the-boltons.es.html</t>
  </si>
  <si>
    <t>https://www.booking.com/hotel/fr/bestwesterntoureiffelmaubourg.es.html</t>
  </si>
  <si>
    <t>https://www.booking.com/hotel/it/bianca-maria-palace.es.html</t>
  </si>
  <si>
    <t>https://www.booking.com/hotel/nl/garden.es.html</t>
  </si>
  <si>
    <t>https://www.booking.com/hotel/nl/luyken.es.html</t>
  </si>
  <si>
    <t>https://www.booking.com/hotel/gb/blakemore.es.html</t>
  </si>
  <si>
    <t>https://www.booking.com/hotel/gb/blakes.es.html</t>
  </si>
  <si>
    <t>https://www.booking.com/hotel/gb/langland.es.html</t>
  </si>
  <si>
    <t>https://www.booking.com/hotel/fr/bob-by-elegancia.es.html</t>
  </si>
  <si>
    <t>https://www.booking.com/hotel/it/melia-milano.es.html</t>
  </si>
  <si>
    <t>https://www.booking.com/hotel/gb/the-boundary-london.es.html</t>
  </si>
  <si>
    <t>https://www.booking.com/hotel/fr/konfidentiel.es.html</t>
  </si>
  <si>
    <t>https://www.booking.com/hotel/nl/notting-hill.es.html</t>
  </si>
  <si>
    <t>https://www.booking.com/hotel/at/dastyrol.es.html</t>
  </si>
  <si>
    <t>https://www.booking.com/hotel/fr/bradfordelysees.es.html</t>
  </si>
  <si>
    <t>https://www.booking.com/hotel/gb/britannia-londoninternational.es.html</t>
  </si>
  <si>
    <t>https://www.booking.com/hotel/it/brunelleschi.es.html</t>
  </si>
  <si>
    <t>https://www.booking.com/hotel/fr/buddha-bar-ha-tel.es.html</t>
  </si>
  <si>
    <t>https://www.booking.com/hotel/gb/bulgari-hotels.es.html</t>
  </si>
  <si>
    <t>https://www.booking.com/hotel/it/bulgari-resorts.es.html</t>
  </si>
  <si>
    <t>https://www.booking.com/hotel/gb/metropolitan-london.es.html</t>
  </si>
  <si>
    <t>https://www.booking.com/hotel/gb/halkin.es.html</t>
  </si>
  <si>
    <t>https://www.booking.com/hotel/fr/community-of-quality.es.html</t>
  </si>
  <si>
    <t>https://www.booking.com/hotel/it/ca-bianca-corte-del-naviglio.es.html</t>
  </si>
  <si>
    <t>https://www.booking.com/hotel/gb/juliuscaesar.es.html</t>
  </si>
  <si>
    <t>https://www.booking.com/hotel/it/camperio-house-suites-apartments.es.html</t>
  </si>
  <si>
    <t>https://www.booking.com/hotel/nl/canal-house.es.html</t>
  </si>
  <si>
    <t>https://www.booking.com/hotel/gb/canary-riverside-plaza.es.html</t>
  </si>
  <si>
    <t>https://www.booking.com/hotel/es/capri-by-fraser.es.html</t>
  </si>
  <si>
    <t>https://www.booking.com/hotel/it/carlyle.es.html</t>
  </si>
  <si>
    <t>https://www.booking.com/hotel/fr/castille-paris.es.html</t>
  </si>
  <si>
    <t>https://www.booking.com/hotel/es/cataloniatenas.es.html</t>
  </si>
  <si>
    <t>https://www.booking.com/hotel/es/catalonia-barcelona-505.es.html</t>
  </si>
  <si>
    <t>https://www.booking.com/hotel/es/cataloniabarcelonaplaza.es.html</t>
  </si>
  <si>
    <t>https://www.booking.com/hotel/es/cataloniaprincesa.es.html</t>
  </si>
  <si>
    <t>https://www.booking.com/hotel/es/catalonia-catedral.es.html</t>
  </si>
  <si>
    <t>https://www.booking.com/hotel/es/catalonia-diagonal-centro.es.html</t>
  </si>
  <si>
    <t>https://www.booking.com/hotel/es/catalonia-eixample-1864.es.html</t>
  </si>
  <si>
    <t>https://www.booking.com/hotel/es/cataloniacorcega.es.html</t>
  </si>
  <si>
    <t>https://www.booking.com/hotel/es/catalonia-magdalenes.es.html</t>
  </si>
  <si>
    <t>https://www.booking.com/hotel/es/cataloniaparkputxet.es.html</t>
  </si>
  <si>
    <t>https://www.booking.com/hotel/es/catalonia-passeig-de-gra-cia.es.html</t>
  </si>
  <si>
    <t>https://www.booking.com/hotel/es/cataloniaduques.es.html</t>
  </si>
  <si>
    <t>https://www.booking.com/hotel/es/catalonia-port.es.html</t>
  </si>
  <si>
    <t>https://www.booking.com/hotel/es/catalonia-ramblas.es.html</t>
  </si>
  <si>
    <t>https://www.booking.com/hotel/es/rigoletto.es.html</t>
  </si>
  <si>
    <t>https://www.booking.com/hotel/es/catalonia-square.es.html</t>
  </si>
  <si>
    <t>https://www.booking.com/hotel/it/chateau-monfort.es.html</t>
  </si>
  <si>
    <t>https://www.booking.com/hotel/fr/chambigeselysees.es.html</t>
  </si>
  <si>
    <t>https://www.booking.com/hotel/gb/charlotte-street-london.es.html</t>
  </si>
  <si>
    <t>https://www.booking.com/hotel/nl/chasse.es.html</t>
  </si>
  <si>
    <t>https://www.booking.com/hotel/fr/chateau-frontenac.es.html</t>
  </si>
  <si>
    <t>https://www.booking.com/hotel/gb/stpetershotel.es.html</t>
  </si>
  <si>
    <t>https://www.booking.com/hotel/at/city-deutschmeister.es.html</t>
  </si>
  <si>
    <t>https://www.booking.com/hotel/at/city-rooms.es.html</t>
  </si>
  <si>
    <t>https://www.booking.com/hotel/gb/claridge-s.es.html</t>
  </si>
  <si>
    <t>https://www.booking.com/hotel/es/clarisderby.es.html</t>
  </si>
  <si>
    <t>https://www.booking.com/hotel/gb/crownmoran.es.html</t>
  </si>
  <si>
    <t>https://www.booking.com/hotel/gb/chiswickmoranhotel.es.html</t>
  </si>
  <si>
    <t>https://www.booking.com/hotel/at/cortina.es.html</t>
  </si>
  <si>
    <t>https://www.booking.com/hotel/gb/clubquartersgracechurchlondon.es.html</t>
  </si>
  <si>
    <t>https://www.booking.com/hotel/gb/lincoln-s-inn-fields.es.html</t>
  </si>
  <si>
    <t>https://www.booking.com/hotel/gb/clubquartersgracechurch.es.html</t>
  </si>
  <si>
    <t>https://www.booking.com/hotel/gb/club-quarters-trafalgar-square.es.html</t>
  </si>
  <si>
    <t>https://www.booking.com/hotel/es/colon-barcelona.es.html</t>
  </si>
  <si>
    <t>https://www.booking.com/hotel/it/colombia.es.html</t>
  </si>
  <si>
    <t>https://www.booking.com/hotel/gb/comfort-inn-kings-cross.es.html</t>
  </si>
  <si>
    <t>https://www.booking.com/hotel/es/condes-de-barcelona.es.html</t>
  </si>
  <si>
    <t>https://www.booking.com/hotel/gb/conrad-london-st-james.es.html</t>
  </si>
  <si>
    <t>https://www.booking.com/hotel/nl/conservatorium-amsterdam.es.html</t>
  </si>
  <si>
    <t>https://www.booking.com/hotel/gb/copthornetara.es.html</t>
  </si>
  <si>
    <t>https://www.booking.com/hotel/at/theaterhotel-wien.es.html</t>
  </si>
  <si>
    <t>https://www.booking.com/hotel/nl/corendon-vitality-amsterdam.es.html</t>
  </si>
  <si>
    <t>https://www.booking.com/hotel/gb/corinthia-london.es.html</t>
  </si>
  <si>
    <t>https://www.booking.com/hotel/gb/corus-the-plaza-on-hyde-park-hotel.es.html</t>
  </si>
  <si>
    <t>https://www.booking.com/hotel/es/cotton-house-autograph-collection.es.html</t>
  </si>
  <si>
    <t>https://www.booking.com/hotel/gb/courthouse-hotel-london.es.html</t>
  </si>
  <si>
    <t>https://www.booking.com/hotel/gb/courthouse-shoreditch.es.html</t>
  </si>
  <si>
    <t>https://www.booking.com/hotel/nl/courtyard-by-marriott-amsterdam-arena-atlas.es.html</t>
  </si>
  <si>
    <t>https://www.booking.com/hotel/at/courtyard-by-marriott-wien-messe.es.html</t>
  </si>
  <si>
    <t>https://www.booking.com/hotel/gb/covent-garden.es.html</t>
  </si>
  <si>
    <t>https://www.booking.com/hotel/es/crambarcelona.es.html</t>
  </si>
  <si>
    <t>https://www.booking.com/hotel/nl/crowne-plaza-city-zuid.es.html</t>
  </si>
  <si>
    <t>https://www.booking.com/hotel/es/firapalace.es.html</t>
  </si>
  <si>
    <t>https://www.booking.com/hotel/gb/verta.es.html</t>
  </si>
  <si>
    <t>https://www.booking.com/hotel/gb/london-excel.es.html</t>
  </si>
  <si>
    <t>https://www.booking.com/hotel/gb/crowne-plaza-london-ealing.es.html</t>
  </si>
  <si>
    <t>https://www.booking.com/hotel/gb/holidayinnkensington.es.html</t>
  </si>
  <si>
    <t>https://www.booking.com/hotel/gb/holiday-inn-london-kings-cross-bloomsbury.es.html</t>
  </si>
  <si>
    <t>https://www.booking.com/hotel/gb/crowne-plaza-london-the-city-london1.es.html</t>
  </si>
  <si>
    <t>https://www.booking.com/hotel/it/milan-city.es.html</t>
  </si>
  <si>
    <t>https://www.booking.com/hotel/fr/holiday-inn-paris-republique.es.html</t>
  </si>
  <si>
    <t>https://www.booking.com/hotel/fr/declic.es.html</t>
  </si>
  <si>
    <t>https://www.booking.com/hotel/at/do-co-vienna.es.html</t>
  </si>
  <si>
    <t>https://www.booking.com/hotel/gb/jarvis-regentspark.es.html</t>
  </si>
  <si>
    <t>https://www.booking.com/hotel/at/am-opernring.es.html</t>
  </si>
  <si>
    <t>https://www.booking.com/hotel/at/triest.es.html</t>
  </si>
  <si>
    <t>https://www.booking.com/hotel/nl/leurope.es.html</t>
  </si>
  <si>
    <t>https://www.booking.com/hotel/gb/devonporthouse.es.html</t>
  </si>
  <si>
    <t>https://www.booking.com/hotel/at/wilhelmshof.es.html</t>
  </si>
  <si>
    <t>https://www.booking.com/hotel/at/hotelkaiserfranzjoseph.es.html</t>
  </si>
  <si>
    <t>https://www.booking.com/hotel/fr/derbyalma.es.html</t>
  </si>
  <si>
    <t>https://www.booking.com/hotel/nl/dikkerenthijsfenicehotel.es.html</t>
  </si>
  <si>
    <t>https://www.booking.com/hotel/gb/dorset-square-london.es.html</t>
  </si>
  <si>
    <t>https://www.booking.com/hotel/gb/dorsett-shepherds-bush.es.html</t>
  </si>
  <si>
    <t>https://www.booking.com/hotel/gb/doubletree-by-hilton-london-excel.es.html</t>
  </si>
  <si>
    <t>https://www.booking.com/hotel/it/doubletree.es.html</t>
  </si>
  <si>
    <t>https://www.booking.com/hotel/nl/double-tree-by-hilton-amsterdam-centraal-station.es.html</t>
  </si>
  <si>
    <t>https://www.booking.com/hotel/nl/boutique-brooklyn.es.html</t>
  </si>
  <si>
    <t>https://www.booking.com/hotel/gb/bestwesternmostynhotel.es.html</t>
  </si>
  <si>
    <t>https://www.booking.com/hotel/gb/doubletree-by-hilton-hotel-london.es.html</t>
  </si>
  <si>
    <t>https://www.booking.com/hotel/gb/jurys-inn-chelsea.es.html</t>
  </si>
  <si>
    <t>https://www.booking.com/hotel/gb/hilton-london-docklands.es.html</t>
  </si>
  <si>
    <t>https://www.booking.com/hotel/gb/jarvis-ealing.es.html</t>
  </si>
  <si>
    <t>https://www.booking.com/hotel/gb/jarvis-london.es.html</t>
  </si>
  <si>
    <t>https://www.booking.com/hotel/gb/jurys-inn-islington.es.html</t>
  </si>
  <si>
    <t>https://www.booking.com/hotel/gb/doubletree-by-hilton-london-victoria.es.html</t>
  </si>
  <si>
    <t>https://www.booking.com/hotel/gb/bonningtoninbloomsbury.es.html</t>
  </si>
  <si>
    <t>https://www.booking.com/hotel/gb/cityinnwestminster.es.html</t>
  </si>
  <si>
    <t>https://www.booking.com/hotel/gb/the-greenwich-hotel.es.html</t>
  </si>
  <si>
    <t>https://www.booking.com/hotel/gb/hilton-london-kensington.es.html</t>
  </si>
  <si>
    <t>https://www.booking.com/hotel/fr/drawinghotel.es.html</t>
  </si>
  <si>
    <t>https://www.booking.com/hotel/gb/draycotthotel.es.html</t>
  </si>
  <si>
    <t>https://www.booking.com/hotel/gb/dukes.es.html</t>
  </si>
  <si>
    <t>https://www.booking.com/hotel/es/duquesa-suites-barcelona.es.html</t>
  </si>
  <si>
    <t>https://www.booking.com/hotel/es/duquesadecardona.es.html</t>
  </si>
  <si>
    <t>https://www.booking.com/hotel/fr/hotelduret.es.html</t>
  </si>
  <si>
    <t>https://www.booking.com/hotel/gb/durranthotel.es.html</t>
  </si>
  <si>
    <t>https://www.booking.com/hotel/nl/hoteartemisamsterdam.es.html</t>
  </si>
  <si>
    <t>https://www.booking.com/hotel/gb/eccleston-square.es.html</t>
  </si>
  <si>
    <t>https://www.booking.com/hotel/fr/edouard.es.html</t>
  </si>
  <si>
    <t>https://www.booking.com/hotel/gb/egertonhousehotel.es.html</t>
  </si>
  <si>
    <t>https://www.booking.com/hotel/fr/les-jardins-du-trocadero.es.html</t>
  </si>
  <si>
    <t>https://www.booking.com/hotel/nl/element-amsterdam.es.html</t>
  </si>
  <si>
    <t>https://www.booking.com/hotel/fr/hotel-elysees-paris-france.es.html</t>
  </si>
  <si>
    <t>https://www.booking.com/hotel/it/enterprisemotelmilano.es.html</t>
  </si>
  <si>
    <t>https://www.booking.com/hotel/fr/ferdinand.es.html</t>
  </si>
  <si>
    <t>https://www.booking.com/hotel/es/rafaeldiagonal.es.html</t>
  </si>
  <si>
    <t>https://www.booking.com/hotel/es/eurostars-angli.es.html</t>
  </si>
  <si>
    <t>https://www.booking.com/hotel/es/bcn-design.es.html</t>
  </si>
  <si>
    <t>https://www.booking.com/hotel/es/cristal.es.html</t>
  </si>
  <si>
    <t>https://www.booking.com/hotel/at/eurostars-danube.es.html</t>
  </si>
  <si>
    <t>https://www.booking.com/hotel/es/grandmarina.es.html</t>
  </si>
  <si>
    <t>https://www.booking.com/hotel/es/eurostars-monumental.es.html</t>
  </si>
  <si>
    <t>https://www.booking.com/hotel/es/eurostars-ramblas.es.html</t>
  </si>
  <si>
    <t>https://www.booking.com/hotel/es/cotursarosello.es.html</t>
  </si>
  <si>
    <t>https://www.booking.com/hotel/it/excelsior-hotel-gallia.es.html</t>
  </si>
  <si>
    <t>https://www.booking.com/hotel/es/laietanapalace.es.html</t>
  </si>
  <si>
    <t>https://www.booking.com/hotel/at/eurostars-vienna.es.html</t>
  </si>
  <si>
    <t>https://www.booking.com/hotel/es/expo-barcelona.es.html</t>
  </si>
  <si>
    <t>https://www.booking.com/hotel/es/rey-juan-carlos-i.es.html</t>
  </si>
  <si>
    <t>https://www.booking.com/hotel/at/maxx-by-steigenberger-vienna.es.html</t>
  </si>
  <si>
    <t>https://www.booking.com/hotel/at/max-brown.es.html</t>
  </si>
  <si>
    <t>https://www.booking.com/hotel/gb/fielding.es.html</t>
  </si>
  <si>
    <t>https://www.booking.com/hotel/gb/queensgate.es.html</t>
  </si>
  <si>
    <t>https://www.booking.com/hotel/fr/first.es.html</t>
  </si>
  <si>
    <t>https://www.booking.com/hotel/at/fleming-s-wien-westbahnhof.es.html</t>
  </si>
  <si>
    <t>https://www.booking.com/hotel/at/fleming-s-deluxe-wien-city.es.html</t>
  </si>
  <si>
    <t>https://www.booking.com/hotel/gb/flemings.es.html</t>
  </si>
  <si>
    <t>https://www.booking.com/hotel/nl/fletcher-amsterdam.es.html</t>
  </si>
  <si>
    <t>https://www.booking.com/hotel/fr/paris-la-villette.es.html</t>
  </si>
  <si>
    <t>https://www.booking.com/hotel/it/fourpointssheratonmilancenter.es.html</t>
  </si>
  <si>
    <t>https://www.booking.com/hotel/fr/four-seasons-george-v-paris.es.html</t>
  </si>
  <si>
    <t>https://www.booking.com/hotel/gb/four-seasons-london-at-park-lane.es.html</t>
  </si>
  <si>
    <t>https://www.booking.com/hotel/it/four-seasons-milano.es.html</t>
  </si>
  <si>
    <t>https://www.booking.com/hotel/at/ramada-suites-vienna.es.html</t>
  </si>
  <si>
    <t>https://www.booking.com/hotel/fr/francoiser.es.html</t>
  </si>
  <si>
    <t>https://www.booking.com/hotel/fr/saint-philippe-du-roule-paris.es.html</t>
  </si>
  <si>
    <t>https://www.booking.com/hotel/gb/gainsborough-lodge.es.html</t>
  </si>
  <si>
    <t>https://www.booking.com/hotel/es/gallery.es.html</t>
  </si>
  <si>
    <t>https://www.booking.com/hotel/fr/gardenelysee.es.html</t>
  </si>
  <si>
    <t>https://www.booking.com/hotel/fr/garden-paris.es.html</t>
  </si>
  <si>
    <t>https://www.booking.com/hotel/at/gartenhotel-altmannsdorf-2.es.html</t>
  </si>
  <si>
    <t>https://www.booking.com/hotel/gb/georgianhousehotel.es.html</t>
  </si>
  <si>
    <t>https://www.booking.com/hotel/it/glam-milano.es.html</t>
  </si>
  <si>
    <t>https://www.booking.com/hotel/nl/gr8-amsterdam-riverside.es.html</t>
  </si>
  <si>
    <t>https://www.booking.com/hotel/nl/golden-tulip-amsterdam-west.es.html</t>
  </si>
  <si>
    <t>https://www.booking.com/hotel/fr/kyriad-prestige-paris-le-209.es.html</t>
  </si>
  <si>
    <t>https://www.booking.com/hotel/fr/gtoperanoailles.es.html</t>
  </si>
  <si>
    <t>https://www.booking.com/hotel/fr/gtwashingtonopera.es.html</t>
  </si>
  <si>
    <t>https://www.booking.com/hotel/gb/goodenough-club.es.html</t>
  </si>
  <si>
    <t>https://www.booking.com/hotel/fr/goralska-residences-paris-bastille-paris.es.html</t>
  </si>
  <si>
    <t>https://www.booking.com/hotel/at/graben-wien-1010.es.html</t>
  </si>
  <si>
    <t>https://www.booking.com/hotel/es/gran-barcino.es.html</t>
  </si>
  <si>
    <t>https://www.booking.com/hotel/es/gran-la-florida.es.html</t>
  </si>
  <si>
    <t>https://www.booking.com/hotel/at/grand-ferdinand.es.html</t>
  </si>
  <si>
    <t>https://www.booking.com/hotel/fr/grand-du-palais-royal.es.html</t>
  </si>
  <si>
    <t>https://www.booking.com/hotel/nl/grand-amrath-amsterdam.es.html</t>
  </si>
  <si>
    <t>https://www.booking.com/hotel/es/grandhotelcentral.es.html</t>
  </si>
  <si>
    <t>https://www.booking.com/hotel/nl/grand-downtown.es.html</t>
  </si>
  <si>
    <t>https://www.booking.com/hotel/fr/stmichel.es.html</t>
  </si>
  <si>
    <t>https://www.booking.com/hotel/at/grand-wien.es.html</t>
  </si>
  <si>
    <t>https://www.booking.com/hotel/it/grand-et-de-milan.es.html</t>
  </si>
  <si>
    <t>https://www.booking.com/hotel/fr/grand-pigalle.es.html</t>
  </si>
  <si>
    <t>https://www.booking.com/hotel/gb/grand-royale-london-hyde-park.es.html</t>
  </si>
  <si>
    <t>https://www.booking.com/hotel/it/grand-visconti-palace.es.html</t>
  </si>
  <si>
    <t>https://www.booking.com/hotel/gb/the-beauchamp.es.html</t>
  </si>
  <si>
    <t>https://www.booking.com/hotel/gb/grange-blooms.es.html</t>
  </si>
  <si>
    <t>https://www.booking.com/hotel/gb/buckingham-london.es.html</t>
  </si>
  <si>
    <t>https://www.booking.com/hotel/gb/leonardo-royal-hotel-hotel-london-city.es.html</t>
  </si>
  <si>
    <t>https://www.booking.com/hotel/gb/clarendon-london.es.html</t>
  </si>
  <si>
    <t>https://www.booking.com/hotel/gb/grange-fitzrovia.es.html</t>
  </si>
  <si>
    <t>https://www.booking.com/hotel/gb/jurys-inn-london-holborn.es.html</t>
  </si>
  <si>
    <t>https://www.booking.com/hotel/gb/grange-langham-court.es.html</t>
  </si>
  <si>
    <t>https://www.booking.com/hotel/gb/grange-rochester.es.html</t>
  </si>
  <si>
    <t>https://www.booking.com/hotel/gb/grange-st-paul-s.es.html</t>
  </si>
  <si>
    <t>https://www.booking.com/hotel/gb/grange-strathmore.es.html</t>
  </si>
  <si>
    <t>https://www.booking.com/hotel/gb/grange-tower-bridge.es.html</t>
  </si>
  <si>
    <t>https://www.booking.com/hotel/gb/wellington.es.html</t>
  </si>
  <si>
    <t>https://www.booking.com/hotel/gb/grange-white-hall.es.html</t>
  </si>
  <si>
    <t>https://www.booking.com/hotel/gb/great-northern-london.es.html</t>
  </si>
  <si>
    <t>https://www.booking.com/hotel/gb/great-st-helen.es.html</t>
  </si>
  <si>
    <t>https://www.booking.com/hotel/gb/grosvenor-house-london.es.html</t>
  </si>
  <si>
    <t>https://www.booking.com/hotel/gb/grosvenor-house-apartments-by-jumeirah-living.es.html</t>
  </si>
  <si>
    <t>https://www.booking.com/hotel/es/gran-via-678.es.html</t>
  </si>
  <si>
    <t>https://www.booking.com/hotel/es/grandpasage.es.html</t>
  </si>
  <si>
    <t>https://www.booking.com/hotel/fr/jules-et-jim.es.html</t>
  </si>
  <si>
    <t>https://www.booking.com/hotel/fr/aiglon.es.html</t>
  </si>
  <si>
    <t>https://www.booking.com/hotel/fr/amastan-paris.es.html</t>
  </si>
  <si>
    <t>https://www.booking.com/hotel/fr/arvor.es.html</t>
  </si>
  <si>
    <t>https://www.booking.com/hotel/fr/balzac.es.html</t>
  </si>
  <si>
    <t>https://www.booking.com/hotel/fr/fouquet-s-barriere-paris.es.html</t>
  </si>
  <si>
    <t>https://www.booking.com/hotel/fr/baume-paris.es.html</t>
  </si>
  <si>
    <t>https://www.booking.com/hotel/fr/beauchamps.es.html</t>
  </si>
  <si>
    <t>https://www.booking.com/hotel/fr/bedford.es.html</t>
  </si>
  <si>
    <t>https://www.booking.com/hotel/fr/bel-ami.es.html</t>
  </si>
  <si>
    <t>https://www.booking.com/hotel/fr/belloy.es.html</t>
  </si>
  <si>
    <t>https://www.booking.com/hotel/fr/bourgogne-montana.es.html</t>
  </si>
  <si>
    <t>https://www.booking.com/hotel/fr/brighton.es.html</t>
  </si>
  <si>
    <t>https://www.booking.com/hotel/fr/california-champs-elysees.es.html</t>
  </si>
  <si>
    <t>https://www.booking.com/hotel/fr/hotelchampselyseesplaza.es.html</t>
  </si>
  <si>
    <t>https://www.booking.com/hotel/fr/hotel-chaplain.es.html</t>
  </si>
  <si>
    <t>https://www.booking.com/hotel/fr/hotelparismontparn.es.html</t>
  </si>
  <si>
    <t>https://www.booking.com/hotel/fr/crayon-rouge.es.html</t>
  </si>
  <si>
    <t>https://www.booking.com/hotel/fr/cristal-champs-elysees.es.html</t>
  </si>
  <si>
    <t>https://www.booking.com/hotel/fr/d-aubusson.es.html</t>
  </si>
  <si>
    <t>https://www.booking.com/hotel/fr/da-vinci.es.html</t>
  </si>
  <si>
    <t>https://www.booking.com/hotel/fr/de-buci.es.html</t>
  </si>
  <si>
    <t>https://www.booking.com/hotel/fr/hoteldecastiglione.es.html</t>
  </si>
  <si>
    <t>https://www.booking.com/hotel/fr/de-sers.es.html</t>
  </si>
  <si>
    <t>https://www.booking.com/hotel/fr/grand-clichy.es.html</t>
  </si>
  <si>
    <t>https://www.booking.com/hotel/fr/gotty-opera.es.html</t>
  </si>
  <si>
    <t>https://www.booking.com/hotel/fr/du-jeu-de-paume.es.html</t>
  </si>
  <si>
    <t>https://www.booking.com/hotel/fr/duc-de-st-simon.es.html</t>
  </si>
  <si>
    <t>https://www.booking.com/hotel/fr/duo.es.html</t>
  </si>
  <si>
    <t>https://www.booking.com/hotel/fr/elysees-mermoz.es.html</t>
  </si>
  <si>
    <t>https://www.booking.com/hotel/fr/sthonore.es.html</t>
  </si>
  <si>
    <t>https://www.booking.com/hotel/fr/exquis-by-elegancia.es.html</t>
  </si>
  <si>
    <t>https://www.booking.com/hotel/fr/idol-by-elegancia.es.html</t>
  </si>
  <si>
    <t>https://www.booking.com/hotel/fr/ha-tel-fabric.es.html</t>
  </si>
  <si>
    <t>https://www.booking.com/hotel/fr/francedantin.es.html</t>
  </si>
  <si>
    <t>https://www.booking.com/hotel/fr/arleytoureiffelparis.es.html</t>
  </si>
  <si>
    <t>https://www.booking.com/hotel/fr/ha-tel-hor.es.html</t>
  </si>
  <si>
    <t>https://www.booking.com/hotel/fr/hotel-horset-opera.es.html</t>
  </si>
  <si>
    <t>https://www.booking.com/hotel/fr/dupleixadiama.es.html</t>
  </si>
  <si>
    <t>https://www.booking.com/hotel/fr/le-juliana.es.html</t>
  </si>
  <si>
    <t>https://www.booking.com/hotel/fr/keppler.es.html</t>
  </si>
  <si>
    <t>https://www.booking.com/hotel/fr/echiquier-opera-paris.es.html</t>
  </si>
  <si>
    <t>https://www.booking.com/hotel/fr/hotel-la-comtesse-by-elegancia.es.html</t>
  </si>
  <si>
    <t>https://www.booking.com/hotel/fr/la-parizienne.es.html</t>
  </si>
  <si>
    <t>https://www.booking.com/hotel/fr/lancaster-paris-champs-elysees.es.html</t>
  </si>
  <si>
    <t>https://www.booking.com/hotel/fr/le-bellechasse.es.html</t>
  </si>
  <si>
    <t>https://www.booking.com/hotel/fr/abba-montparnasse.es.html</t>
  </si>
  <si>
    <t>https://www.booking.com/hotel/fr/le-marianne.es.html</t>
  </si>
  <si>
    <t>https://www.booking.com/hotel/fr/hotel-le-relais-saint-germain.es.html</t>
  </si>
  <si>
    <t>https://www.booking.com/hotel/fr/royal-monceau.es.html</t>
  </si>
  <si>
    <t>https://www.booking.com/hotel/fr/le-walt.es.html</t>
  </si>
  <si>
    <t>https://www.booking.com/hotel/fr/pantheon.es.html</t>
  </si>
  <si>
    <t>https://www.booking.com/hotel/fr/le-madison.es.html</t>
  </si>
  <si>
    <t>https://www.booking.com/hotel/fr/mansart.es.html</t>
  </si>
  <si>
    <t>https://www.booking.com/hotel/fr/mathis.es.html</t>
  </si>
  <si>
    <t>https://www.booking.com/hotel/fr/hotelmayfair.es.html</t>
  </si>
  <si>
    <t>https://www.booking.com/hotel/fr/ha-tel-r-de-paris.es.html</t>
  </si>
  <si>
    <t>https://www.booking.com/hotel/fr/monna-lisa.es.html</t>
  </si>
  <si>
    <t>https://www.booking.com/hotel/fr/new-montmartre.es.html</t>
  </si>
  <si>
    <t>https://www.booking.com/hotel/fr/original-paris.es.html</t>
  </si>
  <si>
    <t>https://www.booking.com/hotel/fr/paris-bastille-boutet.es.html</t>
  </si>
  <si>
    <t>https://www.booking.com/hotel/fr/pont-royal-paris.es.html</t>
  </si>
  <si>
    <t>https://www.booking.com/hotel/fr/grand-powers.es.html</t>
  </si>
  <si>
    <t>https://www.booking.com/hotel/fr/raphael.es.html</t>
  </si>
  <si>
    <t>https://www.booking.com/hotel/fr/recamier.es.html</t>
  </si>
  <si>
    <t>https://www.booking.com/hotel/fr/premierregentsgarden.es.html</t>
  </si>
  <si>
    <t>https://www.booking.com/hotel/fr/regina-paris.es.html</t>
  </si>
  <si>
    <t>https://www.booking.com/hotel/fr/reginaop.es.html</t>
  </si>
  <si>
    <t>https://www.booking.com/hotel/fr/saint-marc-paris.es.html</t>
  </si>
  <si>
    <t>https://www.booking.com/hotel/fr/saintpaul.es.html</t>
  </si>
  <si>
    <t>https://www.booking.com/hotel/fr/square-louvois-paris.es.html</t>
  </si>
  <si>
    <t>https://www.booking.com/hotel/fr/thoumieux-paris.es.html</t>
  </si>
  <si>
    <t>https://www.booking.com/hotel/fr/vernet.es.html</t>
  </si>
  <si>
    <t>https://www.booking.com/hotel/fr/victorhugo.es.html</t>
  </si>
  <si>
    <t>https://www.booking.com/hotel/fr/hotelwaldorftrocadero.es.html</t>
  </si>
  <si>
    <t>https://www.booking.com/hotel/fr/hotelwestminster.es.html</t>
  </si>
  <si>
    <t>https://www.booking.com/hotel/fr/hoteldebanvilleparis.es.html</t>
  </si>
  <si>
    <t>https://www.booking.com/hotel/fr/de-l-europe-paris1.es.html</t>
  </si>
  <si>
    <t>https://www.booking.com/hotel/fr/de-la-tamise-paris.es.html</t>
  </si>
  <si>
    <t>https://www.booking.com/hotel/fr/hoteldelille.es.html</t>
  </si>
  <si>
    <t>https://www.booking.com/hotel/fr/de-varenne-paris.es.html</t>
  </si>
  <si>
    <t>https://www.booking.com/hotel/fr/de-la-bourdonnais.es.html</t>
  </si>
  <si>
    <t>https://www.booking.com/hotel/fr/des-academies-et-des-arts.es.html</t>
  </si>
  <si>
    <t>https://www.booking.com/hotel/fr/champs-elysees-paris.es.html</t>
  </si>
  <si>
    <t>https://www.booking.com/hotel/fr/hoteldesducsdanjou.es.html</t>
  </si>
  <si>
    <t>https://www.booking.com/hotel/fr/hotelduministere.es.html</t>
  </si>
  <si>
    <t>https://www.booking.com/hotel/es/h10-art-gallery.es.html</t>
  </si>
  <si>
    <t>https://www.booking.com/hotel/es/h10-casa-mimosa.es.html</t>
  </si>
  <si>
    <t>https://www.booking.com/hotel/es/h10-casanova.es.html</t>
  </si>
  <si>
    <t>https://www.booking.com/hotel/es/h10-cubik.es.html</t>
  </si>
  <si>
    <t>https://www.booking.com/hotel/es/itaca.es.html</t>
  </si>
  <si>
    <t>https://www.booking.com/hotel/gb/h10-london-waterloo.es.html</t>
  </si>
  <si>
    <t>https://www.booking.com/hotel/es/marinabarcelona.es.html</t>
  </si>
  <si>
    <t>https://www.booking.com/hotel/es/h10-metropolitan.es.html</t>
  </si>
  <si>
    <t>https://www.booking.com/hotel/es/h10-port-vell.es.html</t>
  </si>
  <si>
    <t>https://www.booking.com/hotel/es/h10universitat.es.html</t>
  </si>
  <si>
    <t>https://www.booking.com/hotel/es/h10-urquinaona-plaza.es.html</t>
  </si>
  <si>
    <t>https://www.booking.com/hotel/es/regente.es.html</t>
  </si>
  <si>
    <t>https://www.booking.com/hotel/es/stmoritz.es.html</t>
  </si>
  <si>
    <t>https://www.booking.com/hotel/gb/prince-regent.es.html</t>
  </si>
  <si>
    <t>https://www.booking.com/hotel/gb/ham-yard.es.html</t>
  </si>
  <si>
    <t>https://www.booking.com/hotel/nl/hampshire-hotel-amsterdam-american.es.html</t>
  </si>
  <si>
    <t>https://www.booking.com/hotel/nl/eden-hotel-amsterdam.es.html</t>
  </si>
  <si>
    <t>https://www.booking.com/hotel/nl/hampshire-hotel-the-manor-amsterdam.es.html</t>
  </si>
  <si>
    <t>https://www.booking.com/hotel/nl/hampton-by-hilton-amsterdam-centre-east.es.html</t>
  </si>
  <si>
    <t>https://www.booking.com/hotel/gb/haymarket.es.html</t>
  </si>
  <si>
    <t>https://www.booking.com/hotel/gb/hazlittshotel.es.html</t>
  </si>
  <si>
    <t>https://www.booking.com/hotel/gb/henleyhousehotel.es.html</t>
  </si>
  <si>
    <t>https://www.booking.com/hotel/gb/henry8.es.html</t>
  </si>
  <si>
    <t>https://www.booking.com/hotel/fr/hidden.es.html</t>
  </si>
  <si>
    <t>https://www.booking.com/hotel/nl/hiltonams.es.html</t>
  </si>
  <si>
    <t>https://www.booking.com/hotel/es/hilton-barcelona.es.html</t>
  </si>
  <si>
    <t>https://www.booking.com/hotel/es/hilton-diagonal-mar-barcelona.es.html</t>
  </si>
  <si>
    <t>https://www.booking.com/hotel/it/hilton-garden-inn-milan-north.es.html</t>
  </si>
  <si>
    <t>https://www.booking.com/hotel/at/hilton-garden-inn-vienna-south.es.html</t>
  </si>
  <si>
    <t>https://www.booking.com/hotel/gb/hilton-london-islington.es.html</t>
  </si>
  <si>
    <t>https://www.booking.com/hotel/gb/hilton-london-bankside.es.html</t>
  </si>
  <si>
    <t>https://www.booking.com/hotel/gb/hilton-london-canary-wharf.es.html</t>
  </si>
  <si>
    <t>https://www.booking.com/hotel/gb/hilton-london-euston.es.html</t>
  </si>
  <si>
    <t>https://www.booking.com/hotel/gb/london-hilton-on-park-lane.es.html</t>
  </si>
  <si>
    <t>https://www.booking.com/hotel/gb/hilton-london-hyde-park.es.html</t>
  </si>
  <si>
    <t>https://www.booking.com/hotel/gb/hilton-london-metropole.es.html</t>
  </si>
  <si>
    <t>https://www.booking.com/hotel/gb/londonolympia.es.html</t>
  </si>
  <si>
    <t>https://www.booking.com/hotel/gb/hilton-london-paddington.es.html</t>
  </si>
  <si>
    <t>https://www.booking.com/hotel/gb/hilton-london-tower-bridge.es.html</t>
  </si>
  <si>
    <t>https://www.booking.com/hotel/gb/hilton-wembley.es.html</t>
  </si>
  <si>
    <t>https://www.booking.com/hotel/it/hilton-milan.es.html</t>
  </si>
  <si>
    <t>https://www.booking.com/hotel/fr/hilton-paris-opera.es.html</t>
  </si>
  <si>
    <t>https://www.booking.com/hotel/at/hilton-vienna.es.html</t>
  </si>
  <si>
    <t>https://www.booking.com/hotel/at/hilton-vienna-danube.es.html</t>
  </si>
  <si>
    <t>https://www.booking.com/hotel/at/hilton-vienna-plaza.es.html</t>
  </si>
  <si>
    <t>https://www.booking.com/hotel/nl/hiamsterdam.es.html</t>
  </si>
  <si>
    <t>https://www.booking.com/hotel/nl/holiday-inn-amsterdam-arena-towers.es.html</t>
  </si>
  <si>
    <t>https://www.booking.com/hotel/gb/holiday-inn-london-bloomsbury.es.html</t>
  </si>
  <si>
    <t>https://www.booking.com/hotel/gb/holiday-inn-london-brent-cross.es.html</t>
  </si>
  <si>
    <t>https://www.booking.com/hotel/gb/londoncamdenlock.es.html</t>
  </si>
  <si>
    <t>https://www.booking.com/hotel/gb/kensington-close-and-spa.es.html</t>
  </si>
  <si>
    <t>https://www.booking.com/hotel/gb/holiday-inn-london-kensington-forum.es.html</t>
  </si>
  <si>
    <t>https://www.booking.com/hotel/gb/holiday-inn-oxford-circus.es.html</t>
  </si>
  <si>
    <t>https://www.booking.com/hotel/gb/holiday-inn-london-regent-s-park.es.html</t>
  </si>
  <si>
    <t>https://www.booking.com/hotel/gb/holiday-inn-london-stratford-city.es.html</t>
  </si>
  <si>
    <t>https://www.booking.com/hotel/gb/wembleyplazahotel.es.html</t>
  </si>
  <si>
    <t>https://www.booking.com/hotel/gb/holiday-inn-london-west.es.html</t>
  </si>
  <si>
    <t>https://www.booking.com/hotel/gb/holiday-inn-london-commercial-road.es.html</t>
  </si>
  <si>
    <t>https://www.booking.com/hotel/it/milan-garibaldi-station.es.html</t>
  </si>
  <si>
    <t>https://www.booking.com/hotel/fr/holiday-inn-paris-elysees.es.html</t>
  </si>
  <si>
    <t>https://www.booking.com/hotel/fr/holiday-inn-paris-montparnasse-maine.es.html</t>
  </si>
  <si>
    <t>https://www.booking.com/hotel/fr/holiday-inn-paris-bastille.es.html</t>
  </si>
  <si>
    <t>https://www.booking.com/hotel/fr/mercure-terminus-est.es.html</t>
  </si>
  <si>
    <t>https://www.booking.com/hotel/fr/hollidayinnmontmartre.es.html</t>
  </si>
  <si>
    <t>https://www.booking.com/hotel/fr/montparnasse.es.html</t>
  </si>
  <si>
    <t>https://www.booking.com/hotel/fr/holiday-inn-paris-notre-dame.es.html</t>
  </si>
  <si>
    <t>https://www.booking.com/hotel/fr/holiday-inn-paris-opera-grands-boulevards.es.html</t>
  </si>
  <si>
    <t>https://www.booking.com/hotel/fr/parissaintgermainpres.es.html</t>
  </si>
  <si>
    <t>https://www.booking.com/hotel/at/holiday-inn-vienna-city.es.html</t>
  </si>
  <si>
    <t>https://www.booking.com/hotel/at/hollmannbeletage.es.html</t>
  </si>
  <si>
    <t>https://www.booking.com/hotel/es/hotel.es.html</t>
  </si>
  <si>
    <t>https://www.booking.com/hotel/es/4-barcelona.es.html</t>
  </si>
  <si>
    <t>https://www.booking.com/hotel/gb/dockside.es.html</t>
  </si>
  <si>
    <t>https://www.booking.com/hotel/gb/82-london.es.html</t>
  </si>
  <si>
    <t>https://www.booking.com/hotel/es/abbot.es.html</t>
  </si>
  <si>
    <t>https://www.booking.com/hotel/es/hoteladvancebarcelona.es.html</t>
  </si>
  <si>
    <t>https://www.booking.com/hotel/es/hotelalimara.es.html</t>
  </si>
  <si>
    <t>https://www.booking.com/hotel/at/hotel-am-konzerthaus.es.html</t>
  </si>
  <si>
    <t>https://www.booking.com/hotel/at/am-parkring-vienna.es.html</t>
  </si>
  <si>
    <t>https://www.booking.com/hotel/at/amschubertring.es.html</t>
  </si>
  <si>
    <t>https://www.booking.com/hotel/at/stephansplatz.es.html</t>
  </si>
  <si>
    <t>https://www.booking.com/hotel/at/amadeusvienna.es.html</t>
  </si>
  <si>
    <t>https://www.booking.com/hotel/at/ambassador.es.html</t>
  </si>
  <si>
    <t>https://www.booking.com/hotel/es/america-barcelona.es.html</t>
  </si>
  <si>
    <t>https://www.booking.com/hotel/nl/amsterdam.es.html</t>
  </si>
  <si>
    <t>https://www.booking.com/hotel/nl/arena.es.html</t>
  </si>
  <si>
    <t>https://www.booking.com/hotel/fr/hotelarestoureiffel.es.html</t>
  </si>
  <si>
    <t>https://www.booking.com/hotel/at/arkadenhof-wien.es.html</t>
  </si>
  <si>
    <t>https://www.booking.com/hotel/es/arts-barcelona.es.html</t>
  </si>
  <si>
    <t>https://www.booking.com/hotel/fr/astor-saint-honore.es.html</t>
  </si>
  <si>
    <t>https://www.booking.com/hotel/fr/astraopera.es.html</t>
  </si>
  <si>
    <t>https://www.booking.com/hotel/at/atlanta.es.html</t>
  </si>
  <si>
    <t>https://www.booking.com/hotel/fr/sullysaintgermain.es.html</t>
  </si>
  <si>
    <t>https://www.booking.com/hotel/it/auriga-milan.es.html</t>
  </si>
  <si>
    <t>https://www.booking.com/hotel/fr/bachaumont.es.html</t>
  </si>
  <si>
    <t>https://www.booking.com/hotel/es/bagues.es.html</t>
  </si>
  <si>
    <t>https://www.booking.com/hotel/es/balmesderby.es.html</t>
  </si>
  <si>
    <t>https://www.booking.com/hotel/es/balmoral.es.html</t>
  </si>
  <si>
    <t>https://www.booking.com/hotel/es/barcelona-catedral.es.html</t>
  </si>
  <si>
    <t>https://www.booking.com/hotel/es/barcelona-center.es.html</t>
  </si>
  <si>
    <t>https://www.booking.com/hotel/es/universal.es.html</t>
  </si>
  <si>
    <t>https://www.booking.com/hotel/at/best-western-beethoven.es.html</t>
  </si>
  <si>
    <t>https://www.booking.com/hotel/at/hotelbellevue.es.html</t>
  </si>
  <si>
    <t>https://www.booking.com/hotel/it/hotelbernamilano.es.html</t>
  </si>
  <si>
    <t>https://www.booking.com/hotel/es/alfaaeropuerto.es.html</t>
  </si>
  <si>
    <t>https://www.booking.com/hotel/at/boltzmann.es.html</t>
  </si>
  <si>
    <t>https://www.booking.com/hotel/it/the-street-milano-duomo.es.html</t>
  </si>
  <si>
    <t>https://www.booking.com/hotel/it/bristol-milano.es.html</t>
  </si>
  <si>
    <t>https://www.booking.com/hotel/at/bristolawesvienna.es.html</t>
  </si>
  <si>
    <t>https://www.booking.com/hotel/gb/cafe-royal.es.html</t>
  </si>
  <si>
    <t>https://www.booking.com/hotel/fr/cambon.es.html</t>
  </si>
  <si>
    <t>https://www.booking.com/hotel/it/capitolmillenniummilano.es.html</t>
  </si>
  <si>
    <t>https://www.booking.com/hotel/at/gtcapricorno.es.html</t>
  </si>
  <si>
    <t>https://www.booking.com/hotel/fr/carlton-paris.es.html</t>
  </si>
  <si>
    <t>https://www.booking.com/hotel/it/carrobbio-milano.es.html</t>
  </si>
  <si>
    <t>https://www.booking.com/hotel/es/casa-bonay.es.html</t>
  </si>
  <si>
    <t>https://www.booking.com/hotel/es/casa-camper.es.html</t>
  </si>
  <si>
    <t>https://www.booking.com/hotel/es/hotelescenterfuster.es.html</t>
  </si>
  <si>
    <t>https://www.booking.com/hotel/gb/cavendishstjames.es.html</t>
  </si>
  <si>
    <t>https://www.booking.com/hotel/it/cavour.es.html</t>
  </si>
  <si>
    <t>https://www.booking.com/hotel/fr/friedland.es.html</t>
  </si>
  <si>
    <t>https://www.booking.com/hotel/fr/hotel-chavanel.es.html</t>
  </si>
  <si>
    <t>https://www.booking.com/hotel/at/citycentral.es.html</t>
  </si>
  <si>
    <t>https://www.booking.com/hotel/es/ciutadella-barcelona.es.html</t>
  </si>
  <si>
    <t>https://www.booking.com/hotel/fr/claridge.es.html</t>
  </si>
  <si>
    <t>https://www.booking.com/hotel/it/clerici.es.html</t>
  </si>
  <si>
    <t>https://www.booking.com/hotel/at/corvinus-pension.es.html</t>
  </si>
  <si>
    <t>https://www.booking.com/hotel/it/gtcrivi.es.html</t>
  </si>
  <si>
    <t>https://www.booking.com/hotel/it/d-este-milano.es.html</t>
  </si>
  <si>
    <t>https://www.booking.com/hotel/es/do.es.html</t>
  </si>
  <si>
    <t>https://www.booking.com/hotel/it/hotel-da-vinci.es.html</t>
  </si>
  <si>
    <t>https://www.booking.com/hotel/fr/daniel-paris.es.html</t>
  </si>
  <si>
    <t>https://www.booking.com/hotel/at/daniel-vienna.es.html</t>
  </si>
  <si>
    <t>https://www.booking.com/hotel/at/hotel-das-tigra.es.html</t>
  </si>
  <si>
    <t>https://www.booking.com/hotel/nl/de-hallen.es.html</t>
  </si>
  <si>
    <t>https://www.booking.com/hotel/fr/jjfrancedevigny.es.html</t>
  </si>
  <si>
    <t>https://www.booking.com/hotel/it/deicavalierimilano.es.html</t>
  </si>
  <si>
    <t>https://www.booking.com/hotel/es/derby.es.html</t>
  </si>
  <si>
    <t>https://www.booking.com/hotel/fr/des-saints-peres.es.html</t>
  </si>
  <si>
    <t>https://www.booking.com/hotel/fr/secret-de-paris-design-boutique.es.html</t>
  </si>
  <si>
    <t>https://www.booking.com/hotel/nl/cleve.es.html</t>
  </si>
  <si>
    <t>https://www.booking.com/hotel/it/hoteldiecimilano.es.html</t>
  </si>
  <si>
    <t>https://www.booking.com/hotel/at/domizil.es.html</t>
  </si>
  <si>
    <t>https://www.booking.com/hotel/fr/duminy-vendome.es.html</t>
  </si>
  <si>
    <t>https://www.booking.com/hotel/fr/dupond-smith.es.html</t>
  </si>
  <si>
    <t>https://www.booking.com/hotel/fr/eden-paris.es.html</t>
  </si>
  <si>
    <t>https://www.booking.com/hotel/fr/eiffel-blomet.es.html</t>
  </si>
  <si>
    <t>https://www.booking.com/hotel/fr/elysees-bassano.es.html</t>
  </si>
  <si>
    <t>https://www.booking.com/hotel/at/erzherzograiner.es.html</t>
  </si>
  <si>
    <t>https://www.booking.com/hotel/es/espana-barcelona.es.html</t>
  </si>
  <si>
    <t>https://www.booking.com/hotel/fr/euga-ne-en-ville.es.html</t>
  </si>
  <si>
    <t>https://www.booking.com/hotel/es/front-maritim.es.html</t>
  </si>
  <si>
    <t>https://www.booking.com/hotel/es/gotico.es.html</t>
  </si>
  <si>
    <t>https://www.booking.com/hotel/it/galileo-milano.es.html</t>
  </si>
  <si>
    <t>https://www.booking.com/hotel/at/gallitzinberg.es.html</t>
  </si>
  <si>
    <t>https://www.booking.com/hotel/es/millenni.es.html</t>
  </si>
  <si>
    <t>https://www.booking.com/hotel/fr/ha-tel-georgette.es.html</t>
  </si>
  <si>
    <t>https://www.booking.com/hotel/es/granderby.es.html</t>
  </si>
  <si>
    <t>https://www.booking.com/hotel/es/granados-83.es.html</t>
  </si>
  <si>
    <t>https://www.booking.com/hotel/es/grums-barcelona.es.html</t>
  </si>
  <si>
    <t>https://www.booking.com/hotel/at/imlauer-nestroy.es.html</t>
  </si>
  <si>
    <t>https://www.booking.com/hotel/at/hotelimperialwien.es.html</t>
  </si>
  <si>
    <t>https://www.booking.com/hotel/es/barcelona-plaza-catalunya.es.html</t>
  </si>
  <si>
    <t>https://www.booking.com/hotel/gb/indigo-london-kensington-earl-s-court.es.html</t>
  </si>
  <si>
    <t>https://www.booking.com/hotel/gb/indigo-london-paddington.es.html</t>
  </si>
  <si>
    <t>https://www.booking.com/hotel/gb/indigo-london-tower-hill.es.html</t>
  </si>
  <si>
    <t>https://www.booking.com/hotel/fr/indigo-paris-opera.es.html</t>
  </si>
  <si>
    <t>https://www.booking.com/hotel/nl/jl-no76.es.html</t>
  </si>
  <si>
    <t>https://www.booking.com/hotel/at/hotjohannstrausswien.es.html</t>
  </si>
  <si>
    <t>https://www.booking.com/hotel/at/konig-von-ungarn.es.html</t>
  </si>
  <si>
    <t>https://www.booking.com/hotel/at/hotelkaiserinelisabeth.es.html</t>
  </si>
  <si>
    <t>https://www.booking.com/hotel/at/hotelkavalier.es.html</t>
  </si>
  <si>
    <t>https://www.booking.com/hotel/fr/l-39-antoine.es.html</t>
  </si>
  <si>
    <t>https://www.booking.com/hotel/fr/la-lanterne-paris.es.html</t>
  </si>
  <si>
    <t>https://www.booking.com/hotel/gb/hotellaplacelondon.es.html</t>
  </si>
  <si>
    <t>https://www.booking.com/hotel/it/laspeziamilano.es.html</t>
  </si>
  <si>
    <t>https://www.booking.com/hotel/fr/lavillasaintgermaindespres.es.html</t>
  </si>
  <si>
    <t>https://www.booking.com/hotel/at/topazz.es.html</t>
  </si>
  <si>
    <t>https://www.booking.com/hotel/at/landhaus-fuhrgassl-huber.es.html</t>
  </si>
  <si>
    <t>https://www.booking.com/hotel/fr/le-10-bis.es.html</t>
  </si>
  <si>
    <t>https://www.booking.com/hotel/fr/le-chat-noir.es.html</t>
  </si>
  <si>
    <t>https://www.booking.com/hotel/fr/le-mareuil.es.html</t>
  </si>
  <si>
    <t>https://www.booking.com/hotel/fr/gtlepera.es.html</t>
  </si>
  <si>
    <t>https://www.booking.com/hotel/fr/le-placide-saint-germain-des-pres.es.html</t>
  </si>
  <si>
    <t>https://www.booking.com/hotel/fr/lesaintgregoire.es.html</t>
  </si>
  <si>
    <t>https://www.booking.com/hotel/fr/le-sainte-beuve.es.html</t>
  </si>
  <si>
    <t>https://www.booking.com/hotel/fr/le-six.es.html</t>
  </si>
  <si>
    <t>https://www.booking.com/hotel/fr/square.es.html</t>
  </si>
  <si>
    <t>https://www.booking.com/hotel/fr/le-petit-paris.es.html</t>
  </si>
  <si>
    <t>https://www.booking.com/hotel/fr/les-bains-paris.es.html</t>
  </si>
  <si>
    <t>https://www.booking.com/hotel/fr/les-bulles-de-paris.es.html</t>
  </si>
  <si>
    <t>https://www.booking.com/hotel/fr/les-rives-de-notre-dame.es.html</t>
  </si>
  <si>
    <t>https://www.booking.com/hotel/fr/le-nouvel-ha-tel-du-tha-c-ac-tre.es.html</t>
  </si>
  <si>
    <t>https://www.booking.com/hotel/it/top-liberty.es.html</t>
  </si>
  <si>
    <t>https://www.booking.com/hotel/it/hotellloydmilano.es.html</t>
  </si>
  <si>
    <t>https://www.booking.com/hotel/it/lombardia-milano.es.html</t>
  </si>
  <si>
    <t>https://www.booking.com/hotel/fr/louis-2.es.html</t>
  </si>
  <si>
    <t>https://www.booking.com/hotel/fr/emeraude-louvre-montana.es.html</t>
  </si>
  <si>
    <t>https://www.booking.com/hotel/fr/lumen-paris-louvre.es.html</t>
  </si>
  <si>
    <t>https://www.booking.com/hotel/fr/relaislafayette.es.html</t>
  </si>
  <si>
    <t>https://www.booking.com/hotel/it/hotel-magna-pars.es.html</t>
  </si>
  <si>
    <t>https://www.booking.com/hotel/at/mailberger-hof.es.html</t>
  </si>
  <si>
    <t>https://www.booking.com/hotel/fr/maison-athenee.es.html</t>
  </si>
  <si>
    <t>https://www.booking.com/hotel/fr/hotel-maison-fl.es.html</t>
  </si>
  <si>
    <t>https://www.booking.com/hotel/fr/malteopera.es.html</t>
  </si>
  <si>
    <t>https://www.booking.com/hotel/it/gthotelmanin.es.html</t>
  </si>
  <si>
    <t>https://www.booking.com/hotel/it/manzoni-milano.es.html</t>
  </si>
  <si>
    <t>https://www.booking.com/hotel/es/margot-house.es.html</t>
  </si>
  <si>
    <t>https://www.booking.com/hotel/fr/marignan-champs-elysees.es.html</t>
  </si>
  <si>
    <t>https://www.booking.com/hotel/it/mediolanum.es.html</t>
  </si>
  <si>
    <t>https://www.booking.com/hotel/it/mentana.es.html</t>
  </si>
  <si>
    <t>https://www.booking.com/hotel/fr/paris-la-sorbonne.es.html</t>
  </si>
  <si>
    <t>https://www.booking.com/hotel/it/hotelmercuremilanocentroportavenezia.es.html</t>
  </si>
  <si>
    <t>https://www.booking.com/hotel/it/mercure-milano-solari.es.html</t>
  </si>
  <si>
    <t>https://www.booking.com/hotel/at/mercure-wien-city.es.html</t>
  </si>
  <si>
    <t>https://www.booking.com/hotel/at/mercure-wien-westbahnhof.es.html</t>
  </si>
  <si>
    <t>https://www.booking.com/hotel/it/hotelmichelangelomilano.es.html</t>
  </si>
  <si>
    <t>https://www.booking.com/hotel/es/hotel-midmost.es.html</t>
  </si>
  <si>
    <t>https://www.booking.com/hotel/it/milano-scala.es.html</t>
  </si>
  <si>
    <t>https://www.booking.com/hotel/es/miramar-barcelona.es.html</t>
  </si>
  <si>
    <t>https://www.booking.com/hotel/fr/monceauwagram.es.html</t>
  </si>
  <si>
    <t>https://www.booking.com/hotel/fr/monge-paris7.es.html</t>
  </si>
  <si>
    <t>https://www.booking.com/hotel/fr/monsieur.es.html</t>
  </si>
  <si>
    <t>https://www.booking.com/hotel/fr/montaigne-paris1.es.html</t>
  </si>
  <si>
    <t>https://www.booking.com/hotel/fr/montalembert.es.html</t>
  </si>
  <si>
    <t>https://www.booking.com/hotel/gb/moonlight.es.html</t>
  </si>
  <si>
    <t>https://www.booking.com/hotel/it/hotelmozartmilano.es.html</t>
  </si>
  <si>
    <t>https://www.booking.com/hotel/es/murmuri-barcelona.es.html</t>
  </si>
  <si>
    <t>https://www.booking.com/hotel/es/nerihr.es.html</t>
  </si>
  <si>
    <t>https://www.booking.com/hotel/at/nestroy-wien.es.html</t>
  </si>
  <si>
    <t>https://www.booking.com/hotel/fr/off-paris-seine.es.html</t>
  </si>
  <si>
    <t>https://www.booking.com/hotel/fr/lodeon.es.html</t>
  </si>
  <si>
    <t>https://www.booking.com/hotel/nl/okura.es.html</t>
  </si>
  <si>
    <t>https://www.booking.com/hotel/es/sir-victor.es.html</t>
  </si>
  <si>
    <t>https://www.booking.com/hotel/fr/hoteloperarichepanse.es.html</t>
  </si>
  <si>
    <t>https://www.booking.com/hotel/fr/hotel-opera-lafayette-paris.es.html</t>
  </si>
  <si>
    <t>https://www.booking.com/hotel/fr/oscar.es.html</t>
  </si>
  <si>
    <t>https://www.booking.com/hotel/es/ritzbcn.es.html</t>
  </si>
  <si>
    <t>https://www.booking.com/hotel/at/palais-strudlhof.es.html</t>
  </si>
  <si>
    <t>https://www.booking.com/hotel/fr/madrid-opera.es.html</t>
  </si>
  <si>
    <t>https://www.booking.com/hotel/fr/parc-saint-severin.es.html</t>
  </si>
  <si>
    <t>https://www.booking.com/hotel/at/casa-d-oro-luciani.es.html</t>
  </si>
  <si>
    <t>https://www.booking.com/hotel/fr/park-lane-paris.es.html</t>
  </si>
  <si>
    <t>https://www.booking.com/hotel/at/park-villa.es.html</t>
  </si>
  <si>
    <t>https://www.booking.com/hotel/at/baron-am-schottentor.es.html</t>
  </si>
  <si>
    <t>https://www.booking.com/hotel/it/pierre-milano.es.html</t>
  </si>
  <si>
    <t>https://www.booking.com/hotel/fr/ha-tel-plaza-atha-c-na-c-e-paris.es.html</t>
  </si>
  <si>
    <t>https://www.booking.com/hotel/fr/plazaelysees.es.html</t>
  </si>
  <si>
    <t>https://www.booking.com/hotel/it/portello.es.html</t>
  </si>
  <si>
    <t>https://www.booking.com/hotel/it/principe-di-savoia.es.html</t>
  </si>
  <si>
    <t>https://www.booking.com/hotel/at/hotelprinzeugen.es.html</t>
  </si>
  <si>
    <t>https://www.booking.com/hotel/es/hotelpulitzer.es.html</t>
  </si>
  <si>
    <t>https://www.booking.com/hotel/fr/qualitypulitzeropera.es.html</t>
  </si>
  <si>
    <t>https://www.booking.com/hotel/it/rafaello.es.html</t>
  </si>
  <si>
    <t>https://www.booking.com/hotel/at/rathaus-wein.es.html</t>
  </si>
  <si>
    <t>https://www.booking.com/hotel/es/hotel-regina.es.html</t>
  </si>
  <si>
    <t>https://www.booking.com/hotel/it/hotelregina.es.html</t>
  </si>
  <si>
    <t>https://www.booking.com/hotel/at/regina-wien-1010.es.html</t>
  </si>
  <si>
    <t>https://www.booking.com/hotel/es/hrekord.es.html</t>
  </si>
  <si>
    <t>https://www.booking.com/hotel/nl/roemer.es.html</t>
  </si>
  <si>
    <t>https://www.booking.com/hotel/it/romana-residence.es.html</t>
  </si>
  <si>
    <t>https://www.booking.com/hotel/es/rondalessepsbarcelona.es.html</t>
  </si>
  <si>
    <t>https://www.booking.com/hotel/at/royal-wien-1010.es.html</t>
  </si>
  <si>
    <t>https://www.booking.com/hotel/fr/royal-elysa-c-es.es.html</t>
  </si>
  <si>
    <t>https://www.booking.com/hotel/es/diagonal-zero.es.html</t>
  </si>
  <si>
    <t>https://www.booking.com/hotel/es/sbicaria.es.html</t>
  </si>
  <si>
    <t>https://www.booking.com/hotel/at/sacher-wien.es.html</t>
  </si>
  <si>
    <t>https://www.booking.com/hotel/fr/saint-dominique.es.html</t>
  </si>
  <si>
    <t>https://www.booking.com/hotel/fr/saintpetersbourg.es.html</t>
  </si>
  <si>
    <t>https://www.booking.com/hotel/it/hotelsanpimilano.es.html</t>
  </si>
  <si>
    <t>https://www.booking.com/hotel/at/sans-souci-wien.es.html</t>
  </si>
  <si>
    <t>https://www.booking.com/hotel/it/santa-marta.es.html</t>
  </si>
  <si>
    <t>https://www.booking.com/hotel/at/schani-wien.es.html</t>
  </si>
  <si>
    <t>https://www.booking.com/hotel/at/schild.es.html</t>
  </si>
  <si>
    <t>https://www.booking.com/hotel/fr/scribe-paris.es.html</t>
  </si>
  <si>
    <t>https://www.booking.com/hotel/es/rivoliramblas.es.html</t>
  </si>
  <si>
    <t>https://www.booking.com/hotel/nl/seven-one-seven.es.html</t>
  </si>
  <si>
    <t>https://www.booking.com/hotel/fr/seven.es.html</t>
  </si>
  <si>
    <t>https://www.booking.com/hotel/it/silver.es.html</t>
  </si>
  <si>
    <t>https://www.booking.com/hotel/fr/ferrandi.es.html</t>
  </si>
  <si>
    <t>https://www.booking.com/hotel/es/spa-villa-olimpic-suites.es.html</t>
  </si>
  <si>
    <t>https://www.booking.com/hotel/it/spadari-al-duomo.es.html</t>
  </si>
  <si>
    <t>https://www.booking.com/hotel/at/bestwesternhotelstefanie.es.html</t>
  </si>
  <si>
    <t>https://www.booking.com/hotel/fr/paris-stendhal-place-vendome.es.html</t>
  </si>
  <si>
    <t>https://www.booking.com/hotel/it/sunflower.es.html</t>
  </si>
  <si>
    <t>https://www.booking.com/hotel/fr/the-peninsula-paris.es.html</t>
  </si>
  <si>
    <t>https://www.booking.com/hotel/es/the-serras.es.html</t>
  </si>
  <si>
    <t>https://www.booking.com/hotel/it/tiziano.es.html</t>
  </si>
  <si>
    <t>https://www.booking.com/hotel/it/hotel-tocq.es.html</t>
  </si>
  <si>
    <t>https://www.booking.com/hotel/fr/hoteldelatourdauvergne.es.html</t>
  </si>
  <si>
    <t>https://www.booking.com/hotel/fr/trianon-rive-gauche.es.html</t>
  </si>
  <si>
    <t>https://www.booking.com/hotel/nl/v-fizeaustraat.es.html</t>
  </si>
  <si>
    <t>https://www.booking.com/hotel/nl/v-nesplein.es.html</t>
  </si>
  <si>
    <t>https://www.booking.com/hotel/it/viu-milan.es.html</t>
  </si>
  <si>
    <t>https://www.booking.com/hotel/fr/verneuil.es.html</t>
  </si>
  <si>
    <t>https://www.booking.com/hotel/at/viennart.es.html</t>
  </si>
  <si>
    <t>https://www.booking.com/hotel/at/hotelvienna.es.html</t>
  </si>
  <si>
    <t>https://www.booking.com/hotel/fr/vignon.es.html</t>
  </si>
  <si>
    <t>https://www.booking.com/hotel/es/vilamari.es.html</t>
  </si>
  <si>
    <t>https://www.booking.com/hotel/es/villa-emilia.es.html</t>
  </si>
  <si>
    <t>https://www.booking.com/hotel/fr/holiday-villa-lafayette-paris.es.html</t>
  </si>
  <si>
    <t>https://www.booking.com/hotel/fr/villa-saxe-eiffel.es.html</t>
  </si>
  <si>
    <t>https://www.booking.com/hotel/it/hotelvittoria.es.html</t>
  </si>
  <si>
    <t>https://www.booking.com/hotel/nl/vondel.es.html</t>
  </si>
  <si>
    <t>https://www.booking.com/hotel/es/vueling-bcn-by-hc.es.html</t>
  </si>
  <si>
    <t>https://www.booking.com/hotel/it/wagnermilan.es.html</t>
  </si>
  <si>
    <t>https://www.booking.com/hotel/at/wandl.es.html</t>
  </si>
  <si>
    <t>https://www.booking.com/hotel/es/well-and-come.es.html</t>
  </si>
  <si>
    <t>https://www.booking.com/hotel/fr/hotelwestend.es.html</t>
  </si>
  <si>
    <t>https://www.booking.com/hotel/fr/whistler.es.html</t>
  </si>
  <si>
    <t>https://www.booking.com/hotel/gb/xanadu.es.html</t>
  </si>
  <si>
    <t>https://www.booking.com/hotel/gb/xenia.es.html</t>
  </si>
  <si>
    <t>https://www.booking.com/hotel/at/zeitgeist-vienna.es.html</t>
  </si>
  <si>
    <t>https://www.booking.com/hotel/fr/d-orsay-paris.es.html</t>
  </si>
  <si>
    <t>https://www.booking.com/hotel/at/hoteldefrance.es.html</t>
  </si>
  <si>
    <t>https://www.booking.com/hotel/fr/de-nell.es.html</t>
  </si>
  <si>
    <t>https://www.booking.com/hotel/fr/de-seze-paris.es.html</t>
  </si>
  <si>
    <t>https://www.booking.com/hotel/it/hotel-degli-arcimboldi.es.html</t>
  </si>
  <si>
    <t>https://www.booking.com/hotel/fr/lerelaissainthonore.es.html</t>
  </si>
  <si>
    <t>https://www.booking.com/hotel/fr/collectionneur-arc-de-triomphe.es.html</t>
  </si>
  <si>
    <t>https://www.booking.com/hotel/fr/du-louvre.es.html</t>
  </si>
  <si>
    <t>https://www.booking.com/hotel/fr/du-petit-moulin.es.html</t>
  </si>
  <si>
    <t>https://www.booking.com/hotel/gb/thistlecannizaro.es.html</t>
  </si>
  <si>
    <t>https://www.booking.com/hotel/fr/le-lapin-blanc.es.html</t>
  </si>
  <si>
    <t>https://www.booking.com/hotel/es/ambit-barcelona.es-ar.es.html</t>
  </si>
  <si>
    <t>https://www.booking.com/hotel/nl/hyatt-regency-amsterdam.es.html</t>
  </si>
  <si>
    <t>https://www.booking.com/hotel/gb/hyatt-regency-london-the-churchill.es.html</t>
  </si>
  <si>
    <t>https://www.booking.com/hotel/fr/hyatt-regency-paris-etoile.es.html</t>
  </si>
  <si>
    <t>https://www.booking.com/hotel/it/hotelambasciatori.es.html</t>
  </si>
  <si>
    <t>https://www.booking.com/hotel/it/ih-hotel-milano-gioia.es.html</t>
  </si>
  <si>
    <t>https://www.booking.com/hotel/it/holiday-inn-milan.es.html</t>
  </si>
  <si>
    <t>https://www.booking.com/hotel/it/watt-tredici.es.html</t>
  </si>
  <si>
    <t>https://www.booking.com/hotel/nl/ink-hotel-amsterdam-by-mgallery.es.html</t>
  </si>
  <si>
    <t>https://www.booking.com/hotel/it/hotel-adam-palmanova.es.html</t>
  </si>
  <si>
    <t>https://www.booking.com/hotel/fr/ibis-styles-paris-gare-saint-lazare.es.html</t>
  </si>
  <si>
    <t>https://www.booking.com/hotel/it/idea-hotel-milano-sansiro.es.html</t>
  </si>
  <si>
    <t>https://www.booking.com/hotel/es/almirante.es.html</t>
  </si>
  <si>
    <t>https://www.booking.com/hotel/es/confortel-barcelona.es.html</t>
  </si>
  <si>
    <t>https://www.booking.com/hotel/es/hotelbelart.es.html</t>
  </si>
  <si>
    <t>https://www.booking.com/hotel/at/the-imperial-riding-school-vienna.es.html</t>
  </si>
  <si>
    <t>https://www.booking.com/hotel/gb/innkeeper-s-lodge-london-greenwich.es.html</t>
  </si>
  <si>
    <t>https://www.booking.com/hotel/nl/inntel-hotels-amsterdam-centre.es.html</t>
  </si>
  <si>
    <t>https://www.booking.com/hotel/nl/amstel.es.html</t>
  </si>
  <si>
    <t>https://www.booking.com/hotel/gb/intercontinental-london-park-lane.es.html</t>
  </si>
  <si>
    <t>https://www.booking.com/hotel/fr/paris-avenue-marceau.es.html</t>
  </si>
  <si>
    <t>https://www.booking.com/hotel/fr/intercontinental-paris-le-grand.es.html</t>
  </si>
  <si>
    <t>https://www.booking.com/hotel/at/intercontinental-wien.es.html</t>
  </si>
  <si>
    <t>https://www.booking.com/hotel/at/intercityhotelwien.es.html</t>
  </si>
  <si>
    <t>https://www.booking.com/hotel/gb/intercontinental-london-the-02-arena.es.html</t>
  </si>
  <si>
    <t>https://www.booking.com/hotel/at/jufa-wien.es.html</t>
  </si>
  <si>
    <t>https://www.booking.com/hotel/nl/jaz-amsterdam.es.html</t>
  </si>
  <si>
    <t>https://www.booking.com/hotel/gb/jumeirah-carlton-tower.es.html</t>
  </si>
  <si>
    <t>https://www.booking.com/hotel/gb/jumeirah-lowndes.es.html</t>
  </si>
  <si>
    <t>https://www.booking.com/hotel/fr/gtcayre.es.html</t>
  </si>
  <si>
    <t>https://www.booking.com/hotel/gb/kkhotelgeorge.es.html</t>
  </si>
  <si>
    <t>https://www.booking.com/hotel/at/mariatheresa.es.html</t>
  </si>
  <si>
    <t>https://www.booking.com/hotel/es/k-k-picasso.es.html</t>
  </si>
  <si>
    <t>https://www.booking.com/hotel/at/kkpalaishotel.es.html</t>
  </si>
  <si>
    <t>https://www.booking.com/hotel/gb/kwesthotel.es.html</t>
  </si>
  <si>
    <t>https://www.booking.com/hotel/gb/sanctum-soho.es.html</t>
  </si>
  <si>
    <t>https://www.booking.com/hotel/gb/kensington-house-london.es.html</t>
  </si>
  <si>
    <t>https://www.booking.com/hotel/gb/the-king-39-s-head-london.es.html</t>
  </si>
  <si>
    <t>https://www.booking.com/hotel/it/klima-milano-fiere.es.html</t>
  </si>
  <si>
    <t>https://www.booking.com/hotel/gb/knightsbridge-london1.es.html</t>
  </si>
  <si>
    <t>https://www.booking.com/hotel/fr/kube.es.html</t>
  </si>
  <si>
    <t>https://www.booking.com/hotel/fr/edmond.es.html</t>
  </si>
  <si>
    <t>https://www.booking.com/hotel/fr/empire-paris.es.html</t>
  </si>
  <si>
    <t>https://www.booking.com/hotel/fr/le-printania.es.html</t>
  </si>
  <si>
    <t>https://www.booking.com/hotel/fr/hotelpergolese.es.html</t>
  </si>
  <si>
    <t>https://www.booking.com/hotel/it/napoleon-milano.es.html</t>
  </si>
  <si>
    <t>https://www.booking.com/hotel/fr/la-chambre-du-marais.es.html</t>
  </si>
  <si>
    <t>https://www.booking.com/hotel/fr/ascott-arc-de-triomphe-paris.es.html</t>
  </si>
  <si>
    <t>https://www.booking.com/hotel/fr/favart.es.html</t>
  </si>
  <si>
    <t>https://www.booking.com/hotel/gb/la-suite-west.es.html</t>
  </si>
  <si>
    <t>https://www.booking.com/hotel/fr/la-tremoille-paris.es.html</t>
  </si>
  <si>
    <t>https://www.booking.com/hotel/fr/la-villa-haussmann.es.html</t>
  </si>
  <si>
    <t>https://www.booking.com/hotel/fr/lavillamaillot.es.html</t>
  </si>
  <si>
    <t>https://www.booking.com/hotel/fr/villaroyale.es.html</t>
  </si>
  <si>
    <t>https://www.booking.com/hotel/fr/hotel-la-villa-des-ternes.es.html</t>
  </si>
  <si>
    <t>https://www.booking.com/hotel/it/hyatt-centric-milan-centrale.es.html</t>
  </si>
  <si>
    <t>https://www.booking.com/hotel/gb/royal-lancaster.es.html</t>
  </si>
  <si>
    <t>https://www.booking.com/hotel/gb/landmarklondonld.es.html</t>
  </si>
  <si>
    <t>https://www.booking.com/hotel/gb/lansbury-heritage.es.html</t>
  </si>
  <si>
    <t>https://www.booking.com/hotel/fr/le-123-elysees.es.html</t>
  </si>
  <si>
    <t>https://www.booking.com/hotel/fr/le-123-sa-c-bastopol.es.html</t>
  </si>
  <si>
    <t>https://www.booking.com/hotel/fr/7eiffel.es.html</t>
  </si>
  <si>
    <t>https://www.booking.com/hotel/fr/hotellea.es.html</t>
  </si>
  <si>
    <t>https://www.booking.com/hotel/fr/lebelmontparis.es.html</t>
  </si>
  <si>
    <t>https://www.booking.com/hotel/fr/burgundy.es.html</t>
  </si>
  <si>
    <t>https://www.booking.com/hotel/fr/le-cinq-codet.es.html</t>
  </si>
  <si>
    <t>https://www.booking.com/hotel/fr/dokhans-tribute-portfolio.es.html</t>
  </si>
  <si>
    <t>https://www.booking.com/hotel/fr/la-nouvelle-republique.es.html</t>
  </si>
  <si>
    <t>https://www.booking.com/hotel/fr/le-grand-ha-tel-de-normandie.es.html</t>
  </si>
  <si>
    <t>https://www.booking.com/hotel/fr/grey.es.html</t>
  </si>
  <si>
    <t>https://www.booking.com/hotel/fr/lelavoisierparis.es.html</t>
  </si>
  <si>
    <t>https://www.booking.com/hotel/fr/le-littre.es.html</t>
  </si>
  <si>
    <t>https://www.booking.com/hotel/es/le-meridien-barcelona.es.html</t>
  </si>
  <si>
    <t>https://www.booking.com/hotel/fr/lemerietoilepar.es.html</t>
  </si>
  <si>
    <t>https://www.booking.com/hotel/fr/le-marceau-bastille.es.html</t>
  </si>
  <si>
    <t>https://www.booking.com/hotel/fr/marcel.es.html</t>
  </si>
  <si>
    <t>https://www.booking.com/hotel/fr/le-marquis.es.html</t>
  </si>
  <si>
    <t>https://www.booking.com/hotel/fr/hotel-le-mathurin.es.html</t>
  </si>
  <si>
    <t>https://www.booking.com/hotel/gb/le-meridien-piccadilly.es.html</t>
  </si>
  <si>
    <t>https://www.booking.com/hotel/at/le-meridien-vienna.es.html</t>
  </si>
  <si>
    <t>https://www.booking.com/hotel/fr/metropolitan-tribute-portfolio.es.html</t>
  </si>
  <si>
    <t>https://www.booking.com/hotel/fr/le-meurice-paris.es.html</t>
  </si>
  <si>
    <t>https://www.booking.com/hotel/fr/le-narcisse-blanc.es.html</t>
  </si>
  <si>
    <t>https://www.booking.com/hotel/fr/ramada-paris-toureiffel.es.html</t>
  </si>
  <si>
    <t>https://www.booking.com/hotel/fr/le-pavillon-de-la-reine.es.html</t>
  </si>
  <si>
    <t>https://www.booking.com/hotel/fr/le-pavillon-des-lettres.es.html</t>
  </si>
  <si>
    <t>https://www.booking.com/hotel/fr/le-pigalle-paris2.es.html</t>
  </si>
  <si>
    <t>https://www.booking.com/hotel/fr/le-pradey.es.html</t>
  </si>
  <si>
    <t>https://www.booking.com/hotel/fr/hotelrelaismontmartre.es.html</t>
  </si>
  <si>
    <t>https://www.booking.com/hotel/fr/le-relais-madeleine.es.html</t>
  </si>
  <si>
    <t>https://www.booking.com/hotel/fr/le-roch-amp-spa.es.html</t>
  </si>
  <si>
    <t>https://www.booking.com/hotel/fr/le-saint-a-paris.es.html</t>
  </si>
  <si>
    <t>https://www.booking.com/hotel/fr/lesenatparis.es.html</t>
  </si>
  <si>
    <t>https://www.booking.com/hotel/fr/tourville.es.html</t>
  </si>
  <si>
    <t>https://www.booking.com/hotel/fr/le-tsuba.es.html</t>
  </si>
  <si>
    <t>https://www.booking.com/hotel/fr/legend.es.html</t>
  </si>
  <si>
    <t>https://www.booking.com/hotel/it/leonardo-hotels-milan.es.html</t>
  </si>
  <si>
    <t>https://www.booking.com/hotel/at/leonardo-vienna.es.html</t>
  </si>
  <si>
    <t>https://www.booking.com/hotel/fr/les-jardins-de-la-villa.es.html</t>
  </si>
  <si>
    <t>https://www.booking.com/hotel/fr/les-jardins-du-marais.es.html</t>
  </si>
  <si>
    <t>https://www.booking.com/hotel/fr/les-matins-de-paris.es.html</t>
  </si>
  <si>
    <t>https://www.booking.com/hotel/fr/les-plumes.es.html</t>
  </si>
  <si>
    <t>https://www.booking.com/hotel/at/lindner-am-belvedere-wien.es.html</t>
  </si>
  <si>
    <t>https://www.booking.com/hotel/fr/tulipinnlittlepalace.es.html</t>
  </si>
  <si>
    <t>https://www.booking.com/hotel/gb/londonbridgehotel.es.html</t>
  </si>
  <si>
    <t>https://www.booking.com/hotel/gb/london-city-suites-by-montcalm.es.html</t>
  </si>
  <si>
    <t>https://www.booking.com/hotel/gb/london-elizabeth-hotel.es.html</t>
  </si>
  <si>
    <t>https://www.booking.com/hotel/gb/london-marriott-county-hall.es.html</t>
  </si>
  <si>
    <t>https://www.booking.com/hotel/gb/london-marriott-grosvenor-square.es.html</t>
  </si>
  <si>
    <t>https://www.booking.com/hotel/gb/london-marriott-kensington.es.html</t>
  </si>
  <si>
    <t>https://www.booking.com/hotel/gb/london-marriott-marble-arch.es.html</t>
  </si>
  <si>
    <t>https://www.booking.com/hotel/gb/london-marriott-park-lane.es.html</t>
  </si>
  <si>
    <t>https://www.booking.com/hotel/gb/london-marriott-regents-park.es.html</t>
  </si>
  <si>
    <t>https://www.booking.com/hotel/gb/marriott-executive-apartments-london-west-india-quay.es.html</t>
  </si>
  <si>
    <t>https://www.booking.com/hotel/gb/london-marriott-maida-vale.es.html</t>
  </si>
  <si>
    <t>https://www.booking.com/hotel/gb/london-suites-london.es.html</t>
  </si>
  <si>
    <t>https://www.booking.com/hotel/nl/luxury-suites-amsterdam.es.html</t>
  </si>
  <si>
    <t>https://www.booking.com/hotel/fr/lyric-ha-tel-paris.es.html</t>
  </si>
  <si>
    <t>https://www.booking.com/hotel/gb/m-by-montcalm-shoreditch-london-tech-city.es.html</t>
  </si>
  <si>
    <t>https://www.booking.com/hotel/nl/moevenpick-amsterdam-city-centre.es.html</t>
  </si>
  <si>
    <t>https://www.booking.com/hotel/fr/marquis-faubourg-saint-honora-c.es.html</t>
  </si>
  <si>
    <t>https://www.booking.com/hotel/gb/me-london.es.html</t>
  </si>
  <si>
    <t>https://www.booking.com/hotel/it/ducadimilano.es.html</t>
  </si>
  <si>
    <t>https://www.booking.com/hotel/fr/madeleine-plaza.es.html</t>
  </si>
  <si>
    <t>https://www.booking.com/hotel/fr/ha-tel-mac-mahon.es.html</t>
  </si>
  <si>
    <t>https://www.booking.com/hotel/fr/opera-diamond.es.html</t>
  </si>
  <si>
    <t>https://www.booking.com/hotel/it/maison-borella.es.html</t>
  </si>
  <si>
    <t>https://www.booking.com/hotel/fr/maison-souquet.es.html</t>
  </si>
  <si>
    <t>https://www.booking.com/hotel/fr/villa-majestic.es.html</t>
  </si>
  <si>
    <t>https://www.booking.com/hotel/es/majestic.es.html</t>
  </si>
  <si>
    <t>https://www.booking.com/hotel/gb/malmaison-london.es.html</t>
  </si>
  <si>
    <t>https://www.booking.com/hotel/es/mandarin-oriental-barcelona.es.html</t>
  </si>
  <si>
    <t>https://www.booking.com/hotel/gb/mandarin-oriental-hyde-park-london.es.html</t>
  </si>
  <si>
    <t>https://www.booking.com/hotel/it/mandarin-oriental-milan.es.html</t>
  </si>
  <si>
    <t>https://www.booking.com/hotel/fr/mandarin-oriental-paris.es.html</t>
  </si>
  <si>
    <t>https://www.booking.com/hotel/gb/marlin-waterloo.es.html</t>
  </si>
  <si>
    <t>https://www.booking.com/hotel/fr/best-western-premier-le-carra-c-folies-opa-c-ra.es.html</t>
  </si>
  <si>
    <t>https://www.booking.com/hotel/gb/mayflowerhotel.es.html</t>
  </si>
  <si>
    <t>https://www.booking.com/hotel/es/medinaceli.es.html</t>
  </si>
  <si>
    <t>https://www.booking.com/hotel/gb/megaro.es.html</t>
  </si>
  <si>
    <t>https://www.booking.com/hotel/es/meliabarc.es.html</t>
  </si>
  <si>
    <t>https://www.booking.com/hotel/es/melia-barcelona-sky.es.html</t>
  </si>
  <si>
    <t>https://www.booking.com/hotel/fr/melia-alexander-boutique.es.html</t>
  </si>
  <si>
    <t>https://www.booking.com/hotel/fr/le-colbert-paris.es.html</t>
  </si>
  <si>
    <t>https://www.booking.com/hotel/fr/melia-royal-alma.es.html</t>
  </si>
  <si>
    <t>https://www.booking.com/hotel/fr/melia-vendome-paris.es.html</t>
  </si>
  <si>
    <t>https://www.booking.com/hotel/at/melia-vienna.es.html</t>
  </si>
  <si>
    <t>https://www.booking.com/hotel/gb/meliawhitehousehotel.es.html</t>
  </si>
  <si>
    <t>https://www.booking.com/hotel/es/mercer-barcelona.es.html</t>
  </si>
  <si>
    <t>https://www.booking.com/hotel/es/mercer-house-boria-bcn.es.html</t>
  </si>
  <si>
    <t>https://www.booking.com/hotel/nl/mercure-amsterdam-sloterdijk-station-opening-july-2015.es.html</t>
  </si>
  <si>
    <t>https://www.booking.com/hotel/es/sercotel-alberta.es.html</t>
  </si>
  <si>
    <t>https://www.booking.com/hotel/at/biedermeier.es.html</t>
  </si>
  <si>
    <t>https://www.booking.com/hotel/nl/mercure-amsterdam-centre-canal-district.es.html</t>
  </si>
  <si>
    <t>https://www.booking.com/hotel/nl/mercure-amstel.es.html</t>
  </si>
  <si>
    <t>https://www.booking.com/hotel/nl/mercure-airport.es.html</t>
  </si>
  <si>
    <t>https://www.booking.com/hotel/at/wien-president.es.html</t>
  </si>
  <si>
    <t>https://www.booking.com/hotel/at/josefshof-wien.es.html</t>
  </si>
  <si>
    <t>https://www.booking.com/hotel/gb/waverleyhousehotel.es.html</t>
  </si>
  <si>
    <t>https://www.booking.com/hotel/gb/accor.es.html</t>
  </si>
  <si>
    <t>https://www.booking.com/hotel/gb/qualityhotelpaddington.es.html</t>
  </si>
  <si>
    <t>https://www.booking.com/hotel/gb/countryinn.es.html</t>
  </si>
  <si>
    <t>https://www.booking.com/hotel/gb/londoncrownhotel.es.html</t>
  </si>
  <si>
    <t>https://www.booking.com/hotel/it/dominaregency.es.html</t>
  </si>
  <si>
    <t>https://www.booking.com/hotel/fr/mercure-paris-15-porte-de-versailles.es.html</t>
  </si>
  <si>
    <t>https://www.booking.com/hotel/fr/mercure-pairs-st-lazare-monceau.es.html</t>
  </si>
  <si>
    <t>https://www.booking.com/hotel/fr/holiday-inn-paris-la-villette.es.html</t>
  </si>
  <si>
    <t>https://www.booking.com/hotel/fr/paris-orleans.es.html</t>
  </si>
  <si>
    <t>https://www.booking.com/hotel/fr/mercure-paris-arc-de-triomphe-etoile.es.html</t>
  </si>
  <si>
    <t>https://www.booking.com/hotel/fr/mercure-voltaire-bastille.es.html</t>
  </si>
  <si>
    <t>https://www.booking.com/hotel/fr/mercure-paris-bastille-saint-antoine.es.html</t>
  </si>
  <si>
    <t>https://www.booking.com/hotel/fr/mercure-paris-bercy-bibliotheque.es.html</t>
  </si>
  <si>
    <t>https://www.booking.com/hotel/fr/mercure-paris-suffren-tour-eiffel.es.html</t>
  </si>
  <si>
    <t>https://www.booking.com/hotel/fr/mercure-paris-gare-de-lyon.es.html</t>
  </si>
  <si>
    <t>https://www.booking.com/hotel/fr/mercure-paris-montparnasse.es.html</t>
  </si>
  <si>
    <t>https://www.booking.com/hotel/fr/mercure-paris-gobelins-place-d-italie.es.html</t>
  </si>
  <si>
    <t>https://www.booking.com/hotel/fr/mercure-paris-montmartre.es.html</t>
  </si>
  <si>
    <t>https://www.booking.com/hotel/fr/raspail.es.html</t>
  </si>
  <si>
    <t>https://www.booking.com/hotel/fr/tournotredame.es.html</t>
  </si>
  <si>
    <t>https://www.booking.com/hotel/fr/paris-monty-opera.es.html</t>
  </si>
  <si>
    <t>https://www.booking.com/hotel/fr/paris-opera-garnier.es.html</t>
  </si>
  <si>
    <t>https://www.booking.com/hotel/fr/best-western-opa-c-ra-grands-boulevards.es.html</t>
  </si>
  <si>
    <t>https://www.booking.com/hotel/fr/paris-cusset-opera.es.html</t>
  </si>
  <si>
    <t>https://www.booking.com/hotel/fr/mercure-paris-pigalle-sacre-coeur-opening-december-2015.es.html</t>
  </si>
  <si>
    <t>https://www.booking.com/hotel/fr/paris-place-d-italie.es.html</t>
  </si>
  <si>
    <t>https://www.booking.com/hotel/fr/paris-porte-de-versailles-expo.es.html</t>
  </si>
  <si>
    <t>https://www.booking.com/hotel/fr/mercure-paris-porte-d-orleans.es.html</t>
  </si>
  <si>
    <t>https://www.booking.com/hotel/fr/ha-tel-plaza-la-fayette.es.html</t>
  </si>
  <si>
    <t>https://www.booking.com/hotel/fr/mercure-paris-tour-eiffel-pont-mirabeau.es.html</t>
  </si>
  <si>
    <t>https://www.booking.com/hotel/at/secession-wien.es.html</t>
  </si>
  <si>
    <t>https://www.booking.com/hotel/fr/toureiffelparis.es.html</t>
  </si>
  <si>
    <t>https://www.booking.com/hotel/fr/mercure-porte-de-versailles-vaugirard.es.html</t>
  </si>
  <si>
    <t>https://www.booking.com/hotel/at/mercure-vienna-first.es.html</t>
  </si>
  <si>
    <t>https://www.booking.com/hotel/at/wien-zentrum.es.html</t>
  </si>
  <si>
    <t>https://www.booking.com/hotel/it/mi.es.html</t>
  </si>
  <si>
    <t>https://www.booking.com/hotel/it/milan-marriott.es.html</t>
  </si>
  <si>
    <t>https://www.booking.com/hotel/it/the-milan-suite.es.html</t>
  </si>
  <si>
    <t>https://www.booking.com/hotel/gb/milestoneredcarnationhotels.es.html</t>
  </si>
  <si>
    <t>https://www.booking.com/hotel/gb/chelseavillage.es.html</t>
  </si>
  <si>
    <t>https://www.booking.com/hotel/gb/milleniumgloucester.es.html</t>
  </si>
  <si>
    <t>https://www.booking.com/hotel/gb/millenniumknightsbridge.es.html</t>
  </si>
  <si>
    <t>https://www.booking.com/hotel/fr/millenium-hotel-paris-opera.es.html</t>
  </si>
  <si>
    <t>https://www.booking.com/hotel/gb/mimi-39-s-soho.es.html</t>
  </si>
  <si>
    <t>https://www.booking.com/hotel/it/hotelbavieramilano.es.html</t>
  </si>
  <si>
    <t>https://www.booking.com/hotel/it/hotelkingmilano.es.html</t>
  </si>
  <si>
    <t>https://www.booking.com/hotel/it/hotelmontebianco.es.html</t>
  </si>
  <si>
    <t>https://www.booking.com/hotel/fr/mgallery-molitor.es.html</t>
  </si>
  <si>
    <t>https://www.booking.com/hotel/gb/mondrian-london.es.html</t>
  </si>
  <si>
    <t>https://www.booking.com/hotel/fr/d-argentine.es.html</t>
  </si>
  <si>
    <t>https://www.booking.com/hotel/fr/meyerhold-amp-spa.es.html</t>
  </si>
  <si>
    <t>https://www.booking.com/hotel/gb/montagu-place.es.html</t>
  </si>
  <si>
    <t>https://www.booking.com/hotel/gb/the-montcalm-royal-london-house.es.html</t>
  </si>
  <si>
    <t>https://www.booking.com/hotel/fr/hotel-montfleuri.es.html</t>
  </si>
  <si>
    <t>https://www.booking.com/hotel/es/monument.es.html</t>
  </si>
  <si>
    <t>https://www.booking.com/hotel/nl/morgan-amp-mees.es.html</t>
  </si>
  <si>
    <t>https://www.booking.com/hotel/gb/mybloomsbury.es.html</t>
  </si>
  <si>
    <t>https://www.booking.com/hotel/gb/myhotelchelsea.es.html</t>
  </si>
  <si>
    <t>https://www.booking.com/hotel/fr/my-home-in-paris.es.html</t>
  </si>
  <si>
    <t>https://www.booking.com/hotel/nl/nhcaransa.es.html</t>
  </si>
  <si>
    <t>https://www.booking.com/hotel/nl/nhamsterdamcentre.es.html</t>
  </si>
  <si>
    <t>https://www.booking.com/hotel/nl/nhmuseumquarter.es.html</t>
  </si>
  <si>
    <t>https://www.booking.com/hotel/nl/nhcitynorth.es.html</t>
  </si>
  <si>
    <t>https://www.booking.com/hotel/nl/nhschiller.es.html</t>
  </si>
  <si>
    <t>https://www.booking.com/hotel/nl/nh-amsterdam-zuid.es.html</t>
  </si>
  <si>
    <t>https://www.booking.com/hotel/es/nh-barcelona-stadium.es.html</t>
  </si>
  <si>
    <t>https://www.booking.com/hotel/nl/jollycarlton.es.html</t>
  </si>
  <si>
    <t>https://www.booking.com/hotel/nl/nhamsterdam.es.html</t>
  </si>
  <si>
    <t>https://www.booking.com/hotel/nl/nhbarbizon.es.html</t>
  </si>
  <si>
    <t>https://www.booking.com/hotel/nl/nhdoelen.es.html</t>
  </si>
  <si>
    <t>https://www.booking.com/hotel/nl/nhghkrasnapolsky.es.html</t>
  </si>
  <si>
    <t>https://www.booking.com/hotel/es/nh-constanza.es.html</t>
  </si>
  <si>
    <t>https://www.booking.com/hotel/es/nhcalderon.es.html</t>
  </si>
  <si>
    <t>https://www.booking.com/hotel/es/nhpodium.es.html</t>
  </si>
  <si>
    <t>https://www.booking.com/hotel/it/nh-collection-milano-president.es.html</t>
  </si>
  <si>
    <t>https://www.booking.com/hotel/at/nhatterseehaus.es.html</t>
  </si>
  <si>
    <t>https://www.booking.com/hotel/at/nh-danube-city.es.html</t>
  </si>
  <si>
    <t>https://www.booking.com/hotel/es/hesperiapresidente.es.html</t>
  </si>
  <si>
    <t>https://www.booking.com/hotel/es/hesperiadelmar.es.html</t>
  </si>
  <si>
    <t>https://www.booking.com/hotel/gb/nh-kensington.es.html</t>
  </si>
  <si>
    <t>https://www.booking.com/hotel/it/nh-milano-grand-hotel-verdi.es.html</t>
  </si>
  <si>
    <t>https://www.booking.com/hotel/it/nh-milano-machiavelli.es.html</t>
  </si>
  <si>
    <t>https://www.booking.com/hotel/it/nh-milano-palazzo-moscova.es.html</t>
  </si>
  <si>
    <t>https://www.booking.com/hotel/it/nh-milano-touring.es.html</t>
  </si>
  <si>
    <t>https://www.booking.com/hotel/es/nh-sants-barcelona.es.html</t>
  </si>
  <si>
    <t>https://www.booking.com/hotel/at/nhbelvedere.es.html</t>
  </si>
  <si>
    <t>https://www.booking.com/hotel/at/nhwien.es.html</t>
  </si>
  <si>
    <t>https://www.booking.com/hotel/it/nyx-milan.es.html</t>
  </si>
  <si>
    <t>https://www.booking.com/hotel/fr/napoleonparis.es.html</t>
  </si>
  <si>
    <t>https://www.booking.com/hotel/es/negresco-princess.es.html</t>
  </si>
  <si>
    <t>https://www.booking.com/hotel/fr/ra-c-sidence-nell.es.html</t>
  </si>
  <si>
    <t>https://www.booking.com/hotel/gb/newlindenhotel.es.html</t>
  </si>
  <si>
    <t>https://www.booking.com/hotel/fr/newhotelroblin.es.html</t>
  </si>
  <si>
    <t>https://www.booking.com/hotel/it/nhow-milano.es.html</t>
  </si>
  <si>
    <t>https://www.booking.com/hotel/fr/nolinski-paris.es.html</t>
  </si>
  <si>
    <t>https://www.booking.com/hotel/gb/norfolktowershotel.es.html</t>
  </si>
  <si>
    <t>https://www.booking.com/hotel/gb/lasuite.es.html</t>
  </si>
  <si>
    <t>https://www.booking.com/hotel/nl/novotel-amsterdam.es.html</t>
  </si>
  <si>
    <t>https://www.booking.com/hotel/es/novotel-barcelona-city.es.html</t>
  </si>
  <si>
    <t>https://www.booking.com/hotel/gb/novotel-london-blackfriars.es.html</t>
  </si>
  <si>
    <t>https://www.booking.com/hotel/gb/novotel-london-canary-wharf.es.html</t>
  </si>
  <si>
    <t>https://www.booking.com/hotel/gb/novotellondonctiysouth.es.html</t>
  </si>
  <si>
    <t>https://www.booking.com/hotel/gb/novotellondonexcel.es.html</t>
  </si>
  <si>
    <t>https://www.booking.com/hotel/gb/novotelondongreenwich.es.html</t>
  </si>
  <si>
    <t>https://www.booking.com/hotel/gb/novotel-london-paddington.es.html</t>
  </si>
  <si>
    <t>https://www.booking.com/hotel/gb/novotellondontower.es.html</t>
  </si>
  <si>
    <t>https://www.booking.com/hotel/gb/novotellondonwaterloo.es.html</t>
  </si>
  <si>
    <t>https://www.booking.com/hotel/gb/novotel-london-wembley.es.html</t>
  </si>
  <si>
    <t>https://www.booking.com/hotel/gb/novotellondonwest.es.html</t>
  </si>
  <si>
    <t>https://www.booking.com/hotel/it/novotelmilanoestaeroporto.es.html</t>
  </si>
  <si>
    <t>https://www.booking.com/hotel/it/nvtlmilanonordcagranda.es.html</t>
  </si>
  <si>
    <t>https://www.booking.com/hotel/fr/paris-porte-d-orleans.es.html</t>
  </si>
  <si>
    <t>https://www.booking.com/hotel/fr/novotel-paris.es.html</t>
  </si>
  <si>
    <t>https://www.booking.com/hotel/fr/paris-bercy.es.html</t>
  </si>
  <si>
    <t>https://www.booking.com/hotel/fr/novotel-paris-gare-montparnasse.es.html</t>
  </si>
  <si>
    <t>https://www.booking.com/hotel/fr/novotel-paris-tour-eiffel.es.html</t>
  </si>
  <si>
    <t>https://www.booking.com/hotel/fr/novotel-gare-de-lyon.es.html</t>
  </si>
  <si>
    <t>https://www.booking.com/hotel/fr/novotel-paris-les-halles.es.html</t>
  </si>
  <si>
    <t>https://www.booking.com/hotel/fr/novotel-paris-vaugirard.es.html</t>
  </si>
  <si>
    <t>https://www.booking.com/hotel/fr/novotel-suites-paris-expo-pte-versailles.es.html</t>
  </si>
  <si>
    <t>https://www.booking.com/hotel/fr/suitehotel-paris-porte-de-montreuil.es.html</t>
  </si>
  <si>
    <t>https://www.booking.com/hotel/fr/suitehotel-paris-porte-de-la-chapelle.es.html</t>
  </si>
  <si>
    <t>https://www.booking.com/hotel/at/wien-city-open-01-dec-07.es.html</t>
  </si>
  <si>
    <t>https://www.booking.com/hotel/it/nu.es.html</t>
  </si>
  <si>
    <t>https://www.booking.com/hotel/gb/number-sixteen.es.html</t>
  </si>
  <si>
    <t>https://www.booking.com/hotel/es/barcelo-atenea-mar.es.html</t>
  </si>
  <si>
    <t>https://www.booking.com/hotel/fr/hotel-oceania-porte-de-versailles.es.html</t>
  </si>
  <si>
    <t>https://www.booking.com/hotel/es/ofelias-4-superior.es.html</t>
  </si>
  <si>
    <t>https://www.booking.com/hotel/es/ohla.es.html</t>
  </si>
  <si>
    <t>https://www.booking.com/hotel/es/ohla-eixample.es.html</t>
  </si>
  <si>
    <t>https://www.booking.com/hotel/fr/okko-hotels-paris-porte-de-versailles.es.html</t>
  </si>
  <si>
    <t>https://www.booking.com/hotel/gb/old-ship-inn-hackney.es.html</t>
  </si>
  <si>
    <t>https://www.booking.com/hotel/es/olivia-balmes.es.html</t>
  </si>
  <si>
    <t>https://www.booking.com/hotel/es/olivia-plaza.es.html</t>
  </si>
  <si>
    <t>https://www.booking.com/hotel/gb/one-aldwych.es.html</t>
  </si>
  <si>
    <t>https://www.booking.com/hotel/es/onix-liceo.es.html</t>
  </si>
  <si>
    <t>https://www.booking.com/hotel/fr/opera-marigny.es.html</t>
  </si>
  <si>
    <t>https://www.booking.com/hotel/nl/ozo.es.html</t>
  </si>
  <si>
    <t>https://www.booking.com/hotel/gb/allandalehotel.es.html</t>
  </si>
  <si>
    <t>https://www.booking.com/hotel/at/pakat-suites.es.html</t>
  </si>
  <si>
    <t>https://www.booking.com/hotel/at/palais-coburg-residenz-gmbh.es.html</t>
  </si>
  <si>
    <t>https://www.booking.com/hotel/at/palais-hansen-kempinski-vienna.es.html</t>
  </si>
  <si>
    <t>https://www.booking.com/hotel/it/palazzo-parigi-grand-spa-milano.es.html</t>
  </si>
  <si>
    <t>https://www.booking.com/hotel/it/palazzo-segreti.es.html</t>
  </si>
  <si>
    <t>https://www.booking.com/hotel/fr/paris-marriott-champs-elysees.es.html</t>
  </si>
  <si>
    <t>https://www.booking.com/hotel/fr/paris-marriott-opera-ambassador-hotel.es.html</t>
  </si>
  <si>
    <t>https://www.booking.com/hotel/fr/paris-marriott-rive-gauche-conference-center.es.html</t>
  </si>
  <si>
    <t>https://www.booking.com/hotel/gb/park-avenue-baker-street.es.html</t>
  </si>
  <si>
    <t>https://www.booking.com/hotel/gb/senatorhotel.es.html</t>
  </si>
  <si>
    <t>https://www.booking.com/hotel/gb/hogarthhotel.es.html</t>
  </si>
  <si>
    <t>https://www.booking.com/hotel/gb/shaftesburypaddington.es.html</t>
  </si>
  <si>
    <t>https://www.booking.com/hotel/gb/paddingtoncourthotel.es.html</t>
  </si>
  <si>
    <t>https://www.booking.com/hotel/nl/park-centraal-amsterdam.es.html</t>
  </si>
  <si>
    <t>https://www.booking.com/hotel/it/park-hyatt-milano.es.html</t>
  </si>
  <si>
    <t>https://www.booking.com/hotel/fr/park-hyatt-paris-vendome.es.html</t>
  </si>
  <si>
    <t>https://www.booking.com/hotel/at/park-hyatt-vienna.es.html</t>
  </si>
  <si>
    <t>https://www.booking.com/hotel/at/countryinn.es.html</t>
  </si>
  <si>
    <t>https://www.booking.com/hotel/gb/parkinternational.es.html</t>
  </si>
  <si>
    <t>https://www.booking.com/hotel/gb/parklanemewslondon.es.html</t>
  </si>
  <si>
    <t>https://www.booking.com/hotel/gb/park-plaza-county-hall.es.html</t>
  </si>
  <si>
    <t>https://www.booking.com/hotel/gb/park-plaza-london-park-royal.es.html</t>
  </si>
  <si>
    <t>https://www.booking.com/hotel/gb/riverbankparkplaza.es.html</t>
  </si>
  <si>
    <t>https://www.booking.com/hotel/gb/park-plaza-waterloo-london.es.html</t>
  </si>
  <si>
    <t>https://www.booking.com/hotel/gb/sherlockholmeshotel.es.html</t>
  </si>
  <si>
    <t>https://www.booking.com/hotel/nl/victoria.es.html</t>
  </si>
  <si>
    <t>https://www.booking.com/hotel/gb/victoriaparkplazahotel.es.html</t>
  </si>
  <si>
    <t>https://www.booking.com/hotel/nl/amshofpark.es.html</t>
  </si>
  <si>
    <t>https://www.booking.com/hotel/gb/park-plaza-westminster-bridge.es.html</t>
  </si>
  <si>
    <t>https://www.booking.com/hotel/at/pertschy.es.html</t>
  </si>
  <si>
    <t>https://www.booking.com/hotel/es/pestana-arena-barcelona.es.html</t>
  </si>
  <si>
    <t>https://www.booking.com/hotel/gb/pestana-chelsea-bridge-spa.es.html</t>
  </si>
  <si>
    <t>https://www.booking.com/hotel/es/petit-palace-museum.es.html</t>
  </si>
  <si>
    <t>https://www.booking.com/hotel/es/petit-palace-opera-garden-ramblas.es.html</t>
  </si>
  <si>
    <t>https://www.booking.com/hotel/it/petit-palais-de-charme.es.html</t>
  </si>
  <si>
    <t>https://www.booking.com/hotel/fr/phileas-hotel.es.html</t>
  </si>
  <si>
    <t>https://www.booking.com/hotel/nl/pillows-anna-van-den-vondel.es.html</t>
  </si>
  <si>
    <t>https://www.booking.com/hotel/fr/platine-hotel.es.html</t>
  </si>
  <si>
    <t>https://www.booking.com/hotel/fr/plazatoureiffel.es.html</t>
  </si>
  <si>
    <t>https://www.booking.com/hotel/es/guillermo-tell.es.html</t>
  </si>
  <si>
    <t>https://www.booking.com/hotel/gb/portobello-house.es.html</t>
  </si>
  <si>
    <t>https://www.booking.com/hotel/es/primero-primera.es.html</t>
  </si>
  <si>
    <t>https://www.booking.com/hotel/fr/princedegalleshotel.es.html</t>
  </si>
  <si>
    <t>https://www.booking.com/hotel/nl/pulitzer.es.html</t>
  </si>
  <si>
    <t>https://www.booking.com/hotel/es/barcelona-skipper.es.html</t>
  </si>
  <si>
    <t>https://www.booking.com/hotel/gb/bernardshawhotel.es.html</t>
  </si>
  <si>
    <t>https://www.booking.com/hotel/fr/pullman-paris-bercy.es.html</t>
  </si>
  <si>
    <t>https://www.booking.com/hotel/fr/tour-eiffel.es.html</t>
  </si>
  <si>
    <t>https://www.booking.com/hotel/it/qualys-hotel-nasco.es.html</t>
  </si>
  <si>
    <t>https://www.booking.com/hotel/fr/r-kipling.es.html</t>
  </si>
  <si>
    <t>https://www.booking.com/hotel/fr/champselysees.es.html</t>
  </si>
  <si>
    <t>https://www.booking.com/hotel/gb/radissonberkshire.es.html</t>
  </si>
  <si>
    <t>https://www.booking.com/hotel/gb/radissonedwardianmarlborough.es.html</t>
  </si>
  <si>
    <t>https://www.booking.com/hotel/gb/radissongrafton.es.html</t>
  </si>
  <si>
    <t>https://www.booking.com/hotel/gb/radissonhampshire.es.html</t>
  </si>
  <si>
    <t>https://www.booking.com/hotel/gb/radissonkenilworth.es.html</t>
  </si>
  <si>
    <t>https://www.booking.com/hotel/gb/radissonmountbatten.es.html</t>
  </si>
  <si>
    <t>https://www.booking.com/hotel/gb/radisson-edwardian-new-providence-wharf.es.html</t>
  </si>
  <si>
    <t>https://www.booking.com/hotel/gb/radissonedwardiansussex.es.html</t>
  </si>
  <si>
    <t>https://www.booking.com/hotel/gb/radissonvanderbilt.es.html</t>
  </si>
  <si>
    <t>https://www.booking.com/hotel/nl/radissonamsterdam.es.html</t>
  </si>
  <si>
    <t>https://www.booking.com/hotel/it/radisson-blu-milan.es.html</t>
  </si>
  <si>
    <t>https://www.booking.com/hotel/at/radisson-blu-style.es.html</t>
  </si>
  <si>
    <t>https://www.booking.com/hotel/gb/rafayel.es.html</t>
  </si>
  <si>
    <t>https://www.booking.com/hotel/at/rainers.es.html</t>
  </si>
  <si>
    <t>https://www.booking.com/hotel/nl/leonardo-hotel-amsterdam-rembrandtpark.es.html</t>
  </si>
  <si>
    <t>https://www.booking.com/hotel/it/ramada-plaza-milano.es.html</t>
  </si>
  <si>
    <t>https://www.booking.com/hotel/gb/rathbonehotellondon.es.html</t>
  </si>
  <si>
    <t>https://www.booking.com/hotel/fr/relais-christine.es.html</t>
  </si>
  <si>
    <t>https://www.booking.com/hotel/fr/relaisdulouvre.es.html</t>
  </si>
  <si>
    <t>https://www.booking.com/hotel/fr/relaishotelvieuxparis.es.html</t>
  </si>
  <si>
    <t>https://www.booking.com/hotel/fr/relais-saint-jacques.es.html</t>
  </si>
  <si>
    <t>https://www.booking.com/hotel/nl/renaissance.es.html</t>
  </si>
  <si>
    <t>https://www.booking.com/hotel/es/acdiplomatic.es.html</t>
  </si>
  <si>
    <t>https://www.booking.com/hotel/fr/renaissance-paris-arc-de-triomphe.es.html</t>
  </si>
  <si>
    <t>https://www.booking.com/hotel/fr/renaissance-paris-le-parc-trocadero.es.html</t>
  </si>
  <si>
    <t>https://www.booking.com/hotel/fr/renaissance-paris-republique.es.html</t>
  </si>
  <si>
    <t>https://www.booking.com/hotel/fr/renaissance-paris-vendome.es.html</t>
  </si>
  <si>
    <t>https://www.booking.com/hotel/fr/residence-du-roy.es.html</t>
  </si>
  <si>
    <t>https://www.booking.com/hotel/fr/henriiv.es.html</t>
  </si>
  <si>
    <t>https://www.booking.com/hotel/fr/ritz-paris-paris.es.html</t>
  </si>
  <si>
    <t>https://www.booking.com/hotel/gb/rocco-forte-brown-s-london.es.html</t>
  </si>
  <si>
    <t>https://www.booking.com/hotel/fr/rochester-champs-elysees.es.html</t>
  </si>
  <si>
    <t>https://www.booking.com/hotel/es/rogerdelluria.es.html</t>
  </si>
  <si>
    <t>https://www.booking.com/hotel/nl/room-mate-aitana.es.html</t>
  </si>
  <si>
    <t>https://www.booking.com/hotel/es/room-mate-anna.es.html</t>
  </si>
  <si>
    <t>https://www.booking.com/hotel/es/987-barcelona.es.html</t>
  </si>
  <si>
    <t>https://www.booking.com/hotel/es/room-mate-gerard.es.html</t>
  </si>
  <si>
    <t>https://www.booking.com/hotel/it/room-mate-giulia.es.html</t>
  </si>
  <si>
    <t>https://www.booking.com/hotel/at/roomz-vienna.es.html</t>
  </si>
  <si>
    <t>https://www.booking.com/hotel/it/starhotels-rosa.es.html</t>
  </si>
  <si>
    <t>https://www.booking.com/hotel/gb/rosewood-hotel-london.es.html</t>
  </si>
  <si>
    <t>https://www.booking.com/hotel/nl/royal-amsterdam.es.html</t>
  </si>
  <si>
    <t>https://www.booking.com/hotel/fr/gtsainthonore.es.html</t>
  </si>
  <si>
    <t>https://www.booking.com/hotel/gb/royalgardenhotel.es.html</t>
  </si>
  <si>
    <t>https://www.booking.com/hotel/fr/royalhotelparis.es.html</t>
  </si>
  <si>
    <t>https://www.booking.com/hotel/es/royal-passeig-de-gracia.es.html</t>
  </si>
  <si>
    <t>https://www.booking.com/hotel/es/royal.es.html</t>
  </si>
  <si>
    <t>https://www.booking.com/hotel/fr/royalsainthonore.es.html</t>
  </si>
  <si>
    <t>https://www.booking.com/hotel/fr/royal-saint-michel.es.html</t>
  </si>
  <si>
    <t>https://www.booking.com/hotel/gb/rubensredcarnationhotels.es.html</t>
  </si>
  <si>
    <t>https://www.booking.com/hotel/gb/hotel-london-kensington-managed-by-melia.es.html</t>
  </si>
  <si>
    <t>https://www.booking.com/hotel/it/straf.es.html</t>
  </si>
  <si>
    <t>https://www.booking.com/hotel/gb/st-george.es.html</t>
  </si>
  <si>
    <t>https://www.booking.com/hotel/fr/clarionstjames.es.html</t>
  </si>
  <si>
    <t>https://www.booking.com/hotel/at/hotelshermin.es.html</t>
  </si>
  <si>
    <t>https://www.booking.com/hotel/es/pereiv.es.html</t>
  </si>
  <si>
    <t>https://www.booking.com/hotel/gb/san-domenico-house.es.html</t>
  </si>
  <si>
    <t>https://www.booking.com/hotel/gb/sanderson.es.html</t>
  </si>
  <si>
    <t>https://www.booking.com/hotel/es/sansipedralbes.es-ar.es.html</t>
  </si>
  <si>
    <t>https://www.booking.com/hotel/es/sansipedralbes.es.html</t>
  </si>
  <si>
    <t>https://www.booking.com/hotel/nl/hampshiresavoyadam.es.html</t>
  </si>
  <si>
    <t>https://www.booking.com/hotel/at/schlosshotel-romischer-kaiser.es.html</t>
  </si>
  <si>
    <t>https://www.booking.com/hotel/fr/select-paris.es.html</t>
  </si>
  <si>
    <t>https://www.booking.com/hotel/it/senato-milano.es.html</t>
  </si>
  <si>
    <t>https://www.booking.com/hotel/es/hotelsenatorbarcelonabarcelona.es.html</t>
  </si>
  <si>
    <t>https://www.booking.com/hotel/at/senator.es.html</t>
  </si>
  <si>
    <t>https://www.booking.com/hotel/gb/seraphine-london-kensington.es.html</t>
  </si>
  <si>
    <t>https://www.booking.com/hotel/es/amisterbarcelona.es.html</t>
  </si>
  <si>
    <t>https://www.booking.com/hotel/gb/shaftesbury-hyde-park-international.es.html</t>
  </si>
  <si>
    <t>https://www.booking.com/hotel/gb/shaftesbury-townhouse-paddington.es.html</t>
  </si>
  <si>
    <t>https://www.booking.com/hotel/gb/hydehotel.es.html</t>
  </si>
  <si>
    <t>https://www.booking.com/hotel/gb/shaftesbury-suites-london-marble-arch.es.html</t>
  </si>
  <si>
    <t>https://www.booking.com/hotel/fr/shangri-la-paris.es.html</t>
  </si>
  <si>
    <t>https://www.booking.com/hotel/gb/shangri-la-at-the-shard-london.es.html</t>
  </si>
  <si>
    <t>https://www.booking.com/hotel/gb/shepherd-39-s-bush-boutique.es.html</t>
  </si>
  <si>
    <t>https://www.booking.com/hotel/it/dianamajesticmilan.es.html</t>
  </si>
  <si>
    <t>https://www.booking.com/hotel/gb/parklanesheraton.es.html</t>
  </si>
  <si>
    <t>https://www.booking.com/hotel/es/concordia.es.html</t>
  </si>
  <si>
    <t>https://www.booking.com/hotel/es/silkengranhotelhavana.es.html</t>
  </si>
  <si>
    <t>https://www.booking.com/hotel/es/silken-ambassador-ramblas.es.html</t>
  </si>
  <si>
    <t>https://www.booking.com/hotel/at/simma-s.es.html</t>
  </si>
  <si>
    <t>https://www.booking.com/hotel/gb/simply-rooms-suites.es.html</t>
  </si>
  <si>
    <t>https://www.booking.com/hotel/it/sina-de-la-ville.es.html</t>
  </si>
  <si>
    <t>https://www.booking.com/hotel/it/sina-the-gray.es.html</t>
  </si>
  <si>
    <t>https://www.booking.com/hotel/nl/sir-adam.es.html</t>
  </si>
  <si>
    <t>https://www.booking.com/hotel/nl/sir-albert.es.html</t>
  </si>
  <si>
    <t>https://www.booking.com/hotel/es/sixtytwo-barcelona.es.html</t>
  </si>
  <si>
    <t>https://www.booking.com/hotel/gb/sloane-square.es.html</t>
  </si>
  <si>
    <t>https://www.booking.com/hotel/at/altstadt-vienna.es.html</t>
  </si>
  <si>
    <t>https://www.booking.com/hotel/fr/snob-by-elegancia.es.html</t>
  </si>
  <si>
    <t>https://www.booking.com/hotel/nl/thegrand.es.html</t>
  </si>
  <si>
    <t>https://www.booking.com/hotel/gb/st-james-london.es.html</t>
  </si>
  <si>
    <t>https://www.booking.com/hotel/fr/sofitel-arc-de-triomphe.es.html</t>
  </si>
  <si>
    <t>https://www.booking.com/hotel/fr/baltimore-paris-champs-elysees-mgallery-collection.es.html</t>
  </si>
  <si>
    <t>https://www.booking.com/hotel/fr/sofitel-le-faubourg.es.html</t>
  </si>
  <si>
    <t>https://www.booking.com/hotel/at/vienna-stephansdom.es.html</t>
  </si>
  <si>
    <t>https://www.booking.com/hotel/gb/south-place.es.html</t>
  </si>
  <si>
    <t>https://www.booking.com/hotel/fr/splendid-etoile.es.html</t>
  </si>
  <si>
    <t>https://www.booking.com/hotel/fr/splendide-royal-paris.es.html</t>
  </si>
  <si>
    <t>https://www.booking.com/hotel/gb/st-ermin-s.es.html</t>
  </si>
  <si>
    <t>https://www.booking.com/hotel/gb/st-george-39-s-wembley.es.html</t>
  </si>
  <si>
    <t>https://www.booking.com/hotel/gb/atajhotellondonstjames.es.html</t>
  </si>
  <si>
    <t>https://www.booking.com/hotel/gb/st-james-club.es.html</t>
  </si>
  <si>
    <t>https://www.booking.com/hotel/gb/st-martins-lane.es.html</t>
  </si>
  <si>
    <t>https://www.booking.com/hotel/gb/renaissance-st-pancras-london.es.html</t>
  </si>
  <si>
    <t>https://www.booking.com/hotel/gb/st-paul.es.html</t>
  </si>
  <si>
    <t>https://www.booking.com/hotel/it/andersonhotel.es.html</t>
  </si>
  <si>
    <t>https://www.booking.com/hotel/it/businesspalace.es.html</t>
  </si>
  <si>
    <t>https://www.booking.com/hotel/it/starhotels-echo.es.html</t>
  </si>
  <si>
    <t>https://www.booking.com/hotel/it/hotelritz.es.html</t>
  </si>
  <si>
    <t>https://www.booking.com/hotel/it/starhotels-tourist.es.html</t>
  </si>
  <si>
    <t>https://www.booking.com/hotel/gb/stauntonhotel.es.html</t>
  </si>
  <si>
    <t>https://www.booking.com/hotel/gb/staybridge-suites-london-stratford.es.html</t>
  </si>
  <si>
    <t>https://www.booking.com/hotel/gb/staybridge-suites-london-vauxhall.es.html</t>
  </si>
  <si>
    <t>https://www.booking.com/hotel/at/steigenberger-herrenhof.es.html</t>
  </si>
  <si>
    <t>https://www.booking.com/hotel/gb/strandpalace.es.html</t>
  </si>
  <si>
    <t>https://www.booking.com/hotel/at/strandhotel-alte-donau.es.html</t>
  </si>
  <si>
    <t>https://www.booking.com/hotel/it/style.es.html</t>
  </si>
  <si>
    <t>https://www.booking.com/hotel/at/suitehoteloper.es.html</t>
  </si>
  <si>
    <t>https://www.booking.com/hotel/fr/helzear-champs-elysa-c-es.es.html</t>
  </si>
  <si>
    <t>https://www.booking.com/hotel/fr/helzear-rive-gauche.es.html</t>
  </si>
  <si>
    <t>https://www.booking.com/hotel/es/sunotel-central.es.html</t>
  </si>
  <si>
    <t>https://www.booking.com/hotel/es/sunotel-club-central.es.html</t>
  </si>
  <si>
    <t>https://www.booking.com/hotel/nl/swissotel.es.html</t>
  </si>
  <si>
    <t>https://www.booking.com/hotel/gb/sydneyhouse.es.html</t>
  </si>
  <si>
    <t>https://www.booking.com/hotel/fr/tryp-francois.es.html</t>
  </si>
  <si>
    <t>https://www.booking.com/hotel/es/two-barcelona-by-axel.es.html</t>
  </si>
  <si>
    <t>https://www.booking.com/hotel/gb/51-buckingham-gate-taj-suites-and-residences.es.html</t>
  </si>
  <si>
    <t>https://www.booking.com/hotel/gb/ten-manchester-street.es.html</t>
  </si>
  <si>
    <t>https://www.booking.com/hotel/gb/abbeycourthotel.es.html</t>
  </si>
  <si>
    <t>https://www.booking.com/hotel/gb/the-academy.es.html</t>
  </si>
  <si>
    <t>https://www.booking.com/hotel/gb/the-ampersand.es.html</t>
  </si>
  <si>
    <t>https://www.booking.com/hotel/gb/the-arch-london.es.html</t>
  </si>
  <si>
    <t>https://www.booking.com/hotel/gb/athenaeum.es.html</t>
  </si>
  <si>
    <t>https://www.booking.com/hotel/gb/millenniumkensington.es.html</t>
  </si>
  <si>
    <t>https://www.booking.com/hotel/gb/thebeaufort.es.html</t>
  </si>
  <si>
    <t>https://www.booking.com/hotel/gb/the-beaumont-london.es.html</t>
  </si>
  <si>
    <t>https://www.booking.com/hotel/gb/the-belgrave.es.html</t>
  </si>
  <si>
    <t>https://www.booking.com/hotel/gb/the-berkeley.es.html</t>
  </si>
  <si>
    <t>https://www.booking.com/hotel/gb/the-bloomsbury.es.html</t>
  </si>
  <si>
    <t>https://www.booking.com/hotel/gb/the-bryson.es.html</t>
  </si>
  <si>
    <t>https://www.booking.com/hotel/gb/capitalhotel.es.html</t>
  </si>
  <si>
    <t>https://www.booking.com/hotel/gb/chamberlainhotel.es.html</t>
  </si>
  <si>
    <t>https://www.booking.com/hotel/gb/the-chelsea-harbour.es.html</t>
  </si>
  <si>
    <t>https://www.booking.com/hotel/fr/the-chess.es.html</t>
  </si>
  <si>
    <t>https://www.booking.com/hotel/gb/chesterfieldhotelredcarnations.es.html</t>
  </si>
  <si>
    <t>https://www.booking.com/hotel/gb/cleveland-square.es.html</t>
  </si>
  <si>
    <t>https://www.booking.com/hotel/nl/thecollegehotel.es.html</t>
  </si>
  <si>
    <t>https://www.booking.com/hotel/gb/the-colonnade-london.es.html</t>
  </si>
  <si>
    <t>https://www.booking.com/hotel/gb/the-connaught-mayfair.es.html</t>
  </si>
  <si>
    <t>https://www.booking.com/hotel/es/the-corner.es.html</t>
  </si>
  <si>
    <t>https://www.booking.com/hotel/gb/thecranley.es.html</t>
  </si>
  <si>
    <t>https://www.booking.com/hotel/gb/cumberlandhotellondon.es.html</t>
  </si>
  <si>
    <t>https://www.booking.com/hotel/gb/the-curtain.es.html</t>
  </si>
  <si>
    <t>https://www.booking.com/hotel/gb/the-dorchester-london.es.html</t>
  </si>
  <si>
    <t>https://www.booking.com/hotel/gb/the-drayton-court.es.html</t>
  </si>
  <si>
    <t>https://www.booking.com/hotel/nl/blakes.es.html</t>
  </si>
  <si>
    <t>https://www.booking.com/hotel/gb/the-exhibitionist.es.html</t>
  </si>
  <si>
    <t>https://www.booking.com/hotel/gb/the-franklin-kensington.es.html</t>
  </si>
  <si>
    <t>https://www.booking.com/hotel/es/the-gates-diagonal-barcelona.es.html</t>
  </si>
  <si>
    <t>https://www.booking.com/hotel/gb/the-gore.es.html</t>
  </si>
  <si>
    <t>https://www.booking.com/hotel/gb/the-goring.es.html</t>
  </si>
  <si>
    <t>https://www.booking.com/hotel/gb/the-grand-at-trafalgar-square.es.html</t>
  </si>
  <si>
    <t>https://www.booking.com/hotel/gb/amba-hotel-grosvenor.es.html</t>
  </si>
  <si>
    <t>https://www.booking.com/hotel/at/the-guesthouse-vienna.es.html</t>
  </si>
  <si>
    <t>https://www.booking.com/hotel/gb/belgraves.es.html</t>
  </si>
  <si>
    <t>https://www.booking.com/hotel/at/best-western-premier-hotel-harmonie.es.html</t>
  </si>
  <si>
    <t>https://www.booking.com/hotel/gb/the-henrietta.es.html</t>
  </si>
  <si>
    <t>https://www.booking.com/hotel/nl/the-hoxton-amsterdam.es.html</t>
  </si>
  <si>
    <t>https://www.booking.com/hotel/gb/the-hoxton-holborn.es.html</t>
  </si>
  <si>
    <t>https://www.booking.com/hotel/gb/hoxton.es.html</t>
  </si>
  <si>
    <t>https://www.booking.com/hotel/it/the-hub.es.html</t>
  </si>
  <si>
    <t>https://www.booking.com/hotel/gb/the-justin-james-ltd.es.html</t>
  </si>
  <si>
    <t>https://www.booking.com/hotel/gb/the-kensington-london.es.html</t>
  </si>
  <si>
    <t>https://www.booking.com/hotel/gb/the-lalit-london.es.html</t>
  </si>
  <si>
    <t>https://www.booking.com/hotel/gb/the-lanesborough.es.html</t>
  </si>
  <si>
    <t>https://www.booking.com/hotel/gb/the-langham-london.es.html</t>
  </si>
  <si>
    <t>https://www.booking.com/hotel/gb/the-laslett.es.html</t>
  </si>
  <si>
    <t>https://www.booking.com/hotel/gb/the-leonard-and-apartments.es.html</t>
  </si>
  <si>
    <t>https://www.booking.com/hotel/at/thelevanteparliament.es.html</t>
  </si>
  <si>
    <t>https://www.booking.com/hotel/es/the-level-at-melia-barcelona-sky.es.html</t>
  </si>
  <si>
    <t>https://www.booking.com/hotel/gb/the-levin.es.html</t>
  </si>
  <si>
    <t>https://www.booking.com/hotel/gb/bestwesternlodge.es.html</t>
  </si>
  <si>
    <t>https://www.booking.com/hotel/gb/the-london-edition.es.html</t>
  </si>
  <si>
    <t>https://www.booking.com/hotel/gb/mandeville.es.html</t>
  </si>
  <si>
    <t>https://www.booking.com/hotel/gb/the-montcalm-townhouse.es.html</t>
  </si>
  <si>
    <t>https://www.booking.com/hotel/gb/the-marylebone.es.html</t>
  </si>
  <si>
    <t>https://www.booking.com/hotel/gb/radissonedwardianmayfair.es.html</t>
  </si>
  <si>
    <t>https://www.booking.com/hotel/es/the-mirror-barcelona.es.html</t>
  </si>
  <si>
    <t>https://www.booking.com/hotel/gb/montagueredcarnations.es.html</t>
  </si>
  <si>
    <t>https://www.booking.com/hotel/gb/the-montcalm-london-city.es.html</t>
  </si>
  <si>
    <t>https://www.booking.com/hotel/gb/the-montcalm.es.html</t>
  </si>
  <si>
    <t>https://www.booking.com/hotel/gb/base2stay.es.html</t>
  </si>
  <si>
    <t>https://www.booking.com/hotel/gb/the-nadler-soho.es.html</t>
  </si>
  <si>
    <t>https://www.booking.com/hotel/gb/nadler-victoria.es.html</t>
  </si>
  <si>
    <t>https://www.booking.com/hotel/gb/the-ned.es.html</t>
  </si>
  <si>
    <t>https://www.booking.com/hotel/es/the-one-barcelona.es.html</t>
  </si>
  <si>
    <t>https://www.booking.com/hotel/gb/parkcitykensington.es.html</t>
  </si>
  <si>
    <t>https://www.booking.com/hotel/gb/the-park-grand-london-paddington.es.html</t>
  </si>
  <si>
    <t>https://www.booking.com/hotel/gb/sheraton-park-tower.es.html</t>
  </si>
  <si>
    <t>https://www.booking.com/hotel/gb/the-pelham.es.html</t>
  </si>
  <si>
    <t>https://www.booking.com/hotel/gb/shaftesburyhotel.es.html</t>
  </si>
  <si>
    <t>https://www.booking.com/hotel/gb/the-pillar.es.html</t>
  </si>
  <si>
    <t>https://www.booking.com/hotel/gb/portobello-london.es.html</t>
  </si>
  <si>
    <t>https://www.booking.com/hotel/gb/shaftesbury-premier-london-notting-hill.es.html</t>
  </si>
  <si>
    <t>https://www.booking.com/hotel/gb/the-principal-london.es.html</t>
  </si>
  <si>
    <t>https://www.booking.com/hotel/gb/abba-queens-gate-london.es.html</t>
  </si>
  <si>
    <t>https://www.booking.com/hotel/gb/rembrandt.es.html</t>
  </si>
  <si>
    <t>https://www.booking.com/hotel/at/the-ring.es.html</t>
  </si>
  <si>
    <t>https://www.booking.com/hotel/at/the-ritz-carlton-vienna.es.html</t>
  </si>
  <si>
    <t>https://www.booking.com/hotel/gb/the-ritz-london.es.html</t>
  </si>
  <si>
    <t>https://www.booking.com/hotel/gb/the-rockwell.es.html</t>
  </si>
  <si>
    <t>https://www.booking.com/hotel/gb/therookery.es.html</t>
  </si>
  <si>
    <t>https://www.booking.com/hotel/gb/royalhorseguards.es.html</t>
  </si>
  <si>
    <t>https://www.booking.com/hotel/gb/queens-london2.es.html</t>
  </si>
  <si>
    <t>https://www.booking.com/hotel/gb/the-savoy.es.html</t>
  </si>
  <si>
    <t>https://www.booking.com/hotel/gb/the-soho.es.html</t>
  </si>
  <si>
    <t>https://www.booking.com/hotel/it/the-square-milano-duomo.es.html</t>
  </si>
  <si>
    <t>https://www.booking.com/hotel/gb/the-stafford-london.es.html</t>
  </si>
  <si>
    <t>https://www.booking.com/hotel/nl/the-student-amsterdam-city-amsterdam2.es.html</t>
  </si>
  <si>
    <t>https://www.booking.com/hotel/gb/the-sumner.es.html</t>
  </si>
  <si>
    <t>https://www.booking.com/hotel/gb/the-tophams.es.html</t>
  </si>
  <si>
    <t>https://www.booking.com/hotel/nl/toren.es.html</t>
  </si>
  <si>
    <t>https://www.booking.com/hotel/gb/thistletower.es.html</t>
  </si>
  <si>
    <t>https://www.booking.com/hotel/gb/the-trafalgar-st-james-london-curio-collection-by-hilton.es.html</t>
  </si>
  <si>
    <t>https://www.booking.com/hotel/gb/victoria-station.es.html</t>
  </si>
  <si>
    <t>https://www.booking.com/hotel/gb/the-waldorf-hilton.es.html</t>
  </si>
  <si>
    <t>https://www.booking.com/hotel/gb/the-wellesley.es.html</t>
  </si>
  <si>
    <t>https://www.booking.com/hotel/gb/royalcourtapartments.es.html</t>
  </si>
  <si>
    <t>https://www.booking.com/hotel/gb/the-westbridge-limited.es.html</t>
  </si>
  <si>
    <t>https://www.booking.com/hotel/gb/westbury-hotel.es.html</t>
  </si>
  <si>
    <t>https://www.booking.com/hotel/it/westinpalacemilano.es.html</t>
  </si>
  <si>
    <t>https://www.booking.com/hotel/fr/thewestinparis.es.html</t>
  </si>
  <si>
    <t>https://www.booking.com/hotel/gb/the-whitechapel.es.html</t>
  </si>
  <si>
    <t>https://www.booking.com/hotel/es/the-wittmore.es.html</t>
  </si>
  <si>
    <t>https://www.booking.com/hotel/it/the-ralph-suite.es.html</t>
  </si>
  <si>
    <t>https://www.booking.com/hotel/gb/the-zetter.es.html</t>
  </si>
  <si>
    <t>https://www.booking.com/hotel/gb/the-zetter-townhouse.es.html</t>
  </si>
  <si>
    <t>https://www.booking.com/hotel/gb/the-zetter-townhouse-marylebone.es.html</t>
  </si>
  <si>
    <t>https://www.booking.com/hotel/gb/mic-and-conference-centre.es.html</t>
  </si>
  <si>
    <t>https://www.booking.com/hotel/gb/euston-square-hitel.es.html</t>
  </si>
  <si>
    <t>https://www.booking.com/hotel/gb/thistlebloomsbury.es.html</t>
  </si>
  <si>
    <t>https://www.booking.com/hotel/gb/thistlehydepark.es.html</t>
  </si>
  <si>
    <t>https://www.booking.com/hotel/gb/kensingtongardens.es.html</t>
  </si>
  <si>
    <t>https://www.booking.com/hotel/gb/thistletrafalgar.es.html</t>
  </si>
  <si>
    <t>https://www.booking.com/hotel/gb/threadneedles-london.es.html</t>
  </si>
  <si>
    <t>https://www.booking.com/hotel/fr/timhotel-blanche-fontaine.es.html</t>
  </si>
  <si>
    <t>https://www.booking.com/hotel/fr/bruyereparis.es.html</t>
  </si>
  <si>
    <t>https://www.booking.com/hotel/it/town-house-galleria.es.html</t>
  </si>
  <si>
    <t>https://www.booking.com/hotel/fr/trinite.es.html</t>
  </si>
  <si>
    <t>https://www.booking.com/hotel/es/solmeliaapolo.es.html</t>
  </si>
  <si>
    <t>https://www.booking.com/hotel/es/hotel-barcelona-condal-mar.es.html</t>
  </si>
  <si>
    <t>https://www.booking.com/hotel/gb/twentynevernsquare.es.html</t>
  </si>
  <si>
    <t>https://www.booking.com/hotel/es/nunezurgell.es.html</t>
  </si>
  <si>
    <t>https://www.booking.com/hotel/it/centurytower.es.html</t>
  </si>
  <si>
    <t>https://www.booking.com/hotel/it/una-cusani.es.html</t>
  </si>
  <si>
    <t>https://www.booking.com/hotel/it/unamediterraneo.es.html</t>
  </si>
  <si>
    <t>https://www.booking.com/hotel/it/una-scandinavia.es.html</t>
  </si>
  <si>
    <t>https://www.booking.com/hotel/it/una-maison-milano.es.html</t>
  </si>
  <si>
    <t>https://www.booking.com/hotel/gb/united-lodge-london.es.html</t>
  </si>
  <si>
    <t>https://www.booking.com/hotel/es/upper-diagonal-barcelona.es.html</t>
  </si>
  <si>
    <t>https://www.booking.com/hotel/it/uptown-palace.es.html</t>
  </si>
  <si>
    <t>https://www.booking.com/hotel/nl/urban-lodge.es.html</t>
  </si>
  <si>
    <t>https://www.booking.com/hotel/fr/vice-versa.es.html</t>
  </si>
  <si>
    <t>https://www.booking.com/hotel/fr/victoire-amp-germain.es.html</t>
  </si>
  <si>
    <t>https://www.booking.com/hotel/fr/victoiresopera.es.html</t>
  </si>
  <si>
    <t>https://www.booking.com/hotel/at/vienna-marriott.es.html</t>
  </si>
  <si>
    <t>https://www.booking.com/hotel/at/vienna-sporthotel.es.html</t>
  </si>
  <si>
    <t>https://www.booking.com/hotel/es/turo-de-vilana.es.html</t>
  </si>
  <si>
    <t>https://www.booking.com/hotel/fr/villaalessandra.es.html</t>
  </si>
  <si>
    <t>https://www.booking.com/hotel/fr/villabeaumarchais_paris.es.html</t>
  </si>
  <si>
    <t>https://www.booking.com/hotel/fr/villaeugenie.es.html</t>
  </si>
  <si>
    <t>https://www.booking.com/hotel/fr/lutece.es.html</t>
  </si>
  <si>
    <t>https://www.booking.com/hotel/fr/villamontparnasse.es.html</t>
  </si>
  <si>
    <t>https://www.booking.com/hotel/fr/villaoperadrouot.es.html</t>
  </si>
  <si>
    <t>https://www.booking.com/hotel/fr/villapantheon.es.html</t>
  </si>
  <si>
    <t>https://www.booking.com/hotel/fr/villadestrees.es.html</t>
  </si>
  <si>
    <t>https://www.booking.com/hotel/es/vincci-bit.es.html</t>
  </si>
  <si>
    <t>https://www.booking.com/hotel/es/vincci-gala.es.html</t>
  </si>
  <si>
    <t>https://www.booking.com/hotel/es/vincci-mae.es.html</t>
  </si>
  <si>
    <t>https://www.booking.com/hotel/es/vinccimaritimo.es.html</t>
  </si>
  <si>
    <t>https://www.booking.com/hotel/nl/w-amsterdam.es.html</t>
  </si>
  <si>
    <t>https://www.booking.com/hotel/es/w-barcelona.es.html</t>
  </si>
  <si>
    <t>https://www.booking.com/hotel/gb/w-london-leicester-square.es.html</t>
  </si>
  <si>
    <t>https://www.booking.com/hotel/fr/w-paris-opa-c-ra.es.html</t>
  </si>
  <si>
    <t>https://www.booking.com/hotel/gb/westfield-rooms.es.html</t>
  </si>
  <si>
    <t>https://www.booking.com/hotel/nl/waldorf-astoria-amsterdam.es.html</t>
  </si>
  <si>
    <t>https://www.booking.com/hotel/fr/hotelwaldorfmadeleine.es.html</t>
  </si>
  <si>
    <t>https://www.booking.com/hotel/fr/warwickchampselysees.es.html</t>
  </si>
  <si>
    <t>https://www.booking.com/hotel/gb/washington-mayfair.es.html</t>
  </si>
  <si>
    <t>https://www.booking.com/hotel/nl/westcord-art-hotel-amsterdam-4-stars.es.html</t>
  </si>
  <si>
    <t>https://www.booking.com/hotel/nl/westcord-fashion-hotel-amsterdam.es.html</t>
  </si>
  <si>
    <t>https://www.booking.com/hotel/fr/westside-arc-de-triomphe.es.html</t>
  </si>
  <si>
    <t>https://www.booking.com/hotel/es/wilson.es.html</t>
  </si>
  <si>
    <t>https://www.booking.com/hotel/gb/windermerehotel.es.html</t>
  </si>
  <si>
    <t>https://www.booking.com/hotel/it/windsor.es.html</t>
  </si>
  <si>
    <t>https://www.booking.com/hotel/fr/windsor-opera.es.html</t>
  </si>
  <si>
    <t>https://www.booking.com/hotel/it/worldhotel-cristoforo-colombo.es.html</t>
  </si>
  <si>
    <t>https://www.booking.com/hotel/fr/pierrearcdetriomphe.es.html</t>
  </si>
  <si>
    <t>https://www.booking.com/hotel/es/zenitbarna.es.html</t>
  </si>
  <si>
    <t>https://www.booking.com/hotel/es/zenitcondeborrell.es.html</t>
  </si>
  <si>
    <t>https://www.booking.com/hotel/nl/art-otel-amsterdam.es.html</t>
  </si>
  <si>
    <t>https://www.booking.com/hotel/nl/citizenm-amsterdam-city.es.html</t>
  </si>
  <si>
    <t>https://www.booking.com/hotel/gb/citizenm-london-bankside.es.html</t>
  </si>
  <si>
    <t>https://www.booking.com/hotel/gb/citizenm-london-shoreditch.es.html</t>
  </si>
  <si>
    <t>https://www.booking.com/hotel/gb/citizenm-tower-of-london-london.es.html</t>
  </si>
  <si>
    <t>https://www.booking.com/hotel/gb/every-hotel-piccadilly.es.html</t>
  </si>
  <si>
    <t>https://www.booking.com/hotel/at/pentahotel-vienna.es.html</t>
  </si>
  <si>
    <t>https://www.booking.com/hotel/gb/good-london.es.html</t>
  </si>
  <si>
    <t>https://www.booking.com/hotel/fr/terrass-paris.es.html</t>
  </si>
  <si>
    <t>https://www.booking.com/hotel/it/town-house-33.html</t>
  </si>
  <si>
    <t>Booking_Address</t>
  </si>
  <si>
    <t>Hotel_Name_Booking</t>
  </si>
  <si>
    <t>Price</t>
  </si>
  <si>
    <t>Stars</t>
  </si>
  <si>
    <t>Address</t>
  </si>
  <si>
    <t>Via Cesare Correnti 13 Milan City Center 20123 Milan Italy</t>
  </si>
  <si>
    <t>Rooseveltplatz 15 09 Alsergrund 1090 Vienna Austria</t>
  </si>
  <si>
    <t>CODE</t>
  </si>
  <si>
    <t>hotel de 4 estrellas</t>
  </si>
  <si>
    <t>https://www.booking.com/hotel/it/hotelmarconi.es.html</t>
  </si>
  <si>
    <t>https://www.booking.com/hotel/nl/estherea.es.html</t>
  </si>
  <si>
    <t>Hotel Estheréa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</si>
</sst>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ap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ddress_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https://www.booking.com/hotel/gb/number-eleven.es.html</v>
          </cell>
          <cell r="B2" t="str">
            <v>11 Cadogan Gardens</v>
          </cell>
          <cell r="C2" t="str">
            <v>11 Cadogan Gardens, Sloane Square, Kensington y Chelsea, Londres, SW3 2RJ, Reino Unido</v>
          </cell>
          <cell r="D2">
            <v>266</v>
          </cell>
          <cell r="E2" t="str">
            <v>hotel de 5 estrellas</v>
          </cell>
        </row>
        <row r="3">
          <cell r="A3" t="str">
            <v>https://www.booking.com/hotel/fr/1-k-hotel.es.html</v>
          </cell>
          <cell r="B3" t="str">
            <v>1K Paris</v>
          </cell>
          <cell r="C3" t="str">
            <v>13 Boulevard Du Temple, Le Marais - 3er distrito, 75003 París, Francia</v>
          </cell>
          <cell r="D3">
            <v>363</v>
          </cell>
          <cell r="E3" t="str">
            <v>hotel de 4 estrellas</v>
          </cell>
        </row>
        <row r="4">
          <cell r="A4" t="str">
            <v>https://www.booking.com/hotel/at/25hours-wien.es.html</v>
          </cell>
          <cell r="B4" t="str">
            <v>25hours Hotel beim MuseumsQuartier</v>
          </cell>
          <cell r="C4" t="str">
            <v>Lerchenfelder Straße 1-3, 07. Neubau, 1070 Viena, Austria</v>
          </cell>
          <cell r="D4">
            <v>117</v>
          </cell>
          <cell r="E4" t="str">
            <v>hotel de 4 estrellas</v>
          </cell>
        </row>
        <row r="5">
          <cell r="A5" t="str">
            <v>https://www.booking.com/hotel/gb/41clubredcarnations.es.html</v>
          </cell>
          <cell r="B5" t="str">
            <v>41</v>
          </cell>
          <cell r="C5" t="str">
            <v>41 Buckingham Palace Road, Westminster Borough, Londres, SW1W 0PS, Reino Unido</v>
          </cell>
          <cell r="D5">
            <v>366</v>
          </cell>
          <cell r="E5" t="str">
            <v>hotel de 5 estrellas</v>
          </cell>
        </row>
        <row r="6">
          <cell r="A6" t="str">
            <v>https://www.booking.com/hotel/gb/parklane.es.html</v>
          </cell>
          <cell r="B6" t="str">
            <v>45 Park Lane - Dorchester Collection</v>
          </cell>
          <cell r="C6" t="str">
            <v>45 Park Lane, Westminster Borough, Londres, W1K 1PN, Reino Unido</v>
          </cell>
          <cell r="D6">
            <v>817</v>
          </cell>
          <cell r="E6" t="str">
            <v>hotel de 5 estrellas</v>
          </cell>
        </row>
        <row r="7">
          <cell r="A7" t="str">
            <v>https://www.booking.com/hotel/gb/88-studios.es.html</v>
          </cell>
          <cell r="B7" t="str">
            <v>88 Studios</v>
          </cell>
          <cell r="C7" t="str">
            <v>88 Holland Road, Kensington y Chelsea, Londres, W14 8BN, Reino Unido</v>
          </cell>
          <cell r="D7">
            <v>67</v>
          </cell>
          <cell r="E7" t="str">
            <v>hotel de 4 estrellas</v>
          </cell>
        </row>
        <row r="8">
          <cell r="A8" t="str">
            <v>https://www.booking.com/hotel/fr/9hotel-republique.es.html</v>
          </cell>
          <cell r="B8" t="str">
            <v>9Hotel Republique</v>
          </cell>
          <cell r="C8" t="str">
            <v>7-9 Rue Pierre Chausson, République - 10º distrito, 75010 París, Francia</v>
          </cell>
          <cell r="D8">
            <v>92</v>
          </cell>
          <cell r="E8" t="str">
            <v>hotel de 4 estrellas</v>
          </cell>
        </row>
        <row r="9">
          <cell r="A9" t="str">
            <v>https://www.booking.com/hotel/fr/a-la-villa-madame.es.html</v>
          </cell>
          <cell r="B9" t="str">
            <v>La Villa Madame</v>
          </cell>
          <cell r="C9" t="str">
            <v>44 Rue Madame, Saint-Germain - 6º distrito, 75006 París, Francia</v>
          </cell>
          <cell r="D9">
            <v>203</v>
          </cell>
          <cell r="E9" t="str">
            <v>hotel de 4 estrellas</v>
          </cell>
        </row>
        <row r="10">
          <cell r="A10" t="str">
            <v>https://www.booking.com/hotel/es/abac-barcelona.es.html</v>
          </cell>
          <cell r="B10" t="str">
            <v>ABaC Restaurant Hotel Barcelona GL Monumento</v>
          </cell>
          <cell r="C10" t="str">
            <v>Avenida Tibidabo, 1, Sarrià-Sant Gervasi, 08022 Barcelona, España</v>
          </cell>
          <cell r="D10">
            <v>190</v>
          </cell>
          <cell r="E10" t="str">
            <v>hotel de 5 estrellas</v>
          </cell>
        </row>
        <row r="11">
          <cell r="A11" t="str">
            <v>https://www.booking.com/hotel/es/achotelsbarcelona.es.html</v>
          </cell>
          <cell r="B11" t="str">
            <v>AC Hotel Barcelona Forum</v>
          </cell>
          <cell r="C11" t="str">
            <v>Paseo Taulat, 278, Sant Martí, 08019 Barcelona, España</v>
          </cell>
          <cell r="D11">
            <v>81</v>
          </cell>
          <cell r="E11" t="str">
            <v>hotel de 4 estrellas</v>
          </cell>
        </row>
        <row r="12">
          <cell r="A12" t="str">
            <v>https://www.booking.com/hotel/es/ac-marriott-diagonal-lilla.es.html</v>
          </cell>
          <cell r="B12" t="str">
            <v>AC Hotel Diagonal LÂ´Illa</v>
          </cell>
          <cell r="C12" t="str">
            <v>Avenida Diagonal, 555, Les Corts, 08029 Barcelona, España</v>
          </cell>
          <cell r="D12">
            <v>95</v>
          </cell>
          <cell r="E12" t="str">
            <v>hotel de 4 estrellas</v>
          </cell>
        </row>
        <row r="13">
          <cell r="A13" t="str">
            <v>https://www.booking.com/hotel/es/acirla.es.html</v>
          </cell>
          <cell r="B13" t="str">
            <v>AC Hotel Irla</v>
          </cell>
          <cell r="C13" t="str">
            <v>Calvet, 40-42, Sarrià-Sant Gervasi, 08021 Barcelona, España</v>
          </cell>
          <cell r="D13">
            <v>117</v>
          </cell>
          <cell r="E13" t="str">
            <v>hotel de 4 estrellas</v>
          </cell>
        </row>
        <row r="14">
          <cell r="A14" t="str">
            <v>https://www.booking.com/hotel/it/ac-milano.es.html</v>
          </cell>
          <cell r="B14" t="str">
            <v>AC Hotel Milano</v>
          </cell>
          <cell r="C14" t="str">
            <v>Via Tazzoli 2, Estación Garibaldi, 20154 Milán, Italia</v>
          </cell>
          <cell r="D14">
            <v>103</v>
          </cell>
          <cell r="E14" t="str">
            <v>hotel de 4 estrellas</v>
          </cell>
        </row>
        <row r="15">
          <cell r="A15" t="str">
            <v>https://www.booking.com/hotel/fr/ac-paris-porte-maillot-by-marriott.es.html</v>
          </cell>
          <cell r="B15" t="str">
            <v>AC Hotel Paris Porte Maillot by Marriott</v>
          </cell>
          <cell r="C15" t="str">
            <v>6 rue Gustave Charpentier, Batignolles - 17º distrito, 75017 París, Francia</v>
          </cell>
          <cell r="D15">
            <v>149</v>
          </cell>
          <cell r="E15" t="str">
            <v>hotel de 4 estrellas</v>
          </cell>
        </row>
        <row r="16">
          <cell r="A16" t="str">
            <v>https://www.booking.com/hotel/es/ac-sants.es.html</v>
          </cell>
          <cell r="B16" t="str">
            <v>AC Hotel Sants</v>
          </cell>
          <cell r="C16" t="str">
            <v>Passeig de Sant Antoni, 36-40, Sants-Montjuïc, 08014 Barcelona, España</v>
          </cell>
          <cell r="D16">
            <v>90</v>
          </cell>
          <cell r="E16" t="str">
            <v>hotel de 4 estrellas</v>
          </cell>
        </row>
        <row r="17">
          <cell r="A17" t="str">
            <v>https://www.booking.com/hotel/es/victoriasuites.es.html</v>
          </cell>
          <cell r="B17" t="str">
            <v>AC Hotel Victoria Suites</v>
          </cell>
          <cell r="C17" t="str">
            <v>Beltran i Ròzpide, 7-9, Les Corts, 08034 Barcelona, España</v>
          </cell>
          <cell r="D17">
            <v>115</v>
          </cell>
          <cell r="E17" t="str">
            <v>hotel de 4 estrellas</v>
          </cell>
        </row>
        <row r="18">
          <cell r="A18" t="str">
            <v>https://www.booking.com/hotel/it/doriagrand.es.html</v>
          </cell>
          <cell r="B18" t="str">
            <v>Doria Grand Hotel</v>
          </cell>
          <cell r="C18" t="str">
            <v>Viale Andrea Doria 22, Estación central, 20124 Milán, Italia</v>
          </cell>
          <cell r="E18" t="str">
            <v>hotel de 4 estrellas</v>
          </cell>
        </row>
        <row r="19">
          <cell r="A19" t="str">
            <v>https://www.booking.com/hotel/it/polizianofiera.es.html</v>
          </cell>
          <cell r="B19" t="str">
            <v>City Life Hotel Poliziano</v>
          </cell>
          <cell r="C19" t="str">
            <v>Via Poliziano 11, Sempione, 20154 Milán, Italia</v>
          </cell>
          <cell r="E19" t="str">
            <v>hotel de 4 estrellas</v>
          </cell>
        </row>
        <row r="20">
          <cell r="A20" t="str">
            <v>https://www.booking.com/hotel/at/arcotel-kaiserwasser.es.html</v>
          </cell>
          <cell r="B20" t="str">
            <v>ARCOTEL Kaiserwasser Superior</v>
          </cell>
          <cell r="C20" t="str">
            <v>Wagramer Straße 8, 22. Donaustadt, 1220 Viena, Austria</v>
          </cell>
          <cell r="D20">
            <v>80</v>
          </cell>
          <cell r="E20" t="str">
            <v>hotel de 4 estrellas</v>
          </cell>
        </row>
        <row r="21">
          <cell r="A21" t="str">
            <v>https://www.booking.com/hotel/at/arcotelwimberger.es.html</v>
          </cell>
          <cell r="B21" t="str">
            <v>ARCOTEL Wimberger</v>
          </cell>
          <cell r="C21" t="str">
            <v>Neubaugürtel 34-36, 07. Neubau, 1070 Viena, Austria</v>
          </cell>
          <cell r="D21">
            <v>67</v>
          </cell>
          <cell r="E21" t="str">
            <v>hotel de 4 estrellas</v>
          </cell>
        </row>
        <row r="22">
          <cell r="A22" t="str">
            <v>https://www.booking.com/hotel/at/delta-vienna.es.html</v>
          </cell>
          <cell r="B22" t="str">
            <v>AZIMUT Hotel Vienna</v>
          </cell>
          <cell r="C22" t="str">
            <v>Sonnwendgasse 8, 10. Favoriten, 1100 Viena, Austria</v>
          </cell>
          <cell r="D22">
            <v>62</v>
          </cell>
          <cell r="E22" t="str">
            <v>hotel de 4 estrellas</v>
          </cell>
        </row>
        <row r="23">
          <cell r="A23" t="str">
            <v>https://www.booking.com/hotel/es/abbagarden.es.html</v>
          </cell>
          <cell r="B23" t="str">
            <v>Abba Garden</v>
          </cell>
          <cell r="C23" t="str">
            <v>Santa Rosa (Esplugues), 33, 08950 Barcelona, España</v>
          </cell>
          <cell r="D23">
            <v>64</v>
          </cell>
          <cell r="E23" t="str">
            <v>hotel de 4 estrellas</v>
          </cell>
        </row>
        <row r="24">
          <cell r="A24" t="str">
            <v>https://www.booking.com/hotel/es/abbasants.es.html</v>
          </cell>
          <cell r="B24" t="str">
            <v>Abba Sants</v>
          </cell>
          <cell r="C24" t="str">
            <v>Numancia, 32, Sants-Montjuïc, 08029 Barcelona, España</v>
          </cell>
          <cell r="D24">
            <v>76</v>
          </cell>
          <cell r="E24" t="str">
            <v>hotel de 4 estrellas</v>
          </cell>
        </row>
        <row r="25">
          <cell r="A25" t="str">
            <v>https://www.booking.com/hotel/fr/academie.es.html</v>
          </cell>
          <cell r="B25" t="str">
            <v>Académie Hôtel Saint Germain</v>
          </cell>
          <cell r="C25" t="str">
            <v>32 rue des Saints Pères, Inválidos - 7º distrito, 75007 París, Francia</v>
          </cell>
          <cell r="D25">
            <v>211</v>
          </cell>
          <cell r="E25" t="str">
            <v>hotel de 4 estrellas</v>
          </cell>
        </row>
        <row r="26">
          <cell r="A26" t="str">
            <v>https://www.booking.com/hotel/it/acca-palace.es.html</v>
          </cell>
          <cell r="B26" t="str">
            <v>Acca Palace</v>
          </cell>
          <cell r="C26" t="str">
            <v>Via Giovanni Nicotera 9, Niguarda, 20161 Milán, Italia</v>
          </cell>
          <cell r="E26" t="str">
            <v>hotel de 4 estrellas</v>
          </cell>
        </row>
        <row r="27">
          <cell r="A27" t="str">
            <v>https://www.booking.com/hotel/gb/ace-london-shoreditch.es.html</v>
          </cell>
          <cell r="B27" t="str">
            <v>Ace Hotel London Shoreditch</v>
          </cell>
          <cell r="C27" t="str">
            <v>100 Shoreditch High Street, Hackney, Londres, E1 6JQ, Reino Unido</v>
          </cell>
          <cell r="E27" t="str">
            <v>hotel de 5 estrellas</v>
          </cell>
        </row>
        <row r="28">
          <cell r="A28" t="str">
            <v>https://www.booking.com/hotel/es/acevivillarroel.es.html</v>
          </cell>
          <cell r="B28" t="str">
            <v>Acevi Villarroel</v>
          </cell>
          <cell r="C28" t="str">
            <v>Villarroel, 106, Eixample, 08011 Barcelona, España</v>
          </cell>
          <cell r="D28">
            <v>76</v>
          </cell>
          <cell r="E28" t="str">
            <v>hotel de 4 estrellas</v>
          </cell>
        </row>
        <row r="29">
          <cell r="A29" t="str">
            <v>https://www.booking.com/hotel/es/atriumpalace.es.html</v>
          </cell>
          <cell r="B29" t="str">
            <v>Acta Atrium Palace</v>
          </cell>
          <cell r="C29" t="str">
            <v>Gran Via Corts Catalanes, 656, Eixample, 08010 Barcelona, España</v>
          </cell>
          <cell r="D29">
            <v>67</v>
          </cell>
          <cell r="E29" t="str">
            <v>hotel de 4 estrellas</v>
          </cell>
        </row>
        <row r="30">
          <cell r="A30" t="str">
            <v>https://www.booking.com/hotel/es/citypark.es.html</v>
          </cell>
          <cell r="B30" t="str">
            <v>Acta CITY47</v>
          </cell>
          <cell r="C30" t="str">
            <v>Nicaragua, 47, Sants-Montjuïc, 08029 Barcelona, España</v>
          </cell>
          <cell r="D30">
            <v>56</v>
          </cell>
          <cell r="E30" t="str">
            <v>hotel de 4 estrellas</v>
          </cell>
        </row>
        <row r="31">
          <cell r="A31" t="str">
            <v>https://www.booking.com/hotel/it/hoteladmiral.es.html</v>
          </cell>
          <cell r="B31" t="str">
            <v>Admiral Hotel</v>
          </cell>
          <cell r="C31" t="str">
            <v>Via Domodossola 16, Feria de Milán, 20145 Milán, Italia</v>
          </cell>
          <cell r="D31">
            <v>99</v>
          </cell>
          <cell r="E31" t="str">
            <v>hotel de 4 estrellas</v>
          </cell>
        </row>
        <row r="32">
          <cell r="A32" t="str">
            <v>https://www.booking.com/hotel/gb/adria.es.html</v>
          </cell>
          <cell r="B32" t="str">
            <v>The Adria Hotel</v>
          </cell>
          <cell r="C32" t="str">
            <v>88 Queens Gate, Kensington y Chelsea, Londres, SW7 5AB, Reino Unido</v>
          </cell>
          <cell r="D32">
            <v>161</v>
          </cell>
          <cell r="E32" t="str">
            <v>hotel de 5 estrellas</v>
          </cell>
        </row>
        <row r="33">
          <cell r="A33" t="str">
            <v>https://www.booking.com/hotel/es/ako-suites.es.html</v>
          </cell>
          <cell r="B33" t="str">
            <v>Ako Suites Hotel</v>
          </cell>
          <cell r="C33" t="str">
            <v>Diputació, 195, Eixample, 08011 Barcelona, España</v>
          </cell>
          <cell r="E33" t="str">
            <v>hotel de 4 estrellas</v>
          </cell>
        </row>
        <row r="34">
          <cell r="A34" t="str">
            <v>https://www.booking.com/hotel/nl/albusgrand.es.html</v>
          </cell>
          <cell r="B34" t="str">
            <v>Albus Hotel Amsterdam City Centre</v>
          </cell>
          <cell r="C34" t="str">
            <v>Vijzelstraat 49, Centro de Ámsterdam, 1017 HE Ámsterdam, Países Bajos</v>
          </cell>
          <cell r="D34">
            <v>138</v>
          </cell>
          <cell r="E34" t="str">
            <v>hotel de 4 estrellas</v>
          </cell>
        </row>
        <row r="35">
          <cell r="A35" t="str">
            <v>https://www.booking.com/hotel/es/alexandra.es.html</v>
          </cell>
          <cell r="B35" t="str">
            <v>Alexandra Barcelona Hotel, Curio Collection by Hilton</v>
          </cell>
          <cell r="C35" t="str">
            <v>Mallorca, 251, Eixample, 08008 Barcelona, España</v>
          </cell>
          <cell r="D35">
            <v>121</v>
          </cell>
          <cell r="E35" t="str">
            <v>hotel de 4 estrellas</v>
          </cell>
        </row>
        <row r="36">
          <cell r="A36" t="str">
            <v>https://www.booking.com/hotel/es/almabarcelona.es.html</v>
          </cell>
          <cell r="B36" t="str">
            <v>Alma Barcelona GL</v>
          </cell>
          <cell r="C36" t="str">
            <v>Mallorca, 269-271, Eixample, 08008 Barcelona, España</v>
          </cell>
          <cell r="D36">
            <v>234</v>
          </cell>
          <cell r="E36" t="str">
            <v>hotel de 5 estrellas</v>
          </cell>
        </row>
        <row r="37">
          <cell r="A37" t="str">
            <v>https://www.booking.com/hotel/at/alma-boutique.es.html</v>
          </cell>
          <cell r="B37" t="str">
            <v>Alma Boutique-Hotel</v>
          </cell>
          <cell r="C37" t="str">
            <v>Hafnersteig 7, 01. Innere Stadt, 1010 Viena, Austria</v>
          </cell>
          <cell r="D37">
            <v>100</v>
          </cell>
          <cell r="E37" t="str">
            <v>hotel de 4 estrellas</v>
          </cell>
        </row>
        <row r="38">
          <cell r="A38" t="str">
            <v>https://www.booking.com/hotel/gb/aloft-london-excel.es.html</v>
          </cell>
          <cell r="B38" t="str">
            <v>Aloft London Excel</v>
          </cell>
          <cell r="C38" t="str">
            <v>One Eastern Gateway, Royal Victoria Dock, Newham, Londres, E16 1FR, Reino Unido</v>
          </cell>
          <cell r="D38">
            <v>66</v>
          </cell>
          <cell r="E38" t="str">
            <v>hotel de 4 estrellas</v>
          </cell>
        </row>
        <row r="39">
          <cell r="A39" t="str">
            <v>https://www.booking.com/hotel/at/amspiegeln.es.html</v>
          </cell>
          <cell r="B39" t="str">
            <v>Am Spiegeln dialog.hotel.wien</v>
          </cell>
          <cell r="C39" t="str">
            <v>Johann-Hörbiger-Gasse 30, 23. Liesing, 1230 Viena, Austria</v>
          </cell>
          <cell r="D39">
            <v>62</v>
          </cell>
        </row>
        <row r="40">
          <cell r="A40" t="str">
            <v>https://www.booking.com/hotel/nl/amadi-panorama.es.html</v>
          </cell>
          <cell r="B40" t="str">
            <v>Amadi Panorama Hotel</v>
          </cell>
          <cell r="C40" t="str">
            <v>Ijburglaan 539, Zeeburg, 1087 BE Ámsterdam, Países Bajos</v>
          </cell>
          <cell r="D40">
            <v>72</v>
          </cell>
          <cell r="E40" t="str">
            <v>hotel de 4 estrellas</v>
          </cell>
        </row>
        <row r="41">
          <cell r="A41" t="str">
            <v>https://www.booking.com/hotel/nl/amadi-park.es.html</v>
          </cell>
          <cell r="B41" t="str">
            <v>Amadi Park Hotel</v>
          </cell>
          <cell r="C41" t="str">
            <v>Eerste Constantijn huygensstraat 26G, Oud-West, 1054 BR Ámsterdam, Países Bajos</v>
          </cell>
          <cell r="D41">
            <v>60</v>
          </cell>
          <cell r="E41" t="str">
            <v>hotel de 4 estrellas</v>
          </cell>
        </row>
        <row r="42">
          <cell r="A42" t="str">
            <v>https://www.booking.com/hotel/fr/beaumanoir.es.html</v>
          </cell>
          <cell r="B42" t="str">
            <v>Amarante Beau Manoir</v>
          </cell>
          <cell r="C42" t="str">
            <v>6 Rue de l'Arcade, Campos Elíseos - 8º distrito, 75008 París, Francia</v>
          </cell>
          <cell r="D42">
            <v>119</v>
          </cell>
        </row>
        <row r="43">
          <cell r="A43" t="str">
            <v>https://www.booking.com/hotel/fr/jjwamarantepar.es.html</v>
          </cell>
          <cell r="B43" t="str">
            <v>Amarante Champs-Elysées</v>
          </cell>
          <cell r="C43" t="str">
            <v>19, Rue Vernet, Campos Elíseos - 8º distrito, 75008 París, Francia</v>
          </cell>
          <cell r="E43" t="str">
            <v>hotel de 4 estrellas</v>
          </cell>
        </row>
        <row r="44">
          <cell r="A44" t="str">
            <v>https://www.booking.com/hotel/gb/amba-hotel.es.html</v>
          </cell>
          <cell r="B44" t="str">
            <v>Amba Hotel Charing Cross</v>
          </cell>
          <cell r="C44" t="str">
            <v>The Strand, Westminster Borough, Londres, WC2N 5HX, Reino Unido</v>
          </cell>
          <cell r="D44">
            <v>224</v>
          </cell>
          <cell r="E44" t="str">
            <v>hotel de 4 estrellas</v>
          </cell>
        </row>
        <row r="45">
          <cell r="A45" t="str">
            <v>https://www.booking.com/hotel/gb/thistlemarblearch.es.html</v>
          </cell>
          <cell r="B45" t="str">
            <v>Amba Hotel Marble Arch</v>
          </cell>
          <cell r="C45" t="str">
            <v>Bryanston Street, Marble Arch, Westminster Borough, Londres, W1H 7EH, Reino Unido</v>
          </cell>
          <cell r="E45" t="str">
            <v>hotel de 4 estrellas</v>
          </cell>
        </row>
        <row r="46">
          <cell r="A46" t="str">
            <v>https://www.booking.com/hotel/nl/ambassadehotelam.es.html</v>
          </cell>
          <cell r="B46" t="str">
            <v>Ambassade Hotel</v>
          </cell>
          <cell r="C46" t="str">
            <v>Herengracht 341, Centro de Ámsterdam, 1016 AZ Ámsterdam, Países Bajos</v>
          </cell>
          <cell r="D46">
            <v>171</v>
          </cell>
          <cell r="E46" t="str">
            <v>hotel de 4 estrellas</v>
          </cell>
        </row>
        <row r="47">
          <cell r="A47" t="str">
            <v>https://www.booking.com/hotel/gb/ambassadors-bloomsbury.es.html</v>
          </cell>
          <cell r="B47" t="str">
            <v>Ambassadors Bloomsbury</v>
          </cell>
          <cell r="C47" t="str">
            <v>12 Upper Woburn Place, Camden, Londres, WC1H 0HX, Reino Unido</v>
          </cell>
          <cell r="D47">
            <v>106</v>
          </cell>
          <cell r="E47" t="str">
            <v>hotel de 4 estrellas</v>
          </cell>
        </row>
        <row r="48">
          <cell r="A48" t="str">
            <v>https://www.booking.com/hotel/fr/la-reserve-paris-amp-spa.es.html</v>
          </cell>
          <cell r="B48" t="str">
            <v>La Réserve Paris Hotel &amp; Spa</v>
          </cell>
          <cell r="C48" t="str">
            <v>42 Avenue Gabriel, Campos Elíseos - 8º distrito, 75008 París, Francia</v>
          </cell>
          <cell r="E48" t="str">
            <v>hotel de 5 estrellas</v>
          </cell>
        </row>
        <row r="49">
          <cell r="A49" t="str">
            <v>https://www.booking.com/hotel/nl/amsterdam-canal-residence.es.html</v>
          </cell>
          <cell r="B49" t="str">
            <v>Amsterdam Canal Residence</v>
          </cell>
          <cell r="C49" t="str">
            <v>Weteringschans 251, Centro de Ámsterdam, 1017 XJ Ámsterdam, Países Bajos</v>
          </cell>
          <cell r="D49">
            <v>136</v>
          </cell>
          <cell r="E49" t="str">
            <v>hotel de 4 estrellas</v>
          </cell>
        </row>
        <row r="50">
          <cell r="A50" t="str">
            <v>https://www.booking.com/hotel/nl/amsterdam-marriott.es.html</v>
          </cell>
          <cell r="B50" t="str">
            <v>Amsterdam Marriott Hotel</v>
          </cell>
          <cell r="C50" t="str">
            <v>Stadhouderskade 12, Oud-West, 1054 ES Ámsterdam, Países Bajos</v>
          </cell>
          <cell r="D50">
            <v>186</v>
          </cell>
          <cell r="E50" t="str">
            <v>hotel de 5 estrellas</v>
          </cell>
        </row>
        <row r="51">
          <cell r="A51" t="str">
            <v>https://www.booking.com/hotel/nl/andaz-amsterdam-prinsengracht.es.html</v>
          </cell>
          <cell r="B51" t="str">
            <v>Andaz Amsterdam Prinsengracht - a concept by Hyatt</v>
          </cell>
          <cell r="C51" t="str">
            <v>Prinsengracht 587, Centro de Ámsterdam, 1067 HT Ámsterdam, Países Bajos</v>
          </cell>
          <cell r="D51">
            <v>287</v>
          </cell>
          <cell r="E51" t="str">
            <v>hotel de 5 estrellas</v>
          </cell>
        </row>
        <row r="52">
          <cell r="A52" t="str">
            <v>https://www.booking.com/hotel/gb/andaz-liverpool-street-london.es.html</v>
          </cell>
          <cell r="B52" t="str">
            <v>Andaz London Liverpool Street - a Concept by Hyatt</v>
          </cell>
          <cell r="C52" t="str">
            <v>40 Liverpool Street, City de Londres, Londres, EC2M 7QN, Reino Unido</v>
          </cell>
          <cell r="D52">
            <v>216</v>
          </cell>
          <cell r="E52" t="str">
            <v>hotel de 5 estrellas</v>
          </cell>
        </row>
        <row r="53">
          <cell r="A53" t="str">
            <v>https://www.booking.com/hotel/it/andreolacentralhotel.es.html</v>
          </cell>
          <cell r="B53" t="str">
            <v>Andreola Central Hotel</v>
          </cell>
          <cell r="C53" t="str">
            <v>Via Domenico Scarlatti 24, Estación central, 20124 Milán, Italia</v>
          </cell>
          <cell r="D53">
            <v>97</v>
          </cell>
          <cell r="E53" t="str">
            <v>hotel de 4 estrellas</v>
          </cell>
        </row>
        <row r="54">
          <cell r="A54" t="str">
            <v>https://www.booking.com/hotel/it/accademia.es.html</v>
          </cell>
          <cell r="B54" t="str">
            <v>Antares Hotel Accademia</v>
          </cell>
          <cell r="C54" t="str">
            <v>Viale Certosa 68, Certosa, 20155 Milán, Italia</v>
          </cell>
          <cell r="D54">
            <v>73</v>
          </cell>
          <cell r="E54" t="str">
            <v>hotel de 4 estrellas</v>
          </cell>
        </row>
        <row r="55">
          <cell r="A55" t="str">
            <v>https://www.booking.com/hotel/it/rubens.es.html</v>
          </cell>
          <cell r="B55" t="str">
            <v>Antares Hotel Rubens</v>
          </cell>
          <cell r="C55" t="str">
            <v>Via Rubens 21, San Siro, 20148 Milán, Italia</v>
          </cell>
          <cell r="D55">
            <v>82</v>
          </cell>
          <cell r="E55" t="str">
            <v>hotel de 4 estrellas</v>
          </cell>
        </row>
        <row r="56">
          <cell r="A56" t="str">
            <v>https://www.booking.com/hotel/it/antica-locanda-dei-mercanti.es.html</v>
          </cell>
          <cell r="B56" t="str">
            <v>Antica Locanda Dei Mercanti</v>
          </cell>
          <cell r="C56" t="str">
            <v>Via San Tomaso 6, Centro de Milán, 20121 Milán, Italia</v>
          </cell>
          <cell r="D56">
            <v>195</v>
          </cell>
          <cell r="E56" t="str">
            <v>hotel de 4 estrellas</v>
          </cell>
        </row>
        <row r="57">
          <cell r="A57" t="str">
            <v>https://www.booking.com/hotel/at/adagio-city-aparthotel-wien-zentrum.es.html</v>
          </cell>
          <cell r="B57" t="str">
            <v>Aparthotel Adagio Vienna City</v>
          </cell>
          <cell r="C57" t="str">
            <v>Uraniastraße 2, 01. Innere Stadt, 1010 Viena, Austria</v>
          </cell>
          <cell r="D57">
            <v>84</v>
          </cell>
          <cell r="E57" t="str">
            <v>hotel de 4 estrellas</v>
          </cell>
        </row>
        <row r="58">
          <cell r="A58" t="str">
            <v>https://www.booking.com/hotel/es/arai-4-s-monument.es.html</v>
          </cell>
          <cell r="B58" t="str">
            <v>Aparthotel Arai 4* Superior</v>
          </cell>
          <cell r="C58" t="str">
            <v>Avinyo, 30, Ciutat Vella, 08002 Barcelona, España</v>
          </cell>
          <cell r="D58">
            <v>151</v>
          </cell>
          <cell r="E58" t="str">
            <v>hotel de 4 estrellas</v>
          </cell>
        </row>
        <row r="59">
          <cell r="A59" t="str">
            <v>https://www.booking.com/hotel/es/aparthotel-atenea.es.html</v>
          </cell>
          <cell r="B59" t="str">
            <v>Aparthotel Atenea Barcelona</v>
          </cell>
          <cell r="C59" t="str">
            <v>Joan Güell, 207 - 211, Les Corts, 08028 Barcelona, España</v>
          </cell>
          <cell r="D59">
            <v>64</v>
          </cell>
          <cell r="E59" t="str">
            <v>hotel de 4 estrellas</v>
          </cell>
        </row>
        <row r="60">
          <cell r="A60" t="str">
            <v>https://www.booking.com/hotel/es/marianocubi.es.html</v>
          </cell>
          <cell r="B60" t="str">
            <v>Aparthotel Mariano Cubi Barcelona</v>
          </cell>
          <cell r="C60" t="str">
            <v>Mariano Cubi, 62-64, Sarrià-Sant Gervasi, 08006 Barcelona, España</v>
          </cell>
          <cell r="E60" t="str">
            <v>hotel de 4 estrellas</v>
          </cell>
        </row>
        <row r="61">
          <cell r="A61" t="str">
            <v>https://www.booking.com/hotel/gb/apexcityoflondonhotel.es.html</v>
          </cell>
          <cell r="B61" t="str">
            <v>Apex City Of London Hotel</v>
          </cell>
          <cell r="C61" t="str">
            <v>No 1 Seething Lane, City de Londres, Londres, EC3N 4AX, Reino Unido</v>
          </cell>
          <cell r="D61">
            <v>106</v>
          </cell>
          <cell r="E61" t="str">
            <v>hotel de 4 estrellas</v>
          </cell>
        </row>
        <row r="62">
          <cell r="A62" t="str">
            <v>https://www.booking.com/hotel/gb/apex-london-wall.es.html</v>
          </cell>
          <cell r="B62" t="str">
            <v>Apex London Wall Hotel</v>
          </cell>
          <cell r="C62" t="str">
            <v>7 - 9 Copthall Avenue, City de Londres, Londres, EC2R 7NJ, Reino Unido</v>
          </cell>
          <cell r="D62">
            <v>128</v>
          </cell>
          <cell r="E62" t="str">
            <v>hotel de 4 estrellas</v>
          </cell>
        </row>
        <row r="63">
          <cell r="A63" t="str">
            <v>https://www.booking.com/hotel/gb/apex-temple-court.es.html</v>
          </cell>
          <cell r="B63" t="str">
            <v>Apex Temple Court Hotel</v>
          </cell>
          <cell r="C63" t="str">
            <v>1-2 Serjeant's Inn, Fleet Street, City de Londres, Londres, EC4Y 1AG, Reino Unido</v>
          </cell>
          <cell r="D63">
            <v>142</v>
          </cell>
          <cell r="E63" t="str">
            <v>hotel de 4 estrellas</v>
          </cell>
        </row>
        <row r="64">
          <cell r="A64" t="str">
            <v>https://www.booking.com/hotel/nl/apollo.es.html</v>
          </cell>
          <cell r="B64" t="str">
            <v>Apollo Hotel Amsterdam, a Tribute Portfolio Hotel</v>
          </cell>
          <cell r="C64" t="str">
            <v>Apollolaan 2, Oud Zuid, 1077 BA Ámsterdam, Países Bajos</v>
          </cell>
          <cell r="D64">
            <v>124</v>
          </cell>
          <cell r="E64" t="str">
            <v>hotel de 4 estrellas</v>
          </cell>
        </row>
        <row r="65">
          <cell r="A65" t="str">
            <v>https://www.booking.com/hotel/nl/first.es.html</v>
          </cell>
          <cell r="B65" t="str">
            <v>Apollofirst Boutique Hotel</v>
          </cell>
          <cell r="C65" t="str">
            <v>Apollolaan 123-125, Oud Zuid, 1077 AP Ámsterdam, Países Bajos</v>
          </cell>
          <cell r="D65">
            <v>80</v>
          </cell>
          <cell r="E65" t="str">
            <v>hotel de 4 estrellas</v>
          </cell>
        </row>
        <row r="66">
          <cell r="A66" t="str">
            <v>https://www.booking.com/hotel/at/apartriemergasse.es.html</v>
          </cell>
          <cell r="B66" t="str">
            <v>Appartement-Hotel an der Riemergasse</v>
          </cell>
          <cell r="C66" t="str">
            <v>Riemergasse 8, 01. Innere Stadt, 1010 Viena, Austria</v>
          </cell>
          <cell r="D66">
            <v>90</v>
          </cell>
          <cell r="E66" t="str">
            <v>hotel de 4 estrellas</v>
          </cell>
        </row>
        <row r="67">
          <cell r="A67" t="str">
            <v>https://www.booking.com/hotel/gb/cityhotelandapartments.es.html</v>
          </cell>
          <cell r="B67" t="str">
            <v>Arbor City</v>
          </cell>
          <cell r="C67" t="str">
            <v>12 Osborn Street, Aldgate East, Tower Hamlets, Londres, E1 6TE, Reino Unido</v>
          </cell>
          <cell r="E67" t="str">
            <v>hotel de 4 estrellas</v>
          </cell>
        </row>
        <row r="68">
          <cell r="A68" t="str">
            <v>https://www.booking.com/hotel/gb/londonguardshotel.es.html</v>
          </cell>
          <cell r="B68" t="str">
            <v>Signature Townhouse London Hyde Park</v>
          </cell>
          <cell r="C68" t="str">
            <v>36-37 Lancaster Gate, Westminster Borough, Londres, W2 3NA, Reino Unido</v>
          </cell>
          <cell r="D68">
            <v>116</v>
          </cell>
          <cell r="E68" t="str">
            <v>hotel de 4 estrellas</v>
          </cell>
        </row>
        <row r="69">
          <cell r="A69" t="str">
            <v>https://www.booking.com/hotel/es/atiramarenas.es.html</v>
          </cell>
          <cell r="B69" t="str">
            <v>Arenas Atiram Hotels</v>
          </cell>
          <cell r="C69" t="str">
            <v>Capitan Arenas 20, Les Corts, 08034 Barcelona, España</v>
          </cell>
          <cell r="D69">
            <v>60</v>
          </cell>
          <cell r="E69" t="str">
            <v>hotel de 4 estrellas</v>
          </cell>
        </row>
        <row r="70">
          <cell r="A70" t="str">
            <v>https://www.booking.com/hotel/at/arion-cityhotel-appartementhotel-vienna.es.html</v>
          </cell>
          <cell r="B70" t="str">
            <v>Arion Cityhotel Vienna und Appartements</v>
          </cell>
          <cell r="C70" t="str">
            <v>Hintschiggasse 1, 10. Favoriten, 1100 Viena, Austria</v>
          </cell>
          <cell r="D70">
            <v>78</v>
          </cell>
          <cell r="E70" t="str">
            <v>hotel de 4 estrellas</v>
          </cell>
        </row>
        <row r="71">
          <cell r="A71" t="str">
            <v>https://www.booking.com/hotel/fr/arioso.es.html</v>
          </cell>
          <cell r="B71" t="str">
            <v>Arioso</v>
          </cell>
          <cell r="C71" t="str">
            <v>7 rue d'Argenson, Campos Elíseos - 8º distrito, 75008 París, Francia</v>
          </cell>
          <cell r="D71">
            <v>111</v>
          </cell>
          <cell r="E71" t="str">
            <v>hotel de 4 estrellas</v>
          </cell>
        </row>
        <row r="72">
          <cell r="A72" t="str">
            <v>https://www.booking.com/hotel/it/armani-milano.es.html</v>
          </cell>
          <cell r="B72" t="str">
            <v>Armani Hotel Milano</v>
          </cell>
          <cell r="C72" t="str">
            <v>Via Manzoni 31, Centro de Milán, 20121 Milán, Italia</v>
          </cell>
          <cell r="D72">
            <v>584</v>
          </cell>
          <cell r="E72" t="str">
            <v>hotel de 5 estrellas</v>
          </cell>
        </row>
        <row r="73">
          <cell r="A73" t="str">
            <v>https://www.booking.com/hotel/it/art-hotel-navigli.es.html</v>
          </cell>
          <cell r="B73" t="str">
            <v>Art Hotel Navigli</v>
          </cell>
          <cell r="C73" t="str">
            <v>Via Angelo Carlo Fumagalli 4, Navigli, 20143 Milán, Italia</v>
          </cell>
          <cell r="E73" t="str">
            <v>hotel de 4 estrellas</v>
          </cell>
        </row>
        <row r="74">
          <cell r="A74" t="str">
            <v>https://www.booking.com/hotel/at/the-1060.es.html</v>
          </cell>
          <cell r="B74" t="str">
            <v>Arthotel ANA Boutique Six</v>
          </cell>
          <cell r="C74" t="str">
            <v>Webgasse 23, 06. Mariahilf, 1060 Viena, Austria</v>
          </cell>
          <cell r="D74">
            <v>59</v>
          </cell>
          <cell r="E74" t="str">
            <v>hotel de 4 estrellas</v>
          </cell>
        </row>
        <row r="75">
          <cell r="A75" t="str">
            <v>https://www.booking.com/hotel/at/alexander-wien.es.html</v>
          </cell>
          <cell r="B75" t="str">
            <v>Arthotel ANA Katharina</v>
          </cell>
          <cell r="C75" t="str">
            <v>Augasse 15, 09. Alsergrund, 1090 Viena, Austria</v>
          </cell>
          <cell r="D75">
            <v>55</v>
          </cell>
        </row>
        <row r="76">
          <cell r="A76" t="str">
            <v>https://www.booking.com/hotel/at/westbahwieneuropapl.es.html</v>
          </cell>
          <cell r="B76" t="str">
            <v>Hotel Westbahn</v>
          </cell>
          <cell r="C76" t="str">
            <v>Pelzgasse 1, 15. Rudolfsheim-Fünfhaus, 1150 Viena, Austria</v>
          </cell>
          <cell r="D76">
            <v>49</v>
          </cell>
        </row>
        <row r="77">
          <cell r="A77" t="str">
            <v>https://www.booking.com/hotel/fr/artus.es.html</v>
          </cell>
          <cell r="B77" t="str">
            <v>Artus Hotel</v>
          </cell>
          <cell r="C77" t="str">
            <v>34 Rue de Buci, Saint-Germain - 6º distrito, 75006 París, Francia</v>
          </cell>
          <cell r="D77">
            <v>194</v>
          </cell>
          <cell r="E77" t="str">
            <v>hotel de 4 estrellas</v>
          </cell>
        </row>
        <row r="78">
          <cell r="A78" t="str">
            <v>https://www.booking.com/hotel/gb/ashburn.es.html</v>
          </cell>
          <cell r="B78" t="str">
            <v>Ashburn Hotel</v>
          </cell>
          <cell r="C78" t="str">
            <v>111 Cromwell Road, Kensington y Chelsea, Londres, SW7 4DP, Reino Unido</v>
          </cell>
          <cell r="D78">
            <v>139</v>
          </cell>
          <cell r="E78" t="str">
            <v>hotel de 4 estrellas</v>
          </cell>
        </row>
        <row r="79">
          <cell r="A79" t="str">
            <v>https://www.booking.com/hotel/it/atahotel-contessa-jolanda.es.html</v>
          </cell>
          <cell r="B79" t="str">
            <v>Contessa Jolanda Hotel &amp; Residence Milano by Gruppo UNA</v>
          </cell>
          <cell r="C79" t="str">
            <v>Via Murat 21, Niguarda, 20159 Milán, Italia</v>
          </cell>
          <cell r="D79">
            <v>76</v>
          </cell>
          <cell r="E79" t="str">
            <v>hotel de 4 estrellas</v>
          </cell>
        </row>
        <row r="80">
          <cell r="A80" t="str">
            <v>https://www.booking.com/hotel/it/atahotel-linea-uno.es.html</v>
          </cell>
          <cell r="B80" t="str">
            <v>Linea Uno Hotel &amp; Residence Milano by Gruppo UNA</v>
          </cell>
          <cell r="C80" t="str">
            <v>Viale Monza 139, Viale Monza, 20125 Milán, Italia</v>
          </cell>
          <cell r="D80">
            <v>80</v>
          </cell>
          <cell r="E80" t="str">
            <v>hotel de 4 estrellas</v>
          </cell>
        </row>
        <row r="81">
          <cell r="A81" t="str">
            <v>https://www.booking.com/hotel/fr/atala.es.html</v>
          </cell>
          <cell r="B81" t="str">
            <v>Atala Champs-Elysées</v>
          </cell>
          <cell r="C81" t="str">
            <v>10, rue Chateaubriand, Campos Elíseos - 8º distrito, 75008 París, Francia</v>
          </cell>
          <cell r="D81">
            <v>298</v>
          </cell>
          <cell r="E81" t="str">
            <v>hotel de 4 estrellas</v>
          </cell>
        </row>
        <row r="82">
          <cell r="A82" t="str">
            <v>https://www.booking.com/hotel/at/atlantishotelvienna.es.html</v>
          </cell>
          <cell r="B82" t="str">
            <v>arte Hotel Wien Stadthalle</v>
          </cell>
          <cell r="C82" t="str">
            <v>Wurzbachgasse 17, 15. Rudolfsheim-Fünfhaus, 1150 Viena, Austria</v>
          </cell>
          <cell r="D82">
            <v>81</v>
          </cell>
          <cell r="E82" t="str">
            <v>hotel de 4 estrellas</v>
          </cell>
        </row>
        <row r="83">
          <cell r="A83" t="str">
            <v>https://www.booking.com/hotel/es/barcelonamar.es.html</v>
          </cell>
          <cell r="B83" t="str">
            <v>Attica 21 Barcelona Mar</v>
          </cell>
          <cell r="C83" t="str">
            <v>Provençals, 10, Sant Martí, 08019 Barcelona, España</v>
          </cell>
          <cell r="D83">
            <v>74</v>
          </cell>
          <cell r="E83" t="str">
            <v>hotel de 4 estrellas</v>
          </cell>
        </row>
        <row r="84">
          <cell r="A84" t="str">
            <v>https://www.booking.com/hotel/fr/au-manoir-saint-germain.es.html</v>
          </cell>
          <cell r="B84" t="str">
            <v>Au Manoir Saint Germain</v>
          </cell>
          <cell r="C84" t="str">
            <v>153 Boulevard Saint Germain, Saint-Germain - 6º distrito, 75006 París, Francia</v>
          </cell>
          <cell r="D84">
            <v>177</v>
          </cell>
          <cell r="E84" t="str">
            <v>hotel de 4 estrellas</v>
          </cell>
        </row>
        <row r="85">
          <cell r="A85" t="str">
            <v>https://www.booking.com/hotel/at/austriatrendananas.es.html</v>
          </cell>
          <cell r="B85" t="str">
            <v>Austria Trend Hotel Ananas Wien</v>
          </cell>
          <cell r="C85" t="str">
            <v>Sonnenhofgasse 8-10, 05. Margareten, 1050 Viena, Austria</v>
          </cell>
          <cell r="D85">
            <v>62</v>
          </cell>
          <cell r="E85" t="str">
            <v>hotel de 4 estrellas</v>
          </cell>
        </row>
        <row r="86">
          <cell r="A86" t="str">
            <v>https://www.booking.com/hotel/at/austria-trend-anatol.es.html</v>
          </cell>
          <cell r="B86" t="str">
            <v>Austria Trend Hotel Anatol Wien</v>
          </cell>
          <cell r="C86" t="str">
            <v>Webgasse 26, 06. Mariahilf, 1060 Viena, Austria</v>
          </cell>
          <cell r="D86">
            <v>63</v>
          </cell>
          <cell r="E86" t="str">
            <v>hotel de 4 estrellas</v>
          </cell>
        </row>
        <row r="87">
          <cell r="A87" t="str">
            <v>https://www.booking.com/hotel/at/astoria-wien.es.html</v>
          </cell>
          <cell r="B87" t="str">
            <v>Austria Trend Hotel Astoria Wien</v>
          </cell>
          <cell r="C87" t="str">
            <v>Kärntner Straße 32-34 / Eingang Führichgasse 1, 01. Innere Stadt, 1010 Viena, Austria</v>
          </cell>
          <cell r="D87">
            <v>90</v>
          </cell>
          <cell r="E87" t="str">
            <v>hotel de 4 estrellas</v>
          </cell>
        </row>
        <row r="88">
          <cell r="A88" t="str">
            <v>https://www.booking.com/hotel/at/austria-trend-bosei.es.html</v>
          </cell>
          <cell r="B88" t="str">
            <v>Austria Trend Hotel Bosei Wien</v>
          </cell>
          <cell r="C88" t="str">
            <v>Gutheil-Schoder-Gasse 7B, 10. Favoriten, 1100 Viena, Austria</v>
          </cell>
          <cell r="D88">
            <v>58</v>
          </cell>
          <cell r="E88" t="str">
            <v>hotel de 4 estrellas</v>
          </cell>
        </row>
        <row r="89">
          <cell r="A89" t="str">
            <v>https://www.booking.com/hotel/at/austria-trend-doppio.es.html</v>
          </cell>
          <cell r="B89" t="str">
            <v>Austria Trend Hotel Doppio Wien</v>
          </cell>
          <cell r="C89" t="str">
            <v>Rennweg 99 / Rinnboeckstrasse 1, 03. Landstraße, 1030 Viena, Austria</v>
          </cell>
          <cell r="D89">
            <v>62</v>
          </cell>
          <cell r="E89" t="str">
            <v>hotel de 4 estrellas</v>
          </cell>
        </row>
        <row r="90">
          <cell r="A90" t="str">
            <v>https://www.booking.com/hotel/at/austria-trend-europa-wien.es.html</v>
          </cell>
          <cell r="B90" t="str">
            <v>Austria Trend Hotel Europa Wien</v>
          </cell>
          <cell r="C90" t="str">
            <v>Kärntnerstraße 18 / Eingang Neuer Markt 3, 01. Innere Stadt, 1010 Viena, Austria</v>
          </cell>
          <cell r="D90">
            <v>106</v>
          </cell>
          <cell r="E90" t="str">
            <v>hotel de 4 estrellas</v>
          </cell>
        </row>
        <row r="91">
          <cell r="A91" t="str">
            <v>https://www.booking.com/hotel/at/lassalle.es.html</v>
          </cell>
          <cell r="B91" t="str">
            <v>Austria Trend Hotel Lassalle Wien</v>
          </cell>
          <cell r="C91" t="str">
            <v>Engerthstraße 173 - 175, 02. Leopoldstadt, 1020 Viena, Austria</v>
          </cell>
          <cell r="D91">
            <v>67</v>
          </cell>
          <cell r="E91" t="str">
            <v>hotel de 4 estrellas</v>
          </cell>
        </row>
        <row r="92">
          <cell r="A92" t="str">
            <v>https://www.booking.com/hotel/at/austria-trend-park-royal-palace-vienna-wien.es.html</v>
          </cell>
          <cell r="B92" t="str">
            <v>Radisson Blu Park Royal Palace Hotel Vienna</v>
          </cell>
          <cell r="C92" t="str">
            <v>Schlossallee 8, 14. Penzing, 1140 Viena, Austria</v>
          </cell>
          <cell r="D92">
            <v>80</v>
          </cell>
          <cell r="E92" t="str">
            <v>hotel de 4 estrellas</v>
          </cell>
        </row>
        <row r="93">
          <cell r="A93" t="str">
            <v>https://www.booking.com/hotel/at/rathauspark.es.html</v>
          </cell>
          <cell r="B93" t="str">
            <v>Austria Trend Hotel Rathauspark Wien</v>
          </cell>
          <cell r="C93" t="str">
            <v>Rathausstraße 17, 01. Innere Stadt, 1010 Viena, Austria</v>
          </cell>
          <cell r="D93">
            <v>85</v>
          </cell>
          <cell r="E93" t="str">
            <v>hotel de 4 estrellas</v>
          </cell>
        </row>
        <row r="94">
          <cell r="A94" t="str">
            <v>https://www.booking.com/hotel/at/austria-trend-savoy-vienna.es.html</v>
          </cell>
          <cell r="B94" t="str">
            <v>Austria Trend Hotel Savoyen Vienna</v>
          </cell>
          <cell r="C94" t="str">
            <v>Rennweg 16, 03. Landstraße, 1030 Viena, Austria</v>
          </cell>
          <cell r="D94">
            <v>98</v>
          </cell>
          <cell r="E94" t="str">
            <v>hotel de 4 estrellas</v>
          </cell>
        </row>
        <row r="95">
          <cell r="A95" t="str">
            <v>https://www.booking.com/hotel/at/schloss.es.html</v>
          </cell>
          <cell r="B95" t="str">
            <v>Austria Trend Hotel Schloss Wilhelminenberg Wien</v>
          </cell>
          <cell r="C95" t="str">
            <v>Savoyenstraße 2, 16. Ottakring, 1160 Viena, Austria</v>
          </cell>
          <cell r="D95">
            <v>68</v>
          </cell>
          <cell r="E95" t="str">
            <v>hotel de 4 estrellas</v>
          </cell>
        </row>
        <row r="96">
          <cell r="A96" t="str">
            <v>https://www.booking.com/hotel/at/austria-trend-parkhotel-schoenbrunn.es.html</v>
          </cell>
          <cell r="B96" t="str">
            <v>Austria Trend Parkhotel Schönbrunn Wien</v>
          </cell>
          <cell r="C96" t="str">
            <v>Hietzinger Hauptstraße 10-14, 13. Hietzing, 1130 Viena, Austria</v>
          </cell>
          <cell r="D96">
            <v>76</v>
          </cell>
          <cell r="E96" t="str">
            <v>hotel de 4 estrellas</v>
          </cell>
        </row>
        <row r="97">
          <cell r="A97" t="str">
            <v>https://www.booking.com/hotel/fr/hotelauteuiltoureiffel.es.html</v>
          </cell>
          <cell r="B97" t="str">
            <v>Auteuil Tour Eiffel</v>
          </cell>
          <cell r="C97" t="str">
            <v>8/10 Rue Félicien David, Passy - 16º distrito, 75016 París, Francia</v>
          </cell>
          <cell r="D97">
            <v>125</v>
          </cell>
          <cell r="E97" t="str">
            <v>hotel de 4 estrellas</v>
          </cell>
        </row>
        <row r="98">
          <cell r="A98" t="str">
            <v>https://www.booking.com/hotel/es/avenidapalace.es.html</v>
          </cell>
          <cell r="B98" t="str">
            <v>El Avenida Palace</v>
          </cell>
          <cell r="C98" t="str">
            <v>Gran Via, 605, Eixample, 08007 Barcelona, España</v>
          </cell>
          <cell r="D98">
            <v>70</v>
          </cell>
          <cell r="E98" t="str">
            <v>hotel de 4 estrellas</v>
          </cell>
        </row>
        <row r="99">
          <cell r="A99" t="str">
            <v>https://www.booking.com/hotel/gb/avo.es.html</v>
          </cell>
          <cell r="B99" t="str">
            <v>Avo Hotel</v>
          </cell>
          <cell r="C99" t="str">
            <v>82 Dalston Lane, Hackney, Londres, E8 3AH, Reino Unido</v>
          </cell>
          <cell r="D99">
            <v>91</v>
          </cell>
        </row>
        <row r="100">
          <cell r="A100" t="str">
            <v>https://www.booking.com/hotel/es/hotelaxelbarcelona.es.html</v>
          </cell>
          <cell r="B100" t="str">
            <v>Axel Hotel Barcelona &amp; Urban Spa- Adults Only</v>
          </cell>
          <cell r="C100" t="str">
            <v>Aribau, 33, Eixample, 08011 Barcelona, España</v>
          </cell>
          <cell r="D100">
            <v>75</v>
          </cell>
          <cell r="E100" t="str">
            <v>hotel de 4 estrellas</v>
          </cell>
        </row>
        <row r="101">
          <cell r="A101" t="str">
            <v>https://www.booking.com/hotel/es/fiesta-caspe.es.html</v>
          </cell>
          <cell r="B101" t="str">
            <v>Ayre Hotel Caspe</v>
          </cell>
          <cell r="C101" t="str">
            <v>Caspe, 103, Eixample, 08013 Barcelona, España</v>
          </cell>
          <cell r="D101">
            <v>69</v>
          </cell>
          <cell r="E101" t="str">
            <v>hotel de 4 estrellas</v>
          </cell>
        </row>
        <row r="102">
          <cell r="A102" t="str">
            <v>https://www.booking.com/hotel/es/ayre-gran-via.es.html</v>
          </cell>
          <cell r="B102" t="str">
            <v>Ayre Hotel Gran Vía</v>
          </cell>
          <cell r="C102" t="str">
            <v>Gran Vía de les Corts Catalanes 322, Sants-Montjuïc, 08004 Barcelona, España</v>
          </cell>
          <cell r="D102">
            <v>60</v>
          </cell>
          <cell r="E102" t="str">
            <v>hotel de 4 estrellas</v>
          </cell>
        </row>
        <row r="103">
          <cell r="A103" t="str">
            <v>https://www.booking.com/hotel/es/ayre-rosellon.es.html</v>
          </cell>
          <cell r="B103" t="str">
            <v>Ayre Hotel Rosellón</v>
          </cell>
          <cell r="C103" t="str">
            <v>Rosselló, 390, Eixample, 08025 Barcelona, España</v>
          </cell>
          <cell r="D103">
            <v>68</v>
          </cell>
          <cell r="E103" t="str">
            <v>hotel de 4 estrellas</v>
          </cell>
        </row>
        <row r="104">
          <cell r="A104" t="str">
            <v>https://www.booking.com/hotel/fr/hotelbeausejour.es.html</v>
          </cell>
          <cell r="B104" t="str">
            <v>B Montmartre</v>
          </cell>
          <cell r="C104" t="str">
            <v>6 Rue Lecluse, Batignolles - 17º distrito, 75017 París, Francia</v>
          </cell>
          <cell r="E104" t="str">
            <v>hotel de 4 estrellas</v>
          </cell>
        </row>
        <row r="105">
          <cell r="A105" t="str">
            <v>https://www.booking.com/hotel/gb/maitrise-hotel-maida-vale.es.html</v>
          </cell>
          <cell r="B105" t="str">
            <v>Maitrise Hotel Maida Vale - London</v>
          </cell>
          <cell r="C105" t="str">
            <v>53-59 Kilburn High Road Maida Vale, London, Brent, Londres, NW6 5SB, Reino Unido</v>
          </cell>
          <cell r="D105">
            <v>64</v>
          </cell>
          <cell r="E105" t="str">
            <v>hotel de 4 estrellas</v>
          </cell>
        </row>
        <row r="106">
          <cell r="A106" t="str">
            <v>https://www.booking.com/hotel/at/amedia-wien.es.html</v>
          </cell>
          <cell r="B106" t="str">
            <v>Best Western Plus Amedia Wien</v>
          </cell>
          <cell r="C106" t="str">
            <v>Landstraßer Hauptstraße 155, 03. Landstraße, 1030 Viena, Austria</v>
          </cell>
          <cell r="D106">
            <v>59</v>
          </cell>
          <cell r="E106" t="str">
            <v>hotel de 4 estrellas</v>
          </cell>
        </row>
        <row r="107">
          <cell r="A107" t="str">
            <v>https://www.booking.com/hotel/it/carltonhotelbaglioni.es.html</v>
          </cell>
          <cell r="B107" t="str">
            <v>Baglioni Hotel Carlton - The Leading Hotels of the World</v>
          </cell>
          <cell r="C107" t="str">
            <v>Via Senato 5, Centro de Milán, 20121 Milán, Italia</v>
          </cell>
          <cell r="D107">
            <v>417</v>
          </cell>
          <cell r="E107" t="str">
            <v>hotel de 5 estrellas</v>
          </cell>
        </row>
        <row r="108">
          <cell r="A108" t="str">
            <v>https://www.booking.com/hotel/gb/bghotellond.es.html</v>
          </cell>
          <cell r="B108" t="str">
            <v>Baglioni Hotel London - The Leading Hotels of the World</v>
          </cell>
          <cell r="C108" t="str">
            <v>60 Hyde Park gate, Kensington y Chelsea, Londres, SW7 5BB, Reino Unido</v>
          </cell>
          <cell r="D108">
            <v>357</v>
          </cell>
          <cell r="E108" t="str">
            <v>hotel de 5 estrellas</v>
          </cell>
        </row>
        <row r="109">
          <cell r="A109" t="str">
            <v>https://www.booking.com/hotel/fr/balmoral-paris.es.html</v>
          </cell>
          <cell r="B109" t="str">
            <v>Balmoral Champs Elysées</v>
          </cell>
          <cell r="C109" t="str">
            <v>6 rue du General Lanrezac, Batignolles - 17º distrito, 75017 París, Francia</v>
          </cell>
          <cell r="D109">
            <v>170</v>
          </cell>
          <cell r="E109" t="str">
            <v>hotel de 4 estrellas</v>
          </cell>
        </row>
        <row r="110">
          <cell r="A110" t="str">
            <v>https://www.booking.com/hotel/fr/banke.es.html</v>
          </cell>
          <cell r="B110" t="str">
            <v>Hotel Banke Opera, Autograph Collection</v>
          </cell>
          <cell r="C110" t="str">
            <v>20 Rue La Fayette, Ópera - 9º distrito, 75009 París, Francia</v>
          </cell>
          <cell r="D110">
            <v>187</v>
          </cell>
          <cell r="E110" t="str">
            <v>hotel de 5 estrellas</v>
          </cell>
        </row>
        <row r="111">
          <cell r="A111" t="str">
            <v>https://www.booking.com/hotel/nl/banksmansion.es.html</v>
          </cell>
          <cell r="B111" t="str">
            <v>Banks Mansion - All Inclusive Hotel</v>
          </cell>
          <cell r="C111" t="str">
            <v>Herengracht 519 - 525, Centro de Ámsterdam, 1017 BV Ámsterdam, Países Bajos</v>
          </cell>
          <cell r="D111">
            <v>204</v>
          </cell>
          <cell r="E111" t="str">
            <v>hotel de 4 estrellas</v>
          </cell>
        </row>
        <row r="112">
          <cell r="A112" t="str">
            <v>https://www.booking.com/hotel/it/barcelo-milan.es.html</v>
          </cell>
          <cell r="B112" t="str">
            <v>Barceló Milan</v>
          </cell>
          <cell r="C112" t="str">
            <v>Via Giorgio Stephenson, 55, 20157 Milán, Italia</v>
          </cell>
          <cell r="D112">
            <v>55</v>
          </cell>
          <cell r="E112" t="str">
            <v>hotel de 4 estrellas</v>
          </cell>
        </row>
        <row r="113">
          <cell r="A113" t="str">
            <v>https://www.booking.com/hotel/es/raval.es.html</v>
          </cell>
          <cell r="B113" t="str">
            <v>Barceló Raval</v>
          </cell>
          <cell r="C113" t="str">
            <v>Rambla del Raval, 17-21, Ciutat Vella, 08001 Barcelona, España</v>
          </cell>
          <cell r="D113">
            <v>97</v>
          </cell>
          <cell r="E113" t="str">
            <v>hotel de 4 estrellas</v>
          </cell>
        </row>
        <row r="114">
          <cell r="A114" t="str">
            <v>https://www.booking.com/hotel/es/barcelo-sants.es.html</v>
          </cell>
          <cell r="B114" t="str">
            <v>Barceló Sants</v>
          </cell>
          <cell r="C114" t="str">
            <v>Plaza Paisos Catalans, s/n, Sants-Montjuïc, 08014 Barcelona, España</v>
          </cell>
          <cell r="D114">
            <v>79</v>
          </cell>
          <cell r="E114" t="str">
            <v>hotel de 4 estrellas</v>
          </cell>
        </row>
        <row r="115">
          <cell r="A115" t="str">
            <v>https://www.booking.com/hotel/es/barcelona-colonial.es.html</v>
          </cell>
          <cell r="B115" t="str">
            <v>Barcelona Hotel Colonial</v>
          </cell>
          <cell r="C115" t="str">
            <v>Via Layetana, 3, Ciutat Vella, 08003 Barcelona, España</v>
          </cell>
          <cell r="E115" t="str">
            <v>hotel de 4 estrellas</v>
          </cell>
        </row>
        <row r="116">
          <cell r="A116" t="str">
            <v>https://www.booking.com/hotel/es/barcelonaprincess.es.html</v>
          </cell>
          <cell r="B116" t="str">
            <v>Barcelona Princess</v>
          </cell>
          <cell r="C116" t="str">
            <v>Avenida Diagonal, 1, Sant Martí, 08019 Barcelona, España</v>
          </cell>
          <cell r="D116">
            <v>72</v>
          </cell>
          <cell r="E116" t="str">
            <v>hotel de 4 estrellas</v>
          </cell>
        </row>
        <row r="117">
          <cell r="A117" t="str">
            <v>https://www.booking.com/hotel/fr/residencebassano.es.html</v>
          </cell>
          <cell r="B117" t="str">
            <v>Hôtel Bassano</v>
          </cell>
          <cell r="C117" t="str">
            <v>15, Rue de Bassano, Passy - 16º distrito, 75016 París, Francia</v>
          </cell>
          <cell r="D117">
            <v>371</v>
          </cell>
          <cell r="E117" t="str">
            <v>hotel de 4 estrellas</v>
          </cell>
        </row>
        <row r="118">
          <cell r="A118" t="str">
            <v>https://www.booking.com/hotel/gb/batty-langley-39-s.es.html</v>
          </cell>
          <cell r="B118" t="str">
            <v>Batty Langley's</v>
          </cell>
          <cell r="C118" t="str">
            <v>12 Folgate Street, Tower Hamlets, Londres, E1 6BX, Reino Unido</v>
          </cell>
          <cell r="D118">
            <v>214</v>
          </cell>
          <cell r="E118" t="str">
            <v>hotel de 5 estrellas</v>
          </cell>
        </row>
        <row r="119">
          <cell r="A119" t="str">
            <v>https://www.booking.com/hotel/es/bcn-urban-gran-rosellon.es.html</v>
          </cell>
          <cell r="B119" t="str">
            <v>Bcn Urbaness Hotels Gran Rosellon</v>
          </cell>
          <cell r="C119" t="str">
            <v>Rosellón, 174-176, Eixample, 08036 Barcelona, España</v>
          </cell>
          <cell r="D119">
            <v>55</v>
          </cell>
          <cell r="E119" t="str">
            <v>hotel de 4 estrellas</v>
          </cell>
        </row>
        <row r="120">
          <cell r="A120" t="str">
            <v>https://www.booking.com/hotel/fr/belfast.es.html</v>
          </cell>
          <cell r="B120" t="str">
            <v>Belfast</v>
          </cell>
          <cell r="C120" t="str">
            <v>10 avenue Carnot, Batignolles - 17º distrito, 75017 París, Francia</v>
          </cell>
          <cell r="D120">
            <v>112</v>
          </cell>
          <cell r="E120" t="str">
            <v>hotel de 4 estrellas</v>
          </cell>
        </row>
        <row r="121">
          <cell r="A121" t="str">
            <v>https://www.booking.com/hotel/gb/bentley.es.html</v>
          </cell>
          <cell r="B121" t="str">
            <v>Bentley London</v>
          </cell>
          <cell r="C121" t="str">
            <v>27-33 Harrington Gardens, Kensington y Chelsea, Londres, SW7 4JX, Reino Unido</v>
          </cell>
          <cell r="D121">
            <v>232</v>
          </cell>
          <cell r="E121" t="str">
            <v>hotel de 5 estrellas</v>
          </cell>
        </row>
        <row r="122">
          <cell r="A122" t="str">
            <v>https://www.booking.com/hotel/gb/the-bermondsey-square.es.html</v>
          </cell>
          <cell r="B122" t="str">
            <v>Bermondsey Square Hotel - A Bespoke Hotel</v>
          </cell>
          <cell r="C122" t="str">
            <v>Tower Bridge Road, Southwark, Londres, SE1 3UN, Reino Unido</v>
          </cell>
          <cell r="D122">
            <v>117</v>
          </cell>
          <cell r="E122" t="str">
            <v>hotel de 4 estrellas</v>
          </cell>
        </row>
        <row r="123">
          <cell r="A123" t="str">
            <v>https://www.booking.com/hotel/fr/hotelallegroparis.es.html</v>
          </cell>
          <cell r="B123" t="str">
            <v>Best Western Allegro Nation</v>
          </cell>
          <cell r="C123" t="str">
            <v>33, Avenue Du Docteur Arnold Netter, Bercy - 12º distrito, 75012 París, Francia</v>
          </cell>
          <cell r="D123">
            <v>81</v>
          </cell>
          <cell r="E123" t="str">
            <v>hotel de 4 estrellas</v>
          </cell>
        </row>
        <row r="124">
          <cell r="A124" t="str">
            <v>https://www.booking.com/hotel/fr/amiral.es.html</v>
          </cell>
          <cell r="B124" t="str">
            <v>Best Western Amiral Hotel</v>
          </cell>
          <cell r="C124" t="str">
            <v>98 Avenue d'Italie, Place d'Italie - 13º distrito, 75013 París, Francia</v>
          </cell>
          <cell r="D124">
            <v>102</v>
          </cell>
          <cell r="E124" t="str">
            <v>hotel de 4 estrellas</v>
          </cell>
        </row>
        <row r="125">
          <cell r="A125" t="str">
            <v>https://www.booking.com/hotel/it/concorde.es.html</v>
          </cell>
          <cell r="B125" t="str">
            <v>Best Western Antares Hotel Concorde</v>
          </cell>
          <cell r="C125" t="str">
            <v>Viale Monza 132, Viale Monza, 20127 Milán, Italia</v>
          </cell>
          <cell r="D125">
            <v>81</v>
          </cell>
          <cell r="E125" t="str">
            <v>hotel de 4 estrellas</v>
          </cell>
        </row>
        <row r="126">
          <cell r="A126" t="str">
            <v>https://www.booking.com/hotel/it/c-hotels-atlantic.es.html</v>
          </cell>
          <cell r="B126" t="str">
            <v>c-hotels Atlantic</v>
          </cell>
          <cell r="C126" t="str">
            <v>Via Napo Torriani 24, Estación central, 20124 Milán, Italia</v>
          </cell>
          <cell r="D126">
            <v>88</v>
          </cell>
          <cell r="E126" t="str">
            <v>hotel de 4 estrellas</v>
          </cell>
        </row>
        <row r="127">
          <cell r="A127" t="str">
            <v>https://www.booking.com/hotel/fr/auliviaopera.es.html</v>
          </cell>
          <cell r="B127" t="str">
            <v>Hotel Aulivia Opéra</v>
          </cell>
          <cell r="C127" t="str">
            <v>4 Rue des Petites Ecuries, République - 10º distrito, 75010 París, Francia</v>
          </cell>
          <cell r="D127">
            <v>127</v>
          </cell>
          <cell r="E127" t="str">
            <v>hotel de 4 estrellas</v>
          </cell>
        </row>
        <row r="128">
          <cell r="A128" t="str">
            <v>https://www.booking.com/hotel/nl/blue-tower.es.html</v>
          </cell>
          <cell r="B128" t="str">
            <v>XO Hotels Blue Tower</v>
          </cell>
          <cell r="C128" t="str">
            <v>Leeuwendalersweg 21, Bos en Lommer, 1055 JE Ámsterdam, Países Bajos</v>
          </cell>
          <cell r="D128">
            <v>59</v>
          </cell>
          <cell r="E128" t="str">
            <v>hotel de 4 estrellas</v>
          </cell>
        </row>
        <row r="129">
          <cell r="A129" t="str">
            <v>https://www.booking.com/hotel/fr/bwdebretagne.es.html</v>
          </cell>
          <cell r="B129" t="str">
            <v>Best Western Bretagne Montparnasse</v>
          </cell>
          <cell r="C129" t="str">
            <v>33 rue Raymond Losserand, Montparnasse - 14º distrito, 75014 París, Francia</v>
          </cell>
          <cell r="D129">
            <v>71</v>
          </cell>
          <cell r="E129" t="str">
            <v>hotel de 4 estrellas</v>
          </cell>
        </row>
        <row r="130">
          <cell r="A130" t="str">
            <v>https://www.booking.com/hotel/nl/bwdelphihotel.es.html</v>
          </cell>
          <cell r="B130" t="str">
            <v>The Delphi - Amsterdam Townhouse</v>
          </cell>
          <cell r="C130" t="str">
            <v>Apollolaan 101-105, Oud Zuid, 1077 AN Ámsterdam, Países Bajos</v>
          </cell>
          <cell r="D130">
            <v>74</v>
          </cell>
          <cell r="E130" t="str">
            <v>hotel de 4 estrellas</v>
          </cell>
        </row>
        <row r="131">
          <cell r="A131" t="str">
            <v>https://www.booking.com/hotel/fr/des-ducs-de-bourgogne.es.html</v>
          </cell>
          <cell r="B131" t="str">
            <v>Hotel Ducs de Bourgogne</v>
          </cell>
          <cell r="C131" t="str">
            <v>19 Rue Du Pont-Neuf, Louvre - 1er distrito, 75001 París, Francia</v>
          </cell>
          <cell r="D131">
            <v>150</v>
          </cell>
          <cell r="E131" t="str">
            <v>hotel de 4 estrellas</v>
          </cell>
        </row>
        <row r="132">
          <cell r="A132" t="str">
            <v>https://www.booking.com/hotel/it/ascot-milano.es.html</v>
          </cell>
          <cell r="B132" t="str">
            <v>Hotel Ascot</v>
          </cell>
          <cell r="C132" t="str">
            <v>Via Lentasio 3, Centro de Milán, 20122 Milán, Italia</v>
          </cell>
          <cell r="D132">
            <v>165</v>
          </cell>
          <cell r="E132" t="str">
            <v>hotel de 4 estrellas</v>
          </cell>
        </row>
        <row r="133">
          <cell r="A133" t="str">
            <v>https://www.booking.com/hotel/it/hotelastoriamilano.es.html</v>
          </cell>
          <cell r="B133" t="str">
            <v>Hotel Astoria Sure Hotel Collection By Best Western</v>
          </cell>
          <cell r="C133" t="str">
            <v>Viale Murillo 9, Feria de Milán, 20149 Milán, Italia</v>
          </cell>
          <cell r="D133">
            <v>60</v>
          </cell>
          <cell r="E133" t="str">
            <v>hotel de 3 estrellas</v>
          </cell>
        </row>
        <row r="134">
          <cell r="A134" t="str">
            <v>https://www.booking.com/hotel/it/bestwesternhotelcitymilano.es.html</v>
          </cell>
          <cell r="B134" t="str">
            <v>Best Western Hotel City</v>
          </cell>
          <cell r="C134" t="str">
            <v>Corso Buenos Aires 42/5, Estación central, 20124 Milán, Italia</v>
          </cell>
          <cell r="D134">
            <v>82</v>
          </cell>
          <cell r="E134" t="str">
            <v>hotel de 4 estrellas</v>
          </cell>
        </row>
        <row r="135">
          <cell r="A135" t="str">
            <v>https://www.booking.com/hotel/it/best-western-major.es.html</v>
          </cell>
          <cell r="B135" t="str">
            <v>Best Western Hotel Major</v>
          </cell>
          <cell r="C135" t="str">
            <v>Viale Isonzo 2, Porta Romana, 20135 Milán, Italia</v>
          </cell>
          <cell r="D135">
            <v>74</v>
          </cell>
          <cell r="E135" t="str">
            <v>hotel de 4 estrellas</v>
          </cell>
        </row>
        <row r="136">
          <cell r="A136" t="str">
            <v>https://www.booking.com/hotel/it/mirage-milano.es.html</v>
          </cell>
          <cell r="B136" t="str">
            <v>Hotel Mirage Sure Hotel Collection by Best Western</v>
          </cell>
          <cell r="C136" t="str">
            <v>Viale Certosa 104/106, Certosa, 20156 Milán, Italia</v>
          </cell>
          <cell r="D136">
            <v>68</v>
          </cell>
          <cell r="E136" t="str">
            <v>hotel de 4 estrellas</v>
          </cell>
        </row>
        <row r="137">
          <cell r="A137" t="str">
            <v>https://www.booking.com/hotel/fr/comfort-paris-18eme-saint-pierre.es.html</v>
          </cell>
          <cell r="B137" t="str">
            <v>Best Western Le Montmartre – Saint Pierre</v>
          </cell>
          <cell r="C137" t="str">
            <v>10, Rue De Clignancourt, Montmartre - 18º distrito, 75018 París, Francia</v>
          </cell>
          <cell r="D137">
            <v>89</v>
          </cell>
          <cell r="E137" t="str">
            <v>hotel de 3 estrellas</v>
          </cell>
        </row>
        <row r="138">
          <cell r="A138" t="str">
            <v>https://www.booking.com/hotel/at/arenberg.es.html</v>
          </cell>
          <cell r="B138" t="str">
            <v>Arenberg Boutique Hotel Zentrum</v>
          </cell>
          <cell r="C138" t="str">
            <v>Stubenring 2, 01. Innere Stadt, 1010 Viena, Austria</v>
          </cell>
          <cell r="D138">
            <v>88</v>
          </cell>
          <cell r="E138" t="str">
            <v>hotel de 4 estrellas</v>
          </cell>
        </row>
        <row r="139">
          <cell r="A139" t="str">
            <v>https://www.booking.com/hotel/it/st-george-milano.es.html</v>
          </cell>
          <cell r="B139" t="str">
            <v>Hotel St George</v>
          </cell>
          <cell r="C139" t="str">
            <v>Viale Tunisia 9, Estación central, 20124 Milán, Italia</v>
          </cell>
          <cell r="D139">
            <v>94</v>
          </cell>
          <cell r="E139" t="str">
            <v>hotel de 4 estrellas</v>
          </cell>
        </row>
        <row r="140">
          <cell r="A140" t="str">
            <v>https://www.booking.com/hotel/fr/best-western-plus-le-18-paris.es.html</v>
          </cell>
          <cell r="B140" t="str">
            <v>Best Western Le 18 Paris</v>
          </cell>
          <cell r="C140" t="str">
            <v>51 rue Letort, Montmartre - 18º distrito, 75018 París, Francia</v>
          </cell>
          <cell r="D140">
            <v>69</v>
          </cell>
          <cell r="E140" t="str">
            <v>hotel de 3 estrellas</v>
          </cell>
        </row>
        <row r="141">
          <cell r="A141" t="str">
            <v>https://www.booking.com/hotel/fr/lejardindecluny.es.html</v>
          </cell>
          <cell r="B141" t="str">
            <v>Best Western Le Jardin de Cluny</v>
          </cell>
          <cell r="C141" t="str">
            <v>9, Rue du Sommerard, Barrio Latino - 5º distrito, 75005 París, Francia</v>
          </cell>
          <cell r="D141">
            <v>120</v>
          </cell>
          <cell r="E141" t="str">
            <v>hotel de 4 estrellas</v>
          </cell>
        </row>
        <row r="142">
          <cell r="A142" t="str">
            <v>https://www.booking.com/hotel/it/madisonhotel.es.html</v>
          </cell>
          <cell r="B142" t="str">
            <v>Best Western Madison Hotel</v>
          </cell>
          <cell r="C142" t="str">
            <v>Via Privata Leopoldo Gasparotto 8, Estación central, 20124 Milán, Italia</v>
          </cell>
          <cell r="D142">
            <v>80</v>
          </cell>
          <cell r="E142" t="str">
            <v>hotel de 4 estrellas</v>
          </cell>
        </row>
        <row r="143">
          <cell r="A143" t="str">
            <v>https://www.booking.com/hotel/gb/maitrise-edgware-road.es.html</v>
          </cell>
          <cell r="B143" t="str">
            <v>Maitrise Hotel Edgware Road – London</v>
          </cell>
          <cell r="C143" t="str">
            <v>346-348 Edgware Road, Westminster Borough, Londres, W2 1EA, Reino Unido</v>
          </cell>
          <cell r="D143">
            <v>81</v>
          </cell>
          <cell r="E143" t="str">
            <v>hotel de 4 estrellas</v>
          </cell>
        </row>
        <row r="144">
          <cell r="A144" t="str">
            <v>https://www.booking.com/hotel/fr/mercedes.es.html</v>
          </cell>
          <cell r="B144" t="str">
            <v>Best Western Plus Hôtel Mercedes Arc de Triomphe</v>
          </cell>
          <cell r="C144" t="str">
            <v>128, avenue de Wagram, Batignolles - 17º distrito, 75017 París, Francia</v>
          </cell>
          <cell r="D144">
            <v>101</v>
          </cell>
          <cell r="E144" t="str">
            <v>hotel de 4 estrellas</v>
          </cell>
        </row>
        <row r="145">
          <cell r="A145" t="str">
            <v>https://www.booking.com/hotel/gb/moningtonhotel.es.html</v>
          </cell>
          <cell r="B145" t="str">
            <v>Best Western Mornington Hotel Hyde Park</v>
          </cell>
          <cell r="C145" t="str">
            <v>12 Lancaster Gate, Lancaster Gate, Westminster Borough, Londres, W2 3LG, Reino Unido</v>
          </cell>
          <cell r="D145">
            <v>78</v>
          </cell>
          <cell r="E145" t="str">
            <v>hotel de 4 estrellas</v>
          </cell>
        </row>
        <row r="146">
          <cell r="A146" t="str">
            <v>https://www.booking.com/hotel/fr/best-western-nouvel-orleans.es.html</v>
          </cell>
          <cell r="B146" t="str">
            <v>Best Western Nouvel Orléans Montparnasse</v>
          </cell>
          <cell r="C146" t="str">
            <v>25 avenue du General Leclerc, Montparnasse - 14º distrito, 75014 París, Francia</v>
          </cell>
          <cell r="E146" t="str">
            <v>hotel de 4 estrellas</v>
          </cell>
        </row>
        <row r="147">
          <cell r="A147" t="str">
            <v>https://www.booking.com/hotel/fr/opera-batignolles.es.html</v>
          </cell>
          <cell r="B147" t="str">
            <v>Best Western Plus Opéra Batignolles</v>
          </cell>
          <cell r="C147" t="str">
            <v>165, rue de Rome, Batignolles - 17º distrito, 75017 París, Francia</v>
          </cell>
          <cell r="D147">
            <v>122</v>
          </cell>
          <cell r="E147" t="str">
            <v>hotel de 4 estrellas</v>
          </cell>
        </row>
        <row r="148">
          <cell r="A148" t="str">
            <v>https://www.booking.com/hotel/gb/epping-forest-hotel.es.html</v>
          </cell>
          <cell r="B148" t="str">
            <v>Epping Forest Hotel</v>
          </cell>
          <cell r="C148" t="str">
            <v>Epping Forest, 30 Oak Hill, Walthamstow, Londres, IG8 9NY, Reino Unido</v>
          </cell>
          <cell r="D148">
            <v>56</v>
          </cell>
          <cell r="E148" t="str">
            <v>hotel de 4 estrellas</v>
          </cell>
        </row>
        <row r="149">
          <cell r="A149" t="str">
            <v>https://www.booking.com/hotel/gb/palm.es.html</v>
          </cell>
          <cell r="B149" t="str">
            <v>Best Western Palm Hotel</v>
          </cell>
          <cell r="C149" t="str">
            <v>64-76 Hendon Way, Londres, NW2 2NL, Reino Unido</v>
          </cell>
          <cell r="D149">
            <v>85</v>
          </cell>
          <cell r="E149" t="str">
            <v>hotel de 4 estrellas</v>
          </cell>
        </row>
        <row r="150">
          <cell r="A150" t="str">
            <v>https://www.booking.com/hotel/fr/bestwesternfr.es.html</v>
          </cell>
          <cell r="B150" t="str">
            <v>Best Western Paris Gare Saint Lazare</v>
          </cell>
          <cell r="C150" t="str">
            <v>18, rue de Constantinople, Campos Elíseos - 8º distrito, 75008 París, Francia</v>
          </cell>
          <cell r="D150">
            <v>88</v>
          </cell>
          <cell r="E150" t="str">
            <v>hotel de 4 estrellas</v>
          </cell>
        </row>
        <row r="151">
          <cell r="A151" t="str">
            <v>https://www.booking.com/hotel/fr/best-western-premier-61-paris-nation-hotel.es.html</v>
          </cell>
          <cell r="B151" t="str">
            <v>Best Western Plus 61 Paris Nation Hotel</v>
          </cell>
          <cell r="C151" t="str">
            <v>61, rue de la Voute, Bercy - 12º distrito, 75012 París, Francia</v>
          </cell>
          <cell r="D151">
            <v>62</v>
          </cell>
          <cell r="E151" t="str">
            <v>hotel de 4 estrellas</v>
          </cell>
        </row>
        <row r="152">
          <cell r="A152" t="str">
            <v>https://www.booking.com/hotel/fr/elysa-c-e-secret.es.html</v>
          </cell>
          <cell r="B152" t="str">
            <v>Hotel Elysée Secret</v>
          </cell>
          <cell r="C152" t="str">
            <v>5 rue de Ponthieu, Campos Elíseos - 8º distrito, 75008 París, Francia</v>
          </cell>
          <cell r="D152">
            <v>90</v>
          </cell>
          <cell r="E152" t="str">
            <v>hotel de 4 estrellas</v>
          </cell>
        </row>
        <row r="153">
          <cell r="A153" t="str">
            <v>https://www.booking.com/hotel/nl/blue-square.es.html</v>
          </cell>
          <cell r="B153" t="str">
            <v>XO Hotels Blue Square</v>
          </cell>
          <cell r="C153" t="str">
            <v>Slotermeerlaan 80, Geuzenveld-Slotermeer, 1064 HD Ámsterdam, Países Bajos</v>
          </cell>
          <cell r="D153">
            <v>47</v>
          </cell>
          <cell r="E153" t="str">
            <v>hotel de 3 estrellas</v>
          </cell>
        </row>
        <row r="154">
          <cell r="A154" t="str">
            <v>https://www.booking.com/hotel/it/hotelfelicecasatimilano.es.html</v>
          </cell>
          <cell r="B154" t="str">
            <v>Best Western Plus Hotel Felice Casati</v>
          </cell>
          <cell r="C154" t="str">
            <v>Via Felice Casati 18, Estación central, 20124 Milán, Italia</v>
          </cell>
          <cell r="D154">
            <v>94</v>
          </cell>
          <cell r="E154" t="str">
            <v>hotel de 4 estrellas</v>
          </cell>
        </row>
        <row r="155">
          <cell r="A155" t="str">
            <v>https://www.booking.com/hotel/it/bestwesternhotelgalles.es.html</v>
          </cell>
          <cell r="B155" t="str">
            <v>Best Western Plus Hotel Galles</v>
          </cell>
          <cell r="C155" t="str">
            <v>Piazza Lima 2, Estación central, 20124 Milán, Italia</v>
          </cell>
          <cell r="D155">
            <v>99</v>
          </cell>
          <cell r="E155" t="str">
            <v>hotel de 4 estrellas</v>
          </cell>
        </row>
        <row r="156">
          <cell r="A156" t="str">
            <v>https://www.booking.com/hotel/gb/seraphine-hammersmith.es.html</v>
          </cell>
          <cell r="B156" t="str">
            <v>Seraphine Hammersmith Hotel, Sure Hotel Collection by Best Western</v>
          </cell>
          <cell r="C156" t="str">
            <v>84 King Street, Hammersmith and Fulham, Londres, W6 0QW, Reino Unido</v>
          </cell>
          <cell r="D156">
            <v>66</v>
          </cell>
          <cell r="E156" t="str">
            <v>hotel de 4 estrellas</v>
          </cell>
        </row>
        <row r="157">
          <cell r="A157" t="str">
            <v>https://www.booking.com/hotel/fr/hoteldeneuville.es.html</v>
          </cell>
          <cell r="B157" t="str">
            <v>Hotel de Neuville Arc de Triomphe</v>
          </cell>
          <cell r="C157" t="str">
            <v>3 Rue Verniquet, Batignolles - 17º distrito, 75017 París, Francia</v>
          </cell>
          <cell r="D157">
            <v>74</v>
          </cell>
          <cell r="E157" t="str">
            <v>hotel de 4 estrellas</v>
          </cell>
        </row>
        <row r="158">
          <cell r="A158" t="str">
            <v>https://www.booking.com/hotel/fr/best-western-premier-faubourg-88.es.html</v>
          </cell>
          <cell r="B158" t="str">
            <v>Best Western Premier Faubourg 88</v>
          </cell>
          <cell r="C158" t="str">
            <v>88 rue du Faubourg Poissonière, République - 10º distrito, 75010 París, Francia</v>
          </cell>
          <cell r="D158">
            <v>79</v>
          </cell>
          <cell r="E158" t="str">
            <v>hotel de 4 estrellas</v>
          </cell>
        </row>
        <row r="159">
          <cell r="A159" t="str">
            <v>https://www.booking.com/hotel/nl/best-western-premier-couture.es.html</v>
          </cell>
          <cell r="B159" t="str">
            <v>XO Hotels Couture</v>
          </cell>
          <cell r="C159" t="str">
            <v>Delflandlaan 15, Slotervaart, 1062 EA Ámsterdam, Países Bajos</v>
          </cell>
          <cell r="D159">
            <v>65</v>
          </cell>
          <cell r="E159" t="str">
            <v>hotel de 4 estrellas</v>
          </cell>
        </row>
        <row r="160">
          <cell r="A160" t="str">
            <v>https://www.booking.com/hotel/es/bestwesterndantebarcelona.es.html</v>
          </cell>
          <cell r="B160" t="str">
            <v>Best Western Premier Hotel Dante</v>
          </cell>
          <cell r="C160" t="str">
            <v>Mallorca, 181, Eixample, 08036 Barcelona, España</v>
          </cell>
          <cell r="D160">
            <v>63</v>
          </cell>
          <cell r="E160" t="str">
            <v>hotel de 4 estrellas</v>
          </cell>
        </row>
        <row r="161">
          <cell r="A161" t="str">
            <v>https://www.booking.com/hotel/at/hotelkaiserhof.es.html</v>
          </cell>
          <cell r="B161" t="str">
            <v>Hotel Kaiserhof Wien</v>
          </cell>
          <cell r="C161" t="str">
            <v>Frankenberggasse 10, 04. Wieden, 1040 Viena, Austria</v>
          </cell>
          <cell r="D161">
            <v>106</v>
          </cell>
          <cell r="E161" t="str">
            <v>hotel de 4 estrellas</v>
          </cell>
        </row>
        <row r="162">
          <cell r="A162" t="str">
            <v>https://www.booking.com/hotel/fr/best-western-premier-kapital-opera-paris2.es.html</v>
          </cell>
          <cell r="B162" t="str">
            <v>Best Western Premier Kapital Opéra</v>
          </cell>
          <cell r="C162" t="str">
            <v>34 rue de Moscou, Campos Elíseos - 8º distrito, 75008 París, Francia</v>
          </cell>
          <cell r="D162">
            <v>110</v>
          </cell>
          <cell r="E162" t="str">
            <v>hotel de 4 estrellas</v>
          </cell>
        </row>
        <row r="163">
          <cell r="A163" t="str">
            <v>https://www.booking.com/hotel/fr/best-western-premier-litteraire-le-swann.es.html</v>
          </cell>
          <cell r="B163" t="str">
            <v>Best Western Premier Hotel Littéraire Le Swann</v>
          </cell>
          <cell r="C163" t="str">
            <v>15 rue de Constantinople, Campos Elíseos - 8º distrito, 75008 París, Francia</v>
          </cell>
          <cell r="D163">
            <v>87</v>
          </cell>
          <cell r="E163" t="str">
            <v>hotel de 4 estrellas</v>
          </cell>
        </row>
        <row r="164">
          <cell r="A164" t="str">
            <v>https://www.booking.com/hotel/fr/louvresainthonore.es.html</v>
          </cell>
          <cell r="B164" t="str">
            <v>Hotel Louvre Saint-Honoré</v>
          </cell>
          <cell r="C164" t="str">
            <v>141, rue St Honoré, Louvre - 1er distrito, 75001 París, Francia</v>
          </cell>
          <cell r="D164">
            <v>116</v>
          </cell>
          <cell r="E164" t="str">
            <v>hotel de 4 estrellas</v>
          </cell>
        </row>
        <row r="165">
          <cell r="A165" t="str">
            <v>https://www.booking.com/hotel/fr/bestwesternfranceeurope.es.html</v>
          </cell>
          <cell r="B165" t="str">
            <v>Hotel Marais Grands Boulevards</v>
          </cell>
          <cell r="C165" t="str">
            <v>112 boulevard de Sébastopol, Le Marais - 3er distrito, 75003 París, Francia</v>
          </cell>
          <cell r="D165">
            <v>90</v>
          </cell>
          <cell r="E165" t="str">
            <v>hotel de 4 estrellas</v>
          </cell>
        </row>
        <row r="166">
          <cell r="A166" t="str">
            <v>https://www.booking.com/hotel/fr/jules.es.html</v>
          </cell>
          <cell r="B166" t="str">
            <v>Best Western Premier Opéra Faubourg</v>
          </cell>
          <cell r="C166" t="str">
            <v>49, Rue La Fayette, Ópera - 9º distrito, 75009 París, Francia</v>
          </cell>
          <cell r="D166">
            <v>79</v>
          </cell>
          <cell r="E166" t="str">
            <v>hotel de 4 estrellas</v>
          </cell>
        </row>
        <row r="167">
          <cell r="A167" t="str">
            <v>https://www.booking.com/hotel/fr/best-western-premier-opera-liege.es.html</v>
          </cell>
          <cell r="B167" t="str">
            <v>Best Western Premier Opéra Liège</v>
          </cell>
          <cell r="C167" t="str">
            <v>9 Rue De Liège, Ópera - 9º distrito, 75009 París, Francia</v>
          </cell>
          <cell r="D167">
            <v>110</v>
          </cell>
          <cell r="E167" t="str">
            <v>hotel de 4 estrellas</v>
          </cell>
        </row>
        <row r="168">
          <cell r="A168" t="str">
            <v>https://www.booking.com/hotel/fr/hotelopal.es.html</v>
          </cell>
          <cell r="B168" t="str">
            <v>Hotel Opéra Opal</v>
          </cell>
          <cell r="C168" t="str">
            <v>19 Rue Tronchet, Campos Elíseos - 8º distrito, 75008 París, Francia</v>
          </cell>
          <cell r="D168">
            <v>90</v>
          </cell>
          <cell r="E168" t="str">
            <v>hotel de 4 estrellas</v>
          </cell>
        </row>
        <row r="169">
          <cell r="A169" t="str">
            <v>https://www.booking.com/hotel/fr/hoteltrocadero.es.html</v>
          </cell>
          <cell r="B169" t="str">
            <v>Best Western Premier Trocadero La Tour</v>
          </cell>
          <cell r="C169" t="str">
            <v>5 bis, rue Massenet, Passy - 16º distrito, 75016 París, Francia</v>
          </cell>
          <cell r="D169">
            <v>147</v>
          </cell>
          <cell r="E169" t="str">
            <v>hotel de 4 estrellas</v>
          </cell>
        </row>
        <row r="170">
          <cell r="A170" t="str">
            <v>https://www.booking.com/hotel/fr/comfort-paris-6eme-montparnasse.es.html</v>
          </cell>
          <cell r="B170" t="str">
            <v>Best Western Hotel Le Montparnasse</v>
          </cell>
          <cell r="C170" t="str">
            <v>37, Boulevard Du Montparnasse, Saint-Germain - 6º distrito, 75006 París, Francia</v>
          </cell>
          <cell r="D170">
            <v>95</v>
          </cell>
          <cell r="E170" t="str">
            <v>hotel de 3 estrellas</v>
          </cell>
        </row>
        <row r="171">
          <cell r="A171" t="str">
            <v>https://www.booking.com/hotel/gb/seraphine-kensington-olympia.es.html</v>
          </cell>
          <cell r="B171" t="str">
            <v>Seraphine Kensington Olympia</v>
          </cell>
          <cell r="C171" t="str">
            <v>225 High Street, Kensington, Kensington y Chelsea, Londres, W8 6SA, Reino Unido</v>
          </cell>
          <cell r="D171">
            <v>63</v>
          </cell>
          <cell r="E171" t="str">
            <v>hotel de 4 estrellas</v>
          </cell>
        </row>
        <row r="172">
          <cell r="A172" t="str">
            <v>https://www.booking.com/hotel/gb/the-boltons.es.html</v>
          </cell>
          <cell r="B172" t="str">
            <v>Best Western The Boltons Hotel London Kensington</v>
          </cell>
          <cell r="C172" t="str">
            <v>19-21 Penywern Road, Kensington y Chelsea, Londres, SW5 9TT, Reino Unido</v>
          </cell>
          <cell r="D172">
            <v>173</v>
          </cell>
          <cell r="E172" t="str">
            <v>hotel de 4 estrellas</v>
          </cell>
        </row>
        <row r="173">
          <cell r="A173" t="str">
            <v>https://www.booking.com/hotel/fr/bestwesterntoureiffelmaubourg.es.html</v>
          </cell>
          <cell r="B173" t="str">
            <v>Timhotel Invalides Eiffel</v>
          </cell>
          <cell r="C173" t="str">
            <v>35, Boulevard de la tour Maubourg, Inválidos - 7º distrito, 75007 París, Francia</v>
          </cell>
          <cell r="D173">
            <v>107</v>
          </cell>
          <cell r="E173" t="str">
            <v>hotel de 4 estrellas</v>
          </cell>
        </row>
        <row r="174">
          <cell r="A174" t="str">
            <v>https://www.booking.com/hotel/it/bianca-maria-palace.es.html</v>
          </cell>
          <cell r="B174" t="str">
            <v>Bianca Maria Palace Hotel City Center</v>
          </cell>
          <cell r="C174" t="str">
            <v>Viale Bianca Maria 4, Centro de Milán, 20129 Milán, Italia</v>
          </cell>
          <cell r="D174">
            <v>90</v>
          </cell>
          <cell r="E174" t="str">
            <v>hotel de 4 estrellas</v>
          </cell>
        </row>
        <row r="175">
          <cell r="A175" t="str">
            <v>https://www.booking.com/hotel/nl/garden.es.html</v>
          </cell>
          <cell r="B175" t="str">
            <v>Bilderberg Garden Hotel</v>
          </cell>
          <cell r="C175" t="str">
            <v>Dijsselhofplantsoen 7, Oud Zuid, 1077 BJ Ámsterdam, Países Bajos</v>
          </cell>
          <cell r="D175">
            <v>136</v>
          </cell>
          <cell r="E175" t="str">
            <v>hotel de 5 estrellas</v>
          </cell>
        </row>
        <row r="176">
          <cell r="A176" t="str">
            <v>https://www.booking.com/hotel/nl/luyken.es.html</v>
          </cell>
          <cell r="B176" t="str">
            <v>Bilderberg Hotel Jan Luyken</v>
          </cell>
          <cell r="C176" t="str">
            <v>Jan Luykenstraat 58, Oud Zuid, 1071 CS Ámsterdam, Países Bajos</v>
          </cell>
          <cell r="D176">
            <v>102</v>
          </cell>
          <cell r="E176" t="str">
            <v>hotel de 4 estrellas</v>
          </cell>
        </row>
        <row r="177">
          <cell r="A177" t="str">
            <v>https://www.booking.com/hotel/gb/blakemore.es.html</v>
          </cell>
          <cell r="B177" t="str">
            <v>Blakemore Hyde Park</v>
          </cell>
          <cell r="C177" t="str">
            <v>30 Leinster Gardens, Bayswater, Westminster Borough, Londres, W2 3AN, Reino Unido</v>
          </cell>
          <cell r="E177" t="str">
            <v>hotel de 4 estrellas</v>
          </cell>
        </row>
        <row r="178">
          <cell r="A178" t="str">
            <v>https://www.booking.com/hotel/gb/blakes.es.html</v>
          </cell>
          <cell r="B178" t="str">
            <v>Blakes Hotel</v>
          </cell>
          <cell r="C178" t="str">
            <v>33 Roland Gardens, Kensington y Chelsea, Londres, SW7 3PF, Reino Unido</v>
          </cell>
          <cell r="D178">
            <v>253</v>
          </cell>
          <cell r="E178" t="str">
            <v>hotel de 5 estrellas</v>
          </cell>
        </row>
        <row r="179">
          <cell r="A179" t="str">
            <v>https://www.booking.com/hotel/gb/langland.es.html</v>
          </cell>
          <cell r="B179" t="str">
            <v>Bloomsbury Palace Hotel</v>
          </cell>
          <cell r="C179" t="str">
            <v>29- 31 Gower Street, Camden, Londres, WC1E 6HG, Reino Unido</v>
          </cell>
          <cell r="D179">
            <v>66</v>
          </cell>
          <cell r="E179" t="str">
            <v>hotel de 4 estrellas</v>
          </cell>
        </row>
        <row r="180">
          <cell r="A180" t="str">
            <v>https://www.booking.com/hotel/fr/bob-by-elegancia.es.html</v>
          </cell>
          <cell r="B180" t="str">
            <v>BoB Hotel by Elegancia</v>
          </cell>
          <cell r="C180" t="str">
            <v>30 rue Pernety, Montparnasse - 14º distrito, 75014 París, Francia</v>
          </cell>
          <cell r="D180">
            <v>85</v>
          </cell>
          <cell r="E180" t="str">
            <v>hotel de 4 estrellas</v>
          </cell>
        </row>
        <row r="181">
          <cell r="A181" t="str">
            <v>https://www.booking.com/hotel/it/palazzo-matteotti-the-dedica-anthology.es.html</v>
          </cell>
          <cell r="B181" t="str">
            <v>Palazzo Matteotti, The Dedica Anthology, Autograph Collection</v>
          </cell>
          <cell r="C181" t="str">
            <v>Corso Giacomo Matteotti 4/6, Centro de Milán, 20121 Milán, Italia</v>
          </cell>
          <cell r="E181" t="str">
            <v>hotel de 5 estrellas</v>
          </cell>
        </row>
        <row r="182">
          <cell r="A182" t="str">
            <v>https://www.booking.com/hotel/gb/the-boundary-london.es.html</v>
          </cell>
          <cell r="B182" t="str">
            <v>Boundary London</v>
          </cell>
          <cell r="C182" t="str">
            <v>2-4 Boundary Street, Londres, E2 7DD, Reino Unido</v>
          </cell>
          <cell r="D182">
            <v>199</v>
          </cell>
          <cell r="E182" t="str">
            <v>hotel de 5 estrellas</v>
          </cell>
        </row>
        <row r="183">
          <cell r="A183" t="str">
            <v>https://www.booking.com/hotel/fr/konfidentiel.es.html</v>
          </cell>
          <cell r="B183" t="str">
            <v>Boutique Hôtel Konfidentiel</v>
          </cell>
          <cell r="C183" t="str">
            <v>64, Rue de l'Arbre Sec, Louvre - 1er distrito, 75001 París, Francia</v>
          </cell>
          <cell r="D183">
            <v>185</v>
          </cell>
          <cell r="E183" t="str">
            <v>hotel de 4 estrellas</v>
          </cell>
        </row>
        <row r="184">
          <cell r="A184" t="str">
            <v>https://www.booking.com/hotel/nl/notting-hill.es.html</v>
          </cell>
          <cell r="B184" t="str">
            <v>Boutique Hotel Notting Hill</v>
          </cell>
          <cell r="C184" t="str">
            <v>Westeinde 26, Centro de Ámsterdam, 1017 ZP Ámsterdam, Países Bajos</v>
          </cell>
          <cell r="D184">
            <v>84</v>
          </cell>
          <cell r="E184" t="str">
            <v>hotel de 4 estrellas</v>
          </cell>
        </row>
        <row r="185">
          <cell r="A185" t="str">
            <v>https://www.booking.com/hotel/at/dastyrol.es.html</v>
          </cell>
          <cell r="B185" t="str">
            <v>Boutiquehotel Das Tyrol</v>
          </cell>
          <cell r="C185" t="str">
            <v>Mariahilfer Straße 15, 06. Mariahilf, 1060 Viena, Austria</v>
          </cell>
          <cell r="D185">
            <v>144</v>
          </cell>
          <cell r="E185" t="str">
            <v>hotel de 4 estrellas</v>
          </cell>
        </row>
        <row r="186">
          <cell r="A186" t="str">
            <v>https://www.booking.com/hotel/fr/bradfordelysees.es.html</v>
          </cell>
          <cell r="B186" t="str">
            <v>Bradford Elysées - Astotel</v>
          </cell>
          <cell r="C186" t="str">
            <v>10 rue Saint-Philippe-du-Roule, Campos Elíseos - 8º distrito, 75008 París, Francia</v>
          </cell>
          <cell r="D186">
            <v>132</v>
          </cell>
          <cell r="E186" t="str">
            <v>hotel de 4 estrellas</v>
          </cell>
        </row>
        <row r="187">
          <cell r="A187" t="str">
            <v>https://www.booking.com/hotel/gb/britannia-londoninternational.es.html</v>
          </cell>
          <cell r="B187" t="str">
            <v>Britannia International Hotel Canary Wharf</v>
          </cell>
          <cell r="C187" t="str">
            <v>163 Marsh Wall, Docklands,, Tower Hamlets, Londres, E14 9SJ, Reino Unido</v>
          </cell>
          <cell r="D187">
            <v>60</v>
          </cell>
          <cell r="E187" t="str">
            <v>hotel de 4 estrellas</v>
          </cell>
        </row>
        <row r="188">
          <cell r="A188" t="str">
            <v>https://www.booking.com/hotel/it/brunelleschi.es.html</v>
          </cell>
          <cell r="B188" t="str">
            <v>Brunelleschi Hotel</v>
          </cell>
          <cell r="C188" t="str">
            <v>Via Baracchini 12, Centro de Milán, 20123 Milán, Italia</v>
          </cell>
          <cell r="D188">
            <v>131</v>
          </cell>
          <cell r="E188" t="str">
            <v>hotel de 4 estrellas</v>
          </cell>
        </row>
        <row r="189">
          <cell r="A189" t="str">
            <v>https://www.booking.com/hotel/fr/buddha-bar-ha-tel.es.html</v>
          </cell>
          <cell r="B189" t="str">
            <v>Buddha-Bar Hotel Paris</v>
          </cell>
          <cell r="C189" t="str">
            <v>4 rue d’Anjou, Campos Elíseos - 8º distrito, 75008 París, Francia</v>
          </cell>
          <cell r="D189">
            <v>412</v>
          </cell>
          <cell r="E189" t="str">
            <v>hotel de 5 estrellas</v>
          </cell>
        </row>
        <row r="190">
          <cell r="A190" t="str">
            <v>https://www.booking.com/hotel/gb/bulgari-hotels.es.html</v>
          </cell>
          <cell r="B190" t="str">
            <v>Bulgari Hotel, London</v>
          </cell>
          <cell r="C190" t="str">
            <v>171 Knightsbridge, Westminster Borough, Londres, SW7 1DW, Reino Unido</v>
          </cell>
          <cell r="D190">
            <v>867</v>
          </cell>
          <cell r="E190" t="str">
            <v>hotel de 5 estrellas</v>
          </cell>
        </row>
        <row r="191">
          <cell r="A191" t="str">
            <v>https://www.booking.com/hotel/it/bulgari-resorts.es.html</v>
          </cell>
          <cell r="B191" t="str">
            <v>Bulgari Hotel Milano</v>
          </cell>
          <cell r="C191" t="str">
            <v>Via Privata Fratelli Gabba 7/B, Centro de Milán, 20121 Milán, Italia</v>
          </cell>
          <cell r="D191">
            <v>656</v>
          </cell>
          <cell r="E191" t="str">
            <v>hotel de 5 estrellas</v>
          </cell>
        </row>
        <row r="192">
          <cell r="A192" t="str">
            <v>https://www.booking.com/hotel/gb/metropolitan-london.es.html</v>
          </cell>
          <cell r="B192" t="str">
            <v>COMO Metropolitan London</v>
          </cell>
          <cell r="C192" t="str">
            <v>Old Park Lane, Westminster Borough, Londres, W1K 1LB, Reino Unido</v>
          </cell>
          <cell r="D192">
            <v>276</v>
          </cell>
          <cell r="E192" t="str">
            <v>hotel de 5 estrellas</v>
          </cell>
        </row>
        <row r="193">
          <cell r="A193" t="str">
            <v>https://www.booking.com/hotel/gb/halkin.es.html</v>
          </cell>
          <cell r="B193" t="str">
            <v>COMO The Halkin</v>
          </cell>
          <cell r="C193" t="str">
            <v>Halkin Street, Westminster Borough, Londres, SW1X 7DJ, Reino Unido</v>
          </cell>
          <cell r="D193">
            <v>343</v>
          </cell>
          <cell r="E193" t="str">
            <v>hotel de 5 estrellas</v>
          </cell>
        </row>
        <row r="194">
          <cell r="A194" t="str">
            <v>https://www.booking.com/hotel/fr/community-of-quality.es.html</v>
          </cell>
          <cell r="B194" t="str">
            <v>COQ Hotel Paris</v>
          </cell>
          <cell r="C194" t="str">
            <v>15 rue Edouard Manet, Place d'Italie - 13º distrito, 75013 París, Francia</v>
          </cell>
          <cell r="D194">
            <v>120</v>
          </cell>
          <cell r="E194" t="str">
            <v>hotel de 4 estrellas</v>
          </cell>
        </row>
        <row r="195">
          <cell r="A195" t="str">
            <v>https://www.booking.com/hotel/it/ca-bianca-corte-del-naviglio.es.html</v>
          </cell>
          <cell r="B195" t="str">
            <v>Ca' Bianca Hotel Corte Del Naviglio</v>
          </cell>
          <cell r="C195" t="str">
            <v>Via Lodovico Il Moro 117, Navigli, 20143 Milán, Italia</v>
          </cell>
          <cell r="D195">
            <v>68</v>
          </cell>
          <cell r="E195" t="str">
            <v>hotel de 4 estrellas</v>
          </cell>
        </row>
        <row r="196">
          <cell r="A196" t="str">
            <v>https://www.booking.com/hotel/gb/juliuscaesar.es.html</v>
          </cell>
          <cell r="B196" t="str">
            <v>Caesar Hotel</v>
          </cell>
          <cell r="C196" t="str">
            <v>26-33 Queens Gardens, Westminster Borough, Londres, W2 3BE, Reino Unido</v>
          </cell>
          <cell r="D196">
            <v>90</v>
          </cell>
          <cell r="E196" t="str">
            <v>hotel de 4 estrellas</v>
          </cell>
        </row>
        <row r="197">
          <cell r="A197" t="str">
            <v>https://www.booking.com/hotel/it/camperio-house-suites-apartments.es.html</v>
          </cell>
          <cell r="B197" t="str">
            <v>Camperio House Suites &amp; Apartments</v>
          </cell>
          <cell r="C197" t="str">
            <v>Via Camperio 9, Centro de Milán, 20123 Milán, Italia</v>
          </cell>
          <cell r="D197">
            <v>171</v>
          </cell>
          <cell r="E197" t="str">
            <v>hotel de 4 estrellas</v>
          </cell>
        </row>
        <row r="198">
          <cell r="A198" t="str">
            <v>https://www.booking.com/hotel/nl/canal-house.es.html</v>
          </cell>
          <cell r="B198" t="str">
            <v>Canal House</v>
          </cell>
          <cell r="C198" t="str">
            <v>Keizersgracht 148, Centro de Ámsterdam, 1015 CX Ámsterdam, Países Bajos</v>
          </cell>
          <cell r="D198">
            <v>236</v>
          </cell>
          <cell r="E198" t="str">
            <v>hotel de 4 estrellas</v>
          </cell>
        </row>
        <row r="199">
          <cell r="A199" t="str">
            <v>https://www.booking.com/hotel/gb/canary-riverside-plaza.es.html</v>
          </cell>
          <cell r="B199" t="str">
            <v>Canary Riverside Plaza Hotel</v>
          </cell>
          <cell r="C199" t="str">
            <v>46 Westferry Circus , Tower Hamlets, Londres, E14 8RS, Reino Unido</v>
          </cell>
          <cell r="D199">
            <v>244</v>
          </cell>
          <cell r="E199" t="str">
            <v>hotel de 5 estrellas</v>
          </cell>
        </row>
        <row r="200">
          <cell r="A200" t="str">
            <v>https://www.booking.com/hotel/es/capri-by-fraser.es.html</v>
          </cell>
          <cell r="B200" t="str">
            <v>Capri by Fraser Barcelona</v>
          </cell>
          <cell r="C200" t="str">
            <v>Sancho de Ávila, 32-34, Sant Martí, 08018 Barcelona, España</v>
          </cell>
          <cell r="D200">
            <v>76</v>
          </cell>
          <cell r="E200" t="str">
            <v>hotel de 4 estrellas</v>
          </cell>
        </row>
        <row r="201">
          <cell r="A201" t="str">
            <v>https://www.booking.com/hotel/it/carlyle.es.html</v>
          </cell>
          <cell r="B201" t="str">
            <v>Carlyle Brera Hotel</v>
          </cell>
          <cell r="C201" t="str">
            <v>Corso Garibaldi 84, Centro de Milán, 20121 Milán, Italia</v>
          </cell>
          <cell r="D201">
            <v>92</v>
          </cell>
          <cell r="E201" t="str">
            <v>hotel de 4 estrellas</v>
          </cell>
        </row>
        <row r="202">
          <cell r="A202" t="str">
            <v>https://www.booking.com/hotel/fr/castille-paris.es.html</v>
          </cell>
          <cell r="B202" t="str">
            <v>Castille Paris – Starhotels Collezione</v>
          </cell>
          <cell r="C202" t="str">
            <v>33 Rue Cambon, Louvre - 1er distrito, 75001 París, Francia</v>
          </cell>
          <cell r="D202">
            <v>278</v>
          </cell>
          <cell r="E202" t="str">
            <v>hotel de 5 estrellas</v>
          </cell>
        </row>
        <row r="203">
          <cell r="A203" t="str">
            <v>https://www.booking.com/hotel/es/cataloniatenas.es.html</v>
          </cell>
          <cell r="B203" t="str">
            <v>Catalonia Atenas</v>
          </cell>
          <cell r="C203" t="str">
            <v>Avenida Meridiana, 151, Sant Martí, 08026 Barcelona, España</v>
          </cell>
          <cell r="D203">
            <v>61</v>
          </cell>
          <cell r="E203" t="str">
            <v>hotel de 4 estrellas</v>
          </cell>
        </row>
        <row r="204">
          <cell r="A204" t="str">
            <v>https://www.booking.com/hotel/es/catalonia-barcelona-505.es.html</v>
          </cell>
          <cell r="B204" t="str">
            <v>Catalonia Barcelona 505</v>
          </cell>
          <cell r="C204" t="str">
            <v>Muntaner, 505, Sarrià-Sant Gervasi, 08022 Barcelona, España</v>
          </cell>
          <cell r="E204" t="str">
            <v>hotel de 4 estrellas</v>
          </cell>
        </row>
        <row r="205">
          <cell r="A205" t="str">
            <v>https://www.booking.com/hotel/es/cataloniabarcelonaplaza.es.html</v>
          </cell>
          <cell r="B205" t="str">
            <v>Catalonia Barcelona Plaza</v>
          </cell>
          <cell r="C205" t="str">
            <v>Plaza España, 6-8, Sants-Montjuïc, 08014 Barcelona, España</v>
          </cell>
          <cell r="D205">
            <v>92</v>
          </cell>
          <cell r="E205" t="str">
            <v>hotel de 4 estrellas</v>
          </cell>
        </row>
        <row r="206">
          <cell r="A206" t="str">
            <v>https://www.booking.com/hotel/es/cataloniaprincesa.es.html</v>
          </cell>
          <cell r="B206" t="str">
            <v>Catalonia Born</v>
          </cell>
          <cell r="C206" t="str">
            <v>Rec Comtal, 16-18, Ciutat Vella, 08003 Barcelona, España</v>
          </cell>
          <cell r="E206" t="str">
            <v>hotel de 4 estrellas</v>
          </cell>
        </row>
        <row r="207">
          <cell r="A207" t="str">
            <v>https://www.booking.com/hotel/es/catalonia-catedral.es.html</v>
          </cell>
          <cell r="B207" t="str">
            <v>Catalonia Catedral</v>
          </cell>
          <cell r="C207" t="str">
            <v>Arcs, 10, Ciutat Vella, 08002 Barcelona, España</v>
          </cell>
          <cell r="D207">
            <v>122</v>
          </cell>
          <cell r="E207" t="str">
            <v>hotel de 4 estrellas</v>
          </cell>
        </row>
        <row r="208">
          <cell r="A208" t="str">
            <v>https://www.booking.com/hotel/es/catalonia-diagonal-centro.es.html</v>
          </cell>
          <cell r="B208" t="str">
            <v>Catalonia Diagonal Centro</v>
          </cell>
          <cell r="C208" t="str">
            <v>Balmes, 142 - 146, Eixample, 08008 Barcelona, España</v>
          </cell>
          <cell r="E208" t="str">
            <v>hotel de 4 estrellas</v>
          </cell>
        </row>
        <row r="209">
          <cell r="A209" t="str">
            <v>https://www.booking.com/hotel/es/catalonia-eixample-1864.es.html</v>
          </cell>
          <cell r="B209" t="str">
            <v>Catalonia Eixample 1864</v>
          </cell>
          <cell r="C209" t="str">
            <v>Roger de Llúria, 60, Eixample, 08009 Barcelona, España</v>
          </cell>
          <cell r="E209" t="str">
            <v>hotel de 4 estrellas</v>
          </cell>
        </row>
        <row r="210">
          <cell r="A210" t="str">
            <v>https://www.booking.com/hotel/es/cataloniacorcega.es.html</v>
          </cell>
          <cell r="B210" t="str">
            <v>Catalonia La Pedrera</v>
          </cell>
          <cell r="C210" t="str">
            <v>Córcega, 368, Eixample, 08037 Barcelona, España</v>
          </cell>
          <cell r="D210">
            <v>72</v>
          </cell>
          <cell r="E210" t="str">
            <v>hotel de 4 estrellas</v>
          </cell>
        </row>
        <row r="211">
          <cell r="A211" t="str">
            <v>https://www.booking.com/hotel/es/catalonia-magdalenes.es.html</v>
          </cell>
          <cell r="B211" t="str">
            <v>Catalonia Magdalenes</v>
          </cell>
          <cell r="C211" t="str">
            <v>Magdalenes, 13-15, Ciutat Vella, 08002 Barcelona, España</v>
          </cell>
          <cell r="D211">
            <v>122</v>
          </cell>
          <cell r="E211" t="str">
            <v>hotel de 4 estrellas</v>
          </cell>
        </row>
        <row r="212">
          <cell r="A212" t="str">
            <v>https://www.booking.com/hotel/es/cataloniaparkputxet.es.html</v>
          </cell>
          <cell r="B212" t="str">
            <v>Catalonia Park Putxet</v>
          </cell>
          <cell r="C212" t="str">
            <v>Putget, 68, Sarrià-Sant Gervasi, 08023 Barcelona, España</v>
          </cell>
          <cell r="D212">
            <v>47</v>
          </cell>
          <cell r="E212" t="str">
            <v>hotel de 4 estrellas</v>
          </cell>
        </row>
        <row r="213">
          <cell r="A213" t="str">
            <v>https://www.booking.com/hotel/es/catalonia-passeig-de-gra-cia.es.html</v>
          </cell>
          <cell r="B213" t="str">
            <v>Catalonia Passeig de Gràcia 4* Sup</v>
          </cell>
          <cell r="C213" t="str">
            <v>Gran Via de les Corts Catalanes, 644, Eixample, 08007 Barcelona, España</v>
          </cell>
          <cell r="D213">
            <v>101</v>
          </cell>
          <cell r="E213" t="str">
            <v>hotel de 4 estrellas</v>
          </cell>
        </row>
        <row r="214">
          <cell r="A214" t="str">
            <v>https://www.booking.com/hotel/es/cataloniaduques.es.html</v>
          </cell>
          <cell r="B214" t="str">
            <v>Catalonia Plaza Catalunya</v>
          </cell>
          <cell r="C214" t="str">
            <v>Bergara, 11, Eixample, 08002 Barcelona, España</v>
          </cell>
          <cell r="D214">
            <v>92</v>
          </cell>
          <cell r="E214" t="str">
            <v>hotel de 4 estrellas</v>
          </cell>
        </row>
        <row r="215">
          <cell r="A215" t="str">
            <v>https://www.booking.com/hotel/es/catalonia-port.es.html</v>
          </cell>
          <cell r="B215" t="str">
            <v>Catalonia Port</v>
          </cell>
          <cell r="C215" t="str">
            <v>Ample, 1 (Plaça Duc de Medinaceli), Ciutat Vella, 08002 Barcelona, España</v>
          </cell>
          <cell r="D215">
            <v>112</v>
          </cell>
          <cell r="E215" t="str">
            <v>hotel de 4 estrellas</v>
          </cell>
        </row>
        <row r="216">
          <cell r="A216" t="str">
            <v>https://www.booking.com/hotel/es/catalonia-ramblas.es.html</v>
          </cell>
          <cell r="B216" t="str">
            <v>Catalonia Ramblas 4* Sup</v>
          </cell>
          <cell r="C216" t="str">
            <v>Pelai, 28, Ciutat Vella, 08002 Barcelona, España</v>
          </cell>
          <cell r="D216">
            <v>101</v>
          </cell>
          <cell r="E216" t="str">
            <v>hotel de 4 estrellas</v>
          </cell>
        </row>
        <row r="217">
          <cell r="A217" t="str">
            <v>https://www.booking.com/hotel/es/rigoletto.es.html</v>
          </cell>
          <cell r="B217" t="str">
            <v>Catalonia Rigoletto</v>
          </cell>
          <cell r="C217" t="str">
            <v>Sabino de Arana, 22-24, Les Corts, 08028 Barcelona, España</v>
          </cell>
          <cell r="D217">
            <v>92</v>
          </cell>
          <cell r="E217" t="str">
            <v>hotel de 4 estrellas</v>
          </cell>
        </row>
        <row r="218">
          <cell r="A218" t="str">
            <v>https://www.booking.com/hotel/es/catalonia-square.es.html</v>
          </cell>
          <cell r="B218" t="str">
            <v>Catalonia Square 4* Sup</v>
          </cell>
          <cell r="C218" t="str">
            <v>Ronda Sant Pere, 9, Eixample, 08010 Barcelona, España</v>
          </cell>
          <cell r="D218">
            <v>122</v>
          </cell>
          <cell r="E218" t="str">
            <v>hotel de 4 estrellas</v>
          </cell>
        </row>
        <row r="219">
          <cell r="A219" t="str">
            <v>https://www.booking.com/hotel/it/chateau-monfort.es.html</v>
          </cell>
          <cell r="B219" t="str">
            <v>Château Monfort - Relais &amp; Châteaux</v>
          </cell>
          <cell r="C219" t="str">
            <v>Corso Concordia 1, Centro de Milán, 20129 Milán, Italia</v>
          </cell>
          <cell r="D219">
            <v>234</v>
          </cell>
          <cell r="E219" t="str">
            <v>hotel de 5 estrellas</v>
          </cell>
        </row>
        <row r="220">
          <cell r="A220" t="str">
            <v>https://www.booking.com/hotel/fr/chambigeselysees.es.html</v>
          </cell>
          <cell r="B220" t="str">
            <v>Chambiges Elysées</v>
          </cell>
          <cell r="C220" t="str">
            <v>8, rue Chambiges, Campos Elíseos - 8º distrito, 75008 París, Francia</v>
          </cell>
          <cell r="E220" t="str">
            <v>hotel de 4 estrellas</v>
          </cell>
        </row>
        <row r="221">
          <cell r="A221" t="str">
            <v>https://www.booking.com/hotel/gb/charlotte-street-london.es.html</v>
          </cell>
          <cell r="B221" t="str">
            <v>Charlotte Street Hotel, Firmdale Hotels</v>
          </cell>
          <cell r="C221" t="str">
            <v>15/17 Charlotte Street Hotel, Westminster Borough, Londres, W1T 1RJ, Reino Unido</v>
          </cell>
          <cell r="D221">
            <v>315</v>
          </cell>
          <cell r="E221" t="str">
            <v>hotel de 5 estrellas</v>
          </cell>
        </row>
        <row r="222">
          <cell r="A222" t="str">
            <v>https://www.booking.com/hotel/nl/chasse.es.html</v>
          </cell>
          <cell r="B222" t="str">
            <v>Chasse Hotel</v>
          </cell>
          <cell r="C222" t="str">
            <v>Chassestraat 62-64, De Baarsjes, 1057 JJ Ámsterdam, Países Bajos</v>
          </cell>
          <cell r="D222">
            <v>107</v>
          </cell>
          <cell r="E222" t="str">
            <v>hotel de 4 estrellas</v>
          </cell>
        </row>
        <row r="223">
          <cell r="A223" t="str">
            <v>https://www.booking.com/hotel/fr/chateau-frontenac.es.html</v>
          </cell>
          <cell r="B223" t="str">
            <v>Hôtel Château Frontenac</v>
          </cell>
          <cell r="C223" t="str">
            <v>54 rue Pierre Charron, Campos Elíseos - 8º distrito, 75008 París, Francia</v>
          </cell>
          <cell r="D223">
            <v>175</v>
          </cell>
          <cell r="E223" t="str">
            <v>hotel de 4 estrellas</v>
          </cell>
        </row>
        <row r="224">
          <cell r="A224" t="str">
            <v>https://www.booking.com/hotel/gb/stpetershotel.es.html</v>
          </cell>
          <cell r="B224" t="str">
            <v>Chiswick Rooms</v>
          </cell>
          <cell r="C224" t="str">
            <v>407 Goldhawk Rd, Hammersmith and Fulham, Londres, W6 0SA, Reino Unido</v>
          </cell>
          <cell r="D224">
            <v>62</v>
          </cell>
          <cell r="E224" t="str">
            <v>hotel de 4 estrellas</v>
          </cell>
        </row>
        <row r="225">
          <cell r="A225" t="str">
            <v>https://www.booking.com/hotel/at/city-deutschmeister.es.html</v>
          </cell>
          <cell r="B225" t="str">
            <v>City Hotel Deutschmeister</v>
          </cell>
          <cell r="C225" t="str">
            <v>Grünentorgasse 30, 09. Alsergrund, 1090 Viena, Austria</v>
          </cell>
          <cell r="D225">
            <v>88</v>
          </cell>
          <cell r="E225" t="str">
            <v>hotel de 4 estrellas</v>
          </cell>
        </row>
        <row r="226">
          <cell r="A226" t="str">
            <v>https://www.booking.com/hotel/at/city-rooms.es.html</v>
          </cell>
          <cell r="B226" t="str">
            <v>City Rooms Pension</v>
          </cell>
          <cell r="C226" t="str">
            <v>Daungasse 1/6-7, 08. Josefstadt, 1080 Viena, Austria</v>
          </cell>
          <cell r="D226">
            <v>51</v>
          </cell>
        </row>
        <row r="227">
          <cell r="A227" t="str">
            <v>https://www.booking.com/hotel/gb/claridge-s.es.html</v>
          </cell>
          <cell r="B227" t="str">
            <v>Claridge's</v>
          </cell>
          <cell r="C227" t="str">
            <v>41 - 43 Brook Street, Westminster Borough, Londres, W1K 4HJ, Reino Unido</v>
          </cell>
          <cell r="D227">
            <v>896</v>
          </cell>
          <cell r="E227" t="str">
            <v>hotel de 5 estrellas</v>
          </cell>
        </row>
        <row r="228">
          <cell r="A228" t="str">
            <v>https://www.booking.com/hotel/es/clarisderby.es.html</v>
          </cell>
          <cell r="B228" t="str">
            <v>Claris Hotel &amp; Spa GL</v>
          </cell>
          <cell r="C228" t="str">
            <v>Pau Claris, 150, Eixample, 08009 Barcelona, España</v>
          </cell>
          <cell r="D228">
            <v>164</v>
          </cell>
          <cell r="E228" t="str">
            <v>hotel de 5 estrellas</v>
          </cell>
        </row>
        <row r="229">
          <cell r="A229" t="str">
            <v>https://www.booking.com/hotel/gb/crownmoran.es.html</v>
          </cell>
          <cell r="B229" t="str">
            <v>Clayton Crown Hotel London</v>
          </cell>
          <cell r="C229" t="str">
            <v>152 Cricklewood Broadway, Cricklewood, Londres, NW2 3ED, Reino Unido</v>
          </cell>
          <cell r="D229">
            <v>86</v>
          </cell>
          <cell r="E229" t="str">
            <v>hotel de 4 estrellas</v>
          </cell>
        </row>
        <row r="230">
          <cell r="A230" t="str">
            <v>https://www.booking.com/hotel/gb/chiswickmoranhotel.es.html</v>
          </cell>
          <cell r="B230" t="str">
            <v>Clayton Hotel Chiswick</v>
          </cell>
          <cell r="C230" t="str">
            <v>626 Chiswick High St, Chiswick, Londres, W4 5RY, Reino Unido</v>
          </cell>
          <cell r="D230">
            <v>106</v>
          </cell>
          <cell r="E230" t="str">
            <v>hotel de 4 estrellas</v>
          </cell>
        </row>
        <row r="231">
          <cell r="A231" t="str">
            <v>https://www.booking.com/hotel/at/cortina.es.html</v>
          </cell>
          <cell r="B231" t="str">
            <v>Club Hotel Cortina</v>
          </cell>
          <cell r="C231" t="str">
            <v>Hietzinger Hauptstraße 134, 13. Hietzing, 1130 Viena, Austria</v>
          </cell>
          <cell r="D231">
            <v>136</v>
          </cell>
          <cell r="E231" t="str">
            <v>hotel de 4 estrellas</v>
          </cell>
        </row>
        <row r="232">
          <cell r="A232" t="str">
            <v>https://www.booking.com/hotel/gb/clubquartersgracechurchlondon.es.html</v>
          </cell>
          <cell r="B232" t="str">
            <v>Club Quarters Hotel, Gracechurch</v>
          </cell>
          <cell r="C232" t="str">
            <v>7 Gracechurch Street, City de Londres, Londres, EC3V 0DR, Reino Unido</v>
          </cell>
          <cell r="D232">
            <v>120</v>
          </cell>
          <cell r="E232" t="str">
            <v>hotel de 4 estrellas</v>
          </cell>
        </row>
        <row r="233">
          <cell r="A233" t="str">
            <v>https://www.booking.com/hotel/gb/lincoln-s-inn-fields.es.html</v>
          </cell>
          <cell r="B233" t="str">
            <v>Club Quarters Hotel, Lincoln's Inn Fields</v>
          </cell>
          <cell r="C233" t="str">
            <v>61 Lincoln's Inn Fields, Camden, Londres, WC2A 3JW, Reino Unido</v>
          </cell>
          <cell r="D233">
            <v>139</v>
          </cell>
          <cell r="E233" t="str">
            <v>hotel de 4 estrellas</v>
          </cell>
        </row>
        <row r="234">
          <cell r="A234" t="str">
            <v>https://www.booking.com/hotel/gb/clubquartersgracechurch.es.html</v>
          </cell>
          <cell r="B234" t="str">
            <v>Club Quarters Hotel, St Paul's</v>
          </cell>
          <cell r="C234" t="str">
            <v>24 Ludgate Hill, City de Londres, Londres, EC4M 7DR, Reino Unido</v>
          </cell>
          <cell r="D234">
            <v>113</v>
          </cell>
          <cell r="E234" t="str">
            <v>hotel de 4 estrellas</v>
          </cell>
        </row>
        <row r="235">
          <cell r="A235" t="str">
            <v>https://www.booking.com/hotel/gb/club-quarters-trafalgar-square.es.html</v>
          </cell>
          <cell r="B235" t="str">
            <v>Club Quarters Hotel, Trafalgar Square</v>
          </cell>
          <cell r="C235" t="str">
            <v>8 Northumberland Avenue, Westminster Borough, Londres, WC2N 5BY, Reino Unido</v>
          </cell>
          <cell r="D235">
            <v>152</v>
          </cell>
          <cell r="E235" t="str">
            <v>hotel de 4 estrellas</v>
          </cell>
        </row>
        <row r="236">
          <cell r="A236" t="str">
            <v>https://www.booking.com/hotel/es/colon-barcelona.es.html</v>
          </cell>
          <cell r="B236" t="str">
            <v>Colón Hotel Barcelona</v>
          </cell>
          <cell r="C236" t="str">
            <v>Avinguda Catedral, 7, Ciutat Vella, 08002 Barcelona, España</v>
          </cell>
          <cell r="D236">
            <v>147</v>
          </cell>
          <cell r="E236" t="str">
            <v>hotel de 4 estrellas</v>
          </cell>
        </row>
        <row r="237">
          <cell r="A237" t="str">
            <v>https://www.booking.com/hotel/it/colombia.es.html</v>
          </cell>
          <cell r="B237" t="str">
            <v>Hotel Colombia</v>
          </cell>
          <cell r="C237" t="str">
            <v>Via Roberto Lepetit 15, Estación central, 20124 Milán, Italia</v>
          </cell>
          <cell r="D237">
            <v>79</v>
          </cell>
          <cell r="E237" t="str">
            <v>hotel de 4 estrellas</v>
          </cell>
        </row>
        <row r="238">
          <cell r="A238" t="str">
            <v>https://www.booking.com/hotel/gb/comfort-inn-kings-cross.es.html</v>
          </cell>
          <cell r="B238" t="str">
            <v>Comfort Inn - Kings Cross</v>
          </cell>
          <cell r="C238" t="str">
            <v>2-5 St Chad's St, Camden, Londres, WC1H 8BD, Reino Unido</v>
          </cell>
          <cell r="D238">
            <v>85</v>
          </cell>
          <cell r="E238" t="str">
            <v>hotel de 3 estrellas</v>
          </cell>
        </row>
        <row r="239">
          <cell r="A239" t="str">
            <v>https://www.booking.com/hotel/gb/commodore.es.html</v>
          </cell>
          <cell r="B239" t="str">
            <v>The Commodore Hotel</v>
          </cell>
          <cell r="C239" t="str">
            <v>432 Nuthall Road, Nottingham, NG8 5DQ, Reino Unido</v>
          </cell>
          <cell r="D239">
            <v>23</v>
          </cell>
        </row>
        <row r="240">
          <cell r="A240" t="str">
            <v>https://www.booking.com/hotel/es/condes-de-barcelona.es.html</v>
          </cell>
          <cell r="B240" t="str">
            <v>Condes de Barcelona</v>
          </cell>
          <cell r="C240" t="str">
            <v>Paseo de Gracia, 73, Eixample, 08008 Barcelona, España</v>
          </cell>
          <cell r="D240">
            <v>109</v>
          </cell>
          <cell r="E240" t="str">
            <v>hotel de 4 estrellas</v>
          </cell>
        </row>
        <row r="241">
          <cell r="A241" t="str">
            <v>https://www.booking.com/hotel/gb/conrad-london-st-james.es.html</v>
          </cell>
          <cell r="B241" t="str">
            <v>Conrad London St James</v>
          </cell>
          <cell r="C241" t="str">
            <v>22 - 28 Broadway, Westminster Borough, Londres, SW1H 0BH, Reino Unido</v>
          </cell>
          <cell r="D241">
            <v>269</v>
          </cell>
          <cell r="E241" t="str">
            <v>hotel de 5 estrellas</v>
          </cell>
        </row>
        <row r="242">
          <cell r="A242" t="str">
            <v>https://www.booking.com/hotel/nl/conservatorium-amsterdam.es.html</v>
          </cell>
          <cell r="B242" t="str">
            <v>Conservatorium Hotel - The Leading Hotels of the World</v>
          </cell>
          <cell r="C242" t="str">
            <v>Van Baerlestraat 27, Oud Zuid, 1071 AN Ámsterdam, Países Bajos</v>
          </cell>
          <cell r="D242">
            <v>460</v>
          </cell>
          <cell r="E242" t="str">
            <v>hotel de 5 estrellas</v>
          </cell>
        </row>
        <row r="243">
          <cell r="A243" t="str">
            <v>https://www.booking.com/hotel/gb/copthornetara.es.html</v>
          </cell>
          <cell r="B243" t="str">
            <v>Copthorne Tara Hotel London Kensington</v>
          </cell>
          <cell r="C243" t="str">
            <v>Scarsdale Place, Kensington, Kensington y Chelsea, Londres, W8 5SR, Reino Unido</v>
          </cell>
          <cell r="D243">
            <v>101</v>
          </cell>
          <cell r="E243" t="str">
            <v>hotel de 4 estrellas</v>
          </cell>
        </row>
        <row r="244">
          <cell r="A244" t="str">
            <v>https://www.booking.com/hotel/at/theaterhotel-wien.es.html</v>
          </cell>
          <cell r="B244" t="str">
            <v>Theaterhotel Wien</v>
          </cell>
          <cell r="C244" t="str">
            <v>Josefstädter Straße 22, 08. Josefstadt, 1080 Viena, Austria</v>
          </cell>
          <cell r="D244">
            <v>74</v>
          </cell>
          <cell r="E244" t="str">
            <v>hotel de 4 estrellas</v>
          </cell>
        </row>
        <row r="245">
          <cell r="A245" t="str">
            <v>https://www.booking.com/hotel/nl/corendon-vitality-amsterdam.es.html</v>
          </cell>
          <cell r="B245" t="str">
            <v>Corendon City Hotel Amsterdam</v>
          </cell>
          <cell r="C245" t="str">
            <v>Aletta Jacobslaan 7, Slotervaart, 1066 BP Ámsterdam, Países Bajos</v>
          </cell>
          <cell r="D245">
            <v>66</v>
          </cell>
          <cell r="E245" t="str">
            <v>hotel de 4 estrellas</v>
          </cell>
        </row>
        <row r="246">
          <cell r="A246" t="str">
            <v>https://www.booking.com/hotel/gb/corinthia-london.es.html</v>
          </cell>
          <cell r="B246" t="str">
            <v>Corinthia Hotel London</v>
          </cell>
          <cell r="C246" t="str">
            <v>Whitehall Place, Westminster Borough, Londres, SW1A 2BD, Reino Unido</v>
          </cell>
          <cell r="D246">
            <v>572</v>
          </cell>
          <cell r="E246" t="str">
            <v>hotel de 5 estrellas</v>
          </cell>
        </row>
        <row r="247">
          <cell r="A247" t="str">
            <v>https://www.booking.com/hotel/gb/corus-the-plaza-on-hyde-park-hotel.es.html</v>
          </cell>
          <cell r="B247" t="str">
            <v>Corus Hyde Park Hotel; Sure Hotel Collection by Best Western</v>
          </cell>
          <cell r="C247" t="str">
            <v>Lancaster Gate, Westminster Borough, Londres, W2 3LG, Reino Unido</v>
          </cell>
          <cell r="D247">
            <v>107</v>
          </cell>
          <cell r="E247" t="str">
            <v>hotel de 4 estrellas</v>
          </cell>
        </row>
        <row r="248">
          <cell r="A248" t="str">
            <v>https://www.booking.com/hotel/es/cotton-house-autograph-collection.es.html</v>
          </cell>
          <cell r="B248" t="str">
            <v>Cotton House Hotel, Autograph Collection</v>
          </cell>
          <cell r="C248" t="str">
            <v>Gran Vía de les Corts Catalanes, 670, Eixample, 08010 Barcelona, España</v>
          </cell>
          <cell r="D248">
            <v>235</v>
          </cell>
          <cell r="E248" t="str">
            <v>hotel de 5 estrellas</v>
          </cell>
        </row>
        <row r="249">
          <cell r="A249" t="str">
            <v>https://www.booking.com/hotel/gb/courthouse-hotel-london.es.html</v>
          </cell>
          <cell r="B249" t="str">
            <v>Courthouse Hotel London</v>
          </cell>
          <cell r="C249" t="str">
            <v>19-21 Gt. Marlborough St, Westminster Borough, Londres, W1F 7HL, Reino Unido</v>
          </cell>
          <cell r="D249">
            <v>222</v>
          </cell>
          <cell r="E249" t="str">
            <v>hotel de 5 estrellas</v>
          </cell>
        </row>
        <row r="250">
          <cell r="A250" t="str">
            <v>https://www.booking.com/hotel/gb/courthouse-shoreditch.es.html</v>
          </cell>
          <cell r="B250" t="str">
            <v>Courthouse Hotel Shoreditch</v>
          </cell>
          <cell r="C250" t="str">
            <v>335-337 Old Street , Hackney, Londres, EC1V 9LL, Reino Unido</v>
          </cell>
          <cell r="D250">
            <v>202</v>
          </cell>
          <cell r="E250" t="str">
            <v>hotel de 5 estrellas</v>
          </cell>
        </row>
        <row r="251">
          <cell r="A251" t="str">
            <v>https://www.booking.com/hotel/nl/courtyard-by-marriott-amsterdam-arena-atlas.es.html</v>
          </cell>
          <cell r="B251" t="str">
            <v>Courtyard by Marriott Amsterdam Arena Atlas</v>
          </cell>
          <cell r="C251" t="str">
            <v>Hoogoorddreef 1, Zuidoost, 1101 BA Ámsterdam, Países Bajos</v>
          </cell>
          <cell r="D251">
            <v>82</v>
          </cell>
          <cell r="E251" t="str">
            <v>hotel de 4 estrellas</v>
          </cell>
        </row>
        <row r="252">
          <cell r="A252" t="str">
            <v>https://www.booking.com/hotel/at/courtyard-by-marriott-wien-messe.es.html</v>
          </cell>
          <cell r="B252" t="str">
            <v>Courtyard by Marriott Vienna Prater/Messe</v>
          </cell>
          <cell r="C252" t="str">
            <v>Trabrennstraße 4, 02. Leopoldstadt, 1020 Viena, Austria</v>
          </cell>
          <cell r="D252">
            <v>78</v>
          </cell>
          <cell r="E252" t="str">
            <v>hotel de 4 estrellas</v>
          </cell>
        </row>
        <row r="253">
          <cell r="A253" t="str">
            <v>https://www.booking.com/hotel/gb/covent-garden.es.html</v>
          </cell>
          <cell r="B253" t="str">
            <v>Covent Garden Hotel, Firmdale Hotels</v>
          </cell>
          <cell r="C253" t="str">
            <v>10 Monmouth Street, Camden, Londres, WC2H 9HB, Reino Unido</v>
          </cell>
          <cell r="D253">
            <v>387</v>
          </cell>
          <cell r="E253" t="str">
            <v>hotel de 5 estrellas</v>
          </cell>
        </row>
        <row r="254">
          <cell r="A254" t="str">
            <v>https://www.booking.com/hotel/es/crambarcelona.es.html</v>
          </cell>
          <cell r="B254" t="str">
            <v>Cram</v>
          </cell>
          <cell r="C254" t="str">
            <v>Aribau, 54, Eixample, 08011 Barcelona, España</v>
          </cell>
          <cell r="D254">
            <v>79</v>
          </cell>
          <cell r="E254" t="str">
            <v>hotel de 4 estrellas</v>
          </cell>
        </row>
        <row r="255">
          <cell r="A255" t="str">
            <v>https://www.booking.com/hotel/nl/crowne-plaza-city-zuid.es.html</v>
          </cell>
          <cell r="B255" t="str">
            <v>Crowne Plaza Amsterdam - South</v>
          </cell>
          <cell r="C255" t="str">
            <v>George Gershwinlaan 101, Zuideramstel, 1082 MT Ámsterdam, Países Bajos</v>
          </cell>
          <cell r="D255">
            <v>130</v>
          </cell>
          <cell r="E255" t="str">
            <v>hotel de 4 estrellas</v>
          </cell>
        </row>
        <row r="256">
          <cell r="A256" t="str">
            <v>https://www.booking.com/hotel/es/firapalace.es.html</v>
          </cell>
          <cell r="B256" t="str">
            <v>Crowne Plaza Barcelona Fira Center 4*Sup</v>
          </cell>
          <cell r="C256" t="str">
            <v>Avenida Rius y Taulet, 1-3, Sants-Montjuïc, 08004 Barcelona, España</v>
          </cell>
          <cell r="D256">
            <v>118</v>
          </cell>
          <cell r="E256" t="str">
            <v>hotel de 4 estrellas</v>
          </cell>
        </row>
        <row r="257">
          <cell r="A257" t="str">
            <v>https://www.booking.com/hotel/gb/verta.es.html</v>
          </cell>
          <cell r="B257" t="str">
            <v>Crowne Plaza London Battersea</v>
          </cell>
          <cell r="C257" t="str">
            <v>Bridges Court Road, Wandsworth, Londres, SW11 3BE, Reino Unido</v>
          </cell>
          <cell r="D257">
            <v>115</v>
          </cell>
          <cell r="E257" t="str">
            <v>hotel de 4 estrellas</v>
          </cell>
        </row>
        <row r="258">
          <cell r="A258" t="str">
            <v>https://www.booking.com/hotel/gb/london-excel.es.html</v>
          </cell>
          <cell r="B258" t="str">
            <v>Crowne Plaza London - Docklands</v>
          </cell>
          <cell r="C258" t="str">
            <v>Royal Victoria Dock, Western Gateway, Newham, Londres, E16 1AL, Reino Unido</v>
          </cell>
          <cell r="D258">
            <v>91</v>
          </cell>
          <cell r="E258" t="str">
            <v>hotel de 4 estrellas</v>
          </cell>
        </row>
        <row r="259">
          <cell r="A259" t="str">
            <v>https://www.booking.com/hotel/gb/crowne-plaza-london-ealing.es.html</v>
          </cell>
          <cell r="B259" t="str">
            <v>Crowne Plaza London Ealing</v>
          </cell>
          <cell r="C259" t="str">
            <v>Western Avenue, Ealing, Londres, W5 1HG, Reino Unido</v>
          </cell>
          <cell r="D259">
            <v>74</v>
          </cell>
          <cell r="E259" t="str">
            <v>hotel de 4 estrellas</v>
          </cell>
        </row>
        <row r="260">
          <cell r="A260" t="str">
            <v>https://www.booking.com/hotel/gb/holidayinnkensington.es.html</v>
          </cell>
          <cell r="B260" t="str">
            <v>Crowne Plaza London Kensington</v>
          </cell>
          <cell r="C260" t="str">
            <v>100 Cromwell Road, Kensington y Chelsea, Londres, SW7 4ER, Reino Unido</v>
          </cell>
          <cell r="D260">
            <v>142</v>
          </cell>
          <cell r="E260" t="str">
            <v>hotel de 4 estrellas</v>
          </cell>
        </row>
        <row r="261">
          <cell r="A261" t="str">
            <v>https://www.booking.com/hotel/gb/holiday-inn-london-kings-cross-bloomsbury.es.html</v>
          </cell>
          <cell r="B261" t="str">
            <v>Crowne Plaza London Kings Cross</v>
          </cell>
          <cell r="C261" t="str">
            <v>1 Kings Cross Road, Islington, Londres, WC1X 9HX, Reino Unido</v>
          </cell>
          <cell r="D261">
            <v>130</v>
          </cell>
          <cell r="E261" t="str">
            <v>hotel de 4 estrellas</v>
          </cell>
        </row>
        <row r="262">
          <cell r="A262" t="str">
            <v>https://www.booking.com/hotel/gb/crowne-plaza-london-the-city-london1.es.html</v>
          </cell>
          <cell r="B262" t="str">
            <v>Crowne Plaza London - The City</v>
          </cell>
          <cell r="C262" t="str">
            <v>19 New Bridge Street, City de Londres, Londres, EC4V 6DB, Reino Unido</v>
          </cell>
          <cell r="D262">
            <v>143</v>
          </cell>
          <cell r="E262" t="str">
            <v>hotel de 4 estrellas</v>
          </cell>
        </row>
        <row r="263">
          <cell r="A263" t="str">
            <v>https://www.booking.com/hotel/it/milan-city.es.html</v>
          </cell>
          <cell r="B263" t="str">
            <v>Crowne Plaza Milan City</v>
          </cell>
          <cell r="C263" t="str">
            <v>Via Melchiorre Gioia 73, Estación central, 20124 Milán, Italia</v>
          </cell>
          <cell r="D263">
            <v>130</v>
          </cell>
          <cell r="E263" t="str">
            <v>hotel de 4 estrellas</v>
          </cell>
        </row>
        <row r="264">
          <cell r="A264" t="str">
            <v>https://www.booking.com/hotel/fr/holiday-inn-paris-republique.es.html</v>
          </cell>
          <cell r="B264" t="str">
            <v>Crowne Plaza Paris République</v>
          </cell>
          <cell r="C264" t="str">
            <v>10, Place De La République, Bastilla - 11º distrito, 75011 París, Francia</v>
          </cell>
          <cell r="D264">
            <v>157</v>
          </cell>
          <cell r="E264" t="str">
            <v>hotel de 4 estrellas</v>
          </cell>
        </row>
        <row r="265">
          <cell r="A265" t="str">
            <v>https://www.booking.com/hotel/fr/declic.es.html</v>
          </cell>
          <cell r="B265" t="str">
            <v>Déclic Hotel</v>
          </cell>
          <cell r="C265" t="str">
            <v>17 rue Duhesme, Montmartre - 18º distrito, 75018 París, Francia</v>
          </cell>
          <cell r="D265">
            <v>104</v>
          </cell>
          <cell r="E265" t="str">
            <v>hotel de 4 estrellas</v>
          </cell>
        </row>
        <row r="266">
          <cell r="A266" t="str">
            <v>https://www.booking.com/hotel/at/do-co-vienna.es.html</v>
          </cell>
          <cell r="B266" t="str">
            <v>DO&amp;CO Hotel Vienna</v>
          </cell>
          <cell r="C266" t="str">
            <v>Stephansplatz 12, 01. Innere Stadt, 1010 Viena, Austria</v>
          </cell>
          <cell r="D266">
            <v>230</v>
          </cell>
          <cell r="E266" t="str">
            <v>hotel de 5 estrellas</v>
          </cell>
        </row>
        <row r="267">
          <cell r="A267" t="str">
            <v>https://www.booking.com/hotel/gb/jarvis-regentspark.es.html</v>
          </cell>
          <cell r="B267" t="str">
            <v>Danubius Hotel Regents Park</v>
          </cell>
          <cell r="C267" t="str">
            <v>18 Lodge Road, Near Baker Street And Marylebone, Westminster Borough, Londres, NW8 7JT, Reino Unido</v>
          </cell>
          <cell r="D267">
            <v>126</v>
          </cell>
          <cell r="E267" t="str">
            <v>hotel de 4 estrellas</v>
          </cell>
        </row>
        <row r="268">
          <cell r="A268" t="str">
            <v>https://www.booking.com/hotel/at/am-opernring.es.html</v>
          </cell>
          <cell r="B268" t="str">
            <v>Das Opernring Hotel</v>
          </cell>
          <cell r="C268" t="str">
            <v>Opernring 11, 01. Innere Stadt, 1010 Viena, Austria</v>
          </cell>
          <cell r="D268">
            <v>130</v>
          </cell>
          <cell r="E268" t="str">
            <v>hotel de 4 estrellas</v>
          </cell>
        </row>
        <row r="269">
          <cell r="A269" t="str">
            <v>https://www.booking.com/hotel/at/triest.es.html</v>
          </cell>
          <cell r="B269" t="str">
            <v>Das Triest Hotel</v>
          </cell>
          <cell r="C269" t="str">
            <v>Wiedner Hauptstraße 12, 04. Wieden, 1040 Viena, Austria</v>
          </cell>
          <cell r="D269">
            <v>155</v>
          </cell>
          <cell r="E269" t="str">
            <v>hotel de 5 estrellas</v>
          </cell>
        </row>
        <row r="270">
          <cell r="A270" t="str">
            <v>https://www.booking.com/hotel/nl/leurope.es.html</v>
          </cell>
          <cell r="B270" t="str">
            <v>De L’Europe Amsterdam – The Leading Hotels of the World</v>
          </cell>
          <cell r="C270" t="str">
            <v>Nieuwe Doelenstraat 2 - 14 , Centro de Ámsterdam, 1012 CP Ámsterdam, Países Bajos</v>
          </cell>
          <cell r="D270">
            <v>391</v>
          </cell>
          <cell r="E270" t="str">
            <v>hotel de 5 estrellas</v>
          </cell>
        </row>
        <row r="271">
          <cell r="A271" t="str">
            <v>https://www.booking.com/hotel/gb/devonporthouse.es.html</v>
          </cell>
          <cell r="B271" t="str">
            <v>De Vere Devonport House</v>
          </cell>
          <cell r="C271" t="str">
            <v>King William Walk, Greenwich, Londres, SE10 9JW , Reino Unido</v>
          </cell>
          <cell r="D271">
            <v>106</v>
          </cell>
          <cell r="E271" t="str">
            <v>hotel de 4 estrellas</v>
          </cell>
        </row>
        <row r="272">
          <cell r="A272" t="str">
            <v>https://www.booking.com/hotel/at/wilhelmshof.es.html</v>
          </cell>
          <cell r="B272" t="str">
            <v>Der Wilhelmshof</v>
          </cell>
          <cell r="C272" t="str">
            <v>Kleine Stadtgutgasse 4, 02. Leopoldstadt, 1020 Viena, Austria</v>
          </cell>
          <cell r="D272">
            <v>93</v>
          </cell>
          <cell r="E272" t="str">
            <v>hotel de 4 estrellas</v>
          </cell>
        </row>
        <row r="273">
          <cell r="A273" t="str">
            <v>https://www.booking.com/hotel/at/hotelkaiserfranzjoseph.es.html</v>
          </cell>
          <cell r="B273" t="str">
            <v>Living Hotel Kaiser Franz Joseph</v>
          </cell>
          <cell r="C273" t="str">
            <v>Sieveringer Straße 4, 19. Döbling, 1190 Viena, Austria</v>
          </cell>
          <cell r="D273">
            <v>66</v>
          </cell>
          <cell r="E273" t="str">
            <v>hotel de 4 estrellas</v>
          </cell>
        </row>
        <row r="274">
          <cell r="A274" t="str">
            <v>https://www.booking.com/hotel/fr/derbyalma.es.html</v>
          </cell>
          <cell r="B274" t="str">
            <v>Derby Alma</v>
          </cell>
          <cell r="C274" t="str">
            <v>8, Avenue Rapp, Inválidos - 7º distrito, 75007 París, Francia</v>
          </cell>
          <cell r="D274">
            <v>190</v>
          </cell>
          <cell r="E274" t="str">
            <v>hotel de 4 estrellas</v>
          </cell>
        </row>
        <row r="275">
          <cell r="A275" t="str">
            <v>https://www.booking.com/hotel/nl/dikkerenthijsfenicehotel.es.html</v>
          </cell>
          <cell r="B275" t="str">
            <v>Dikker &amp; Thijs Hotel</v>
          </cell>
          <cell r="C275" t="str">
            <v>Prinsengracht 444, Centro de Ámsterdam, 1017 KE Ámsterdam, Países Bajos</v>
          </cell>
          <cell r="D275">
            <v>106</v>
          </cell>
          <cell r="E275" t="str">
            <v>hotel de 4 estrellas</v>
          </cell>
        </row>
        <row r="276">
          <cell r="A276" t="str">
            <v>https://www.booking.com/hotel/gb/dorset-square-london.es.html</v>
          </cell>
          <cell r="B276" t="str">
            <v>Dorset Square Hotel, Firmdale Hotels</v>
          </cell>
          <cell r="C276" t="str">
            <v>39-40 Dorset Square Hotel, Westminster Borough, Londres, NW1 6QN, Reino Unido</v>
          </cell>
          <cell r="D276">
            <v>229</v>
          </cell>
          <cell r="E276" t="str">
            <v>hotel de 5 estrellas</v>
          </cell>
        </row>
        <row r="277">
          <cell r="A277" t="str">
            <v>https://www.booking.com/hotel/gb/dorsett-shepherds-bush.es.html</v>
          </cell>
          <cell r="B277" t="str">
            <v>Dorsett Shepherds Bush London</v>
          </cell>
          <cell r="C277" t="str">
            <v>58 Shepherds Bush Green, Hammersmith and Fulham, Londres, W12 8QE, Reino Unido</v>
          </cell>
          <cell r="D277">
            <v>118</v>
          </cell>
          <cell r="E277" t="str">
            <v>hotel de 4 estrellas</v>
          </cell>
        </row>
        <row r="278">
          <cell r="A278" t="str">
            <v>https://www.booking.com/hotel/gb/doubletree-by-hilton-london-excel.es.html</v>
          </cell>
          <cell r="B278" t="str">
            <v>DoubleTree By Hilton London Excel</v>
          </cell>
          <cell r="C278" t="str">
            <v>Excel, 2 Festoon Way, Royal Victoria Dock, Newham, Londres, E16 1RH, Reino Unido</v>
          </cell>
          <cell r="D278">
            <v>87</v>
          </cell>
          <cell r="E278" t="str">
            <v>hotel de 4 estrellas</v>
          </cell>
        </row>
        <row r="279">
          <cell r="A279" t="str">
            <v>https://www.booking.com/hotel/it/doubletree.es.html</v>
          </cell>
          <cell r="B279" t="str">
            <v>DoubleTree By Hilton Milan</v>
          </cell>
          <cell r="C279" t="str">
            <v>Via Ludovico Di Breme 77, Certosa, 20156 Milán, Italia</v>
          </cell>
          <cell r="D279">
            <v>89</v>
          </cell>
          <cell r="E279" t="str">
            <v>hotel de 4 estrellas</v>
          </cell>
        </row>
        <row r="280">
          <cell r="A280" t="str">
            <v>https://www.booking.com/hotel/nl/double-tree-by-hilton-amsterdam-centraal-station.es.html</v>
          </cell>
          <cell r="B280" t="str">
            <v>DoubleTree by Hilton Amsterdam Centraal Station</v>
          </cell>
          <cell r="C280" t="str">
            <v>Oosterdoksstraat 4, Centro de Ámsterdam, 1011 DK Ámsterdam, Países Bajos</v>
          </cell>
          <cell r="D280">
            <v>171</v>
          </cell>
          <cell r="E280" t="str">
            <v>hotel de 4 estrellas</v>
          </cell>
        </row>
        <row r="281">
          <cell r="A281" t="str">
            <v>https://www.booking.com/hotel/nl/boutique-brooklyn.es.html</v>
          </cell>
          <cell r="B281" t="str">
            <v>DoubleTree by Hilton Hotel Amsterdam - NDSM Wharf</v>
          </cell>
          <cell r="C281" t="str">
            <v>Ndsm - Plein 28, Amsterdam Noord, 1033 WB Ámsterdam, Países Bajos</v>
          </cell>
          <cell r="D281">
            <v>88</v>
          </cell>
          <cell r="E281" t="str">
            <v>hotel de 4 estrellas</v>
          </cell>
        </row>
        <row r="282">
          <cell r="A282" t="str">
            <v>https://www.booking.com/hotel/gb/bestwesternmostynhotel.es.html</v>
          </cell>
          <cell r="B282" t="str">
            <v>DoubleTree by Hilton Hotel London - Marble Arch</v>
          </cell>
          <cell r="C282" t="str">
            <v>4 Bryanston St, Marble Arch, Westminster Borough, Londres, W1H 7BY, Reino Unido</v>
          </cell>
          <cell r="D282">
            <v>158</v>
          </cell>
          <cell r="E282" t="str">
            <v>hotel de 4 estrellas</v>
          </cell>
        </row>
        <row r="283">
          <cell r="A283" t="str">
            <v>https://www.booking.com/hotel/gb/doubletree-by-hilton-hotel-london.es.html</v>
          </cell>
          <cell r="B283" t="str">
            <v>DoubleTree by Hilton Hotel London - Tower of London</v>
          </cell>
          <cell r="C283" t="str">
            <v>7 Pepys Street, City de Londres, Londres, EC3N 4AF, Reino Unido</v>
          </cell>
          <cell r="D283">
            <v>111</v>
          </cell>
          <cell r="E283" t="str">
            <v>hotel de 4 estrellas</v>
          </cell>
        </row>
        <row r="284">
          <cell r="A284" t="str">
            <v>https://www.booking.com/hotel/gb/jurys-inn-chelsea.es.html</v>
          </cell>
          <cell r="B284" t="str">
            <v>DoubleTree by Hilton London Chelsea</v>
          </cell>
          <cell r="C284" t="str">
            <v>Imperial Road, Hammersmith and Fulham, Londres, SW6 2GA, Reino Unido</v>
          </cell>
          <cell r="D284">
            <v>103</v>
          </cell>
          <cell r="E284" t="str">
            <v>hotel de 4 estrellas</v>
          </cell>
        </row>
        <row r="285">
          <cell r="A285" t="str">
            <v>https://www.booking.com/hotel/gb/hilton-london-docklands.es.html</v>
          </cell>
          <cell r="B285" t="str">
            <v>DoubleTree by Hilton London – Docklands Riverside</v>
          </cell>
          <cell r="C285" t="str">
            <v>265a Rotherhithe Street, Southwark, Londres, SE16 5HW, Reino Unido</v>
          </cell>
          <cell r="D285">
            <v>114</v>
          </cell>
          <cell r="E285" t="str">
            <v>hotel de 4 estrellas</v>
          </cell>
        </row>
        <row r="286">
          <cell r="A286" t="str">
            <v>https://www.booking.com/hotel/gb/jarvis-ealing.es.html</v>
          </cell>
          <cell r="B286" t="str">
            <v>DoubleTree by Hilton London Ealing</v>
          </cell>
          <cell r="C286" t="str">
            <v>2-8 Hanger Lane, Ealing Common, Londres, W5 3HN, Reino Unido</v>
          </cell>
          <cell r="D286">
            <v>89</v>
          </cell>
          <cell r="E286" t="str">
            <v>hotel de 4 estrellas</v>
          </cell>
        </row>
        <row r="287">
          <cell r="A287" t="str">
            <v>https://www.booking.com/hotel/gb/jarvis-london.es.html</v>
          </cell>
          <cell r="B287" t="str">
            <v>DoubleTree by Hilton London - Hyde Park</v>
          </cell>
          <cell r="C287" t="str">
            <v>150 Bayswater Road, Kensington y Chelsea, Londres, W2 4RT, Reino Unido</v>
          </cell>
          <cell r="D287">
            <v>131</v>
          </cell>
          <cell r="E287" t="str">
            <v>hotel de 4 estrellas</v>
          </cell>
        </row>
        <row r="288">
          <cell r="A288" t="str">
            <v>https://www.booking.com/hotel/gb/jurys-inn-islington.es.html</v>
          </cell>
          <cell r="B288" t="str">
            <v>DoubleTree by Hilton London Angel Kings Cross</v>
          </cell>
          <cell r="C288" t="str">
            <v>60 Pentonville Road,, Islington, Londres, N1 9LA, Reino Unido</v>
          </cell>
          <cell r="D288">
            <v>140</v>
          </cell>
          <cell r="E288" t="str">
            <v>hotel de 4 estrellas</v>
          </cell>
        </row>
        <row r="289">
          <cell r="A289" t="str">
            <v>https://www.booking.com/hotel/gb/doubletree-by-hilton-london-victoria.es.html</v>
          </cell>
          <cell r="B289" t="str">
            <v>DoubleTree by Hilton London Victoria</v>
          </cell>
          <cell r="C289" t="str">
            <v>2 Bridge Place, Victoria, Westminster Borough, Londres, SW1V 1QA, Reino Unido</v>
          </cell>
          <cell r="D289">
            <v>164</v>
          </cell>
          <cell r="E289" t="str">
            <v>hotel de 4 estrellas</v>
          </cell>
        </row>
        <row r="290">
          <cell r="A290" t="str">
            <v>https://www.booking.com/hotel/gb/bonningtoninbloomsbury.es.html</v>
          </cell>
          <cell r="B290" t="str">
            <v>DoubleTree by Hilton London – West End</v>
          </cell>
          <cell r="C290" t="str">
            <v>92 Southampton Row, Camden, Londres, WC1B 4BH, Reino Unido</v>
          </cell>
          <cell r="D290">
            <v>136</v>
          </cell>
          <cell r="E290" t="str">
            <v>hotel de 4 estrellas</v>
          </cell>
        </row>
        <row r="291">
          <cell r="A291" t="str">
            <v>https://www.booking.com/hotel/gb/cityinnwestminster.es.html</v>
          </cell>
          <cell r="B291" t="str">
            <v>DoubleTree by Hilton London - Westminster</v>
          </cell>
          <cell r="C291" t="str">
            <v>30 John Islip St, Westminster Borough, Londres, SW1P 4DD, Reino Unido</v>
          </cell>
          <cell r="D291">
            <v>133</v>
          </cell>
          <cell r="E291" t="str">
            <v>hotel de 4 estrellas</v>
          </cell>
        </row>
        <row r="292">
          <cell r="A292" t="str">
            <v>https://www.booking.com/hotel/gb/the-greenwich-hotel.es.html</v>
          </cell>
          <cell r="B292" t="str">
            <v>Doubletree By Hilton London - Greenwich</v>
          </cell>
          <cell r="C292" t="str">
            <v>Catherine Grove Greenwich   , Greenwich, Londres, SE10 8BB, Reino Unido</v>
          </cell>
          <cell r="D292">
            <v>86</v>
          </cell>
          <cell r="E292" t="str">
            <v>hotel de 4 estrellas</v>
          </cell>
        </row>
        <row r="293">
          <cell r="A293" t="str">
            <v>https://www.booking.com/hotel/gb/doubletree-by-hilton-london-kensigton.es.html</v>
          </cell>
          <cell r="B293" t="str">
            <v>100 Queen’s Gate Hotel London, Curio Collection by Hilton</v>
          </cell>
          <cell r="C293" t="str">
            <v>100 Queen's Gate, Kensington y Chelsea, Londres, SW7 5AG, Reino Unido</v>
          </cell>
          <cell r="D293">
            <v>172</v>
          </cell>
          <cell r="E293" t="str">
            <v>hotel de 5 estrellas</v>
          </cell>
        </row>
        <row r="294">
          <cell r="A294" t="str">
            <v>https://www.booking.com/hotel/fr/drawinghotel.es.html</v>
          </cell>
          <cell r="B294" t="str">
            <v>Drawing Hotel</v>
          </cell>
          <cell r="C294" t="str">
            <v>17 rue de Richelieu, Louvre - 1er distrito, 75001 París, Francia</v>
          </cell>
          <cell r="D294">
            <v>146</v>
          </cell>
          <cell r="E294" t="str">
            <v>hotel de 4 estrellas</v>
          </cell>
        </row>
        <row r="295">
          <cell r="A295" t="str">
            <v>https://www.booking.com/hotel/gb/draycotthotel.es.html</v>
          </cell>
          <cell r="B295" t="str">
            <v>Draycott Hotel</v>
          </cell>
          <cell r="C295" t="str">
            <v>26 Cadogan Gardens, Kensington y Chelsea, Londres, SW3 2RP, Reino Unido</v>
          </cell>
          <cell r="D295">
            <v>203</v>
          </cell>
          <cell r="E295" t="str">
            <v>hotel de 5 estrellas</v>
          </cell>
        </row>
        <row r="296">
          <cell r="A296" t="str">
            <v>https://www.booking.com/hotel/gb/dukes.es.html</v>
          </cell>
          <cell r="B296" t="str">
            <v>Dukes London</v>
          </cell>
          <cell r="C296" t="str">
            <v>35 St James's Place, Westminster Borough, Londres, SW1A 1NY, Reino Unido</v>
          </cell>
          <cell r="D296">
            <v>303</v>
          </cell>
          <cell r="E296" t="str">
            <v>hotel de 5 estrellas</v>
          </cell>
        </row>
        <row r="297">
          <cell r="A297" t="str">
            <v>https://www.booking.com/hotel/es/duquesa-suites-barcelona.es.html</v>
          </cell>
          <cell r="B297" t="str">
            <v>Duquesa Suites Barcelona</v>
          </cell>
          <cell r="C297" t="str">
            <v>Plaça Antonio López 5, Ciutat Vella, 08002 Barcelona, España</v>
          </cell>
          <cell r="D297">
            <v>102</v>
          </cell>
          <cell r="E297" t="str">
            <v>hotel de 4 estrellas</v>
          </cell>
        </row>
        <row r="298">
          <cell r="A298" t="str">
            <v>https://www.booking.com/hotel/es/duquesadecardona.es.html</v>
          </cell>
          <cell r="B298" t="str">
            <v>Duquesa de Cardona 4* Sup</v>
          </cell>
          <cell r="C298" t="str">
            <v>Passeig Colom, 12, Ciutat Vella, 08002 Barcelona, España</v>
          </cell>
          <cell r="D298">
            <v>121</v>
          </cell>
          <cell r="E298" t="str">
            <v>hotel de 4 estrellas</v>
          </cell>
        </row>
        <row r="299">
          <cell r="A299" t="str">
            <v>https://www.booking.com/hotel/fr/hotelduret.es.html</v>
          </cell>
          <cell r="B299" t="str">
            <v>Duret</v>
          </cell>
          <cell r="C299" t="str">
            <v>30 Rue Duret, Passy - 16º distrito, 75016 París, Francia</v>
          </cell>
          <cell r="D299">
            <v>156</v>
          </cell>
          <cell r="E299" t="str">
            <v>hotel de 4 estrellas</v>
          </cell>
        </row>
        <row r="300">
          <cell r="A300" t="str">
            <v>https://www.booking.com/hotel/gb/durranthotel.es.html</v>
          </cell>
          <cell r="B300" t="str">
            <v>Durrants Hotel</v>
          </cell>
          <cell r="C300" t="str">
            <v>George Street, Westminster Borough, Londres, W1H 5BJ, Reino Unido</v>
          </cell>
          <cell r="D300">
            <v>195</v>
          </cell>
          <cell r="E300" t="str">
            <v>hotel de 4 estrellas</v>
          </cell>
        </row>
        <row r="301">
          <cell r="A301" t="str">
            <v>https://www.booking.com/hotel/nl/hoteartemisamsterdam.es.html</v>
          </cell>
          <cell r="B301" t="str">
            <v>Dutch Design Hotel Artemis</v>
          </cell>
          <cell r="C301" t="str">
            <v>John M.Keynesplein 2, Slotervaart, 1066 EP Ámsterdam, Países Bajos</v>
          </cell>
          <cell r="D301">
            <v>79</v>
          </cell>
          <cell r="E301" t="str">
            <v>hotel de 4 estrellas</v>
          </cell>
        </row>
        <row r="302">
          <cell r="A302" t="str">
            <v>https://www.booking.com/hotel/gb/eccleston-square.es.html</v>
          </cell>
          <cell r="B302" t="str">
            <v>Eccleston Square Hotel</v>
          </cell>
          <cell r="C302" t="str">
            <v>37 Eccleston Square, Westminster Borough, Londres, SW1V 1PB, Reino Unido</v>
          </cell>
          <cell r="D302">
            <v>183</v>
          </cell>
          <cell r="E302" t="str">
            <v>hotel de 4 estrellas</v>
          </cell>
        </row>
        <row r="303">
          <cell r="A303" t="str">
            <v>https://www.booking.com/hotel/fr/edouard.es.html</v>
          </cell>
          <cell r="B303" t="str">
            <v>Edouard 7 Paris Opéra</v>
          </cell>
          <cell r="C303" t="str">
            <v>39, Avenue de l'Opéra, Bourse - 2º distrito, 75002 París, Francia</v>
          </cell>
          <cell r="D303">
            <v>226</v>
          </cell>
          <cell r="E303" t="str">
            <v>hotel de 4 estrellas</v>
          </cell>
        </row>
        <row r="304">
          <cell r="A304" t="str">
            <v>https://www.booking.com/hotel/gb/egertonhousehotel.es.html</v>
          </cell>
          <cell r="B304" t="str">
            <v>Egerton House</v>
          </cell>
          <cell r="C304" t="str">
            <v>17-19 Egerton Terrace, Knightsbridge, Kensington y Chelsea, Londres, SW3 2BX, Reino Unido</v>
          </cell>
          <cell r="D304">
            <v>315</v>
          </cell>
          <cell r="E304" t="str">
            <v>hotel de 5 estrellas</v>
          </cell>
        </row>
        <row r="305">
          <cell r="A305" t="str">
            <v>https://www.booking.com/hotel/fr/les-jardins-du-trocadero.es.html</v>
          </cell>
          <cell r="B305" t="str">
            <v>Eiffel Trocadéro</v>
          </cell>
          <cell r="C305" t="str">
            <v>35 Rue Benjamin Franklin, Passy - 16º distrito, 75016 París, Francia</v>
          </cell>
          <cell r="D305">
            <v>148</v>
          </cell>
          <cell r="E305" t="str">
            <v>hotel de 4 estrellas</v>
          </cell>
        </row>
        <row r="306">
          <cell r="A306" t="str">
            <v>https://www.booking.com/hotel/nl/element-amsterdam.es.html</v>
          </cell>
          <cell r="B306" t="str">
            <v>Element Amsterdam</v>
          </cell>
          <cell r="C306" t="str">
            <v>Arend Janszoon Ernststraat 577, Zuideramstel, 1082 LD Ámsterdam, Países Bajos</v>
          </cell>
          <cell r="D306">
            <v>127</v>
          </cell>
          <cell r="E306" t="str">
            <v>hotel de 4 estrellas</v>
          </cell>
        </row>
        <row r="307">
          <cell r="A307" t="str">
            <v>https://www.booking.com/hotel/fr/hotel-elysees-paris-france.es.html</v>
          </cell>
          <cell r="B307" t="str">
            <v>Hôtel Elysées Paris</v>
          </cell>
          <cell r="C307" t="str">
            <v>1, Rue Brey, Batignolles - 17º distrito, 75017 París, Francia</v>
          </cell>
          <cell r="D307">
            <v>101</v>
          </cell>
        </row>
        <row r="308">
          <cell r="A308" t="str">
            <v>https://www.booking.com/hotel/it/enterprisemotelmilano.es.html</v>
          </cell>
          <cell r="B308" t="str">
            <v>Enterprise Hotel Design &amp; Boutique</v>
          </cell>
          <cell r="C308" t="str">
            <v>Corso Sempione 91, Feria de Milán, 20149 Milán, Italia</v>
          </cell>
          <cell r="D308">
            <v>99</v>
          </cell>
          <cell r="E308" t="str">
            <v>hotel de 4 estrellas</v>
          </cell>
        </row>
        <row r="309">
          <cell r="A309" t="str">
            <v>https://www.booking.com/hotel/fr/ferdinand.es.html</v>
          </cell>
          <cell r="B309" t="str">
            <v>Hotel Etoile Saint Ferdinand by Happyculture</v>
          </cell>
          <cell r="C309" t="str">
            <v>36 rue Saint Ferdinand, Batignolles - 17º distrito, 75017 París, Francia</v>
          </cell>
          <cell r="D309">
            <v>100</v>
          </cell>
          <cell r="E309" t="str">
            <v>hotel de 4 estrellas</v>
          </cell>
        </row>
        <row r="310">
          <cell r="A310" t="str">
            <v>https://www.booking.com/hotel/es/rafaeldiagonal.es.html</v>
          </cell>
          <cell r="B310" t="str">
            <v>Eurohotel Diagonal Port</v>
          </cell>
          <cell r="C310" t="str">
            <v>Lope de Vega, 4, Sant Martí, 08005 Barcelona, España</v>
          </cell>
          <cell r="D310">
            <v>73</v>
          </cell>
          <cell r="E310" t="str">
            <v>hotel de 4 estrellas</v>
          </cell>
        </row>
        <row r="311">
          <cell r="A311" t="str">
            <v>https://www.booking.com/hotel/es/eurostars-angli.es.html</v>
          </cell>
          <cell r="B311" t="str">
            <v>Eurostars Angli</v>
          </cell>
          <cell r="C311" t="str">
            <v>Angli, 60, Sarrià-Sant Gervasi, 08017 Barcelona, España</v>
          </cell>
          <cell r="D311">
            <v>52</v>
          </cell>
          <cell r="E311" t="str">
            <v>hotel de 4 estrellas</v>
          </cell>
        </row>
        <row r="312">
          <cell r="A312" t="str">
            <v>https://www.booking.com/hotel/es/bcn-design.es.html</v>
          </cell>
          <cell r="B312" t="str">
            <v>Eurostars Bcn Design</v>
          </cell>
          <cell r="C312" t="str">
            <v>Passeig de Gràcia, 29, Eixample, 08007 Barcelona, España</v>
          </cell>
          <cell r="D312">
            <v>98</v>
          </cell>
          <cell r="E312" t="str">
            <v>hotel de 5 estrellas</v>
          </cell>
        </row>
        <row r="313">
          <cell r="A313" t="str">
            <v>https://www.booking.com/hotel/es/cristal.es.html</v>
          </cell>
          <cell r="B313" t="str">
            <v>Exe Cristal Palace</v>
          </cell>
          <cell r="C313" t="str">
            <v>Diputació, 257, Eixample, 08007 Barcelona, España</v>
          </cell>
          <cell r="D313">
            <v>69</v>
          </cell>
          <cell r="E313" t="str">
            <v>hotel de 4 estrellas</v>
          </cell>
        </row>
        <row r="314">
          <cell r="A314" t="str">
            <v>https://www.booking.com/hotel/at/eurostars-danube.es.html</v>
          </cell>
          <cell r="B314" t="str">
            <v>Eurostars Embassy</v>
          </cell>
          <cell r="C314" t="str">
            <v>Landstraßer Hauptstraße 120, 03. Landstraße, 1030 Viena, Austria</v>
          </cell>
          <cell r="D314">
            <v>55</v>
          </cell>
          <cell r="E314" t="str">
            <v>hotel de 4 estrellas</v>
          </cell>
        </row>
        <row r="315">
          <cell r="A315" t="str">
            <v>https://www.booking.com/hotel/es/grandmarina.es.html</v>
          </cell>
          <cell r="B315" t="str">
            <v>Eurostars Grand Marina Hotel GL</v>
          </cell>
          <cell r="C315" t="str">
            <v>Moll de Barcelona WTC, Ciutat Vella, 08039 Barcelona, España</v>
          </cell>
          <cell r="D315">
            <v>116</v>
          </cell>
          <cell r="E315" t="str">
            <v>hotel de 5 estrellas</v>
          </cell>
        </row>
        <row r="316">
          <cell r="A316" t="str">
            <v>https://www.booking.com/hotel/es/eurostars-monumental.es.html</v>
          </cell>
          <cell r="B316" t="str">
            <v>Eurostars Monumental</v>
          </cell>
          <cell r="C316" t="str">
            <v>Consell de Cent, 498 - 500, Eixample, 08013 Barcelona, España</v>
          </cell>
          <cell r="D316">
            <v>57</v>
          </cell>
          <cell r="E316" t="str">
            <v>hotel de 4 estrellas</v>
          </cell>
        </row>
        <row r="317">
          <cell r="A317" t="str">
            <v>https://www.booking.com/hotel/es/eurostars-ramblas.es.html</v>
          </cell>
          <cell r="B317" t="str">
            <v>Eurostars Ramblas</v>
          </cell>
          <cell r="C317" t="str">
            <v>La Rambla, 22-24, Ciutat Vella, 08002 Barcelona, España</v>
          </cell>
          <cell r="D317">
            <v>87</v>
          </cell>
          <cell r="E317" t="str">
            <v>hotel de 4 estrellas</v>
          </cell>
        </row>
        <row r="318">
          <cell r="A318" t="str">
            <v>https://www.booking.com/hotel/es/cotursarosello.es.html</v>
          </cell>
          <cell r="B318" t="str">
            <v>Evenia Rossello</v>
          </cell>
          <cell r="C318" t="str">
            <v>Rossello, 191, Eixample, 08036 Barcelona, España</v>
          </cell>
          <cell r="D318">
            <v>67</v>
          </cell>
          <cell r="E318" t="str">
            <v>hotel de 4 estrellas</v>
          </cell>
        </row>
        <row r="319">
          <cell r="A319" t="str">
            <v>https://www.booking.com/hotel/it/excelsior-hotel-gallia.es.html</v>
          </cell>
          <cell r="B319" t="str">
            <v>Excelsior Hotel Gallia - Luxury Collection Hotel</v>
          </cell>
          <cell r="C319" t="str">
            <v>Piazza Duca D'Aosta 9, Estación central, 20124 Milán, Italia</v>
          </cell>
          <cell r="D319">
            <v>261</v>
          </cell>
          <cell r="E319" t="str">
            <v>hotel de 5 estrellas</v>
          </cell>
        </row>
        <row r="320">
          <cell r="A320" t="str">
            <v>https://www.booking.com/hotel/es/laietanapalace.es.html</v>
          </cell>
          <cell r="B320" t="str">
            <v>Exe Laietana Palace</v>
          </cell>
          <cell r="C320" t="str">
            <v>Via Laietana, 17, Ciutat Vella, 08003 Barcelona, España</v>
          </cell>
          <cell r="D320">
            <v>62</v>
          </cell>
          <cell r="E320" t="str">
            <v>hotel de 4 estrellas</v>
          </cell>
        </row>
        <row r="321">
          <cell r="A321" t="str">
            <v>https://www.booking.com/hotel/at/eurostars-vienna.es.html</v>
          </cell>
          <cell r="B321" t="str">
            <v>Exe Vienna</v>
          </cell>
          <cell r="C321" t="str">
            <v>Ottakringer Straße 34-36, 17. Hernals, 1170 Viena, Austria</v>
          </cell>
          <cell r="D321">
            <v>53</v>
          </cell>
          <cell r="E321" t="str">
            <v>hotel de 4 estrellas</v>
          </cell>
        </row>
        <row r="322">
          <cell r="A322" t="str">
            <v>https://www.booking.com/hotel/es/expo-barcelona.es.html</v>
          </cell>
          <cell r="B322" t="str">
            <v>Expo Hotel Barcelona</v>
          </cell>
          <cell r="C322" t="str">
            <v>Mallorca, 1-23, Sants-Montjuïc, 08014 Barcelona, España</v>
          </cell>
          <cell r="D322">
            <v>71</v>
          </cell>
          <cell r="E322" t="str">
            <v>hotel de 4 estrellas</v>
          </cell>
        </row>
        <row r="323">
          <cell r="A323" t="str">
            <v>https://www.booking.com/hotel/es/rey-juan-carlos-i.es.html</v>
          </cell>
          <cell r="B323" t="str">
            <v>Fairmont Barcelona Rey Juan Carlos I</v>
          </cell>
          <cell r="C323" t="str">
            <v>Avenida Diagonal 661 - 671, Les Corts, 08028 Barcelona, España</v>
          </cell>
          <cell r="D323">
            <v>155</v>
          </cell>
          <cell r="E323" t="str">
            <v>hotel de 5 estrellas</v>
          </cell>
        </row>
        <row r="324">
          <cell r="A324" t="str">
            <v>https://www.booking.com/hotel/at/maxx-by-steigenberger-vienna.es.html</v>
          </cell>
          <cell r="B324" t="str">
            <v>MAXX by Steigenberger Vienna</v>
          </cell>
          <cell r="C324" t="str">
            <v>Margaretengürtel 142, 05. Margareten, 1050 Viena, Austria</v>
          </cell>
          <cell r="D324">
            <v>89</v>
          </cell>
          <cell r="E324" t="str">
            <v>hotel de 4 estrellas</v>
          </cell>
        </row>
        <row r="325">
          <cell r="A325" t="str">
            <v>https://www.booking.com/hotel/at/max-brown.es.html</v>
          </cell>
          <cell r="B325" t="str">
            <v>Max Brown 7th District</v>
          </cell>
          <cell r="C325" t="str">
            <v>Schottenfeldgasse 74, 07. Neubau, 1070 Viena, Austria</v>
          </cell>
          <cell r="D325">
            <v>79</v>
          </cell>
          <cell r="E325" t="str">
            <v>hotel de 4 estrellas</v>
          </cell>
        </row>
        <row r="326">
          <cell r="A326" t="str">
            <v>https://www.booking.com/hotel/gb/fielding.es.html</v>
          </cell>
          <cell r="B326" t="str">
            <v>Fielding Hotel</v>
          </cell>
          <cell r="C326" t="str">
            <v>4 Broad Court Bow Street, Covent Garden, Westminster Borough, Londres, WC2B 5QZ, Reino Unido</v>
          </cell>
          <cell r="D326">
            <v>125</v>
          </cell>
          <cell r="E326" t="str">
            <v>hotel de 4 estrellas</v>
          </cell>
        </row>
        <row r="327">
          <cell r="A327" t="str">
            <v>https://www.booking.com/hotel/gb/queensgate.es.html</v>
          </cell>
          <cell r="B327" t="str">
            <v>54 Queen's Gate Hotel</v>
          </cell>
          <cell r="C327" t="str">
            <v>54 Queens Gate, Kensington y Chelsea, Londres, SW7 5JW, Reino Unido</v>
          </cell>
          <cell r="D327">
            <v>142</v>
          </cell>
          <cell r="E327" t="str">
            <v>hotel de 4 estrellas</v>
          </cell>
        </row>
        <row r="328">
          <cell r="A328" t="str">
            <v>https://www.booking.com/hotel/fr/first.es.html</v>
          </cell>
          <cell r="B328" t="str">
            <v>First Hotel Paris Tour Eiffel</v>
          </cell>
          <cell r="C328" t="str">
            <v>2 Bd Garibaldi, Porte de Versailles - 15º distrito, 75015 París, Francia</v>
          </cell>
          <cell r="D328">
            <v>102</v>
          </cell>
          <cell r="E328" t="str">
            <v>hotel de 4 estrellas</v>
          </cell>
        </row>
        <row r="329">
          <cell r="A329" t="str">
            <v>https://www.booking.com/hotel/at/fleming-s-wien-westbahnhof.es.html</v>
          </cell>
          <cell r="B329" t="str">
            <v>Fleming’s Conference Hotel Wien</v>
          </cell>
          <cell r="C329" t="str">
            <v>Neubaugürtel 26-28, 07. Neubau, 1070 Viena, Austria</v>
          </cell>
          <cell r="D329">
            <v>86</v>
          </cell>
          <cell r="E329" t="str">
            <v>hotel de 4 estrellas</v>
          </cell>
        </row>
        <row r="330">
          <cell r="A330" t="str">
            <v>https://www.booking.com/hotel/at/fleming-s-deluxe-wien-city.es.html</v>
          </cell>
          <cell r="B330" t="str">
            <v>Fleming’s Selection Hotel Wien-City</v>
          </cell>
          <cell r="C330" t="str">
            <v>Josefstädter Straße 10-12, 08. Josefstadt, 1080 Viena, Austria</v>
          </cell>
          <cell r="D330">
            <v>90</v>
          </cell>
          <cell r="E330" t="str">
            <v>hotel de 5 estrellas</v>
          </cell>
        </row>
        <row r="331">
          <cell r="A331" t="str">
            <v>https://www.booking.com/hotel/gb/flemings.es.html</v>
          </cell>
          <cell r="B331" t="str">
            <v>Flemings Mayfair</v>
          </cell>
          <cell r="C331" t="str">
            <v>Half Moon Street, Westminster Borough, Londres, W1J 7BH, Reino Unido</v>
          </cell>
          <cell r="D331">
            <v>258</v>
          </cell>
          <cell r="E331" t="str">
            <v>hotel de 5 estrellas</v>
          </cell>
        </row>
        <row r="332">
          <cell r="A332" t="str">
            <v>https://www.booking.com/hotel/nl/fletcher-amsterdam.es.html</v>
          </cell>
          <cell r="B332" t="str">
            <v>Fletcher Hotel Amsterdam</v>
          </cell>
          <cell r="C332" t="str">
            <v>Schepenbergweg 50, Zuidoost, 1105 AT Ámsterdam, Países Bajos</v>
          </cell>
          <cell r="D332">
            <v>101</v>
          </cell>
          <cell r="E332" t="str">
            <v>hotel de 4 estrellas</v>
          </cell>
        </row>
        <row r="333">
          <cell r="A333" t="str">
            <v>https://www.booking.com/hotel/fr/paris-la-villette.es.html</v>
          </cell>
          <cell r="B333" t="str">
            <v>Forest Hill Paris la Villette</v>
          </cell>
          <cell r="C333" t="str">
            <v>28 av Corentin Cariou, La Villette - 19º distrito, 75019 París, Francia</v>
          </cell>
          <cell r="D333">
            <v>87</v>
          </cell>
          <cell r="E333" t="str">
            <v>hotel de 4 estrellas</v>
          </cell>
        </row>
        <row r="334">
          <cell r="A334" t="str">
            <v>https://www.booking.com/hotel/it/fourpointssheratonmilancenter.es.html</v>
          </cell>
          <cell r="B334" t="str">
            <v>Four Points Sheraton Milan Center</v>
          </cell>
          <cell r="C334" t="str">
            <v>Via Gerolamo Cardano 1, Estación central, 20124 Milán, Italia</v>
          </cell>
          <cell r="D334">
            <v>97</v>
          </cell>
          <cell r="E334" t="str">
            <v>hotel de 4 estrellas</v>
          </cell>
        </row>
        <row r="335">
          <cell r="A335" t="str">
            <v>https://www.booking.com/hotel/fr/four-seasons-george-v-paris.es.html</v>
          </cell>
          <cell r="B335" t="str">
            <v>Four Seasons Hotel George V Paris</v>
          </cell>
          <cell r="C335" t="str">
            <v>31, Avenue George V, Campos Elíseos - 8º distrito, 75008 París, Francia</v>
          </cell>
          <cell r="D335">
            <v>986</v>
          </cell>
          <cell r="E335" t="str">
            <v>hotel de 5 estrellas</v>
          </cell>
        </row>
        <row r="336">
          <cell r="A336" t="str">
            <v>https://www.booking.com/hotel/gb/four-seasons-london-at-park-lane.es.html</v>
          </cell>
          <cell r="B336" t="str">
            <v>Four Seasons Hotel London at Park Lane</v>
          </cell>
          <cell r="C336" t="str">
            <v>Hamilton Place, Park Lane, Westminster Borough, Londres, W1J 7DR, Reino Unido</v>
          </cell>
          <cell r="D336">
            <v>573</v>
          </cell>
          <cell r="E336" t="str">
            <v>hotel de 5 estrellas</v>
          </cell>
        </row>
        <row r="337">
          <cell r="A337" t="str">
            <v>https://www.booking.com/hotel/it/four-seasons-milano.es.html</v>
          </cell>
          <cell r="B337" t="str">
            <v>Four Seasons Hotel Milano</v>
          </cell>
          <cell r="C337" t="str">
            <v>Via Gesù 6-8, Centro de Milán, 20121 Milán, Italia</v>
          </cell>
          <cell r="D337">
            <v>797</v>
          </cell>
          <cell r="E337" t="str">
            <v>hotel de 5 estrellas</v>
          </cell>
        </row>
        <row r="338">
          <cell r="A338" t="str">
            <v>https://www.booking.com/hotel/at/ramada-suites-vienna.es.html</v>
          </cell>
          <cell r="B338" t="str">
            <v>FourSide Hotel &amp; Suites Vienna</v>
          </cell>
          <cell r="C338" t="str">
            <v>Freytaggasse 25-27, 21. Floridsdorf, 1210 Viena, Austria</v>
          </cell>
          <cell r="D338">
            <v>61</v>
          </cell>
          <cell r="E338" t="str">
            <v>hotel de 4 estrellas</v>
          </cell>
        </row>
        <row r="339">
          <cell r="A339" t="str">
            <v>https://www.booking.com/hotel/fr/francoiser.es.html</v>
          </cell>
          <cell r="B339" t="str">
            <v>Francois 1er</v>
          </cell>
          <cell r="C339" t="str">
            <v>7 Rue Magellan, Campos Elíseos - 8º distrito, 75008 París, Francia</v>
          </cell>
          <cell r="D339">
            <v>243</v>
          </cell>
          <cell r="E339" t="str">
            <v>hotel de 4 estrellas</v>
          </cell>
        </row>
        <row r="340">
          <cell r="A340" t="str">
            <v>https://www.booking.com/hotel/fr/saint-philippe-du-roule-paris.es.html</v>
          </cell>
          <cell r="B340" t="str">
            <v>Franklin Roosevelt</v>
          </cell>
          <cell r="C340" t="str">
            <v>6 Rue du Commandant Rivière, Campos Elíseos - 8º distrito, 75008 París, Francia</v>
          </cell>
        </row>
        <row r="341">
          <cell r="A341" t="str">
            <v>https://www.booking.com/hotel/gb/gainsborough-lodge.es.html</v>
          </cell>
          <cell r="B341" t="str">
            <v>Gainsborough Lodge</v>
          </cell>
          <cell r="C341" t="str">
            <v>39 Massetts Rd, Near Gatwick Airport, Horley, RH6 7DT, Reino Unido</v>
          </cell>
          <cell r="D341">
            <v>35</v>
          </cell>
          <cell r="E341" t="str">
            <v>hotel de 3 estrellas</v>
          </cell>
        </row>
        <row r="342">
          <cell r="A342" t="str">
            <v>https://www.booking.com/hotel/es/gallery.es.html</v>
          </cell>
          <cell r="B342" t="str">
            <v>Gallery Hotel</v>
          </cell>
          <cell r="C342" t="str">
            <v>Rosselló, 249, Eixample, 08008 Barcelona, España</v>
          </cell>
          <cell r="D342">
            <v>111</v>
          </cell>
          <cell r="E342" t="str">
            <v>hotel de 4 estrellas</v>
          </cell>
        </row>
        <row r="343">
          <cell r="A343" t="str">
            <v>https://www.booking.com/hotel/fr/gardenelysee.es.html</v>
          </cell>
          <cell r="B343" t="str">
            <v>Garden-Elysée</v>
          </cell>
          <cell r="C343" t="str">
            <v>12 rue Saint-Didier, Passy - 16º distrito, 75016 París, Francia</v>
          </cell>
          <cell r="D343">
            <v>152</v>
          </cell>
          <cell r="E343" t="str">
            <v>hotel de 4 estrellas</v>
          </cell>
        </row>
        <row r="344">
          <cell r="A344" t="str">
            <v>https://www.booking.com/hotel/fr/garden-paris.es.html</v>
          </cell>
          <cell r="B344" t="str">
            <v>Gardette Park Hotel</v>
          </cell>
          <cell r="C344" t="str">
            <v>1 Rue Du Général Blaise, Bastilla - 11º distrito, 75011 París, Francia</v>
          </cell>
          <cell r="D344">
            <v>102</v>
          </cell>
          <cell r="E344" t="str">
            <v>hotel de 4 estrellas</v>
          </cell>
        </row>
        <row r="345">
          <cell r="A345" t="str">
            <v>https://www.booking.com/hotel/at/gartenhotel-altmannsdorf-2.es.html</v>
          </cell>
          <cell r="B345" t="str">
            <v>7 Days Premium Hotel Wien-Altmannsdorf</v>
          </cell>
          <cell r="C345" t="str">
            <v>Hoffingergasse 33/Oswaldgasse, 12. Meidling, 1120 Viena, Austria</v>
          </cell>
          <cell r="D345">
            <v>53</v>
          </cell>
        </row>
        <row r="346">
          <cell r="A346" t="str">
            <v>https://www.booking.com/hotel/gb/georgianhousehotel.es.html</v>
          </cell>
          <cell r="B346" t="str">
            <v>Georgian House Hotel</v>
          </cell>
          <cell r="C346" t="str">
            <v>35-39 St. Georges Drive, Westminster Borough, Londres, SW1V 4DG, Reino Unido</v>
          </cell>
          <cell r="D346">
            <v>113</v>
          </cell>
          <cell r="E346" t="str">
            <v>hotel de 4 estrellas</v>
          </cell>
        </row>
        <row r="347">
          <cell r="A347" t="str">
            <v>https://www.booking.com/hotel/it/glam-milano.es.html</v>
          </cell>
          <cell r="B347" t="str">
            <v>Glam Milano</v>
          </cell>
          <cell r="C347" t="str">
            <v>Piazza Duca D'Aosta 4/6, Estación central, 20124 Milán, Italia</v>
          </cell>
          <cell r="D347">
            <v>104</v>
          </cell>
          <cell r="E347" t="str">
            <v>hotel de 4 estrellas</v>
          </cell>
        </row>
        <row r="348">
          <cell r="A348" t="str">
            <v>https://www.booking.com/hotel/nl/gr8-amsterdam-riverside.es.html</v>
          </cell>
          <cell r="B348" t="str">
            <v>Gr8 Hotel Amsterdam Riverside</v>
          </cell>
          <cell r="C348" t="str">
            <v>38 Provincialeweg, Zuidoost, 1108 AB Ámsterdam, Países Bajos</v>
          </cell>
          <cell r="D348">
            <v>77</v>
          </cell>
          <cell r="E348" t="str">
            <v>hotel de 3 estrellas</v>
          </cell>
        </row>
        <row r="349">
          <cell r="A349" t="str">
            <v>https://www.booking.com/hotel/nl/golden-tulip-amsterdam-west.es.html</v>
          </cell>
          <cell r="B349" t="str">
            <v>XO Hotels Park West</v>
          </cell>
          <cell r="C349" t="str">
            <v>Molenwerf 1, Sloterdijk, 1014 AG Ámsterdam, Países Bajos</v>
          </cell>
          <cell r="D349">
            <v>57</v>
          </cell>
          <cell r="E349" t="str">
            <v>hotel de 4 estrellas</v>
          </cell>
        </row>
        <row r="350">
          <cell r="A350" t="str">
            <v>https://www.booking.com/hotel/fr/kyriad-prestige-paris-le-209.es.html</v>
          </cell>
          <cell r="B350" t="str">
            <v>Hôtel le 209 Paris Bercy</v>
          </cell>
          <cell r="C350" t="str">
            <v>209/211 rue de Charenton, Bercy - 12º distrito, 75012 París, Francia</v>
          </cell>
          <cell r="D350">
            <v>104</v>
          </cell>
          <cell r="E350" t="str">
            <v>hotel de 4 estrellas</v>
          </cell>
        </row>
        <row r="351">
          <cell r="A351" t="str">
            <v>https://www.booking.com/hotel/fr/gtoperanoailles.es.html</v>
          </cell>
          <cell r="B351" t="str">
            <v>Golden Tulip Opera de Noailles</v>
          </cell>
          <cell r="C351" t="str">
            <v>9, rue de la Michodière, Bourse - 2º distrito, 75002 París, Francia</v>
          </cell>
          <cell r="D351">
            <v>229</v>
          </cell>
          <cell r="E351" t="str">
            <v>hotel de 4 estrellas</v>
          </cell>
        </row>
        <row r="352">
          <cell r="A352" t="str">
            <v>https://www.booking.com/hotel/fr/gtwashingtonopera.es.html</v>
          </cell>
          <cell r="B352" t="str">
            <v>Golden Tulip Washington Opera</v>
          </cell>
          <cell r="C352" t="str">
            <v>50, rue de Richelieu, Louvre - 1er distrito, 75001 París, Francia</v>
          </cell>
          <cell r="D352">
            <v>127</v>
          </cell>
          <cell r="E352" t="str">
            <v>hotel de 4 estrellas</v>
          </cell>
        </row>
        <row r="353">
          <cell r="A353" t="str">
            <v>https://www.booking.com/hotel/gb/good-london.es.html</v>
          </cell>
          <cell r="B353" t="str">
            <v>Good Hotel London</v>
          </cell>
          <cell r="C353" t="str">
            <v>Western Gateway, Newham, Londres, E16 1FA, Reino Unido</v>
          </cell>
          <cell r="D353">
            <v>70</v>
          </cell>
          <cell r="E353" t="str">
            <v>hotel de 4 estrellas</v>
          </cell>
        </row>
        <row r="354">
          <cell r="A354" t="str">
            <v>https://www.booking.com/hotel/gb/goodenough-club.es.html</v>
          </cell>
          <cell r="B354" t="str">
            <v>The Goodenough on Mecklenburgh Square</v>
          </cell>
          <cell r="C354" t="str">
            <v>23 Mecklenburgh Square, Camden, Londres, WC1N 2AD, Reino Unido</v>
          </cell>
          <cell r="D354">
            <v>124</v>
          </cell>
          <cell r="E354" t="str">
            <v>hotel de 4 estrellas</v>
          </cell>
        </row>
        <row r="355">
          <cell r="A355" t="str">
            <v>https://www.booking.com/hotel/fr/goralska-residences-paris-bastille-paris.es.html</v>
          </cell>
          <cell r="B355" t="str">
            <v>Goralska Résidences Hôtel Paris Bastille</v>
          </cell>
          <cell r="C355" t="str">
            <v>7 Boulevard Bourdon, Hôtel-de-Ville - 4º distrito, 75004 París, Francia</v>
          </cell>
          <cell r="D355">
            <v>306</v>
          </cell>
          <cell r="E355" t="str">
            <v>hotel de 4 estrellas</v>
          </cell>
        </row>
        <row r="356">
          <cell r="A356" t="str">
            <v>https://www.booking.com/hotel/at/graben-wien-1010.es.html</v>
          </cell>
          <cell r="B356" t="str">
            <v>Graben Hotel</v>
          </cell>
          <cell r="C356" t="str">
            <v>Dorotheergasse 3, 01. Innere Stadt, 1010 Viena, Austria</v>
          </cell>
          <cell r="D356">
            <v>93</v>
          </cell>
          <cell r="E356" t="str">
            <v>hotel de 4 estrellas</v>
          </cell>
        </row>
        <row r="357">
          <cell r="A357" t="str">
            <v>https://www.booking.com/hotel/es/gran-barcino.es.html</v>
          </cell>
          <cell r="B357" t="str">
            <v>Gran Hotel Barcino</v>
          </cell>
          <cell r="C357" t="str">
            <v>Jaume I, 6, Ciutat Vella, 08002 Barcelona, España</v>
          </cell>
          <cell r="D357">
            <v>74</v>
          </cell>
          <cell r="E357" t="str">
            <v>hotel de 4 estrellas</v>
          </cell>
        </row>
        <row r="358">
          <cell r="A358" t="str">
            <v>https://www.booking.com/hotel/es/gran-la-florida.es.html</v>
          </cell>
          <cell r="B358" t="str">
            <v>Gran Hotel La Florida G.L Monumento</v>
          </cell>
          <cell r="C358" t="str">
            <v>Carretera Vallvidrera-Tibidabo, 83-93, Horta-Guinardó, 08035 Barcelona, España</v>
          </cell>
          <cell r="D358">
            <v>145</v>
          </cell>
          <cell r="E358" t="str">
            <v>hotel de 5 estrellas</v>
          </cell>
        </row>
        <row r="359">
          <cell r="A359" t="str">
            <v>https://www.booking.com/hotel/at/grand-ferdinand.es.html</v>
          </cell>
          <cell r="B359" t="str">
            <v>Grand Ferdinand Vienna – Your Hotel In The City Center</v>
          </cell>
          <cell r="C359" t="str">
            <v>Schubertring 10-12, 01. Innere Stadt, 1010 Viena, Austria</v>
          </cell>
          <cell r="D359">
            <v>165</v>
          </cell>
          <cell r="E359" t="str">
            <v>hotel de 5 estrellas</v>
          </cell>
        </row>
        <row r="360">
          <cell r="A360" t="str">
            <v>https://www.booking.com/hotel/fr/grand-du-palais-royal.es.html</v>
          </cell>
          <cell r="B360" t="str">
            <v>Grand Hôtel Du Palais Royal</v>
          </cell>
          <cell r="C360" t="str">
            <v>4 Rue De Valois, Louvre - 1er distrito, 75001 París, Francia</v>
          </cell>
          <cell r="D360">
            <v>377</v>
          </cell>
          <cell r="E360" t="str">
            <v>hotel de 5 estrellas</v>
          </cell>
        </row>
        <row r="361">
          <cell r="A361" t="str">
            <v>https://www.booking.com/hotel/nl/grand-amrath-amsterdam.es.html</v>
          </cell>
          <cell r="B361" t="str">
            <v>Grand Hotel Amrâth Amsterdam</v>
          </cell>
          <cell r="C361" t="str">
            <v>Prins Hendrikkade 108, Centro de Ámsterdam, 1011 AK Ámsterdam, Países Bajos</v>
          </cell>
          <cell r="D361">
            <v>164</v>
          </cell>
          <cell r="E361" t="str">
            <v>hotel de 5 estrellas</v>
          </cell>
        </row>
        <row r="362">
          <cell r="A362" t="str">
            <v>https://www.booking.com/hotel/es/grandhotelcentral.es.html</v>
          </cell>
          <cell r="B362" t="str">
            <v>Grand Hotel Central</v>
          </cell>
          <cell r="C362" t="str">
            <v>Via Laietana, 30, Ciutat Vella, 08003 Barcelona, España</v>
          </cell>
          <cell r="D362">
            <v>219</v>
          </cell>
          <cell r="E362" t="str">
            <v>hotel de 5 estrellas</v>
          </cell>
        </row>
        <row r="363">
          <cell r="A363" t="str">
            <v>https://www.booking.com/hotel/nl/grand-downtown.es.html</v>
          </cell>
          <cell r="B363" t="str">
            <v>Grand Hotel Downtown</v>
          </cell>
          <cell r="C363" t="str">
            <v>Eerste Constantijn Huygensstraat 10A, Oud-West, 1054 BR Ámsterdam, Países Bajos</v>
          </cell>
          <cell r="D363">
            <v>87</v>
          </cell>
          <cell r="E363" t="str">
            <v>hotel de 4 estrellas</v>
          </cell>
        </row>
        <row r="364">
          <cell r="A364" t="str">
            <v>https://www.booking.com/hotel/fr/stmichel.es.html</v>
          </cell>
          <cell r="B364" t="str">
            <v>Grand Hotel Saint Michel</v>
          </cell>
          <cell r="C364" t="str">
            <v>19 Rue Cujas, Barrio Latino - 5º distrito, 75005 París, Francia</v>
          </cell>
          <cell r="D364">
            <v>122</v>
          </cell>
          <cell r="E364" t="str">
            <v>hotel de 4 estrellas</v>
          </cell>
        </row>
        <row r="365">
          <cell r="A365" t="str">
            <v>https://www.booking.com/hotel/at/grand-wien.es.html</v>
          </cell>
          <cell r="B365" t="str">
            <v>Grand Hotel Wien</v>
          </cell>
          <cell r="C365" t="str">
            <v>Kärntner Ring 9, 01. Innere Stadt, 1010 Viena, Austria</v>
          </cell>
          <cell r="D365">
            <v>246</v>
          </cell>
          <cell r="E365" t="str">
            <v>hotel de 5 estrellas</v>
          </cell>
        </row>
        <row r="366">
          <cell r="A366" t="str">
            <v>https://www.booking.com/hotel/it/grand-et-de-milan.es.html</v>
          </cell>
          <cell r="B366" t="str">
            <v>Grand Hotel et de Milan - The Leading Hotels of the World</v>
          </cell>
          <cell r="C366" t="str">
            <v>Via Manzoni 29, Centro de Milán, 20121 Milán, Italia</v>
          </cell>
          <cell r="D366">
            <v>515</v>
          </cell>
          <cell r="E366" t="str">
            <v>hotel de 5 estrellas</v>
          </cell>
        </row>
        <row r="367">
          <cell r="A367" t="str">
            <v>https://www.booking.com/hotel/fr/grand-pigalle.es.html</v>
          </cell>
          <cell r="B367" t="str">
            <v>Grand Pigalle Hotel</v>
          </cell>
          <cell r="C367" t="str">
            <v>29 rue Victor Massé, Ópera - 9º distrito, 75009 París, Francia</v>
          </cell>
          <cell r="D367">
            <v>164</v>
          </cell>
          <cell r="E367" t="str">
            <v>hotel de 4 estrellas</v>
          </cell>
        </row>
        <row r="368">
          <cell r="A368" t="str">
            <v>https://www.booking.com/hotel/gb/grand-royale-london-hyde-park.es.html</v>
          </cell>
          <cell r="B368" t="str">
            <v>Grand Royale London Hyde Park</v>
          </cell>
          <cell r="C368" t="str">
            <v>1 Inverness Terrace, Westminster Borough, Londres, W2 3JP, Reino Unido</v>
          </cell>
          <cell r="D368">
            <v>82</v>
          </cell>
          <cell r="E368" t="str">
            <v>hotel de 4 estrellas</v>
          </cell>
        </row>
        <row r="369">
          <cell r="A369" t="str">
            <v>https://www.booking.com/hotel/it/grand-visconti-palace.es.html</v>
          </cell>
          <cell r="B369" t="str">
            <v>Grand Visconti Palace</v>
          </cell>
          <cell r="C369" t="str">
            <v>Viale Isonzo 14, Porta Romana, 20135 Milán, Italia</v>
          </cell>
          <cell r="D369">
            <v>109</v>
          </cell>
          <cell r="E369" t="str">
            <v>hotel de 4 estrellas</v>
          </cell>
        </row>
        <row r="370">
          <cell r="A370" t="str">
            <v>https://www.booking.com/hotel/gb/the-beauchamp.es.html</v>
          </cell>
          <cell r="B370" t="str">
            <v>Grange Beauchamp Hotel</v>
          </cell>
          <cell r="C370" t="str">
            <v>24 - 27 Bedford Place, Bloomsbury, Camden, Londres, WC1B 5JH, Reino Unido</v>
          </cell>
          <cell r="D370">
            <v>126</v>
          </cell>
          <cell r="E370" t="str">
            <v>hotel de 4 estrellas</v>
          </cell>
        </row>
        <row r="371">
          <cell r="A371" t="str">
            <v>https://www.booking.com/hotel/gb/grange-blooms.es.html</v>
          </cell>
          <cell r="B371" t="str">
            <v>Grange Blooms Hotel</v>
          </cell>
          <cell r="C371" t="str">
            <v>7 Montague Street, Bloomsbury, Camden, Londres, WC1B 5BP, Reino Unido</v>
          </cell>
          <cell r="D371">
            <v>112</v>
          </cell>
          <cell r="E371" t="str">
            <v>hotel de 4 estrellas</v>
          </cell>
        </row>
        <row r="372">
          <cell r="A372" t="str">
            <v>https://www.booking.com/hotel/gb/buckingham-london.es.html</v>
          </cell>
          <cell r="B372" t="str">
            <v>Grange Buckingham Hotel</v>
          </cell>
          <cell r="C372" t="str">
            <v>39 - 40 Bedford Place, Bloomsbury, Camden, Londres, WC1B 5JT, Reino Unido</v>
          </cell>
          <cell r="D372">
            <v>94</v>
          </cell>
          <cell r="E372" t="str">
            <v>hotel de 4 estrellas</v>
          </cell>
        </row>
        <row r="373">
          <cell r="A373" t="str">
            <v>https://www.booking.com/hotel/gb/leonardo-royal-hotel-hotel-london-city.es.html</v>
          </cell>
          <cell r="B373" t="str">
            <v>Leonardo Royal London City</v>
          </cell>
          <cell r="C373" t="str">
            <v>Coopers Row, City de Londres, Londres, EC3N 2BQ, Reino Unido</v>
          </cell>
          <cell r="D373">
            <v>111</v>
          </cell>
          <cell r="E373" t="str">
            <v>hotel de 4 estrellas</v>
          </cell>
        </row>
        <row r="374">
          <cell r="A374" t="str">
            <v>https://www.booking.com/hotel/gb/clarendon-london.es.html</v>
          </cell>
          <cell r="B374" t="str">
            <v>Grange Clarendon Hotel</v>
          </cell>
          <cell r="C374" t="str">
            <v>34-37 Bedford Place, Bloomsbury, Camden, Londres, WC1B 5JR, Reino Unido</v>
          </cell>
          <cell r="D374">
            <v>94</v>
          </cell>
          <cell r="E374" t="str">
            <v>hotel de 4 estrellas</v>
          </cell>
        </row>
        <row r="375">
          <cell r="A375" t="str">
            <v>https://www.booking.com/hotel/gb/grange-fitzrovia.es.html</v>
          </cell>
          <cell r="B375" t="str">
            <v>Fitzrovia Hotel</v>
          </cell>
          <cell r="C375" t="str">
            <v>20-28 Bolsover Street, Westminster Borough, Londres, W1W 5NB, Reino Unido</v>
          </cell>
          <cell r="D375">
            <v>126</v>
          </cell>
          <cell r="E375" t="str">
            <v>hotel de 4 estrellas</v>
          </cell>
        </row>
        <row r="376">
          <cell r="A376" t="str">
            <v>https://www.booking.com/hotel/gb/jurys-inn-london-holborn.es.html</v>
          </cell>
          <cell r="B376" t="str">
            <v>Jurys Inn London Holborn</v>
          </cell>
          <cell r="C376" t="str">
            <v>Southampton Row, Bloomsbury, Camden, Londres, WC1B 4AR, Reino Unido</v>
          </cell>
          <cell r="D376">
            <v>131</v>
          </cell>
          <cell r="E376" t="str">
            <v>hotel de 4 estrellas</v>
          </cell>
        </row>
        <row r="377">
          <cell r="A377" t="str">
            <v>https://www.booking.com/hotel/gb/grange-langham-court.es.html</v>
          </cell>
          <cell r="B377" t="str">
            <v>Langham Court Hotel</v>
          </cell>
          <cell r="C377" t="str">
            <v>31-35 Langham Street, Westminster Borough, Londres, W1W 6BU, Reino Unido</v>
          </cell>
          <cell r="D377">
            <v>112</v>
          </cell>
          <cell r="E377" t="str">
            <v>hotel de 4 estrellas</v>
          </cell>
        </row>
        <row r="378">
          <cell r="A378" t="str">
            <v>https://www.booking.com/hotel/gb/grange-rochester.es.html</v>
          </cell>
          <cell r="B378" t="str">
            <v>Rochester Hotel by Blue Orchid</v>
          </cell>
          <cell r="C378" t="str">
            <v>69 Vincent Square, Westminster Borough, Londres, SW1P 2PA, Reino Unido</v>
          </cell>
          <cell r="D378">
            <v>90</v>
          </cell>
          <cell r="E378" t="str">
            <v>hotel de 4 estrellas</v>
          </cell>
        </row>
        <row r="379">
          <cell r="A379" t="str">
            <v>https://www.booking.com/hotel/gb/grange-st-paul-s.es.html</v>
          </cell>
          <cell r="B379" t="str">
            <v>Leonardo Royal London St Paul’s</v>
          </cell>
          <cell r="C379" t="str">
            <v>10 Godliman Street, City de Londres, Londres, EC4V 5AJ, Reino Unido</v>
          </cell>
          <cell r="D379">
            <v>141</v>
          </cell>
          <cell r="E379" t="str">
            <v>hotel de 5 estrellas</v>
          </cell>
        </row>
        <row r="380">
          <cell r="A380" t="str">
            <v>https://www.booking.com/hotel/gb/grange-strathmore.es.html</v>
          </cell>
          <cell r="B380" t="str">
            <v>Strathmore Hotel</v>
          </cell>
          <cell r="C380" t="str">
            <v>41 Queens Gate Gardens, Kensington y Chelsea, Londres, SW7 5NB, Reino Unido</v>
          </cell>
          <cell r="D380">
            <v>112</v>
          </cell>
          <cell r="E380" t="str">
            <v>hotel de 4 estrellas</v>
          </cell>
        </row>
        <row r="381">
          <cell r="A381" t="str">
            <v>https://www.booking.com/hotel/gb/grange-tower-bridge.es.html</v>
          </cell>
          <cell r="B381" t="str">
            <v>Leonardo Royal London Tower Bridge</v>
          </cell>
          <cell r="C381" t="str">
            <v>45 Prescot Street, Tower Hamlets, Londres, E1 8GP, Reino Unido</v>
          </cell>
          <cell r="D381">
            <v>107</v>
          </cell>
          <cell r="E381" t="str">
            <v>hotel de 4 estrellas</v>
          </cell>
        </row>
        <row r="382">
          <cell r="A382" t="str">
            <v>https://www.booking.com/hotel/gb/wellington.es.html</v>
          </cell>
          <cell r="B382" t="str">
            <v>Wellington Hotel by Blue Orchid</v>
          </cell>
          <cell r="C382" t="str">
            <v>71 Vincent Square, Westminster Borough, Londres, SW1P 2PA, Reino Unido</v>
          </cell>
          <cell r="D382">
            <v>124</v>
          </cell>
          <cell r="E382" t="str">
            <v>hotel de 4 estrellas</v>
          </cell>
        </row>
        <row r="383">
          <cell r="A383" t="str">
            <v>https://www.booking.com/hotel/gb/grange-white-hall.es.html</v>
          </cell>
          <cell r="B383" t="str">
            <v>Grange White Hall Hotel</v>
          </cell>
          <cell r="C383" t="str">
            <v>2-5 Montague Street, Bloomsbury, Camden, Londres, WC1B 5BU, Reino Unido</v>
          </cell>
          <cell r="D383">
            <v>94</v>
          </cell>
          <cell r="E383" t="str">
            <v>hotel de 4 estrellas</v>
          </cell>
        </row>
        <row r="384">
          <cell r="A384" t="str">
            <v>https://www.booking.com/hotel/gb/great-northern-london.es.html</v>
          </cell>
          <cell r="B384" t="str">
            <v>Great Northern Hotel, A Tribute Portfolio Hotel, London</v>
          </cell>
          <cell r="C384" t="str">
            <v>King's Cross St Pancras International Station, Pancras Road, Camden, Londres, N1C 4TB, Reino Unido</v>
          </cell>
          <cell r="D384">
            <v>192</v>
          </cell>
          <cell r="E384" t="str">
            <v>hotel de 5 estrellas</v>
          </cell>
        </row>
        <row r="385">
          <cell r="A385" t="str">
            <v>https://www.booking.com/hotel/gb/great-st-helen.es.html</v>
          </cell>
          <cell r="B385" t="str">
            <v>Great St Helen Hotel</v>
          </cell>
          <cell r="C385" t="str">
            <v>36 Great st Helens, City de Londres, Londres, EC3A 6AP, Reino Unido</v>
          </cell>
          <cell r="D385">
            <v>90</v>
          </cell>
          <cell r="E385" t="str">
            <v>hotel de 4 estrellas</v>
          </cell>
        </row>
        <row r="386">
          <cell r="A386" t="str">
            <v>https://www.booking.com/hotel/gb/grosvenor-house-london.es.html</v>
          </cell>
          <cell r="B386" t="str">
            <v>JW Marriott Grosvenor House London</v>
          </cell>
          <cell r="C386" t="str">
            <v>86-90 Park Lane, Westminster Borough, Londres, W1K 7TN, Reino Unido</v>
          </cell>
          <cell r="D386">
            <v>290</v>
          </cell>
          <cell r="E386" t="str">
            <v>hotel de 5 estrellas</v>
          </cell>
        </row>
        <row r="387">
          <cell r="A387" t="str">
            <v>https://www.booking.com/hotel/gb/grosvenor-house-apartments-by-jumeirah-living.es.html</v>
          </cell>
          <cell r="B387" t="str">
            <v>Grosvenor House Suites by Jumeirah Living</v>
          </cell>
          <cell r="C387" t="str">
            <v>86 Park Lane, Westminster Borough, Londres, W1K 7TN, Reino Unido</v>
          </cell>
          <cell r="D387">
            <v>477</v>
          </cell>
          <cell r="E387" t="str">
            <v>hotel de 5 estrellas</v>
          </cell>
        </row>
        <row r="388">
          <cell r="A388" t="str">
            <v>https://www.booking.com/hotel/es/gran-via-678.es.html</v>
          </cell>
          <cell r="B388" t="str">
            <v>Grupotel Gran Via 678</v>
          </cell>
          <cell r="C388" t="str">
            <v>Gran Via de les Corts Catalanes, 678, Eixample, 08010 Barcelona, España</v>
          </cell>
          <cell r="D388">
            <v>69</v>
          </cell>
          <cell r="E388" t="str">
            <v>hotel de 4 estrellas</v>
          </cell>
        </row>
        <row r="389">
          <cell r="A389" t="str">
            <v>https://www.booking.com/hotel/es/grandpasage.es.html</v>
          </cell>
          <cell r="B389" t="str">
            <v>Guitart Grand Passage</v>
          </cell>
          <cell r="C389" t="str">
            <v>Muntaner, 212, Eixample, 08036 Barcelona, España</v>
          </cell>
          <cell r="D389">
            <v>92</v>
          </cell>
          <cell r="E389" t="str">
            <v>hotel de 4 estrellas</v>
          </cell>
        </row>
        <row r="390">
          <cell r="A390" t="str">
            <v>https://www.booking.com/hotel/fr/jules-et-jim.es.html</v>
          </cell>
          <cell r="B390" t="str">
            <v>Hôtel Jules &amp; Jim</v>
          </cell>
          <cell r="C390" t="str">
            <v>11 rue des Gravilliers, Le Marais - 3er distrito, 75003 París, Francia</v>
          </cell>
          <cell r="D390">
            <v>205</v>
          </cell>
        </row>
        <row r="391">
          <cell r="A391" t="str">
            <v>https://www.booking.com/hotel/fr/aiglon.es.html</v>
          </cell>
          <cell r="B391" t="str">
            <v>Hôtel Aiglon</v>
          </cell>
          <cell r="C391" t="str">
            <v>232 Boulevard Raspail, Montparnasse - 14º distrito, 75014 París, Francia</v>
          </cell>
          <cell r="D391">
            <v>119</v>
          </cell>
          <cell r="E391" t="str">
            <v>hotel de 4 estrellas</v>
          </cell>
        </row>
        <row r="392">
          <cell r="A392" t="str">
            <v>https://www.booking.com/hotel/fr/amastan-paris.es.html</v>
          </cell>
          <cell r="B392" t="str">
            <v>Hôtel Amastan Paris</v>
          </cell>
          <cell r="C392" t="str">
            <v>34 rue Jean Mermoz, Campos Elíseos - 8º distrito, 75008 París, Francia</v>
          </cell>
          <cell r="D392">
            <v>147</v>
          </cell>
          <cell r="E392" t="str">
            <v>hotel de 4 estrellas</v>
          </cell>
        </row>
        <row r="393">
          <cell r="A393" t="str">
            <v>https://www.booking.com/hotel/fr/arvor.es.html</v>
          </cell>
          <cell r="B393" t="str">
            <v>Hôtel Arvor Saint Georges</v>
          </cell>
          <cell r="C393" t="str">
            <v>8 rue Laferriere, Ópera - 9º distrito, 75009 París, Francia</v>
          </cell>
          <cell r="D393">
            <v>140</v>
          </cell>
          <cell r="E393" t="str">
            <v>hotel de 4 estrellas</v>
          </cell>
        </row>
        <row r="394">
          <cell r="A394" t="str">
            <v>https://www.booking.com/hotel/fr/balzac.es.html</v>
          </cell>
          <cell r="B394" t="str">
            <v>Hôtel Balzac</v>
          </cell>
          <cell r="C394" t="str">
            <v>6 rue Balzac, Campos Elíseos - 8º distrito, 75008 París, Francia</v>
          </cell>
          <cell r="D394">
            <v>296</v>
          </cell>
          <cell r="E394" t="str">
            <v>hotel de 5 estrellas</v>
          </cell>
        </row>
        <row r="395">
          <cell r="A395" t="str">
            <v>https://www.booking.com/hotel/fr/fouquet-s-barriere-paris.es.html</v>
          </cell>
          <cell r="B395" t="str">
            <v>Hôtel Barrière Le Fouquet's</v>
          </cell>
          <cell r="C395" t="str">
            <v>46 Avenue George V, Campos Elíseos - 8º distrito, 75008 París, Francia</v>
          </cell>
          <cell r="D395">
            <v>695</v>
          </cell>
          <cell r="E395" t="str">
            <v>hotel de 5 estrellas</v>
          </cell>
        </row>
        <row r="396">
          <cell r="A396" t="str">
            <v>https://www.booking.com/hotel/fr/baume-paris.es.html</v>
          </cell>
          <cell r="B396" t="str">
            <v>Hôtel Baume</v>
          </cell>
          <cell r="C396" t="str">
            <v>7 rue Casimir Delavigne, Saint-Germain - 6º distrito, 75006 París, Francia</v>
          </cell>
          <cell r="D396">
            <v>200</v>
          </cell>
          <cell r="E396" t="str">
            <v>hotel de 4 estrellas</v>
          </cell>
        </row>
        <row r="397">
          <cell r="A397" t="str">
            <v>https://www.booking.com/hotel/fr/beauchamps.es.html</v>
          </cell>
          <cell r="B397" t="str">
            <v>Hôtel Beauchamps</v>
          </cell>
          <cell r="C397" t="str">
            <v>24 rue de Ponthieu, Campos Elíseos - 8º distrito, 75008 París, Francia</v>
          </cell>
          <cell r="D397">
            <v>79</v>
          </cell>
          <cell r="E397" t="str">
            <v>hotel de 4 estrellas</v>
          </cell>
        </row>
        <row r="398">
          <cell r="A398" t="str">
            <v>https://www.booking.com/hotel/fr/bedford.es.html</v>
          </cell>
          <cell r="B398" t="str">
            <v>Hôtel Bedford</v>
          </cell>
          <cell r="C398" t="str">
            <v>17, rue de l'Arcade, Campos Elíseos - 8º distrito, 75008 París, Francia</v>
          </cell>
          <cell r="D398">
            <v>163</v>
          </cell>
          <cell r="E398" t="str">
            <v>hotel de 4 estrellas</v>
          </cell>
        </row>
        <row r="399">
          <cell r="A399" t="str">
            <v>https://www.booking.com/hotel/fr/bel-ami.es.html</v>
          </cell>
          <cell r="B399" t="str">
            <v>Hôtel Bel Ami</v>
          </cell>
          <cell r="C399" t="str">
            <v>7-11 Rue Saint Benoit, Saint-Germain - 6º distrito, 75006 París, Francia</v>
          </cell>
          <cell r="D399">
            <v>279</v>
          </cell>
          <cell r="E399" t="str">
            <v>hotel de 5 estrellas</v>
          </cell>
        </row>
        <row r="400">
          <cell r="A400" t="str">
            <v>https://www.booking.com/hotel/fr/belloy.es.html</v>
          </cell>
          <cell r="B400" t="str">
            <v>Hôtel Belloy Saint Germain</v>
          </cell>
          <cell r="C400" t="str">
            <v>2, Rue Racine, Saint-Germain - 6º distrito, 75006 París, Francia</v>
          </cell>
          <cell r="D400">
            <v>143</v>
          </cell>
          <cell r="E400" t="str">
            <v>hotel de 4 estrellas</v>
          </cell>
        </row>
        <row r="401">
          <cell r="A401" t="str">
            <v>https://www.booking.com/hotel/fr/bourgogne-montana.es.html</v>
          </cell>
          <cell r="B401" t="str">
            <v>Hôtel Bourgogne &amp; Montana</v>
          </cell>
          <cell r="C401" t="str">
            <v>3 rue de Bourgogne, Inválidos - 7º distrito, 75007 París, Francia</v>
          </cell>
          <cell r="D401">
            <v>181</v>
          </cell>
          <cell r="E401" t="str">
            <v>hotel de 4 estrellas</v>
          </cell>
        </row>
        <row r="402">
          <cell r="A402" t="str">
            <v>https://www.booking.com/hotel/fr/brighton.es.html</v>
          </cell>
          <cell r="B402" t="str">
            <v>Hôtel Brighton - Esprit de France</v>
          </cell>
          <cell r="C402" t="str">
            <v>218 rue de Rivoli, Louvre - 1er distrito, 75001 París, Francia</v>
          </cell>
          <cell r="D402">
            <v>177</v>
          </cell>
          <cell r="E402" t="str">
            <v>hotel de 4 estrellas</v>
          </cell>
        </row>
        <row r="403">
          <cell r="A403" t="str">
            <v>https://www.booking.com/hotel/fr/california-champs-elysees.es.html</v>
          </cell>
          <cell r="B403" t="str">
            <v>Hôtel California Champs Elysées</v>
          </cell>
          <cell r="C403" t="str">
            <v>16 rue de Berri, Campos Elíseos - 8º distrito, 75008 París, Francia</v>
          </cell>
          <cell r="D403">
            <v>201</v>
          </cell>
          <cell r="E403" t="str">
            <v>hotel de 4 estrellas</v>
          </cell>
        </row>
        <row r="404">
          <cell r="A404" t="str">
            <v>https://www.booking.com/hotel/fr/hotelchampselyseesplaza.es.html</v>
          </cell>
          <cell r="B404" t="str">
            <v>Hôtel Champs Élysées Plaza</v>
          </cell>
          <cell r="C404" t="str">
            <v>35 Rue De Berri, Campos Elíseos - 8º distrito, 75008 París, Francia</v>
          </cell>
          <cell r="D404">
            <v>314</v>
          </cell>
          <cell r="E404" t="str">
            <v>hotel de 5 estrellas</v>
          </cell>
        </row>
        <row r="405">
          <cell r="A405" t="str">
            <v>https://www.booking.com/hotel/fr/hotel-chaplain.es.html</v>
          </cell>
          <cell r="B405" t="str">
            <v>Hôtel Chaplain Paris Rive Gauche</v>
          </cell>
          <cell r="C405" t="str">
            <v>11 Bis, Rue Jules Chaplain, Saint-Germain - 6º distrito, 75006 París, Francia</v>
          </cell>
          <cell r="D405">
            <v>138</v>
          </cell>
          <cell r="E405" t="str">
            <v>hotel de 4 estrellas</v>
          </cell>
        </row>
        <row r="406">
          <cell r="A406" t="str">
            <v>https://www.booking.com/hotel/fr/hotelparismontparn.es.html</v>
          </cell>
          <cell r="B406" t="str">
            <v>Hôtel Concorde Montparnasse</v>
          </cell>
          <cell r="C406" t="str">
            <v>40 Rue du Commandant René Mouchotte, Montparnasse - 14º distrito, 75014 París, Francia</v>
          </cell>
          <cell r="D406">
            <v>125</v>
          </cell>
          <cell r="E406" t="str">
            <v>hotel de 4 estrellas</v>
          </cell>
        </row>
        <row r="407">
          <cell r="A407" t="str">
            <v>https://www.booking.com/hotel/fr/crayon-rouge.es.html</v>
          </cell>
          <cell r="B407" t="str">
            <v>Hôtel Crayon Rouge by Elegancia</v>
          </cell>
          <cell r="C407" t="str">
            <v>42 rue Croix des Petits Champs, Louvre - 1er distrito, 75001 París, Francia</v>
          </cell>
          <cell r="D407">
            <v>132</v>
          </cell>
          <cell r="E407" t="str">
            <v>hotel de 4 estrellas</v>
          </cell>
        </row>
        <row r="408">
          <cell r="A408" t="str">
            <v>https://www.booking.com/hotel/fr/cristal-champs-elysees.es.html</v>
          </cell>
          <cell r="B408" t="str">
            <v>Hôtel Cristal Champs Elysées</v>
          </cell>
          <cell r="C408" t="str">
            <v>9, Rue de Washington, Campos Elíseos - 8º distrito, 75008 París, Francia</v>
          </cell>
          <cell r="D408">
            <v>166</v>
          </cell>
          <cell r="E408" t="str">
            <v>hotel de 4 estrellas</v>
          </cell>
        </row>
        <row r="409">
          <cell r="A409" t="str">
            <v>https://www.booking.com/hotel/fr/d-aubusson.es.html</v>
          </cell>
          <cell r="B409" t="str">
            <v>Hôtel D'Aubusson</v>
          </cell>
          <cell r="C409" t="str">
            <v>33, Rue Dauphine, Saint-Germain - 6º distrito, 75006 París, Francia</v>
          </cell>
          <cell r="D409">
            <v>337</v>
          </cell>
          <cell r="E409" t="str">
            <v>hotel de 5 estrellas</v>
          </cell>
        </row>
        <row r="410">
          <cell r="A410" t="str">
            <v>https://www.booking.com/hotel/fr/da-vinci.es.html</v>
          </cell>
          <cell r="B410" t="str">
            <v>Hôtel Da Vinci &amp; Spa</v>
          </cell>
          <cell r="C410" t="str">
            <v>25 rue des Saints-Pères, Saint-Germain - 6º distrito, 75006 París, Francia</v>
          </cell>
          <cell r="D410">
            <v>244</v>
          </cell>
          <cell r="E410" t="str">
            <v>hotel de 4 estrellas</v>
          </cell>
        </row>
        <row r="411">
          <cell r="A411" t="str">
            <v>https://www.booking.com/hotel/fr/de-buci.es.html</v>
          </cell>
          <cell r="B411" t="str">
            <v>Hôtel De Buci</v>
          </cell>
          <cell r="C411" t="str">
            <v>22, rue de Buci, Saint-Germain - 6º distrito, 75006 París, Francia</v>
          </cell>
          <cell r="D411">
            <v>222</v>
          </cell>
          <cell r="E411" t="str">
            <v>hotel de 4 estrellas</v>
          </cell>
        </row>
        <row r="412">
          <cell r="A412" t="str">
            <v>https://www.booking.com/hotel/fr/hoteldecastiglione.es.html</v>
          </cell>
          <cell r="B412" t="str">
            <v>Hôtel De Castiglione</v>
          </cell>
          <cell r="C412" t="str">
            <v>38 Rue Du Faubourg Saint Honore, Campos Elíseos - 8º distrito, 75008 París, Francia</v>
          </cell>
          <cell r="D412">
            <v>136</v>
          </cell>
          <cell r="E412" t="str">
            <v>hotel de 4 estrellas</v>
          </cell>
        </row>
        <row r="413">
          <cell r="A413" t="str">
            <v>https://www.booking.com/hotel/fr/de-sers.es.html</v>
          </cell>
          <cell r="B413" t="str">
            <v>Hôtel De Sers Champs Elysées Paris</v>
          </cell>
          <cell r="C413" t="str">
            <v>41 Avenue Pierre 1er de Serbie, Campos Elíseos - 8º distrito, 75008 París, Francia</v>
          </cell>
          <cell r="D413">
            <v>356</v>
          </cell>
          <cell r="E413" t="str">
            <v>hotel de 5 estrellas</v>
          </cell>
        </row>
        <row r="414">
          <cell r="A414" t="str">
            <v>https://www.booking.com/hotel/fr/grand-clichy.es.html</v>
          </cell>
          <cell r="B414" t="str">
            <v>Grand Hôtel Clichy Paris</v>
          </cell>
          <cell r="C414" t="str">
            <v>36 Boulevard Jean Jaures, 92110 Clichy, Francia</v>
          </cell>
          <cell r="D414">
            <v>86</v>
          </cell>
          <cell r="E414" t="str">
            <v>hotel de 3 estrellas</v>
          </cell>
        </row>
        <row r="415">
          <cell r="A415" t="str">
            <v>https://www.booking.com/hotel/fr/gotty-opera.es.html</v>
          </cell>
          <cell r="B415" t="str">
            <v>Hôtel Diva Opera</v>
          </cell>
          <cell r="C415" t="str">
            <v>11 rue de Trévise, Ópera - 9º distrito, 75009 París, Francia</v>
          </cell>
          <cell r="D415">
            <v>95</v>
          </cell>
          <cell r="E415" t="str">
            <v>hotel de 4 estrellas</v>
          </cell>
        </row>
        <row r="416">
          <cell r="A416" t="str">
            <v>https://www.booking.com/hotel/fr/du-jeu-de-paume.es.html</v>
          </cell>
          <cell r="B416" t="str">
            <v>Hôtel Du Jeu De Paume</v>
          </cell>
          <cell r="C416" t="str">
            <v>54 Rue Saint Louis En L'Ile, Hôtel-de-Ville - 4º distrito, 75004 París, Francia</v>
          </cell>
          <cell r="D416">
            <v>203</v>
          </cell>
          <cell r="E416" t="str">
            <v>hotel de 4 estrellas</v>
          </cell>
        </row>
        <row r="417">
          <cell r="A417" t="str">
            <v>https://www.booking.com/hotel/fr/duc-de-st-simon.es.html</v>
          </cell>
          <cell r="B417" t="str">
            <v>Hôtel Duc De St-Simon</v>
          </cell>
          <cell r="C417" t="str">
            <v>14 Rue St-Simon, Inválidos - 7º distrito, 75007 París, Francia</v>
          </cell>
          <cell r="D417">
            <v>195</v>
          </cell>
          <cell r="E417" t="str">
            <v>hotel de 4 estrellas</v>
          </cell>
        </row>
        <row r="418">
          <cell r="A418" t="str">
            <v>https://www.booking.com/hotel/fr/duo.es.html</v>
          </cell>
          <cell r="B418" t="str">
            <v>Hôtel Duo</v>
          </cell>
          <cell r="C418" t="str">
            <v>11 Rue Du Temple, Hôtel-de-Ville - 4º distrito, 75004 París, Francia</v>
          </cell>
          <cell r="D418">
            <v>128</v>
          </cell>
          <cell r="E418" t="str">
            <v>hotel de 4 estrellas</v>
          </cell>
        </row>
        <row r="419">
          <cell r="A419" t="str">
            <v>https://www.booking.com/hotel/fr/elysees-mermoz.es.html</v>
          </cell>
          <cell r="B419" t="str">
            <v>Hôtel Elysees Mermoz</v>
          </cell>
          <cell r="C419" t="str">
            <v>30 Rue Jean Mermoz, Campos Elíseos - 8º distrito, 75008 París, Francia</v>
          </cell>
          <cell r="D419">
            <v>231</v>
          </cell>
          <cell r="E419" t="str">
            <v>hotel de 4 estrellas</v>
          </cell>
        </row>
        <row r="420">
          <cell r="A420" t="str">
            <v>https://www.booking.com/hotel/fr/sthonore.es.html</v>
          </cell>
          <cell r="B420" t="str">
            <v>Hôtel Etoile Saint Honoré</v>
          </cell>
          <cell r="C420" t="str">
            <v>214, rue du Faubourg Saint Honoré, Campos Elíseos - 8º distrito, 75008 París, Francia</v>
          </cell>
          <cell r="D420">
            <v>109</v>
          </cell>
          <cell r="E420" t="str">
            <v>hotel de 4 estrellas</v>
          </cell>
        </row>
        <row r="421">
          <cell r="A421" t="str">
            <v>https://www.booking.com/hotel/fr/exquis-by-elegancia.es.html</v>
          </cell>
          <cell r="B421" t="str">
            <v>Hôtel Exquis by Elegancia</v>
          </cell>
          <cell r="C421" t="str">
            <v>71 Rue de Charonne, Bastilla - 11º distrito, 75011 París, Francia</v>
          </cell>
          <cell r="D421">
            <v>83</v>
          </cell>
          <cell r="E421" t="str">
            <v>hotel de 3 estrellas</v>
          </cell>
        </row>
        <row r="422">
          <cell r="A422" t="str">
            <v>https://www.booking.com/hotel/fr/ha-tel-fa-c-licien.es.html</v>
          </cell>
          <cell r="B422" t="str">
            <v>Hôtel Félicien by Elegancia</v>
          </cell>
          <cell r="C422" t="str">
            <v>21 rue Félicien David, Passy - 16º distrito, 75016 París, Francia</v>
          </cell>
          <cell r="D422">
            <v>125</v>
          </cell>
          <cell r="E422" t="str">
            <v>hotel de 4 estrellas</v>
          </cell>
        </row>
        <row r="423">
          <cell r="A423" t="str">
            <v>https://www.booking.com/hotel/fr/ha-tel-fabric.es.html</v>
          </cell>
          <cell r="B423" t="str">
            <v>Hôtel Fabric</v>
          </cell>
          <cell r="C423" t="str">
            <v>31 rue de la Folie Méricourt, Bastilla - 11º distrito, 75011 París, Francia</v>
          </cell>
          <cell r="D423">
            <v>191</v>
          </cell>
          <cell r="E423" t="str">
            <v>hotel de 4 estrellas</v>
          </cell>
        </row>
        <row r="424">
          <cell r="A424" t="str">
            <v>https://www.booking.com/hotel/fr/francedantin.es.html</v>
          </cell>
          <cell r="B424" t="str">
            <v>Hôtel France d'Antin Opéra</v>
          </cell>
          <cell r="C424" t="str">
            <v>22, rue d'Antin, Bourse - 2º distrito, 75002 París, Francia</v>
          </cell>
          <cell r="D424">
            <v>188</v>
          </cell>
          <cell r="E424" t="str">
            <v>hotel de 4 estrellas</v>
          </cell>
        </row>
        <row r="425">
          <cell r="A425" t="str">
            <v>https://www.booking.com/hotel/fr/arleytoureiffelparis.es.html</v>
          </cell>
          <cell r="B425" t="str">
            <v>Hôtel Gustave</v>
          </cell>
          <cell r="C425" t="str">
            <v>34, Rue Viala, Porte de Versailles - 15º distrito, 75015 París, Francia</v>
          </cell>
          <cell r="D425">
            <v>122</v>
          </cell>
          <cell r="E425" t="str">
            <v>hotel de 4 estrellas</v>
          </cell>
        </row>
        <row r="426">
          <cell r="A426" t="str">
            <v>https://www.booking.com/hotel/fr/ha-tel-hor.es.html</v>
          </cell>
          <cell r="B426" t="str">
            <v>Hôtel Hor Europe</v>
          </cell>
          <cell r="C426" t="str">
            <v>160 Rue La Fayette, République - 10º distrito, 75010 París, Francia</v>
          </cell>
          <cell r="D426">
            <v>119</v>
          </cell>
          <cell r="E426" t="str">
            <v>hotel de 4 estrellas</v>
          </cell>
        </row>
        <row r="427">
          <cell r="A427" t="str">
            <v>https://www.booking.com/hotel/fr/hotel-horset-opera.es.html</v>
          </cell>
          <cell r="B427" t="str">
            <v>Hôtel Horset Opéra, Best Western Premier Collection</v>
          </cell>
          <cell r="C427" t="str">
            <v>18 Rue d'Antin, Bourse - 2º distrito, 75002 París, Francia</v>
          </cell>
          <cell r="D427">
            <v>156</v>
          </cell>
          <cell r="E427" t="str">
            <v>hotel de 4 estrellas</v>
          </cell>
        </row>
        <row r="428">
          <cell r="A428" t="str">
            <v>https://www.booking.com/hotel/fr/josephine.es.html</v>
          </cell>
          <cell r="B428" t="str">
            <v>Hôtel Joséphine by Happyculture</v>
          </cell>
          <cell r="C428" t="str">
            <v>67 rue Blanche, Ópera - 9º distrito, 75009 París, Francia</v>
          </cell>
          <cell r="D428">
            <v>98</v>
          </cell>
          <cell r="E428" t="str">
            <v>hotel de 4 estrellas</v>
          </cell>
        </row>
        <row r="429">
          <cell r="A429" t="str">
            <v>https://www.booking.com/hotel/fr/le-juliana.es.html</v>
          </cell>
          <cell r="B429" t="str">
            <v>Hôtel Juliana Paris</v>
          </cell>
          <cell r="C429" t="str">
            <v>10-12 rue Cognacq Jay, Inválidos - 7º distrito, 75007 París, Francia</v>
          </cell>
          <cell r="D429">
            <v>270</v>
          </cell>
          <cell r="E429" t="str">
            <v>hotel de 5 estrellas</v>
          </cell>
        </row>
        <row r="430">
          <cell r="A430" t="str">
            <v>https://www.booking.com/hotel/fr/keppler.es.html</v>
          </cell>
          <cell r="B430" t="str">
            <v>Hôtel Keppler</v>
          </cell>
          <cell r="C430" t="str">
            <v>10 Rue Kepler, Passy - 16º distrito, 75016 París, Francia</v>
          </cell>
          <cell r="D430">
            <v>239</v>
          </cell>
          <cell r="E430" t="str">
            <v>hotel de 4 estrellas</v>
          </cell>
        </row>
        <row r="431">
          <cell r="A431" t="str">
            <v>https://www.booking.com/hotel/fr/echiquier-opera-paris.es.html</v>
          </cell>
          <cell r="B431" t="str">
            <v>Hôtel l'Echiquier Opéra Paris - MGallery</v>
          </cell>
          <cell r="C431" t="str">
            <v>38 rue de l' Echiquier, République - 10º distrito, 75010 París, Francia</v>
          </cell>
          <cell r="D431">
            <v>175</v>
          </cell>
          <cell r="E431" t="str">
            <v>hotel de 4 estrellas</v>
          </cell>
        </row>
        <row r="432">
          <cell r="A432" t="str">
            <v>https://www.booking.com/hotel/fr/hotel-la-comtesse-by-elegancia.es.html</v>
          </cell>
          <cell r="B432" t="str">
            <v>Hôtel La Comtesse</v>
          </cell>
          <cell r="C432" t="str">
            <v>29, Avenue De Tourville, Inválidos - 7º distrito, 75007 París, Francia</v>
          </cell>
          <cell r="D432">
            <v>155</v>
          </cell>
          <cell r="E432" t="str">
            <v>hotel de 4 estrellas</v>
          </cell>
        </row>
        <row r="433">
          <cell r="A433" t="str">
            <v>https://www.booking.com/hotel/fr/la-parizienne.es.html</v>
          </cell>
          <cell r="B433" t="str">
            <v>Hôtel La Parizienne by Elegancia</v>
          </cell>
          <cell r="C433" t="str">
            <v>33, Boulevard du Montparnasse, Saint-Germain - 6º distrito, 75006 París, Francia</v>
          </cell>
          <cell r="D433">
            <v>93</v>
          </cell>
          <cell r="E433" t="str">
            <v>hotel de 3 estrellas</v>
          </cell>
        </row>
        <row r="434">
          <cell r="A434" t="str">
            <v>https://www.booking.com/hotel/fr/lancaster-paris-champs-elysees.es.html</v>
          </cell>
          <cell r="B434" t="str">
            <v>Hôtel Lancaster Paris Champs-Elysées</v>
          </cell>
          <cell r="C434" t="str">
            <v>7, rue de Berri, Campos Elíseos - 8º distrito, 75008 París, Francia</v>
          </cell>
          <cell r="D434">
            <v>369</v>
          </cell>
          <cell r="E434" t="str">
            <v>hotel de 5 estrellas</v>
          </cell>
        </row>
        <row r="435">
          <cell r="A435" t="str">
            <v>https://www.booking.com/hotel/fr/le-bellechasse.es.html</v>
          </cell>
          <cell r="B435" t="str">
            <v>Hôtel Le Bellechasse Saint-Germain</v>
          </cell>
          <cell r="C435" t="str">
            <v>8 Rue De Bellechasse, Inválidos - 7º distrito, 75007 París, Francia</v>
          </cell>
          <cell r="D435">
            <v>140</v>
          </cell>
          <cell r="E435" t="str">
            <v>hotel de 4 estrellas</v>
          </cell>
        </row>
        <row r="436">
          <cell r="A436" t="str">
            <v>https://www.booking.com/hotel/fr/abba-montparnasse.es.html</v>
          </cell>
          <cell r="B436" t="str">
            <v>Hôtel Le M</v>
          </cell>
          <cell r="C436" t="str">
            <v>20 bis, rue de la Gaîté, Montparnasse - 14º distrito, 75014 París, Francia</v>
          </cell>
          <cell r="D436">
            <v>120</v>
          </cell>
          <cell r="E436" t="str">
            <v>hotel de 4 estrellas</v>
          </cell>
        </row>
        <row r="437">
          <cell r="A437" t="str">
            <v>https://www.booking.com/hotel/fr/le-marianne.es.html</v>
          </cell>
          <cell r="B437" t="str">
            <v>Hôtel Le Marianne</v>
          </cell>
          <cell r="C437" t="str">
            <v>11 rue Paul Baudry, Campos Elíseos - 8º distrito, 75008 París, Francia</v>
          </cell>
          <cell r="D437">
            <v>159</v>
          </cell>
          <cell r="E437" t="str">
            <v>hotel de 4 estrellas</v>
          </cell>
        </row>
        <row r="438">
          <cell r="A438" t="str">
            <v>https://www.booking.com/hotel/fr/hotel-le-relais-saint-germain.es.html</v>
          </cell>
          <cell r="B438" t="str">
            <v>Hôtel Le Relais Saint-Germain</v>
          </cell>
          <cell r="C438" t="str">
            <v>9, Carrefour de l'Odéon, Saint-Germain - 6º distrito, 75006 París, Francia</v>
          </cell>
          <cell r="D438">
            <v>302</v>
          </cell>
          <cell r="E438" t="str">
            <v>hotel de 4 estrellas</v>
          </cell>
        </row>
        <row r="439">
          <cell r="A439" t="str">
            <v>https://www.booking.com/hotel/fr/royal-monceau.es.html</v>
          </cell>
          <cell r="B439" t="str">
            <v>Hôtel Le Royal Monceau Raffles Paris</v>
          </cell>
          <cell r="C439" t="str">
            <v>37 Avenue Hoche, Campos Elíseos - 8º distrito, 75008 París, Francia</v>
          </cell>
          <cell r="D439">
            <v>755</v>
          </cell>
          <cell r="E439" t="str">
            <v>hotel de 5 estrellas</v>
          </cell>
        </row>
        <row r="440">
          <cell r="A440" t="str">
            <v>https://www.booking.com/hotel/fr/le-walt.es.html</v>
          </cell>
          <cell r="B440" t="str">
            <v>Hôtel Le Walt</v>
          </cell>
          <cell r="C440" t="str">
            <v>37 Avenue De La Motte Picquet, Inválidos - 7º distrito, 75007 París, Francia</v>
          </cell>
          <cell r="D440">
            <v>163</v>
          </cell>
          <cell r="E440" t="str">
            <v>hotel de 4 estrellas</v>
          </cell>
        </row>
        <row r="441">
          <cell r="A441" t="str">
            <v>https://www.booking.com/hotel/fr/pantheon.es.html</v>
          </cell>
          <cell r="B441" t="str">
            <v>Hôtel Les Dames du Panthéon</v>
          </cell>
          <cell r="C441" t="str">
            <v>19 place du Panthéon, Barrio Latino - 5º distrito, 75005 París, Francia</v>
          </cell>
          <cell r="D441">
            <v>191</v>
          </cell>
          <cell r="E441" t="str">
            <v>hotel de 4 estrellas</v>
          </cell>
        </row>
        <row r="442">
          <cell r="A442" t="str">
            <v>https://www.booking.com/hotel/fr/le-madison.es.html</v>
          </cell>
          <cell r="B442" t="str">
            <v>Hôtel Madison</v>
          </cell>
          <cell r="C442" t="str">
            <v>143 Boulevard Saint-Germain, Saint-Germain - 6º distrito, 75006 París, Francia</v>
          </cell>
          <cell r="D442">
            <v>188</v>
          </cell>
          <cell r="E442" t="str">
            <v>hotel de 4 estrellas</v>
          </cell>
        </row>
        <row r="443">
          <cell r="A443" t="str">
            <v>https://www.booking.com/hotel/fr/mansart.es.html</v>
          </cell>
          <cell r="B443" t="str">
            <v>Hôtel Mansart - Esprit de France</v>
          </cell>
          <cell r="C443" t="str">
            <v>5, rue des Capucines, Louvre - 1er distrito, 75001 París, Francia</v>
          </cell>
          <cell r="D443">
            <v>186</v>
          </cell>
          <cell r="E443" t="str">
            <v>hotel de 4 estrellas</v>
          </cell>
        </row>
        <row r="444">
          <cell r="A444" t="str">
            <v>https://www.booking.com/hotel/fr/mathis.es.html</v>
          </cell>
          <cell r="B444" t="str">
            <v>Hôtel Mathis Elysées</v>
          </cell>
          <cell r="C444" t="str">
            <v>3, rue de Ponthieu, Campos Elíseos - 8º distrito, 75008 París, Francia</v>
          </cell>
          <cell r="D444">
            <v>151</v>
          </cell>
          <cell r="E444" t="str">
            <v>hotel de 4 estrellas</v>
          </cell>
        </row>
        <row r="445">
          <cell r="A445" t="str">
            <v>https://www.booking.com/hotel/fr/hotelmayfair.es.html</v>
          </cell>
          <cell r="B445" t="str">
            <v>Hôtel Mayfair Paris</v>
          </cell>
          <cell r="C445" t="str">
            <v>3 Rue Rouget De Lisle, Louvre - 1er distrito, 75001 París, Francia</v>
          </cell>
          <cell r="D445">
            <v>143</v>
          </cell>
          <cell r="E445" t="str">
            <v>hotel de 4 estrellas</v>
          </cell>
        </row>
        <row r="446">
          <cell r="A446" t="str">
            <v>https://www.booking.com/hotel/fr/molere.es.html</v>
          </cell>
          <cell r="B446" t="str">
            <v>Hôtel Molière</v>
          </cell>
          <cell r="C446" t="str">
            <v>21 rue Molière, Louvre - 1er distrito, 75001 París, Francia</v>
          </cell>
          <cell r="D446">
            <v>187</v>
          </cell>
          <cell r="E446" t="str">
            <v>hotel de 4 estrellas</v>
          </cell>
        </row>
        <row r="447">
          <cell r="A447" t="str">
            <v>https://www.booking.com/hotel/fr/monna-lisa.es.html</v>
          </cell>
          <cell r="B447" t="str">
            <v>Hôtel Monna Lisa Champs Elysées</v>
          </cell>
          <cell r="C447" t="str">
            <v>97 rue La Boétie, Campos Elíseos - 8º distrito, 75008 París, Francia</v>
          </cell>
          <cell r="D447">
            <v>149</v>
          </cell>
          <cell r="E447" t="str">
            <v>hotel de 4 estrellas</v>
          </cell>
        </row>
        <row r="448">
          <cell r="A448" t="str">
            <v>https://www.booking.com/hotel/fr/new-montmartre.es.html</v>
          </cell>
          <cell r="B448" t="str">
            <v>Hôtel Montmartre Mon Amour</v>
          </cell>
          <cell r="C448" t="str">
            <v>7 Rue Paul Albert, Montmartre - 18º distrito, 75018 París, Francia</v>
          </cell>
          <cell r="D448">
            <v>109</v>
          </cell>
          <cell r="E448" t="str">
            <v>hotel de 4 estrellas</v>
          </cell>
        </row>
        <row r="449">
          <cell r="A449" t="str">
            <v>https://www.booking.com/hotel/fr/original-paris.es.html</v>
          </cell>
          <cell r="B449" t="str">
            <v>Hôtel Original Paris</v>
          </cell>
          <cell r="C449" t="str">
            <v>8, Boulevard Beaumarchais, Bastilla - 11º distrito, 75011 París, Francia</v>
          </cell>
          <cell r="D449">
            <v>161</v>
          </cell>
          <cell r="E449" t="str">
            <v>hotel de 4 estrellas</v>
          </cell>
        </row>
        <row r="450">
          <cell r="A450" t="str">
            <v>https://www.booking.com/hotel/fr/paris-bastille-boutet.es.html</v>
          </cell>
          <cell r="B450" t="str">
            <v>Hôtel Paris Bastille Boutet - MGallery</v>
          </cell>
          <cell r="C450" t="str">
            <v>22 24 Rue Faidherbe, Bastilla - 11º distrito, 75011 París, Francia</v>
          </cell>
          <cell r="D450">
            <v>216</v>
          </cell>
          <cell r="E450" t="str">
            <v>hotel de 5 estrellas</v>
          </cell>
        </row>
        <row r="451">
          <cell r="A451" t="str">
            <v>https://www.booking.com/hotel/fr/pont-royal-paris.es.html</v>
          </cell>
          <cell r="B451" t="str">
            <v>Hôtel Pont Royal</v>
          </cell>
          <cell r="C451" t="str">
            <v>5-7 Rue De Montalembert, Inválidos - 7º distrito, 75007 París, Francia</v>
          </cell>
          <cell r="D451">
            <v>223</v>
          </cell>
          <cell r="E451" t="str">
            <v>hotel de 5 estrellas</v>
          </cell>
        </row>
        <row r="452">
          <cell r="A452" t="str">
            <v>https://www.booking.com/hotel/fr/grand-powers.es.html</v>
          </cell>
          <cell r="B452" t="str">
            <v>Grand Powers Hotel</v>
          </cell>
          <cell r="C452" t="str">
            <v>52 rue Francois 1er, Campos Elíseos - 8º distrito, 75008 París, Francia</v>
          </cell>
          <cell r="D452">
            <v>435</v>
          </cell>
          <cell r="E452" t="str">
            <v>hotel de 5 estrellas</v>
          </cell>
        </row>
        <row r="453">
          <cell r="A453" t="str">
            <v>https://www.booking.com/hotel/fr/ha-tel-r-de-paris.es.html</v>
          </cell>
          <cell r="B453" t="str">
            <v>Hôtel R de Paris - Boutique Hotel</v>
          </cell>
          <cell r="C453" t="str">
            <v>41 rue de Clichy, Ópera - 9º distrito, 75009 París, Francia</v>
          </cell>
          <cell r="D453">
            <v>170</v>
          </cell>
          <cell r="E453" t="str">
            <v>hotel de 4 estrellas</v>
          </cell>
        </row>
        <row r="454">
          <cell r="A454" t="str">
            <v>https://www.booking.com/hotel/fr/raphael.es.html</v>
          </cell>
          <cell r="B454" t="str">
            <v>Hôtel Raphael</v>
          </cell>
          <cell r="C454" t="str">
            <v>17, Avenue Kléber, Passy - 16º distrito, 75016 París, Francia</v>
          </cell>
          <cell r="D454">
            <v>348</v>
          </cell>
          <cell r="E454" t="str">
            <v>hotel de 5 estrellas</v>
          </cell>
        </row>
        <row r="455">
          <cell r="A455" t="str">
            <v>https://www.booking.com/hotel/fr/recamier.es.html</v>
          </cell>
          <cell r="B455" t="str">
            <v>Hôtel Recamier</v>
          </cell>
          <cell r="C455" t="str">
            <v>3 Bis Place Saint Sulpice, Saint-Germain - 6º distrito, 75006 París, Francia</v>
          </cell>
          <cell r="D455">
            <v>215</v>
          </cell>
          <cell r="E455" t="str">
            <v>hotel de 4 estrellas</v>
          </cell>
        </row>
        <row r="456">
          <cell r="A456" t="str">
            <v>https://www.booking.com/hotel/fr/premierregentsgarden.es.html</v>
          </cell>
          <cell r="B456" t="str">
            <v>Hôtel Regent's Garden - Astotel</v>
          </cell>
          <cell r="C456" t="str">
            <v>6, Rue Pierre Demours, Batignolles - 17º distrito, 75017 París, Francia</v>
          </cell>
          <cell r="D456">
            <v>108</v>
          </cell>
          <cell r="E456" t="str">
            <v>hotel de 4 estrellas</v>
          </cell>
        </row>
        <row r="457">
          <cell r="A457" t="str">
            <v>https://www.booking.com/hotel/fr/regina-paris.es.html</v>
          </cell>
          <cell r="B457" t="str">
            <v>Hôtel Regina Louvre</v>
          </cell>
          <cell r="C457" t="str">
            <v>2 place des Pyramides, Louvre - 1er distrito, 75001 París, Francia</v>
          </cell>
          <cell r="D457">
            <v>314</v>
          </cell>
          <cell r="E457" t="str">
            <v>hotel de 5 estrellas</v>
          </cell>
        </row>
        <row r="458">
          <cell r="A458" t="str">
            <v>https://www.booking.com/hotel/fr/reginaop.es.html</v>
          </cell>
          <cell r="B458" t="str">
            <v>Hôtel Regina Opéra Grands Boulevards</v>
          </cell>
          <cell r="C458" t="str">
            <v>11 Bis rue Mazagran, République - 10º distrito, 75010 París, Francia</v>
          </cell>
          <cell r="D458">
            <v>85</v>
          </cell>
          <cell r="E458" t="str">
            <v>hotel de 4 estrellas</v>
          </cell>
        </row>
        <row r="459">
          <cell r="A459" t="str">
            <v>https://www.booking.com/hotel/fr/saint-marc-paris.es.html</v>
          </cell>
          <cell r="B459" t="str">
            <v>Hôtel Saint-Marc</v>
          </cell>
          <cell r="C459" t="str">
            <v>36 Rue Saint-Marc, Bourse - 2º distrito, 75002 París, Francia</v>
          </cell>
          <cell r="D459">
            <v>208</v>
          </cell>
          <cell r="E459" t="str">
            <v>hotel de 4 estrellas</v>
          </cell>
        </row>
        <row r="460">
          <cell r="A460" t="str">
            <v>https://www.booking.com/hotel/fr/saintpaul.es.html</v>
          </cell>
          <cell r="B460" t="str">
            <v>Hôtel Saint-Paul Rive-Gauche</v>
          </cell>
          <cell r="C460" t="str">
            <v>43, rue Monsieur le Prince, Saint-Germain - 6º distrito, 75006 París, Francia</v>
          </cell>
          <cell r="D460">
            <v>154</v>
          </cell>
          <cell r="E460" t="str">
            <v>hotel de 4 estrellas</v>
          </cell>
        </row>
        <row r="461">
          <cell r="A461" t="str">
            <v>https://www.booking.com/hotel/fr/ha-tel-san-ra-c-gis.es.html</v>
          </cell>
          <cell r="B461" t="str">
            <v>Hôtel San Régis</v>
          </cell>
          <cell r="C461" t="str">
            <v>12, Rue Jean Goujon, Campos Elíseos - 8º distrito, 75008 París, Francia</v>
          </cell>
          <cell r="D461">
            <v>402</v>
          </cell>
          <cell r="E461" t="str">
            <v>hotel de 5 estrellas</v>
          </cell>
        </row>
        <row r="462">
          <cell r="A462" t="str">
            <v>https://www.booking.com/hotel/fr/square-louvois-paris.es.html</v>
          </cell>
          <cell r="B462" t="str">
            <v>Hôtel Square Louvois</v>
          </cell>
          <cell r="C462" t="str">
            <v>12 Rue de Louvois, Bourse - 2º distrito, 75002 París, Francia</v>
          </cell>
          <cell r="D462">
            <v>193</v>
          </cell>
          <cell r="E462" t="str">
            <v>hotel de 4 estrellas</v>
          </cell>
        </row>
        <row r="463">
          <cell r="A463" t="str">
            <v>https://www.booking.com/hotel/fr/hoteltherese.es.html</v>
          </cell>
          <cell r="B463" t="str">
            <v>Hôtel Thérèse</v>
          </cell>
          <cell r="C463" t="str">
            <v>5-7 Rue Thérèse, Louvre - 1er distrito, 75001 París, Francia</v>
          </cell>
          <cell r="D463">
            <v>156</v>
          </cell>
          <cell r="E463" t="str">
            <v>hotel de 4 estrellas</v>
          </cell>
        </row>
        <row r="464">
          <cell r="A464" t="str">
            <v>https://www.booking.com/hotel/fr/thoumieux-paris.es.html</v>
          </cell>
          <cell r="B464" t="str">
            <v>Hôtel Thoumieux</v>
          </cell>
          <cell r="C464" t="str">
            <v>79 rue Saint-Dominique, Inválidos - 7º distrito, 75007 París, Francia</v>
          </cell>
          <cell r="D464">
            <v>150</v>
          </cell>
          <cell r="E464" t="str">
            <v>hotel de 4 estrellas</v>
          </cell>
        </row>
        <row r="465">
          <cell r="A465" t="str">
            <v>https://www.booking.com/hotel/fr/vernet.es.html</v>
          </cell>
          <cell r="B465" t="str">
            <v>Hôtel Vernet</v>
          </cell>
          <cell r="C465" t="str">
            <v>25 Rue Vernet, Campos Elíseos - 8º distrito, 75008 París, Francia</v>
          </cell>
          <cell r="D465">
            <v>352</v>
          </cell>
          <cell r="E465" t="str">
            <v>hotel de 5 estrellas</v>
          </cell>
        </row>
        <row r="466">
          <cell r="A466" t="str">
            <v>https://www.booking.com/hotel/fr/victorhugo.es.html</v>
          </cell>
          <cell r="B466" t="str">
            <v>Hôtel Victor Hugo Paris Kléber</v>
          </cell>
          <cell r="C466" t="str">
            <v>19 Rue Copernic, Passy - 16º distrito, 75016 París, Francia</v>
          </cell>
          <cell r="D466">
            <v>137</v>
          </cell>
          <cell r="E466" t="str">
            <v>hotel de 4 estrellas</v>
          </cell>
        </row>
        <row r="467">
          <cell r="A467" t="str">
            <v>https://www.booking.com/hotel/fr/hotelwaldorftrocadero.es.html</v>
          </cell>
          <cell r="B467" t="str">
            <v>Hôtel Waldorf Trocadéro</v>
          </cell>
          <cell r="C467" t="str">
            <v>97, rue Lauriston, Passy - 16º distrito, 75016 París, Francia</v>
          </cell>
          <cell r="D467">
            <v>155</v>
          </cell>
          <cell r="E467" t="str">
            <v>hotel de 4 estrellas</v>
          </cell>
        </row>
        <row r="468">
          <cell r="A468" t="str">
            <v>https://www.booking.com/hotel/fr/hotelwestminster.es.html</v>
          </cell>
          <cell r="B468" t="str">
            <v>Hôtel Westminster</v>
          </cell>
          <cell r="C468" t="str">
            <v>13, Rue De La Paix, Bourse - 2º distrito, 75002 París, Francia</v>
          </cell>
          <cell r="D468">
            <v>168</v>
          </cell>
          <cell r="E468" t="str">
            <v>hotel de 4 estrellas</v>
          </cell>
        </row>
        <row r="469">
          <cell r="A469" t="str">
            <v>https://www.booking.com/hotel/fr/hoteldebanvilleparis.es.html</v>
          </cell>
          <cell r="B469" t="str">
            <v>Hôtel de Banville</v>
          </cell>
          <cell r="C469" t="str">
            <v>166 Boulevard Berthier, Batignolles - 17º distrito, 75017 París, Francia</v>
          </cell>
          <cell r="D469">
            <v>154</v>
          </cell>
          <cell r="E469" t="str">
            <v>hotel de 4 estrellas</v>
          </cell>
        </row>
        <row r="470">
          <cell r="A470" t="str">
            <v>https://www.booking.com/hotel/fr/de-l-europe-paris1.es.html</v>
          </cell>
          <cell r="B470" t="str">
            <v>Hôtel de l'Europe</v>
          </cell>
          <cell r="C470" t="str">
            <v>67 rue des Moines, Batignolles - 17º distrito, 75017 París, Francia</v>
          </cell>
          <cell r="D470">
            <v>61</v>
          </cell>
        </row>
        <row r="471">
          <cell r="A471" t="str">
            <v>https://www.booking.com/hotel/fr/de-la-tamise-paris.es.html</v>
          </cell>
          <cell r="B471" t="str">
            <v>Hôtel de La Tamise - Esprit de France</v>
          </cell>
          <cell r="C471" t="str">
            <v>4 rue d'Alger, Louvre - 1er distrito, 75001 París, Francia</v>
          </cell>
          <cell r="D471">
            <v>242</v>
          </cell>
          <cell r="E471" t="str">
            <v>hotel de 4 estrellas</v>
          </cell>
        </row>
        <row r="472">
          <cell r="A472" t="str">
            <v>https://www.booking.com/hotel/fr/hoteldelille.es.html</v>
          </cell>
          <cell r="B472" t="str">
            <v>Hôtel de Lille</v>
          </cell>
          <cell r="C472" t="str">
            <v>40 rue de Lille, Inválidos - 7º distrito, 75007 París, Francia</v>
          </cell>
          <cell r="D472">
            <v>213</v>
          </cell>
          <cell r="E472" t="str">
            <v>hotel de 4 estrellas</v>
          </cell>
        </row>
        <row r="473">
          <cell r="A473" t="str">
            <v>https://www.booking.com/hotel/fr/de-varenne-paris.es.html</v>
          </cell>
          <cell r="B473" t="str">
            <v>Hôtel de Varenne</v>
          </cell>
          <cell r="C473" t="str">
            <v>44 rue de Bourgogne, Inválidos - 7º distrito, 75007 París, Francia</v>
          </cell>
          <cell r="D473">
            <v>151</v>
          </cell>
          <cell r="E473" t="str">
            <v>hotel de 4 estrellas</v>
          </cell>
        </row>
        <row r="474">
          <cell r="A474" t="str">
            <v>https://www.booking.com/hotel/fr/de-la-bourdonnais.es.html</v>
          </cell>
          <cell r="B474" t="str">
            <v>Hôtel de la Bourdonnais</v>
          </cell>
          <cell r="C474" t="str">
            <v>111 avenue de la Bourdonnais, Inválidos - 7º distrito, 75007 París, Francia</v>
          </cell>
          <cell r="D474">
            <v>156</v>
          </cell>
          <cell r="E474" t="str">
            <v>hotel de 4 estrellas</v>
          </cell>
        </row>
        <row r="475">
          <cell r="A475" t="str">
            <v>https://www.booking.com/hotel/fr/des-academies-et-des-arts.es.html</v>
          </cell>
          <cell r="B475" t="str">
            <v>Hôtel des Academies et des Arts</v>
          </cell>
          <cell r="C475" t="str">
            <v>15 Rue De La Grande Chaumière, Saint-Germain - 6º distrito, 75006 París, Francia</v>
          </cell>
          <cell r="D475">
            <v>149</v>
          </cell>
          <cell r="E475" t="str">
            <v>hotel de 4 estrellas</v>
          </cell>
        </row>
        <row r="476">
          <cell r="A476" t="str">
            <v>https://www.booking.com/hotel/fr/des-champs-elysees.es.html</v>
          </cell>
          <cell r="B476" t="str">
            <v>Hôtel des Champs-Elysées</v>
          </cell>
          <cell r="C476" t="str">
            <v>2 Rue d'Artois, Campos Elíseos - 8º distrito, 75008 París, Francia</v>
          </cell>
          <cell r="D476">
            <v>254</v>
          </cell>
          <cell r="E476" t="str">
            <v>hotel de 4 estrellas</v>
          </cell>
        </row>
        <row r="477">
          <cell r="A477" t="str">
            <v>https://www.booking.com/hotel/fr/hoteldesducsdanjou.es.html</v>
          </cell>
          <cell r="B477" t="str">
            <v>Hôtel des Ducs D'Anjou</v>
          </cell>
          <cell r="C477" t="str">
            <v>1 Rue Sainte Opportune, Louvre - 1er distrito, 75001 París, Francia</v>
          </cell>
          <cell r="D477">
            <v>115</v>
          </cell>
          <cell r="E477" t="str">
            <v>hotel de 4 estrellas</v>
          </cell>
        </row>
        <row r="478">
          <cell r="A478" t="str">
            <v>https://www.booking.com/hotel/fr/hotelduministere.es.html</v>
          </cell>
          <cell r="B478" t="str">
            <v>Hôtel du Ministère</v>
          </cell>
          <cell r="C478" t="str">
            <v>31 Rue de Surene, Campos Elíseos - 8º distrito, 75008 París, Francia</v>
          </cell>
          <cell r="D478">
            <v>157</v>
          </cell>
          <cell r="E478" t="str">
            <v>hotel de 4 estrellas</v>
          </cell>
        </row>
        <row r="479">
          <cell r="A479" t="str">
            <v>https://www.booking.com/hotel/es/h10-art-gallery.es.html</v>
          </cell>
          <cell r="B479" t="str">
            <v>H10 Art Gallery 4* Sup</v>
          </cell>
          <cell r="C479" t="str">
            <v>Enric Granados, 62-64, Eixample, 08008 Barcelona, España</v>
          </cell>
          <cell r="D479">
            <v>78</v>
          </cell>
          <cell r="E479" t="str">
            <v>hotel de 4 estrellas</v>
          </cell>
        </row>
        <row r="480">
          <cell r="A480" t="str">
            <v>https://www.booking.com/hotel/es/h10-casa-mimosa.es.html</v>
          </cell>
          <cell r="B480" t="str">
            <v>H10 Casa Mimosa 4* Sup</v>
          </cell>
          <cell r="C480" t="str">
            <v>Pau Claris, 179, Eixample, 08037 Barcelona, España</v>
          </cell>
          <cell r="D480">
            <v>119</v>
          </cell>
          <cell r="E480" t="str">
            <v>hotel de 4 estrellas</v>
          </cell>
        </row>
        <row r="481">
          <cell r="A481" t="str">
            <v>https://www.booking.com/hotel/es/h10-casanova.es.html</v>
          </cell>
          <cell r="B481" t="str">
            <v>H10 Casanova</v>
          </cell>
          <cell r="C481" t="str">
            <v>Gran Via, 559, Eixample, 08012 Barcelona, España</v>
          </cell>
          <cell r="D481">
            <v>71</v>
          </cell>
          <cell r="E481" t="str">
            <v>hotel de 4 estrellas</v>
          </cell>
        </row>
        <row r="482">
          <cell r="A482" t="str">
            <v>https://www.booking.com/hotel/es/h10-cubik.es.html</v>
          </cell>
          <cell r="B482" t="str">
            <v>H10 Cubik 4* Sup</v>
          </cell>
          <cell r="C482" t="str">
            <v>Vía Laietana, 69, Ciutat Vella, 08003 Barcelona, España</v>
          </cell>
          <cell r="D482">
            <v>100</v>
          </cell>
          <cell r="E482" t="str">
            <v>hotel de 4 estrellas</v>
          </cell>
        </row>
        <row r="483">
          <cell r="A483" t="str">
            <v>https://www.booking.com/hotel/es/itaca.es.html</v>
          </cell>
          <cell r="B483" t="str">
            <v>H10 Itaca</v>
          </cell>
          <cell r="C483" t="str">
            <v>Avenida Roma, 22-30, Eixample, 08015 Barcelona, España</v>
          </cell>
          <cell r="D483">
            <v>51</v>
          </cell>
          <cell r="E483" t="str">
            <v>hotel de 4 estrellas</v>
          </cell>
        </row>
        <row r="484">
          <cell r="A484" t="str">
            <v>https://www.booking.com/hotel/gb/h10-london-waterloo.es.html</v>
          </cell>
          <cell r="B484" t="str">
            <v>H10 London Waterloo</v>
          </cell>
          <cell r="C484" t="str">
            <v>284 To 302 Waterloo Road, Southwark, Londres, SE1 8RQ, Reino Unido</v>
          </cell>
          <cell r="D484">
            <v>133</v>
          </cell>
          <cell r="E484" t="str">
            <v>hotel de 4 estrellas</v>
          </cell>
        </row>
        <row r="485">
          <cell r="A485" t="str">
            <v>https://www.booking.com/hotel/es/marinabarcelona.es.html</v>
          </cell>
          <cell r="B485" t="str">
            <v>H10 Marina Barcelona</v>
          </cell>
          <cell r="C485" t="str">
            <v>Avenida Bogatell, 64-68, Sant Martí, 08005 Barcelona, España</v>
          </cell>
          <cell r="D485">
            <v>70</v>
          </cell>
          <cell r="E485" t="str">
            <v>hotel de 4 estrellas</v>
          </cell>
        </row>
        <row r="486">
          <cell r="A486" t="str">
            <v>https://www.booking.com/hotel/es/h10-metropolitan.es.html</v>
          </cell>
          <cell r="B486" t="str">
            <v>H10 Metropolitan 4* Sup</v>
          </cell>
          <cell r="C486" t="str">
            <v>Rambla Catalunya, 7-9, Eixample, 08007 Barcelona, España</v>
          </cell>
          <cell r="D486">
            <v>96</v>
          </cell>
          <cell r="E486" t="str">
            <v>hotel de 4 estrellas</v>
          </cell>
        </row>
        <row r="487">
          <cell r="A487" t="str">
            <v>https://www.booking.com/hotel/es/h10-port-vell.es.html</v>
          </cell>
          <cell r="B487" t="str">
            <v>H10 Port Vell 4* Sup</v>
          </cell>
          <cell r="C487" t="str">
            <v>Pas de Sota Muralla, 9, Ciutat Vella, 08003 Barcelona, España</v>
          </cell>
          <cell r="D487">
            <v>106</v>
          </cell>
          <cell r="E487" t="str">
            <v>hotel de 4 estrellas</v>
          </cell>
        </row>
        <row r="488">
          <cell r="A488" t="str">
            <v>https://www.booking.com/hotel/es/h10universitat.es.html</v>
          </cell>
          <cell r="B488" t="str">
            <v>H10 Universitat</v>
          </cell>
          <cell r="C488" t="str">
            <v>Ronda Universitat, 21, Eixample, 08007 Barcelona, España</v>
          </cell>
          <cell r="D488">
            <v>79</v>
          </cell>
          <cell r="E488" t="str">
            <v>hotel de 4 estrellas</v>
          </cell>
        </row>
        <row r="489">
          <cell r="A489" t="str">
            <v>https://www.booking.com/hotel/es/h10-urquinaona-plaza.es.html</v>
          </cell>
          <cell r="B489" t="str">
            <v>H10 Urquinaona Plaza</v>
          </cell>
          <cell r="C489" t="str">
            <v>Plaça Urquinaona, 2, Eixample, 08010 Barcelona, España</v>
          </cell>
          <cell r="D489">
            <v>101</v>
          </cell>
          <cell r="E489" t="str">
            <v>hotel de 4 estrellas</v>
          </cell>
        </row>
        <row r="490">
          <cell r="A490" t="str">
            <v>https://www.booking.com/hotel/es/regente.es.html</v>
          </cell>
          <cell r="B490" t="str">
            <v>HCC Regente</v>
          </cell>
          <cell r="C490" t="str">
            <v>Rambla de Catalunya, 76, Eixample, 08008 Barcelona, España</v>
          </cell>
          <cell r="D490">
            <v>92</v>
          </cell>
          <cell r="E490" t="str">
            <v>hotel de 4 estrellas</v>
          </cell>
        </row>
        <row r="491">
          <cell r="A491" t="str">
            <v>https://www.booking.com/hotel/es/stmoritz.es.html</v>
          </cell>
          <cell r="B491" t="str">
            <v>HCC St. Moritz</v>
          </cell>
          <cell r="C491" t="str">
            <v>Diputació, 262-264, Eixample, 08007 Barcelona, España</v>
          </cell>
          <cell r="D491">
            <v>118</v>
          </cell>
          <cell r="E491" t="str">
            <v>hotel de 4 estrellas</v>
          </cell>
        </row>
        <row r="492">
          <cell r="A492" t="str">
            <v>https://www.booking.com/hotel/gb/prince-regent.es.html</v>
          </cell>
          <cell r="B492" t="str">
            <v>Hallmark Hotel London Chigwell Prince Regent</v>
          </cell>
          <cell r="C492" t="str">
            <v>Manor Road, Londres, IG8 8AE, Reino Unido</v>
          </cell>
          <cell r="D492">
            <v>53</v>
          </cell>
          <cell r="E492" t="str">
            <v>hotel de 4 estrellas</v>
          </cell>
        </row>
        <row r="493">
          <cell r="A493" t="str">
            <v>https://www.booking.com/hotel/gb/ham-yard.es.html</v>
          </cell>
          <cell r="B493" t="str">
            <v>Ham Yard Hotel, Firmdale Hotels</v>
          </cell>
          <cell r="C493" t="str">
            <v>One Ham Yard, Westminster Borough, Londres, W1D 7DT, Reino Unido</v>
          </cell>
          <cell r="D493">
            <v>430</v>
          </cell>
          <cell r="E493" t="str">
            <v>hotel de 5 estrellas</v>
          </cell>
        </row>
        <row r="494">
          <cell r="A494" t="str">
            <v>https://www.booking.com/hotel/nl/hampshire-hotel-amsterdam-american.es.html</v>
          </cell>
          <cell r="B494" t="str">
            <v>American Hotel Amsterdam</v>
          </cell>
          <cell r="C494" t="str">
            <v>Leidsekade 97, Centro de Ámsterdam, 1017 PN Ámsterdam, Países Bajos</v>
          </cell>
          <cell r="D494">
            <v>135</v>
          </cell>
          <cell r="E494" t="str">
            <v>hotel de 4 estrellas</v>
          </cell>
        </row>
        <row r="495">
          <cell r="A495" t="str">
            <v>https://www.booking.com/hotel/nl/eden-hotel-amsterdam.es.html</v>
          </cell>
          <cell r="B495" t="str">
            <v>Eden hotel Amsterdam</v>
          </cell>
          <cell r="C495" t="str">
            <v>Amstelstraat 17, Centro de Ámsterdam, 1017 DA Ámsterdam, Países Bajos</v>
          </cell>
          <cell r="D495">
            <v>128</v>
          </cell>
          <cell r="E495" t="str">
            <v>hotel de 4 estrellas</v>
          </cell>
        </row>
        <row r="496">
          <cell r="A496" t="str">
            <v>https://www.booking.com/hotel/nl/hampshire-hotel-the-manor-amsterdam.es.html</v>
          </cell>
          <cell r="B496" t="str">
            <v>The Manor Amsterdam</v>
          </cell>
          <cell r="C496" t="str">
            <v>Linnaeusstraat 89, Oost, 1093 EK Ámsterdam, Países Bajos</v>
          </cell>
          <cell r="D496">
            <v>85</v>
          </cell>
          <cell r="E496" t="str">
            <v>hotel de 4 estrellas</v>
          </cell>
        </row>
        <row r="497">
          <cell r="A497" t="str">
            <v>https://www.booking.com/hotel/nl/hampton-by-hilton-amsterdam-centre-east.es.html</v>
          </cell>
          <cell r="B497" t="str">
            <v>Hampton by Hilton Amsterdam Centre East</v>
          </cell>
          <cell r="C497" t="str">
            <v>Panama Laan 188-196, Zeeburg, 1019 AZ Ámsterdam, Países Bajos</v>
          </cell>
          <cell r="D497">
            <v>79</v>
          </cell>
          <cell r="E497" t="str">
            <v>hotel de 4 estrellas</v>
          </cell>
        </row>
        <row r="498">
          <cell r="A498" t="str">
            <v>https://www.booking.com/hotel/gb/haymarket.es.html</v>
          </cell>
          <cell r="B498" t="str">
            <v>Haymarket Hotel, Firmdale Hotels</v>
          </cell>
          <cell r="C498" t="str">
            <v>1 Suffolk Place, Westminster Borough, Londres, SW1Y 4HX, Reino Unido</v>
          </cell>
          <cell r="D498">
            <v>337</v>
          </cell>
          <cell r="E498" t="str">
            <v>hotel de 5 estrellas</v>
          </cell>
        </row>
        <row r="499">
          <cell r="A499" t="str">
            <v>https://www.booking.com/hotel/gb/hazlittshotel.es.html</v>
          </cell>
          <cell r="B499" t="str">
            <v>Hazlitt's</v>
          </cell>
          <cell r="C499" t="str">
            <v>6 Frith Street, Soho, Westminster Borough, Londres, W1D 3JA, Reino Unido</v>
          </cell>
          <cell r="D499">
            <v>238</v>
          </cell>
          <cell r="E499" t="str">
            <v>hotel de 4 estrellas</v>
          </cell>
        </row>
        <row r="500">
          <cell r="A500" t="str">
            <v>https://www.booking.com/hotel/gb/henleyhousehotel.es.html</v>
          </cell>
          <cell r="B500" t="str">
            <v>Henley House Hotel</v>
          </cell>
          <cell r="C500" t="str">
            <v>30 Barkston Gardens, Kensington y Chelsea, Londres, SW5 0EN, Reino Unido</v>
          </cell>
          <cell r="D500">
            <v>107</v>
          </cell>
          <cell r="E500" t="str">
            <v>hotel de 4 estrellas</v>
          </cell>
        </row>
        <row r="501">
          <cell r="A501" t="str">
            <v>https://www.booking.com/hotel/gb/henry8.es.html</v>
          </cell>
          <cell r="B501" t="str">
            <v>Henry VIII</v>
          </cell>
          <cell r="C501" t="str">
            <v>23 Leinster Gardens, Westminster Borough, Londres, W2 3AN, Reino Unido</v>
          </cell>
          <cell r="D501">
            <v>59</v>
          </cell>
          <cell r="E501" t="str">
            <v>hotel de 4 estrellas</v>
          </cell>
        </row>
        <row r="502">
          <cell r="A502" t="str">
            <v>https://www.booking.com/hotel/fr/hidden.es.html</v>
          </cell>
          <cell r="B502" t="str">
            <v>Hidden Hotel</v>
          </cell>
          <cell r="C502" t="str">
            <v>28 Rue de l'Arc de Triomphe, Batignolles - 17º distrito, 75017 París, Francia</v>
          </cell>
          <cell r="D502">
            <v>155</v>
          </cell>
          <cell r="E502" t="str">
            <v>hotel de 4 estrellas</v>
          </cell>
        </row>
        <row r="503">
          <cell r="A503" t="str">
            <v>https://www.booking.com/hotel/nl/hiltonams.es.html</v>
          </cell>
          <cell r="B503" t="str">
            <v>Hilton Amsterdam</v>
          </cell>
          <cell r="C503" t="str">
            <v>Apollolaan 138, Oud Zuid, 1077 BG Ámsterdam, Países Bajos</v>
          </cell>
          <cell r="D503">
            <v>174</v>
          </cell>
          <cell r="E503" t="str">
            <v>hotel de 5 estrellas</v>
          </cell>
        </row>
        <row r="504">
          <cell r="A504" t="str">
            <v>https://www.booking.com/hotel/es/hilton-barcelona.es.html</v>
          </cell>
          <cell r="B504" t="str">
            <v>Hilton Barcelona</v>
          </cell>
          <cell r="C504" t="str">
            <v>Avenida Diagonal, 589 - 591, Les Corts, 08014 Barcelona, España</v>
          </cell>
          <cell r="D504">
            <v>103</v>
          </cell>
          <cell r="E504" t="str">
            <v>hotel de 4 estrellas</v>
          </cell>
        </row>
        <row r="505">
          <cell r="A505" t="str">
            <v>https://www.booking.com/hotel/es/hilton-diagonal-mar-barcelona.es.html</v>
          </cell>
          <cell r="B505" t="str">
            <v>Hilton Diagonal Mar Barcelona</v>
          </cell>
          <cell r="C505" t="str">
            <v>Passeig del Taulat, 262 264, Sant Martí, 08019 Barcelona, España</v>
          </cell>
          <cell r="D505">
            <v>133</v>
          </cell>
          <cell r="E505" t="str">
            <v>hotel de 4 estrellas</v>
          </cell>
        </row>
        <row r="506">
          <cell r="A506" t="str">
            <v>https://www.booking.com/hotel/it/hilton-garden-inn-milan-north.es.html</v>
          </cell>
          <cell r="B506" t="str">
            <v>Hilton Garden Inn Milan North</v>
          </cell>
          <cell r="C506" t="str">
            <v>Via Lucio Giunio Columella 36   , Viale Monza, 20128 Milán, Italia</v>
          </cell>
          <cell r="D506">
            <v>81</v>
          </cell>
          <cell r="E506" t="str">
            <v>hotel de 4 estrellas</v>
          </cell>
        </row>
        <row r="507">
          <cell r="A507" t="str">
            <v>https://www.booking.com/hotel/at/hilton-garden-inn-vienna-south.es.html</v>
          </cell>
          <cell r="B507" t="str">
            <v>Hilton Garden Inn Vienna South</v>
          </cell>
          <cell r="C507" t="str">
            <v>Hertha-Firnberg-Straße 5, 10. Favoriten, 1100 Viena, Austria</v>
          </cell>
          <cell r="D507">
            <v>59</v>
          </cell>
          <cell r="E507" t="str">
            <v>hotel de 4 estrellas</v>
          </cell>
        </row>
        <row r="508">
          <cell r="A508" t="str">
            <v>https://www.booking.com/hotel/gb/hilton-london-islington.es.html</v>
          </cell>
          <cell r="B508" t="str">
            <v>Hilton London Angel Islington</v>
          </cell>
          <cell r="C508" t="str">
            <v>53 Upper Street, Islington, Londres, N1 0UY, Reino Unido</v>
          </cell>
          <cell r="D508">
            <v>141</v>
          </cell>
          <cell r="E508" t="str">
            <v>hotel de 4 estrellas</v>
          </cell>
        </row>
        <row r="509">
          <cell r="A509" t="str">
            <v>https://www.booking.com/hotel/gb/hilton-london-bankside.es.html</v>
          </cell>
          <cell r="B509" t="str">
            <v>Hilton London Bankside</v>
          </cell>
          <cell r="C509" t="str">
            <v>2-8 Great Suffolk Street   , Southwark, Londres, SE1 0UG, Reino Unido</v>
          </cell>
          <cell r="D509">
            <v>172</v>
          </cell>
          <cell r="E509" t="str">
            <v>hotel de 5 estrellas</v>
          </cell>
        </row>
        <row r="510">
          <cell r="A510" t="str">
            <v>https://www.booking.com/hotel/gb/hilton-london-canary-wharf.es.html</v>
          </cell>
          <cell r="B510" t="str">
            <v>Hilton London Canary Wharf</v>
          </cell>
          <cell r="C510" t="str">
            <v>South Quay, Marsh Wall, Tower Hamlets, Londres, E14 9SH, Reino Unido</v>
          </cell>
          <cell r="D510">
            <v>121</v>
          </cell>
          <cell r="E510" t="str">
            <v>hotel de 4 estrellas</v>
          </cell>
        </row>
        <row r="511">
          <cell r="A511" t="str">
            <v>https://www.booking.com/hotel/gb/hilton-london-euston.es.html</v>
          </cell>
          <cell r="B511" t="str">
            <v>Hilton London Euston</v>
          </cell>
          <cell r="C511" t="str">
            <v>17-18 Upper Woburn Place, Camden, Londres, WC1H 0HT, Reino Unido</v>
          </cell>
          <cell r="D511">
            <v>144</v>
          </cell>
          <cell r="E511" t="str">
            <v>hotel de 4 estrellas</v>
          </cell>
        </row>
        <row r="512">
          <cell r="A512" t="str">
            <v>https://www.booking.com/hotel/gb/hilton-london-hyde-park.es.html</v>
          </cell>
          <cell r="B512" t="str">
            <v>Hilton London Hyde Park</v>
          </cell>
          <cell r="C512" t="str">
            <v>129 Bayswater Road, Londres, W2 4RJ, Reino Unido</v>
          </cell>
          <cell r="D512">
            <v>135</v>
          </cell>
          <cell r="E512" t="str">
            <v>hotel de 4 estrellas</v>
          </cell>
        </row>
        <row r="513">
          <cell r="A513" t="str">
            <v>https://www.booking.com/hotel/gb/hilton-london-kensington.es.html</v>
          </cell>
          <cell r="B513" t="str">
            <v>Hilton London Kensington Hotel</v>
          </cell>
          <cell r="C513" t="str">
            <v>Holland Park Avenue, Kensington y Chelsea, Londres, W11 4UL, Reino Unido</v>
          </cell>
          <cell r="D513">
            <v>111</v>
          </cell>
          <cell r="E513" t="str">
            <v>hotel de 4 estrellas</v>
          </cell>
        </row>
        <row r="514">
          <cell r="A514" t="str">
            <v>https://www.booking.com/hotel/gb/hilton-london-metropole.es.html</v>
          </cell>
          <cell r="B514" t="str">
            <v>Hilton London Metropole</v>
          </cell>
          <cell r="C514" t="str">
            <v>225 Edgware Road, Westminster Borough, Londres, W2 1JU, Reino Unido</v>
          </cell>
          <cell r="D514">
            <v>157</v>
          </cell>
          <cell r="E514" t="str">
            <v>hotel de 4 estrellas</v>
          </cell>
        </row>
        <row r="515">
          <cell r="A515" t="str">
            <v>https://www.booking.com/hotel/gb/londonolympia.es.html</v>
          </cell>
          <cell r="B515" t="str">
            <v>Hilton London Olympia</v>
          </cell>
          <cell r="C515" t="str">
            <v>380 Kensington High Street, Kensington y Chelsea, Londres, W14 8NL, Reino Unido</v>
          </cell>
          <cell r="D515">
            <v>90</v>
          </cell>
          <cell r="E515" t="str">
            <v>hotel de 4 estrellas</v>
          </cell>
        </row>
        <row r="516">
          <cell r="A516" t="str">
            <v>https://www.booking.com/hotel/gb/hilton-london-paddington.es.html</v>
          </cell>
          <cell r="B516" t="str">
            <v>Hilton London Paddington</v>
          </cell>
          <cell r="C516" t="str">
            <v>146 Praed Street, Westminster Borough, Londres, W2 1EE, Reino Unido</v>
          </cell>
          <cell r="D516">
            <v>151</v>
          </cell>
          <cell r="E516" t="str">
            <v>hotel de 4 estrellas</v>
          </cell>
        </row>
        <row r="517">
          <cell r="A517" t="str">
            <v>https://www.booking.com/hotel/gb/hilton-london-tower-bridge.es.html</v>
          </cell>
          <cell r="B517" t="str">
            <v>Hilton London Tower Bridge</v>
          </cell>
          <cell r="C517" t="str">
            <v>5 More London Place, Tooley Street, Southwark, Londres, SE1 2BY, Reino Unido</v>
          </cell>
          <cell r="D517">
            <v>152</v>
          </cell>
          <cell r="E517" t="str">
            <v>hotel de 4 estrellas</v>
          </cell>
        </row>
        <row r="518">
          <cell r="A518" t="str">
            <v>https://www.booking.com/hotel/gb/hilton-wembley.es.html</v>
          </cell>
          <cell r="B518" t="str">
            <v>Hilton London Wembley</v>
          </cell>
          <cell r="C518" t="str">
            <v>Lakeside Way, Brent, Londres, HA9 0BU, Reino Unido</v>
          </cell>
          <cell r="D518">
            <v>93</v>
          </cell>
          <cell r="E518" t="str">
            <v>hotel de 4 estrellas</v>
          </cell>
        </row>
        <row r="519">
          <cell r="A519" t="str">
            <v>https://www.booking.com/hotel/it/hilton-milan.es.html</v>
          </cell>
          <cell r="B519" t="str">
            <v>Hilton Milan</v>
          </cell>
          <cell r="C519" t="str">
            <v>Via Luigi Galvani 12, Estación central, 20124 Milán, Italia</v>
          </cell>
          <cell r="D519">
            <v>123</v>
          </cell>
          <cell r="E519" t="str">
            <v>hotel de 4 estrellas</v>
          </cell>
        </row>
        <row r="520">
          <cell r="A520" t="str">
            <v>https://www.booking.com/hotel/fr/hilton-paris-opera.es.html</v>
          </cell>
          <cell r="B520" t="str">
            <v>Hilton Paris Opera</v>
          </cell>
          <cell r="C520" t="str">
            <v>108 Rue Saint-Lazare, Campos Elíseos - 8º distrito, 75008 París, Francia</v>
          </cell>
          <cell r="D520">
            <v>271</v>
          </cell>
          <cell r="E520" t="str">
            <v>hotel de 4 estrellas</v>
          </cell>
        </row>
        <row r="521">
          <cell r="A521" t="str">
            <v>https://www.booking.com/hotel/at/hilton-vienna.es.html</v>
          </cell>
          <cell r="B521" t="str">
            <v>Hilton Vienna</v>
          </cell>
          <cell r="C521" t="str">
            <v>Am Stadtpark 1, 03. Landstraße, 1030 Viena, Austria</v>
          </cell>
          <cell r="D521">
            <v>126</v>
          </cell>
          <cell r="E521" t="str">
            <v>hotel de 5 estrellas</v>
          </cell>
        </row>
        <row r="522">
          <cell r="A522" t="str">
            <v>https://www.booking.com/hotel/at/hilton-vienna-danube.es.html</v>
          </cell>
          <cell r="B522" t="str">
            <v>Hilton Vienna Danube Waterfront</v>
          </cell>
          <cell r="C522" t="str">
            <v>Handelskai 269, 02. Leopoldstadt, 1020 Viena, Austria</v>
          </cell>
          <cell r="D522">
            <v>78</v>
          </cell>
          <cell r="E522" t="str">
            <v>hotel de 4 estrellas</v>
          </cell>
        </row>
        <row r="523">
          <cell r="A523" t="str">
            <v>https://www.booking.com/hotel/at/hilton-vienna-plaza.es.html</v>
          </cell>
          <cell r="B523" t="str">
            <v>Hilton Vienna Plaza</v>
          </cell>
          <cell r="C523" t="str">
            <v>Schottenring 11, 01. Innere Stadt, 1010 Viena, Austria</v>
          </cell>
          <cell r="D523">
            <v>136</v>
          </cell>
          <cell r="E523" t="str">
            <v>hotel de 5 estrellas</v>
          </cell>
        </row>
        <row r="524">
          <cell r="A524" t="str">
            <v>https://www.booking.com/hotel/nl/hiamsterdam.es.html</v>
          </cell>
          <cell r="B524" t="str">
            <v>Holiday Inn Amsterdam</v>
          </cell>
          <cell r="C524" t="str">
            <v>De Boelelaan 2, Zuideramstel, 1083 HJ Amsterdam, Países Bajos</v>
          </cell>
          <cell r="D524">
            <v>95</v>
          </cell>
          <cell r="E524" t="str">
            <v>hotel de 4 estrellas</v>
          </cell>
        </row>
        <row r="525">
          <cell r="A525" t="str">
            <v>https://www.booking.com/hotel/nl/holiday-inn-amsterdam-arena-towers.es.html</v>
          </cell>
          <cell r="B525" t="str">
            <v>Holiday Inn Amsterdam - Arena Towers</v>
          </cell>
          <cell r="C525" t="str">
            <v>Hoogoorddreef 66, Zuidoost, 1101 BE Ámsterdam, Países Bajos</v>
          </cell>
          <cell r="D525">
            <v>83</v>
          </cell>
          <cell r="E525" t="str">
            <v>hotel de 4 estrellas</v>
          </cell>
        </row>
        <row r="526">
          <cell r="A526" t="str">
            <v>https://www.booking.com/hotel/gb/holiday-inn-london-bloomsbury.es.html</v>
          </cell>
          <cell r="B526" t="str">
            <v>Holiday Inn London Bloomsbury</v>
          </cell>
          <cell r="C526" t="str">
            <v>Coram Street, Camden, Londres, WC1N 1HT, Reino Unido</v>
          </cell>
          <cell r="D526">
            <v>121</v>
          </cell>
          <cell r="E526" t="str">
            <v>hotel de 4 estrellas</v>
          </cell>
        </row>
        <row r="527">
          <cell r="A527" t="str">
            <v>https://www.booking.com/hotel/gb/holiday-inn-london-brent-cross.es.html</v>
          </cell>
          <cell r="B527" t="str">
            <v>Holiday Inn London Brent Cross</v>
          </cell>
          <cell r="C527" t="str">
            <v>Tilling Road, Londres, NW2 1LP, Reino Unido</v>
          </cell>
          <cell r="D527">
            <v>64</v>
          </cell>
          <cell r="E527" t="str">
            <v>hotel de 4 estrellas</v>
          </cell>
        </row>
        <row r="528">
          <cell r="A528" t="str">
            <v>https://www.booking.com/hotel/gb/londoncamdenlock.es.html</v>
          </cell>
          <cell r="B528" t="str">
            <v>Holiday Inn London Camden Lock</v>
          </cell>
          <cell r="C528" t="str">
            <v>30 Jamestown Road, Camden, Londres, NW1 7BY, Reino Unido</v>
          </cell>
          <cell r="D528">
            <v>112</v>
          </cell>
          <cell r="E528" t="str">
            <v>hotel de 4 estrellas</v>
          </cell>
        </row>
        <row r="529">
          <cell r="A529" t="str">
            <v>https://www.booking.com/hotel/gb/kensington-close-and-spa.es.html</v>
          </cell>
          <cell r="B529" t="str">
            <v>Holiday Inn London Kensington High St.</v>
          </cell>
          <cell r="C529" t="str">
            <v>Wrights Lane, Kensington y Chelsea, Londres, W8 5SP, Reino Unido</v>
          </cell>
          <cell r="D529">
            <v>121</v>
          </cell>
          <cell r="E529" t="str">
            <v>hotel de 4 estrellas</v>
          </cell>
        </row>
        <row r="530">
          <cell r="A530" t="str">
            <v>https://www.booking.com/hotel/gb/holiday-inn-london-kensington-forum.es.html</v>
          </cell>
          <cell r="B530" t="str">
            <v>Holiday Inn London Kensington Forum</v>
          </cell>
          <cell r="C530" t="str">
            <v>97 Cromwell Road, Kensington y Chelsea, Londres, SW7 4DN, Reino Unido</v>
          </cell>
          <cell r="D530">
            <v>100</v>
          </cell>
          <cell r="E530" t="str">
            <v>hotel de 4 estrellas</v>
          </cell>
        </row>
        <row r="531">
          <cell r="A531" t="str">
            <v>https://www.booking.com/hotel/gb/holiday-inn-oxford-circus.es.html</v>
          </cell>
          <cell r="B531" t="str">
            <v>Holiday Inn London Oxford Circus</v>
          </cell>
          <cell r="C531" t="str">
            <v>57-59 Welbeck Street, Westminster Borough, Londres, W1G 9BL, Reino Unido</v>
          </cell>
          <cell r="D531">
            <v>153</v>
          </cell>
          <cell r="E531" t="str">
            <v>hotel de 4 estrellas</v>
          </cell>
        </row>
        <row r="532">
          <cell r="A532" t="str">
            <v>https://www.booking.com/hotel/gb/holiday-inn-london-regent-s-park.es.html</v>
          </cell>
          <cell r="B532" t="str">
            <v>Holiday Inn London - Regent's Park</v>
          </cell>
          <cell r="C532" t="str">
            <v>Carburton Street, Westminster Borough, Londres, W1W 5EE, Reino Unido</v>
          </cell>
          <cell r="D532">
            <v>121</v>
          </cell>
          <cell r="E532" t="str">
            <v>hotel de 4 estrellas</v>
          </cell>
        </row>
        <row r="533">
          <cell r="A533" t="str">
            <v>https://www.booking.com/hotel/gb/holiday-inn-london-stratford-city.es.html</v>
          </cell>
          <cell r="B533" t="str">
            <v>Holiday Inn London- Stratford City</v>
          </cell>
          <cell r="C533" t="str">
            <v>10a Chestnut Plaza, Westfield Stratford City, Olympic Park, Newham, Londres, E20 1GL, Reino Unido</v>
          </cell>
          <cell r="D533">
            <v>100</v>
          </cell>
          <cell r="E533" t="str">
            <v>hotel de 4 estrellas</v>
          </cell>
        </row>
        <row r="534">
          <cell r="A534" t="str">
            <v>https://www.booking.com/hotel/gb/wembleyplazahotel.es.html</v>
          </cell>
          <cell r="B534" t="str">
            <v>Holiday Inn London - Wembley</v>
          </cell>
          <cell r="C534" t="str">
            <v>Empire Way, Wembley, Brent, Londres, HA9 8DS, Reino Unido</v>
          </cell>
          <cell r="D534">
            <v>72</v>
          </cell>
          <cell r="E534" t="str">
            <v>hotel de 4 estrellas</v>
          </cell>
        </row>
        <row r="535">
          <cell r="A535" t="str">
            <v>https://www.booking.com/hotel/gb/holiday-inn-london-west.es.html</v>
          </cell>
          <cell r="B535" t="str">
            <v>Holiday Inn London West</v>
          </cell>
          <cell r="C535" t="str">
            <v>4 Portal Way, Gypsy Corner/ A40, Londres, W3 6RT, Reino Unido</v>
          </cell>
          <cell r="D535">
            <v>62</v>
          </cell>
          <cell r="E535" t="str">
            <v>hotel de 4 estrellas</v>
          </cell>
        </row>
        <row r="536">
          <cell r="A536" t="str">
            <v>https://www.booking.com/hotel/gb/holiday-inn-london-commercial-road.es.html</v>
          </cell>
          <cell r="B536" t="str">
            <v>Holiday Inn London - Whitechapel</v>
          </cell>
          <cell r="C536" t="str">
            <v>5 Cavell Street, Tower Hamlets, Londres, E1 2BP, Reino Unido</v>
          </cell>
          <cell r="D536">
            <v>81</v>
          </cell>
          <cell r="E536" t="str">
            <v>hotel de 4 estrellas</v>
          </cell>
        </row>
        <row r="537">
          <cell r="A537" t="str">
            <v>https://www.booking.com/hotel/it/milan-garibaldi-station.es.html</v>
          </cell>
          <cell r="B537" t="str">
            <v>Holiday Inn Milan Garibaldi Station</v>
          </cell>
          <cell r="C537" t="str">
            <v>Via Ugo Bassi 1/A Ang. Via C. Farini, Estación Garibaldi, 20159 Milán, Italia</v>
          </cell>
          <cell r="D537">
            <v>86</v>
          </cell>
          <cell r="E537" t="str">
            <v>hotel de 4 estrellas</v>
          </cell>
        </row>
        <row r="538">
          <cell r="A538" t="str">
            <v>https://www.booking.com/hotel/fr/holiday-inn-paris-elysees.es.html</v>
          </cell>
          <cell r="B538" t="str">
            <v>Holiday Inn Paris Elysées</v>
          </cell>
          <cell r="C538" t="str">
            <v>24 Rue De Miromesnil, Campos Elíseos - 8º distrito, 75008 París, Francia</v>
          </cell>
          <cell r="D538">
            <v>159</v>
          </cell>
          <cell r="E538" t="str">
            <v>hotel de 4 estrellas</v>
          </cell>
        </row>
        <row r="539">
          <cell r="A539" t="str">
            <v>https://www.booking.com/hotel/fr/holiday-inn-paris-montparnasse-maine.es.html</v>
          </cell>
          <cell r="B539" t="str">
            <v>Holiday Inn Paris Gare Montparnasse</v>
          </cell>
          <cell r="C539" t="str">
            <v>79 - 81 avenue du Maine, Montparnasse - 14º distrito, 75014 París, Francia</v>
          </cell>
          <cell r="D539">
            <v>96</v>
          </cell>
          <cell r="E539" t="str">
            <v>hotel de 4 estrellas</v>
          </cell>
        </row>
        <row r="540">
          <cell r="A540" t="str">
            <v>https://www.booking.com/hotel/fr/holiday-inn-paris-bastille.es.html</v>
          </cell>
          <cell r="B540" t="str">
            <v>Holiday Inn Paris Gare de Lyon Bastille</v>
          </cell>
          <cell r="C540" t="str">
            <v>11-15 Rue De Lyon, Bercy - 12º distrito, 75012 París, Francia</v>
          </cell>
          <cell r="D540">
            <v>96</v>
          </cell>
          <cell r="E540" t="str">
            <v>hotel de 4 estrellas</v>
          </cell>
        </row>
        <row r="541">
          <cell r="A541" t="str">
            <v>https://www.booking.com/hotel/fr/mercure-terminus-est.es.html</v>
          </cell>
          <cell r="B541" t="str">
            <v>Holiday Inn Paris Gare de l'Est</v>
          </cell>
          <cell r="C541" t="str">
            <v>5 rue du 8 Mai 1945, République - 10º distrito, 75010 París, Francia</v>
          </cell>
          <cell r="D541">
            <v>86</v>
          </cell>
          <cell r="E541" t="str">
            <v>hotel de 4 estrellas</v>
          </cell>
        </row>
        <row r="542">
          <cell r="A542" t="str">
            <v>https://www.booking.com/hotel/fr/hollidayinnmontmartre.es.html</v>
          </cell>
          <cell r="B542" t="str">
            <v>Holiday Inn Paris Montmartre</v>
          </cell>
          <cell r="C542" t="str">
            <v>23 Rue Damrémont, Montmartre - 18º distrito, 75018 París, Francia</v>
          </cell>
          <cell r="D542">
            <v>91</v>
          </cell>
          <cell r="E542" t="str">
            <v>hotel de 4 estrellas</v>
          </cell>
        </row>
        <row r="543">
          <cell r="A543" t="str">
            <v>https://www.booking.com/hotel/fr/montparnasse.es.html</v>
          </cell>
          <cell r="B543" t="str">
            <v>Holiday Inn Paris Montparnasse Pasteur</v>
          </cell>
          <cell r="C543" t="str">
            <v>10, rue Gager Gabillot, Porte de Versailles - 15º distrito, 75015 París, Francia</v>
          </cell>
          <cell r="D543">
            <v>91</v>
          </cell>
          <cell r="E543" t="str">
            <v>hotel de 4 estrellas</v>
          </cell>
        </row>
        <row r="544">
          <cell r="A544" t="str">
            <v>https://www.booking.com/hotel/fr/holiday-inn-paris-notre-dame.es.html</v>
          </cell>
          <cell r="B544" t="str">
            <v>Holiday Inn Paris Notre Dame</v>
          </cell>
          <cell r="C544" t="str">
            <v>4 rue Danton, Saint-Germain - 6º distrito, 75006 París, Francia</v>
          </cell>
          <cell r="D544">
            <v>150</v>
          </cell>
          <cell r="E544" t="str">
            <v>hotel de 4 estrellas</v>
          </cell>
        </row>
        <row r="545">
          <cell r="A545" t="str">
            <v>https://www.booking.com/hotel/fr/holiday-inn-paris-opera-grands-boulevards.es.html</v>
          </cell>
          <cell r="B545" t="str">
            <v>Holiday Inn Paris Opéra - Grands Boulevards</v>
          </cell>
          <cell r="C545" t="str">
            <v>30/32 Boulevard Poissonnière, Ópera - 9º distrito, 75009 París, Francia</v>
          </cell>
          <cell r="D545">
            <v>111</v>
          </cell>
          <cell r="E545" t="str">
            <v>hotel de 4 estrellas</v>
          </cell>
        </row>
        <row r="546">
          <cell r="A546" t="str">
            <v>https://www.booking.com/hotel/fr/parissaintgermainpres.es.html</v>
          </cell>
          <cell r="B546" t="str">
            <v>Holiday Inn Paris Saint Germain des Prés</v>
          </cell>
          <cell r="C546" t="str">
            <v>92, rue de Vaugirard, Saint-Germain - 6º distrito, 75006 París, Francia</v>
          </cell>
          <cell r="D546">
            <v>130</v>
          </cell>
          <cell r="E546" t="str">
            <v>hotel de 4 estrellas</v>
          </cell>
        </row>
        <row r="547">
          <cell r="A547" t="str">
            <v>https://www.booking.com/hotel/at/holiday-inn-vienna-city.es.html</v>
          </cell>
          <cell r="B547" t="str">
            <v>Holiday Inn Vienna City</v>
          </cell>
          <cell r="C547" t="str">
            <v>Margaretenstraße 53, 05. Margareten, 1050 Viena, Austria</v>
          </cell>
          <cell r="D547">
            <v>62</v>
          </cell>
          <cell r="E547" t="str">
            <v>hotel de 4 estrellas</v>
          </cell>
        </row>
        <row r="548">
          <cell r="A548" t="str">
            <v>https://www.booking.com/hotel/at/hollmannbeletage.es.html</v>
          </cell>
          <cell r="B548" t="str">
            <v>Hollmann Beletage Design &amp; Boutique Hotel</v>
          </cell>
          <cell r="C548" t="str">
            <v>Köllnerhofgasse 6, 01. Innere Stadt, 1010 Viena, Austria</v>
          </cell>
          <cell r="D548">
            <v>197</v>
          </cell>
          <cell r="E548" t="str">
            <v>hotel de 4 estrellas</v>
          </cell>
        </row>
        <row r="549">
          <cell r="A549" t="str">
            <v>https://www.booking.com/hotel/es/hotel.es.html</v>
          </cell>
          <cell r="B549" t="str">
            <v>Hotel 1898</v>
          </cell>
          <cell r="C549" t="str">
            <v>La Rambla, 109, Ciutat Vella, 08002 Barcelona, España</v>
          </cell>
          <cell r="D549">
            <v>155</v>
          </cell>
          <cell r="E549" t="str">
            <v>hotel de 4 estrellas</v>
          </cell>
        </row>
        <row r="550">
          <cell r="A550" t="str">
            <v>https://www.booking.com/hotel/es/4-barcelona.es.html</v>
          </cell>
          <cell r="B550" t="str">
            <v>Hotel Best 4 Barcelona</v>
          </cell>
          <cell r="C550" t="str">
            <v>Doctor Trueta, 164, Sant Martí, 08005 Barcelona, España</v>
          </cell>
          <cell r="D550">
            <v>56</v>
          </cell>
          <cell r="E550" t="str">
            <v>hotel de 4 estrellas</v>
          </cell>
        </row>
        <row r="551">
          <cell r="A551" t="str">
            <v>https://www.booking.com/hotel/gb/dockside.es.html</v>
          </cell>
          <cell r="B551" t="str">
            <v>Dockside Hotel</v>
          </cell>
          <cell r="C551" t="str">
            <v>55 Sutton Street, Tower Hamlets, Londres, E1 0AY, Reino Unido</v>
          </cell>
          <cell r="D551">
            <v>59</v>
          </cell>
          <cell r="E551" t="str">
            <v>hotel de 3 estrellas</v>
          </cell>
        </row>
        <row r="552">
          <cell r="A552" t="str">
            <v>https://www.booking.com/hotel/gb/82-london.es.html</v>
          </cell>
          <cell r="B552" t="str">
            <v>Hotel 82 London</v>
          </cell>
          <cell r="C552" t="str">
            <v>82 Gloucester Place, Westminster Borough, Londres, W1U 6HN, Reino Unido</v>
          </cell>
          <cell r="D552">
            <v>72</v>
          </cell>
          <cell r="E552" t="str">
            <v>hotel de 4 estrellas</v>
          </cell>
        </row>
        <row r="553">
          <cell r="A553" t="str">
            <v>https://www.booking.com/hotel/es/abbot.es.html</v>
          </cell>
          <cell r="B553" t="str">
            <v>Hotel Abbot</v>
          </cell>
          <cell r="C553" t="str">
            <v>Avenida Roma, 23, Eixample, 08029 Barcelona, España</v>
          </cell>
          <cell r="D553">
            <v>80</v>
          </cell>
          <cell r="E553" t="str">
            <v>hotel de 4 estrellas</v>
          </cell>
        </row>
        <row r="554">
          <cell r="A554" t="str">
            <v>https://www.booking.com/hotel/es/hoteladvancebarcelona.es.html</v>
          </cell>
          <cell r="B554" t="str">
            <v>Hotel Casa Elliot</v>
          </cell>
          <cell r="C554" t="str">
            <v>Sepúlveda, 180, Eixample, 08011 Barcelona, España</v>
          </cell>
          <cell r="D554">
            <v>100</v>
          </cell>
          <cell r="E554" t="str">
            <v>hotel de 4 estrellas</v>
          </cell>
        </row>
        <row r="555">
          <cell r="A555" t="str">
            <v>https://www.booking.com/hotel/es/hotelalimara.es.html</v>
          </cell>
          <cell r="B555" t="str">
            <v>Hotel Alimara</v>
          </cell>
          <cell r="C555" t="str">
            <v>Berruguete, 126, Horta-Guinardó, 08035 Barcelona, España</v>
          </cell>
          <cell r="D555">
            <v>60</v>
          </cell>
          <cell r="E555" t="str">
            <v>hotel de 4 estrellas</v>
          </cell>
        </row>
        <row r="556">
          <cell r="A556" t="str">
            <v>https://www.booking.com/hotel/at/hotel-am-konzerthaus.es.html</v>
          </cell>
          <cell r="B556" t="str">
            <v>Hotel Am Konzerthaus Vienna - MGallery</v>
          </cell>
          <cell r="C556" t="str">
            <v>Am Heumarkt 35-37, 03. Landstraße, 1030 Viena, Austria</v>
          </cell>
          <cell r="D556">
            <v>115</v>
          </cell>
          <cell r="E556" t="str">
            <v>hotel de 4 estrellas</v>
          </cell>
        </row>
        <row r="557">
          <cell r="A557" t="str">
            <v>https://www.booking.com/hotel/at/am-parkring-vienna.es.html</v>
          </cell>
          <cell r="B557" t="str">
            <v>Hotel Am Parkring</v>
          </cell>
          <cell r="C557" t="str">
            <v>Parkring 12, 01. Innere Stadt, 1010 Viena, Austria</v>
          </cell>
          <cell r="D557">
            <v>94</v>
          </cell>
          <cell r="E557" t="str">
            <v>hotel de 4 estrellas</v>
          </cell>
        </row>
        <row r="558">
          <cell r="A558" t="str">
            <v>https://www.booking.com/hotel/at/amschubertring.es.html</v>
          </cell>
          <cell r="B558" t="str">
            <v>Hotel Am Schubertring</v>
          </cell>
          <cell r="C558" t="str">
            <v>Schubertring 11, 01. Innere Stadt, 1010 Viena, Austria</v>
          </cell>
          <cell r="D558">
            <v>108</v>
          </cell>
          <cell r="E558" t="str">
            <v>hotel de 4 estrellas</v>
          </cell>
        </row>
        <row r="559">
          <cell r="A559" t="str">
            <v>https://www.booking.com/hotel/at/stephansplatz.es.html</v>
          </cell>
          <cell r="B559" t="str">
            <v>Boutique Hotel am Stephansplatz</v>
          </cell>
          <cell r="C559" t="str">
            <v>Stephansplatz 9, 01. Innere Stadt, 1010 Viena, Austria</v>
          </cell>
          <cell r="D559">
            <v>171</v>
          </cell>
          <cell r="E559" t="str">
            <v>hotel de 4 estrellas</v>
          </cell>
        </row>
        <row r="560">
          <cell r="A560" t="str">
            <v>https://www.booking.com/hotel/at/amadeusvienna.es.html</v>
          </cell>
          <cell r="B560" t="str">
            <v>Arthotel ANA Amadeus</v>
          </cell>
          <cell r="C560" t="str">
            <v>Wildpretmarkt 5, 01. Innere Stadt, 1010 Viena, Austria</v>
          </cell>
          <cell r="E560" t="str">
            <v>hotel de 4 estrellas</v>
          </cell>
        </row>
        <row r="561">
          <cell r="A561" t="str">
            <v>https://www.booking.com/hotel/at/ambassador.es.html</v>
          </cell>
          <cell r="B561" t="str">
            <v>Hotel Ambassador</v>
          </cell>
          <cell r="C561" t="str">
            <v>Kärntner Straße 22, 01. Innere Stadt, 1010 Viena, Austria</v>
          </cell>
          <cell r="D561">
            <v>162</v>
          </cell>
          <cell r="E561" t="str">
            <v>hotel de 5 estrellas</v>
          </cell>
        </row>
        <row r="562">
          <cell r="A562" t="str">
            <v>https://www.booking.com/hotel/es/america-barcelona.es.html</v>
          </cell>
          <cell r="B562" t="str">
            <v>Hotel America Barcelona</v>
          </cell>
          <cell r="C562" t="str">
            <v>Provenza, 195, Eixample, 08008 Barcelona, España</v>
          </cell>
          <cell r="D562">
            <v>160</v>
          </cell>
          <cell r="E562" t="str">
            <v>hotel de 4 estrellas</v>
          </cell>
        </row>
        <row r="563">
          <cell r="A563" t="str">
            <v>https://www.booking.com/hotel/nl/amsterdam.es.html</v>
          </cell>
          <cell r="B563" t="str">
            <v>Hotel Amsterdam De Roode Leeuw</v>
          </cell>
          <cell r="C563" t="str">
            <v>Damrak 93-94, Centro de Ámsterdam, 1012 LP Ámsterdam, Países Bajos</v>
          </cell>
          <cell r="D563">
            <v>147</v>
          </cell>
          <cell r="E563" t="str">
            <v>hotel de 4 estrellas</v>
          </cell>
        </row>
        <row r="564">
          <cell r="A564" t="str">
            <v>https://www.booking.com/hotel/nl/arena.es.html</v>
          </cell>
          <cell r="B564" t="str">
            <v>Hotel Arena</v>
          </cell>
          <cell r="C564" t="str">
            <v>'s-Gravesandestraat 55, Oost, 1092 AA Ámsterdam, Países Bajos</v>
          </cell>
          <cell r="D564">
            <v>101</v>
          </cell>
          <cell r="E564" t="str">
            <v>hotel de 4 estrellas</v>
          </cell>
        </row>
        <row r="565">
          <cell r="A565" t="str">
            <v>https://www.booking.com/hotel/fr/hotelarestoureiffel.es.html</v>
          </cell>
          <cell r="B565" t="str">
            <v>Hotel Ares Eiffel</v>
          </cell>
          <cell r="C565" t="str">
            <v>7 rue du Général de Larminat, Porte de Versailles - 15º distrito, 75015 París, Francia</v>
          </cell>
          <cell r="D565">
            <v>211</v>
          </cell>
          <cell r="E565" t="str">
            <v>hotel de 4 estrellas</v>
          </cell>
        </row>
        <row r="566">
          <cell r="A566" t="str">
            <v>https://www.booking.com/hotel/at/arkadenhof-wien.es.html</v>
          </cell>
          <cell r="B566" t="str">
            <v>Arthotel ANA Gala</v>
          </cell>
          <cell r="C566" t="str">
            <v>Viriotgasse 5, 09. Alsergrund, 1090 Viena, Austria</v>
          </cell>
          <cell r="D566">
            <v>55</v>
          </cell>
          <cell r="E566" t="str">
            <v>hotel de 4 estrellas</v>
          </cell>
        </row>
        <row r="567">
          <cell r="A567" t="str">
            <v>https://www.booking.com/hotel/es/arts-barcelona.es.html</v>
          </cell>
          <cell r="B567" t="str">
            <v>Hotel Arts Barcelona</v>
          </cell>
          <cell r="C567" t="str">
            <v>Marina, 19-21, 08005 Barcelona, España</v>
          </cell>
          <cell r="D567">
            <v>186</v>
          </cell>
          <cell r="E567" t="str">
            <v>hotel de 5 estrellas</v>
          </cell>
        </row>
        <row r="568">
          <cell r="A568" t="str">
            <v>https://www.booking.com/hotel/fr/astor-saint-honore.es.html</v>
          </cell>
          <cell r="B568" t="str">
            <v>Maison Astor Paris, Curio Collection by Hilton</v>
          </cell>
          <cell r="C568" t="str">
            <v>11 Rue d'Astorg, Campos Elíseos - 8º distrito, 75008 París, Francia</v>
          </cell>
          <cell r="D568">
            <v>218</v>
          </cell>
          <cell r="E568" t="str">
            <v>hotel de 4 estrellas</v>
          </cell>
        </row>
        <row r="569">
          <cell r="A569" t="str">
            <v>https://www.booking.com/hotel/fr/astraopera.es.html</v>
          </cell>
          <cell r="B569" t="str">
            <v>Hotel Astra Opera - Astotel</v>
          </cell>
          <cell r="C569" t="str">
            <v>29 rue Caumartin, Ópera - 9º distrito, 75009 París, Francia</v>
          </cell>
          <cell r="D569">
            <v>119</v>
          </cell>
          <cell r="E569" t="str">
            <v>hotel de 4 estrellas</v>
          </cell>
        </row>
        <row r="570">
          <cell r="A570" t="str">
            <v>https://www.booking.com/hotel/at/atlanta.es.html</v>
          </cell>
          <cell r="B570" t="str">
            <v>Hotel Atlanta</v>
          </cell>
          <cell r="C570" t="str">
            <v>Währinger Straße 33-35, 09. Alsergrund, 1090 Viena, Austria</v>
          </cell>
          <cell r="D570">
            <v>42</v>
          </cell>
          <cell r="E570" t="str">
            <v>hotel de 4 estrellas</v>
          </cell>
        </row>
        <row r="571">
          <cell r="A571" t="str">
            <v>https://www.booking.com/hotel/fr/sullysaintgermain.es.html</v>
          </cell>
          <cell r="B571" t="str">
            <v>Hotel Atmospheres</v>
          </cell>
          <cell r="C571" t="str">
            <v>29-31, rue des Ecoles, Barrio Latino - 5º distrito, 75005 París, Francia</v>
          </cell>
          <cell r="D571">
            <v>142</v>
          </cell>
          <cell r="E571" t="str">
            <v>hotel de 4 estrellas</v>
          </cell>
        </row>
        <row r="572">
          <cell r="A572" t="str">
            <v>https://www.booking.com/hotel/it/auriga-milan.es.html</v>
          </cell>
          <cell r="B572" t="str">
            <v>Hotel Auriga</v>
          </cell>
          <cell r="C572" t="str">
            <v>Via G. B. Pirelli 7, Estación central, 20124 Milán, Italia</v>
          </cell>
          <cell r="D572">
            <v>83</v>
          </cell>
          <cell r="E572" t="str">
            <v>hotel de 4 estrellas</v>
          </cell>
        </row>
        <row r="573">
          <cell r="A573" t="str">
            <v>https://www.booking.com/hotel/fr/bachaumont.es.html</v>
          </cell>
          <cell r="B573" t="str">
            <v>Hotel Bachaumont</v>
          </cell>
          <cell r="C573" t="str">
            <v>18, rue Bachaumont, Bourse - 2º distrito, 75002 París, Francia</v>
          </cell>
          <cell r="D573">
            <v>191</v>
          </cell>
          <cell r="E573" t="str">
            <v>hotel de 4 estrellas</v>
          </cell>
        </row>
        <row r="574">
          <cell r="A574" t="str">
            <v>https://www.booking.com/hotel/es/bagues.es.html</v>
          </cell>
          <cell r="B574" t="str">
            <v>Hotel Bagués</v>
          </cell>
          <cell r="C574" t="str">
            <v>La Rambla, 105, Ciutat Vella, 08002 Barcelona, España</v>
          </cell>
          <cell r="D574">
            <v>152</v>
          </cell>
          <cell r="E574" t="str">
            <v>hotel de 5 estrellas</v>
          </cell>
        </row>
        <row r="575">
          <cell r="A575" t="str">
            <v>https://www.booking.com/hotel/es/balmesderby.es.html</v>
          </cell>
          <cell r="B575" t="str">
            <v>Hotel Balmes</v>
          </cell>
          <cell r="C575" t="str">
            <v>Mallorca, 216, Eixample, 08008 Barcelona, España</v>
          </cell>
          <cell r="D575">
            <v>63</v>
          </cell>
          <cell r="E575" t="str">
            <v>hotel de 4 estrellas</v>
          </cell>
        </row>
        <row r="576">
          <cell r="A576" t="str">
            <v>https://www.booking.com/hotel/es/balmoral.es.html</v>
          </cell>
          <cell r="B576" t="str">
            <v>Hotel Balmoral</v>
          </cell>
          <cell r="C576" t="str">
            <v>Via Augusta, 5, 08006 Barcelona, España</v>
          </cell>
          <cell r="D576">
            <v>71</v>
          </cell>
          <cell r="E576" t="str">
            <v>hotel de 4 estrellas</v>
          </cell>
        </row>
        <row r="577">
          <cell r="A577" t="str">
            <v>https://www.booking.com/hotel/es/barcelona-catedral.es.html</v>
          </cell>
          <cell r="B577" t="str">
            <v>Hotel Barcelona Catedral</v>
          </cell>
          <cell r="C577" t="str">
            <v>Capellans, 4, Ciutat Vella, 08002 Barcelona, España</v>
          </cell>
          <cell r="D577">
            <v>124</v>
          </cell>
          <cell r="E577" t="str">
            <v>hotel de 4 estrellas</v>
          </cell>
        </row>
        <row r="578">
          <cell r="A578" t="str">
            <v>https://www.booking.com/hotel/es/barcelona-center.es.html</v>
          </cell>
          <cell r="B578" t="str">
            <v>Hotel Barcelona Center</v>
          </cell>
          <cell r="C578" t="str">
            <v>Balmes, 103-105, Eixample, 08008 Barcelona, España</v>
          </cell>
          <cell r="D578">
            <v>81</v>
          </cell>
          <cell r="E578" t="str">
            <v>hotel de 4 estrellas</v>
          </cell>
        </row>
        <row r="579">
          <cell r="A579" t="str">
            <v>https://www.booking.com/hotel/es/universal.es.html</v>
          </cell>
          <cell r="B579" t="str">
            <v>Hotel Barcelona Universal</v>
          </cell>
          <cell r="C579" t="str">
            <v>Avinguda Paral.lel, 76-78, Ciutat Vella, 08001 Barcelona, España</v>
          </cell>
          <cell r="D579">
            <v>71</v>
          </cell>
          <cell r="E579" t="str">
            <v>hotel de 4 estrellas</v>
          </cell>
        </row>
        <row r="580">
          <cell r="A580" t="str">
            <v>https://www.booking.com/hotel/at/best-western-beethoven.es.html</v>
          </cell>
          <cell r="B580" t="str">
            <v>Hotel Beethoven Wien</v>
          </cell>
          <cell r="C580" t="str">
            <v>Papagenogasse 6, 06. Mariahilf, 1060 Viena, Austria</v>
          </cell>
          <cell r="D580">
            <v>118</v>
          </cell>
          <cell r="E580" t="str">
            <v>hotel de 4 estrellas</v>
          </cell>
        </row>
        <row r="581">
          <cell r="A581" t="str">
            <v>https://www.booking.com/hotel/at/hotelbellevue.es.html</v>
          </cell>
          <cell r="B581" t="str">
            <v>Hotel Bellevue Wien</v>
          </cell>
          <cell r="C581" t="str">
            <v>Althanstraße 5, 09. Alsergrund, 1090 Viena, Austria</v>
          </cell>
          <cell r="D581">
            <v>96</v>
          </cell>
          <cell r="E581" t="str">
            <v>hotel de 4 estrellas</v>
          </cell>
        </row>
        <row r="582">
          <cell r="A582" t="str">
            <v>https://www.booking.com/hotel/it/hotelbernamilano.es.html</v>
          </cell>
          <cell r="B582" t="str">
            <v>Hotel Berna</v>
          </cell>
          <cell r="C582" t="str">
            <v>Via Napo Torriani 18, Estación central, 20124 Milán, Italia</v>
          </cell>
          <cell r="D582">
            <v>85</v>
          </cell>
          <cell r="E582" t="str">
            <v>hotel de 4 estrellas</v>
          </cell>
        </row>
        <row r="583">
          <cell r="A583" t="str">
            <v>https://www.booking.com/hotel/es/alfaaeropuerto.es.html</v>
          </cell>
          <cell r="B583" t="str">
            <v>Best Western Plus Hotel Alfa Aeropuerto</v>
          </cell>
          <cell r="C583" t="str">
            <v>Calle K, s/n (Entrada principal Mercabarna), Sants-Montjuïc, 08040 Barcelona, España</v>
          </cell>
          <cell r="D583">
            <v>68</v>
          </cell>
          <cell r="E583" t="str">
            <v>hotel de 4 estrellas</v>
          </cell>
        </row>
        <row r="584">
          <cell r="A584" t="str">
            <v>https://www.booking.com/hotel/at/boltzmann.es.html</v>
          </cell>
          <cell r="B584" t="str">
            <v>Hotel Boltzmann</v>
          </cell>
          <cell r="C584" t="str">
            <v>Boltzmanngasse 8, 09. Alsergrund, 1090 Viena, Austria</v>
          </cell>
          <cell r="D584">
            <v>64</v>
          </cell>
          <cell r="E584" t="str">
            <v>hotel de 4 estrellas</v>
          </cell>
        </row>
        <row r="585">
          <cell r="A585" t="str">
            <v>https://www.booking.com/hotel/it/hotel-boutique-duomo.es.html</v>
          </cell>
          <cell r="B585" t="str">
            <v>Hotel Boutique Duomo</v>
          </cell>
          <cell r="C585" t="str">
            <v>Via Mac Mahon, 45, Sempione, 20155 Milán, Italia</v>
          </cell>
          <cell r="E585" t="str">
            <v>hotel de 4 estrellas</v>
          </cell>
        </row>
        <row r="586">
          <cell r="A586" t="str">
            <v>https://www.booking.com/hotel/it/bristol-milano.es.html</v>
          </cell>
          <cell r="B586" t="str">
            <v>Hotel Bristol</v>
          </cell>
          <cell r="C586" t="str">
            <v>Via Domenico Scarlatti 32, Estación central, 20124 Milán, Italia</v>
          </cell>
          <cell r="D586">
            <v>85</v>
          </cell>
          <cell r="E586" t="str">
            <v>hotel de 4 estrellas</v>
          </cell>
        </row>
        <row r="587">
          <cell r="A587" t="str">
            <v>https://www.booking.com/hotel/at/bristolawesvienna.es.html</v>
          </cell>
          <cell r="B587" t="str">
            <v>Hotel Bristol - A Luxury Collection Hotel</v>
          </cell>
          <cell r="C587" t="str">
            <v>Kärntner Ring 1, 01. Innere Stadt, 1015 Viena, Austria</v>
          </cell>
          <cell r="D587">
            <v>150</v>
          </cell>
          <cell r="E587" t="str">
            <v>hotel de 5 estrellas</v>
          </cell>
        </row>
        <row r="588">
          <cell r="A588" t="str">
            <v>https://www.booking.com/hotel/gb/cafe-royal.es.html</v>
          </cell>
          <cell r="B588" t="str">
            <v>Hotel Cafe Royal - The Leading Hotels of the World</v>
          </cell>
          <cell r="C588" t="str">
            <v>68 Regent Street, West End - Mayfair, Westminster Borough, Londres, W1B 4DY, Reino Unido</v>
          </cell>
          <cell r="D588">
            <v>585</v>
          </cell>
          <cell r="E588" t="str">
            <v>hotel de 5 estrellas</v>
          </cell>
        </row>
        <row r="589">
          <cell r="A589" t="str">
            <v>https://www.booking.com/hotel/fr/cambon.es.html</v>
          </cell>
          <cell r="B589" t="str">
            <v>Hotel Cambon</v>
          </cell>
          <cell r="C589" t="str">
            <v>3 Rue Cambon, Louvre - 1er distrito, 75001 París, Francia</v>
          </cell>
          <cell r="D589">
            <v>146</v>
          </cell>
          <cell r="E589" t="str">
            <v>hotel de 4 estrellas</v>
          </cell>
        </row>
        <row r="590">
          <cell r="A590" t="str">
            <v>https://www.booking.com/hotel/it/capitolmillenniummilano.es.html</v>
          </cell>
          <cell r="B590" t="str">
            <v>Hotel Capitol Milano</v>
          </cell>
          <cell r="C590" t="str">
            <v>Via Cimarosa 6, Feria de Milán, 20144 Milán, Italia</v>
          </cell>
          <cell r="D590">
            <v>85</v>
          </cell>
          <cell r="E590" t="str">
            <v>hotel de 4 estrellas</v>
          </cell>
        </row>
        <row r="591">
          <cell r="A591" t="str">
            <v>https://www.booking.com/hotel/at/gtcapricorno.es.html</v>
          </cell>
          <cell r="B591" t="str">
            <v>Hotel Capricorno</v>
          </cell>
          <cell r="C591" t="str">
            <v>Schwedenplatz 3-4, 01. Innere Stadt, 1010 Viena, Austria</v>
          </cell>
          <cell r="D591">
            <v>94</v>
          </cell>
          <cell r="E591" t="str">
            <v>hotel de 4 estrellas</v>
          </cell>
        </row>
        <row r="592">
          <cell r="A592" t="str">
            <v>https://www.booking.com/hotel/fr/carlton-paris.es.html</v>
          </cell>
          <cell r="B592" t="str">
            <v>Hotel Carlton's Montmartre</v>
          </cell>
          <cell r="C592" t="str">
            <v>55 Bld Rochechouart, Ópera - 9º distrito, 75009 París, Francia</v>
          </cell>
          <cell r="D592">
            <v>115</v>
          </cell>
          <cell r="E592" t="str">
            <v>hotel de 4 estrellas</v>
          </cell>
        </row>
        <row r="593">
          <cell r="A593" t="str">
            <v>https://www.booking.com/hotel/it/carrobbio-milano.es.html</v>
          </cell>
          <cell r="B593" t="str">
            <v>Hotel Carrobbio</v>
          </cell>
          <cell r="C593" t="str">
            <v>Via Medici 3, Centro de Milán, 20123 Milán, Italia</v>
          </cell>
          <cell r="D593">
            <v>103</v>
          </cell>
          <cell r="E593" t="str">
            <v>hotel de 4 estrellas</v>
          </cell>
        </row>
        <row r="594">
          <cell r="A594" t="str">
            <v>https://www.booking.com/hotel/es/casa-bonay.es.html</v>
          </cell>
          <cell r="B594" t="str">
            <v>Hotel Casa Bonay</v>
          </cell>
          <cell r="C594" t="str">
            <v>Gran Via de les Corts Catalanes, 700, Eixample, 08010 Barcelona, España</v>
          </cell>
          <cell r="D594">
            <v>101</v>
          </cell>
          <cell r="E594" t="str">
            <v>hotel de 4 estrellas</v>
          </cell>
        </row>
        <row r="595">
          <cell r="A595" t="str">
            <v>https://www.booking.com/hotel/es/casa-camper.es.html</v>
          </cell>
          <cell r="B595" t="str">
            <v>Hotel Casa Camper</v>
          </cell>
          <cell r="C595" t="str">
            <v>Elisabets, 11, Ciutat Vella, 08001 Barcelona, España</v>
          </cell>
          <cell r="D595">
            <v>170</v>
          </cell>
          <cell r="E595" t="str">
            <v>hotel de 4 estrellas</v>
          </cell>
        </row>
        <row r="596">
          <cell r="A596" t="str">
            <v>https://www.booking.com/hotel/es/hotelescenterfuster.es.html</v>
          </cell>
          <cell r="B596" t="str">
            <v>Hotel Casa Fuster G.L Monumento</v>
          </cell>
          <cell r="C596" t="str">
            <v>Passeig de Gracia, 132, Gracia, 08008 Barcelona, España</v>
          </cell>
          <cell r="D596">
            <v>201</v>
          </cell>
          <cell r="E596" t="str">
            <v>hotel de 5 estrellas</v>
          </cell>
        </row>
        <row r="597">
          <cell r="A597" t="str">
            <v>https://www.booking.com/hotel/gb/cavendish-london.es.html</v>
          </cell>
          <cell r="B597" t="str">
            <v>Hotel Cavendish</v>
          </cell>
          <cell r="C597" t="str">
            <v>75 Gower Street, Camden, Londres, WC1E 6HJ, Reino Unido</v>
          </cell>
          <cell r="D597">
            <v>66</v>
          </cell>
          <cell r="E597" t="str">
            <v>hotel de 4 estrellas</v>
          </cell>
        </row>
        <row r="598">
          <cell r="A598" t="str">
            <v>https://www.booking.com/hotel/it/cavour.es.html</v>
          </cell>
          <cell r="B598" t="str">
            <v>Hotel Cavour</v>
          </cell>
          <cell r="C598" t="str">
            <v>Via Fatebenefratelli 21, Centro de Milán, 20121 Milán, Italia</v>
          </cell>
          <cell r="D598">
            <v>111</v>
          </cell>
          <cell r="E598" t="str">
            <v>hotel de 4 estrellas</v>
          </cell>
        </row>
        <row r="599">
          <cell r="A599" t="str">
            <v>https://www.booking.com/hotel/fr/friedland.es.html</v>
          </cell>
          <cell r="B599" t="str">
            <v>Hotel Champs Elysées Friedland</v>
          </cell>
          <cell r="C599" t="str">
            <v>177 rue du faubourg Saint Honoré, Campos Elíseos - 8º distrito, 75008 París, Francia</v>
          </cell>
          <cell r="D599">
            <v>131</v>
          </cell>
          <cell r="E599" t="str">
            <v>hotel de 4 estrellas</v>
          </cell>
        </row>
        <row r="600">
          <cell r="A600" t="str">
            <v>https://www.booking.com/hotel/fr/hotel-chavanel.es.html</v>
          </cell>
          <cell r="B600" t="str">
            <v>Hotel Chavanel</v>
          </cell>
          <cell r="C600" t="str">
            <v>22 Rue Tronchet, Campos Elíseos - 8º distrito, 75008 París, Francia</v>
          </cell>
          <cell r="D600">
            <v>201</v>
          </cell>
          <cell r="E600" t="str">
            <v>hotel de 4 estrellas</v>
          </cell>
        </row>
        <row r="601">
          <cell r="A601" t="str">
            <v>https://www.booking.com/hotel/at/citycentral.es.html</v>
          </cell>
          <cell r="B601" t="str">
            <v>Hotel City Central</v>
          </cell>
          <cell r="C601" t="str">
            <v>Taborstraße 8 A, 02. Leopoldstadt, 1020 Viena, Austria</v>
          </cell>
          <cell r="D601">
            <v>71</v>
          </cell>
          <cell r="E601" t="str">
            <v>hotel de 4 estrellas</v>
          </cell>
        </row>
        <row r="602">
          <cell r="A602" t="str">
            <v>https://www.booking.com/hotel/es/ciutadella-barcelona.es.html</v>
          </cell>
          <cell r="B602" t="str">
            <v>Hotel Ciutadella Barcelona</v>
          </cell>
          <cell r="C602" t="str">
            <v>Avenida Marqués de l'Argentera, 4, Ciutat Vella, 08003 Barcelona, España</v>
          </cell>
          <cell r="D602">
            <v>64</v>
          </cell>
          <cell r="E602" t="str">
            <v>hotel de 4 estrellas</v>
          </cell>
        </row>
        <row r="603">
          <cell r="A603" t="str">
            <v>https://www.booking.com/hotel/fr/claridge.es.html</v>
          </cell>
          <cell r="B603" t="str">
            <v>Hotel Claridge Paris</v>
          </cell>
          <cell r="C603" t="str">
            <v>37, rue François 1er, Campos Elíseos - 8º distrito, 75008 París, Francia</v>
          </cell>
          <cell r="D603">
            <v>186</v>
          </cell>
          <cell r="E603" t="str">
            <v>hotel de 4 estrellas</v>
          </cell>
        </row>
        <row r="604">
          <cell r="A604" t="str">
            <v>https://www.booking.com/hotel/it/clerici.es.html</v>
          </cell>
          <cell r="B604" t="str">
            <v>Clerici Boutique Hotel</v>
          </cell>
          <cell r="C604" t="str">
            <v>Via Clerici 11, Centro de Milán, 20121 Milán, Italia</v>
          </cell>
          <cell r="D604">
            <v>169</v>
          </cell>
          <cell r="E604" t="str">
            <v>hotel de 4 estrellas</v>
          </cell>
        </row>
        <row r="605">
          <cell r="A605" t="str">
            <v>https://www.booking.com/hotel/at/corvinus-pension.es.html</v>
          </cell>
          <cell r="B605" t="str">
            <v>Hotel Corvinus</v>
          </cell>
          <cell r="C605" t="str">
            <v>Mariahilfer Straße 57-59, 06. Mariahilf, 1060 Viena, Austria</v>
          </cell>
          <cell r="D605">
            <v>79</v>
          </cell>
          <cell r="E605" t="str">
            <v>hotel de 4 estrellas</v>
          </cell>
        </row>
        <row r="606">
          <cell r="A606" t="str">
            <v>https://www.booking.com/hotel/it/gtcrivi.es.html</v>
          </cell>
          <cell r="B606" t="str">
            <v>Hotel Crivi's</v>
          </cell>
          <cell r="C606" t="str">
            <v>Corso di Porta Vigentina 46, Centro de Milán, 20122 Milán, Italia</v>
          </cell>
          <cell r="D606">
            <v>90</v>
          </cell>
          <cell r="E606" t="str">
            <v>hotel de 4 estrellas</v>
          </cell>
        </row>
        <row r="607">
          <cell r="A607" t="str">
            <v>https://www.booking.com/hotel/it/d-este-milano.es.html</v>
          </cell>
          <cell r="B607" t="str">
            <v>Hotel D'Este</v>
          </cell>
          <cell r="C607" t="str">
            <v>Viale Bligny 23, Centro de Milán, 20136 Milán, Italia</v>
          </cell>
          <cell r="D607">
            <v>104</v>
          </cell>
          <cell r="E607" t="str">
            <v>hotel de 4 estrellas</v>
          </cell>
        </row>
        <row r="608">
          <cell r="A608" t="str">
            <v>https://www.booking.com/hotel/es/do.es.html</v>
          </cell>
          <cell r="B608" t="str">
            <v>Hotel DO Plaça Reial G.L.</v>
          </cell>
          <cell r="C608" t="str">
            <v>Plaça Reial, 1 , Ciutat Vella, 08001 Barcelona, España</v>
          </cell>
          <cell r="D608">
            <v>191</v>
          </cell>
          <cell r="E608" t="str">
            <v>hotel de 5 estrellas</v>
          </cell>
        </row>
        <row r="609">
          <cell r="A609" t="str">
            <v>https://www.booking.com/hotel/it/hotel-da-vinci.es.html</v>
          </cell>
          <cell r="B609" t="str">
            <v>Hotel Da Vinci</v>
          </cell>
          <cell r="C609" t="str">
            <v>Via Senigallia 6, Niguarda, 20161 Milán, Italia</v>
          </cell>
          <cell r="D609">
            <v>55</v>
          </cell>
          <cell r="E609" t="str">
            <v>hotel de 4 estrellas</v>
          </cell>
        </row>
        <row r="610">
          <cell r="A610" t="str">
            <v>https://www.booking.com/hotel/fr/daniel-paris.es.html</v>
          </cell>
          <cell r="B610" t="str">
            <v>Hotel Daniel Paris - Relais et Chateaux</v>
          </cell>
          <cell r="C610" t="str">
            <v>8 rue Frédéric Bastiat, Campos Elíseos - 8º distrito, 75008 París, Francia</v>
          </cell>
          <cell r="D610">
            <v>268</v>
          </cell>
          <cell r="E610" t="str">
            <v>hotel de 4 estrellas</v>
          </cell>
        </row>
        <row r="611">
          <cell r="A611" t="str">
            <v>https://www.booking.com/hotel/at/daniel-vienna.es.html</v>
          </cell>
          <cell r="B611" t="str">
            <v>Hotel Daniel Vienna</v>
          </cell>
          <cell r="C611" t="str">
            <v>Landstraßer Gürtel 5, 03. Landstraße, 1030 Viena, Austria</v>
          </cell>
          <cell r="D611">
            <v>93</v>
          </cell>
          <cell r="E611" t="str">
            <v>hotel de 4 estrellas</v>
          </cell>
        </row>
        <row r="612">
          <cell r="A612" t="str">
            <v>https://www.booking.com/hotel/at/hotel-das-tigra.es.html</v>
          </cell>
          <cell r="B612" t="str">
            <v>Boutique Hotel Das Tigra</v>
          </cell>
          <cell r="C612" t="str">
            <v>Tiefer Graben 14 - 20, 01. Innere Stadt, 1010 Viena, Austria</v>
          </cell>
          <cell r="D612">
            <v>119</v>
          </cell>
          <cell r="E612" t="str">
            <v>hotel de 4 estrellas</v>
          </cell>
        </row>
        <row r="613">
          <cell r="A613" t="str">
            <v>https://www.booking.com/hotel/nl/de-hallen.es.html</v>
          </cell>
          <cell r="B613" t="str">
            <v>Hotel De Hallen</v>
          </cell>
          <cell r="C613" t="str">
            <v>Bellamyplein 47, Oud-West, 1053 AT Ámsterdam, Países Bajos</v>
          </cell>
          <cell r="D613">
            <v>101</v>
          </cell>
          <cell r="E613" t="str">
            <v>hotel de 4 estrellas</v>
          </cell>
        </row>
        <row r="614">
          <cell r="A614" t="str">
            <v>https://www.booking.com/hotel/fr/jjfrancedevigny.es.html</v>
          </cell>
          <cell r="B614" t="str">
            <v>Hotel De Vigny</v>
          </cell>
          <cell r="C614" t="str">
            <v>9 -11 rue Balzac, Campos Elíseos - 8º distrito, 75008 París, Francia</v>
          </cell>
          <cell r="D614">
            <v>224</v>
          </cell>
          <cell r="E614" t="str">
            <v>hotel de 5 estrellas</v>
          </cell>
        </row>
        <row r="615">
          <cell r="A615" t="str">
            <v>https://www.booking.com/hotel/it/deicavalierimilano.es.html</v>
          </cell>
          <cell r="B615" t="str">
            <v>Hotel Dei Cavalieri</v>
          </cell>
          <cell r="C615" t="str">
            <v>Piazza Giuseppe Missori, 1, Centro de Milán, 20123 Milán, Italia</v>
          </cell>
          <cell r="D615">
            <v>148</v>
          </cell>
          <cell r="E615" t="str">
            <v>hotel de 4 estrellas</v>
          </cell>
        </row>
        <row r="616">
          <cell r="A616" t="str">
            <v>https://www.booking.com/hotel/es/derby.es.html</v>
          </cell>
          <cell r="B616" t="str">
            <v>Hotel Derby</v>
          </cell>
          <cell r="C616" t="str">
            <v>Loreto, 21-25, Les Corts, 08029 Barcelona, España</v>
          </cell>
          <cell r="D616">
            <v>72</v>
          </cell>
          <cell r="E616" t="str">
            <v>hotel de 4 estrellas</v>
          </cell>
        </row>
        <row r="617">
          <cell r="A617" t="str">
            <v>https://www.booking.com/hotel/fr/des-saints-peres.es.html</v>
          </cell>
          <cell r="B617" t="str">
            <v>Hotel Des Saints Peres - Esprit de France</v>
          </cell>
          <cell r="C617" t="str">
            <v>65 rue des Saints Pères, Saint-Germain - 6º distrito, 75006 Paris, Francia</v>
          </cell>
          <cell r="D617">
            <v>176</v>
          </cell>
          <cell r="E617" t="str">
            <v>hotel de 4 estrellas</v>
          </cell>
        </row>
        <row r="618">
          <cell r="A618" t="str">
            <v>https://www.booking.com/hotel/fr/secret-de-paris-design-boutique.es.html</v>
          </cell>
          <cell r="B618" t="str">
            <v>Hotel Design Secret de Paris</v>
          </cell>
          <cell r="C618" t="str">
            <v>2 Rue De Parme, Ópera - 9º distrito, 75009 París, Francia</v>
          </cell>
          <cell r="D618">
            <v>194</v>
          </cell>
          <cell r="E618" t="str">
            <v>hotel de 4 estrellas</v>
          </cell>
        </row>
        <row r="619">
          <cell r="A619" t="str">
            <v>https://www.booking.com/hotel/nl/cleve.es.html</v>
          </cell>
          <cell r="B619" t="str">
            <v>Hotel Die Port van Cleve</v>
          </cell>
          <cell r="C619" t="str">
            <v>Nieuwezijds Voorburgwal 176 - 180, Centro de Ámsterdam, 1012 SJ Ámsterdam, Países Bajos</v>
          </cell>
          <cell r="D619">
            <v>136</v>
          </cell>
          <cell r="E619" t="str">
            <v>hotel de 4 estrellas</v>
          </cell>
        </row>
        <row r="620">
          <cell r="A620" t="str">
            <v>https://www.booking.com/hotel/it/hoteldiecimilano.es.html</v>
          </cell>
          <cell r="B620" t="str">
            <v>Hotel Dieci</v>
          </cell>
          <cell r="C620" t="str">
            <v>Largo Rio de Janeiro 12, Città Studi, 20133 Milán, Italia</v>
          </cell>
          <cell r="D620">
            <v>70</v>
          </cell>
          <cell r="E620" t="str">
            <v>hotel de 4 estrellas</v>
          </cell>
        </row>
        <row r="621">
          <cell r="A621" t="str">
            <v>https://www.booking.com/hotel/at/domizil.es.html</v>
          </cell>
          <cell r="B621" t="str">
            <v>Hotel Domizil</v>
          </cell>
          <cell r="C621" t="str">
            <v>Schulerstraße 14, 01. Innere Stadt, 1010 Viena, Austria</v>
          </cell>
          <cell r="D621">
            <v>99</v>
          </cell>
          <cell r="E621" t="str">
            <v>hotel de 4 estrellas</v>
          </cell>
        </row>
        <row r="622">
          <cell r="A622" t="str">
            <v>https://www.booking.com/hotel/fr/duminy-vendome.es.html</v>
          </cell>
          <cell r="B622" t="str">
            <v>Hotel Duminy-Vendome</v>
          </cell>
          <cell r="C622" t="str">
            <v>3/5 rue du Mont-Thabor, Louvre - 1er distrito, 75001 París, Francia</v>
          </cell>
          <cell r="D622">
            <v>117</v>
          </cell>
          <cell r="E622" t="str">
            <v>hotel de 4 estrellas</v>
          </cell>
        </row>
        <row r="623">
          <cell r="A623" t="str">
            <v>https://www.booking.com/hotel/fr/dupond-smith.es.html</v>
          </cell>
          <cell r="B623" t="str">
            <v>Hotel Dupond-Smith</v>
          </cell>
          <cell r="C623" t="str">
            <v>2, rue des Guillemites, Hôtel-de-Ville - 4º distrito, 75004 París, Francia</v>
          </cell>
          <cell r="D623">
            <v>232</v>
          </cell>
          <cell r="E623" t="str">
            <v>hotel de 5 estrellas</v>
          </cell>
        </row>
        <row r="624">
          <cell r="A624" t="str">
            <v>https://www.booking.com/hotel/fr/eden-paris.es.html</v>
          </cell>
          <cell r="B624" t="str">
            <v>Hotel Eden</v>
          </cell>
          <cell r="C624" t="str">
            <v>110 rue Blomet, Porte de Versailles - 15º distrito, 75015 París, Francia</v>
          </cell>
          <cell r="D624">
            <v>119</v>
          </cell>
          <cell r="E624" t="str">
            <v>hotel de 4 estrellas</v>
          </cell>
        </row>
        <row r="625">
          <cell r="A625" t="str">
            <v>https://www.booking.com/hotel/fr/eiffel-blomet.es.html</v>
          </cell>
          <cell r="B625" t="str">
            <v>Hotel Eiffel Blomet</v>
          </cell>
          <cell r="C625" t="str">
            <v>78 Rue Blomet, Porte de Versailles - 15º distrito, 75015 París, Francia</v>
          </cell>
          <cell r="D625">
            <v>148</v>
          </cell>
          <cell r="E625" t="str">
            <v>hotel de 4 estrellas</v>
          </cell>
        </row>
        <row r="626">
          <cell r="A626" t="str">
            <v>https://www.booking.com/hotel/at/eitljorg.es.html</v>
          </cell>
          <cell r="B626" t="str">
            <v>Hotel Eitljörg</v>
          </cell>
          <cell r="C626" t="str">
            <v>Filmteichstraße 5, 10. Favoriten, 1100 Viena, Austria</v>
          </cell>
          <cell r="D626">
            <v>95</v>
          </cell>
          <cell r="E626" t="str">
            <v>hotel de 4 estrellas</v>
          </cell>
        </row>
        <row r="627">
          <cell r="A627" t="str">
            <v>https://www.booking.com/hotel/fr/elysees-bassano.es.html</v>
          </cell>
          <cell r="B627" t="str">
            <v>Hotel Elysées Bassano</v>
          </cell>
          <cell r="C627" t="str">
            <v>24 rue Bassano, Passy - 16º distrito, 75016 París, Francia</v>
          </cell>
          <cell r="D627">
            <v>161</v>
          </cell>
          <cell r="E627" t="str">
            <v>hotel de 4 estrellas</v>
          </cell>
        </row>
        <row r="628">
          <cell r="A628" t="str">
            <v>https://www.booking.com/hotel/at/erzherzograiner.es.html</v>
          </cell>
          <cell r="B628" t="str">
            <v>Hotel Erzherzog Rainer</v>
          </cell>
          <cell r="C628" t="str">
            <v>Wiedner Hauptstr. 27-29, 04. Wieden, 1040 Viena, Austria</v>
          </cell>
          <cell r="D628">
            <v>82</v>
          </cell>
          <cell r="E628" t="str">
            <v>hotel de 4 estrellas</v>
          </cell>
        </row>
        <row r="629">
          <cell r="A629" t="str">
            <v>https://www.booking.com/hotel/es/espana-barcelona.es.html</v>
          </cell>
          <cell r="B629" t="str">
            <v>Hotel España Ramblas</v>
          </cell>
          <cell r="C629" t="str">
            <v>Sant Pau, 9-11, Ciutat Vella, 08001 Barcelona, España</v>
          </cell>
          <cell r="D629">
            <v>104</v>
          </cell>
          <cell r="E629" t="str">
            <v>hotel de 4 estrellas</v>
          </cell>
        </row>
        <row r="630">
          <cell r="A630" t="str">
            <v>https://www.booking.com/hotel/es/esther.es.html</v>
          </cell>
          <cell r="B630" t="str">
            <v>Hotel Esther</v>
          </cell>
          <cell r="C630" t="str">
            <v>Urbanización Virgen de la Vega, 29, 44431 La Virgen de la Vega, España</v>
          </cell>
          <cell r="D630">
            <v>42</v>
          </cell>
          <cell r="E630" t="str">
            <v>hotel de 3 estrellas</v>
          </cell>
        </row>
        <row r="631">
          <cell r="A631" t="str">
            <v>https://www.booking.com/hotel/fr/euga-ne-en-ville.es.html</v>
          </cell>
          <cell r="B631" t="str">
            <v>Hotel Eugène en Ville</v>
          </cell>
          <cell r="C631" t="str">
            <v>6, rue Buffault, Ópera - 9º distrito, 75009 París, Francia</v>
          </cell>
          <cell r="D631">
            <v>112</v>
          </cell>
          <cell r="E631" t="str">
            <v>hotel de 4 estrellas</v>
          </cell>
        </row>
        <row r="632">
          <cell r="A632" t="str">
            <v>https://www.booking.com/hotel/es/front-maritim.es.html</v>
          </cell>
          <cell r="B632" t="str">
            <v>Hotel Best Front Maritim</v>
          </cell>
          <cell r="C632" t="str">
            <v>Paseo García I Faria, 69-71, Sant Martí, 08019 Barcelona, España</v>
          </cell>
          <cell r="D632">
            <v>70</v>
          </cell>
          <cell r="E632" t="str">
            <v>hotel de 4 estrellas</v>
          </cell>
        </row>
        <row r="633">
          <cell r="A633" t="str">
            <v>https://www.booking.com/hotel/es/gotico.es.html</v>
          </cell>
          <cell r="B633" t="str">
            <v>Hotel Gótico</v>
          </cell>
          <cell r="C633" t="str">
            <v>Jaime I, 14, Ciutat Vella, 08002 Barcelona, España</v>
          </cell>
          <cell r="D633">
            <v>51</v>
          </cell>
          <cell r="E633" t="str">
            <v>hotel de 4 estrellas</v>
          </cell>
        </row>
        <row r="634">
          <cell r="A634" t="str">
            <v>https://www.booking.com/hotel/it/galileo-milano.es.html</v>
          </cell>
          <cell r="B634" t="str">
            <v>Hotel Galileo</v>
          </cell>
          <cell r="C634" t="str">
            <v>Corso Europa 9, Centro de Milán, 20122 Milán, Italia</v>
          </cell>
          <cell r="D634">
            <v>118</v>
          </cell>
          <cell r="E634" t="str">
            <v>hotel de 4 estrellas</v>
          </cell>
        </row>
        <row r="635">
          <cell r="A635" t="str">
            <v>https://www.booking.com/hotel/at/gallitzinberg.es.html</v>
          </cell>
          <cell r="B635" t="str">
            <v>Hotel Gallitzinberg</v>
          </cell>
          <cell r="C635" t="str">
            <v>Johann-Staud-Straße 32, 16. Ottakring, 1160 Viena, Austria</v>
          </cell>
          <cell r="D635">
            <v>69</v>
          </cell>
          <cell r="E635" t="str">
            <v>hotel de 4 estrellas</v>
          </cell>
        </row>
        <row r="636">
          <cell r="A636" t="str">
            <v>https://www.booking.com/hotel/es/millenni.es.html</v>
          </cell>
          <cell r="B636" t="str">
            <v>Hotel Garbi Millenni</v>
          </cell>
          <cell r="C636" t="str">
            <v>Ronda Sant Pau, 14, Ciutat Vella, 08001 Barcelona, España</v>
          </cell>
          <cell r="D636">
            <v>74</v>
          </cell>
          <cell r="E636" t="str">
            <v>hotel de 4 estrellas</v>
          </cell>
        </row>
        <row r="637">
          <cell r="A637" t="str">
            <v>https://www.booking.com/hotel/fr/ha-tel-georgette.es.html</v>
          </cell>
          <cell r="B637" t="str">
            <v>Hotel Georgette</v>
          </cell>
          <cell r="C637" t="str">
            <v>36 rue du Grenier Saint Lazare, Le Marais - 3er distrito, 75003 París, Francia</v>
          </cell>
          <cell r="D637">
            <v>121</v>
          </cell>
          <cell r="E637" t="str">
            <v>hotel de 4 estrellas</v>
          </cell>
        </row>
        <row r="638">
          <cell r="A638" t="str">
            <v>https://www.booking.com/hotel/es/granderby.es.html</v>
          </cell>
          <cell r="B638" t="str">
            <v>Hotel Gran Derby Suites</v>
          </cell>
          <cell r="C638" t="str">
            <v>Loreto, 28, Les Corts, 08029 Barcelona, España</v>
          </cell>
          <cell r="D638">
            <v>72</v>
          </cell>
          <cell r="E638" t="str">
            <v>hotel de 4 estrellas</v>
          </cell>
        </row>
        <row r="639">
          <cell r="A639" t="str">
            <v>https://www.booking.com/hotel/es/granados-83.es.html</v>
          </cell>
          <cell r="B639" t="str">
            <v>Hotel Granados 83</v>
          </cell>
          <cell r="C639" t="str">
            <v>Enrique Granados, 83, Eixample, 08008 Barcelona, España</v>
          </cell>
          <cell r="D639">
            <v>72</v>
          </cell>
          <cell r="E639" t="str">
            <v>hotel de 4 estrellas</v>
          </cell>
        </row>
        <row r="640">
          <cell r="A640" t="str">
            <v>https://www.booking.com/hotel/es/grums-barcelona.es.html</v>
          </cell>
          <cell r="B640" t="str">
            <v>GRUMS HOTEL &amp; SPA</v>
          </cell>
          <cell r="C640" t="str">
            <v>Palaudàries, 26, Sants-Montjuïc, 08004 Barcelona, España</v>
          </cell>
          <cell r="D640">
            <v>72</v>
          </cell>
          <cell r="E640" t="str">
            <v>hotel de 4 estrellas</v>
          </cell>
        </row>
        <row r="641">
          <cell r="A641" t="str">
            <v>https://www.booking.com/hotel/at/imlauer-nestroy.es.html</v>
          </cell>
          <cell r="B641" t="str">
            <v>Hotel IMLAUER Wien</v>
          </cell>
          <cell r="C641" t="str">
            <v>Rotensterngasse 10, 02. Leopoldstadt, 1020 Viena, Austria</v>
          </cell>
          <cell r="D641">
            <v>120</v>
          </cell>
          <cell r="E641" t="str">
            <v>hotel de 4 estrellas</v>
          </cell>
        </row>
        <row r="642">
          <cell r="A642" t="str">
            <v>https://www.booking.com/hotel/at/hotelimperialwien.es.html</v>
          </cell>
          <cell r="B642" t="str">
            <v>Hotel Imperial - A Luxury Collection Hotel</v>
          </cell>
          <cell r="C642" t="str">
            <v>Kärntner Ring 16, 01. Innere Stadt, 1015 Viena, Austria</v>
          </cell>
          <cell r="D642">
            <v>264</v>
          </cell>
          <cell r="E642" t="str">
            <v>hotel de 5 estrellas</v>
          </cell>
        </row>
        <row r="643">
          <cell r="A643" t="str">
            <v>https://www.booking.com/hotel/es/barcelona-plaza-catalunya.es.html</v>
          </cell>
          <cell r="B643" t="str">
            <v>Hotel Indigo Barcelona - Plaza Catalunya</v>
          </cell>
          <cell r="C643" t="str">
            <v>Gran Via de las Corts Catalanes, 629, Eixample, 08010 Barcelona, España</v>
          </cell>
          <cell r="D643">
            <v>94</v>
          </cell>
          <cell r="E643" t="str">
            <v>hotel de 4 estrellas</v>
          </cell>
        </row>
        <row r="644">
          <cell r="A644" t="str">
            <v>https://www.booking.com/hotel/gb/indigo-london-kensington-earl-s-court.es.html</v>
          </cell>
          <cell r="B644" t="str">
            <v>Hotel Indigo London - Kensington</v>
          </cell>
          <cell r="C644" t="str">
            <v>34-44 Barkston Gardens, Kensington y Chelsea, Londres, SW5 0EW, Reino Unido</v>
          </cell>
          <cell r="D644">
            <v>109</v>
          </cell>
          <cell r="E644" t="str">
            <v>hotel de 4 estrellas</v>
          </cell>
        </row>
        <row r="645">
          <cell r="A645" t="str">
            <v>https://www.booking.com/hotel/gb/indigo-london-paddington.es.html</v>
          </cell>
          <cell r="B645" t="str">
            <v>Hotel Indigo London-Paddington</v>
          </cell>
          <cell r="C645" t="str">
            <v>16 London Street, Paddington, Westminster Borough, Londres, W2 1HL, Reino Unido</v>
          </cell>
          <cell r="D645">
            <v>133</v>
          </cell>
          <cell r="E645" t="str">
            <v>hotel de 4 estrellas</v>
          </cell>
        </row>
        <row r="646">
          <cell r="A646" t="str">
            <v>https://www.booking.com/hotel/gb/indigo-london-tower-hill.es.html</v>
          </cell>
          <cell r="B646" t="str">
            <v>Hotel Indigo London Tower Hill</v>
          </cell>
          <cell r="C646" t="str">
            <v>142 Minories, City de Londres, Londres, EC3N 1LS, Reino Unido</v>
          </cell>
          <cell r="D646">
            <v>130</v>
          </cell>
          <cell r="E646" t="str">
            <v>hotel de 4 estrellas</v>
          </cell>
        </row>
        <row r="647">
          <cell r="A647" t="str">
            <v>https://www.booking.com/hotel/fr/indigo-paris-opera.es.html</v>
          </cell>
          <cell r="B647" t="str">
            <v>Hotel Indigo Paris - Opera</v>
          </cell>
          <cell r="C647" t="str">
            <v>2 Rue Edouard VII, Ópera - 9º distrito, 75009 París, Francia</v>
          </cell>
          <cell r="D647">
            <v>224</v>
          </cell>
          <cell r="E647" t="str">
            <v>hotel de 4 estrellas</v>
          </cell>
        </row>
        <row r="648">
          <cell r="A648" t="str">
            <v>https://www.booking.com/hotel/at/jager-wien.es.html</v>
          </cell>
          <cell r="B648" t="str">
            <v>Hotel Jäger</v>
          </cell>
          <cell r="C648" t="str">
            <v>Hernalser Hauptstraße 187, 17. Hernals, 1170 Viena, Austria</v>
          </cell>
          <cell r="D648">
            <v>110</v>
          </cell>
          <cell r="E648" t="str">
            <v>hotel de 4 estrellas</v>
          </cell>
        </row>
        <row r="649">
          <cell r="A649" t="str">
            <v>https://www.booking.com/hotel/nl/jl-no76.es.html</v>
          </cell>
          <cell r="B649" t="str">
            <v>Hotel JL No76</v>
          </cell>
          <cell r="C649" t="str">
            <v>Jan Luijkenstraat 76, Oud Zuid, 1071 CT Ámsterdam, Países Bajos</v>
          </cell>
          <cell r="D649">
            <v>101</v>
          </cell>
          <cell r="E649" t="str">
            <v>hotel de 4 estrellas</v>
          </cell>
        </row>
        <row r="650">
          <cell r="A650" t="str">
            <v>https://www.booking.com/hotel/at/hotjohannstrausswien.es.html</v>
          </cell>
          <cell r="B650" t="str">
            <v>Hotel Johann Strauss</v>
          </cell>
          <cell r="C650" t="str">
            <v>Favoritenstraße 12, 04. Wieden, 1040 Viena, Austria</v>
          </cell>
          <cell r="D650">
            <v>84</v>
          </cell>
          <cell r="E650" t="str">
            <v>hotel de 4 estrellas</v>
          </cell>
        </row>
        <row r="651">
          <cell r="A651" t="str">
            <v>https://www.booking.com/hotel/at/konig-von-ungarn.es.html</v>
          </cell>
          <cell r="B651" t="str">
            <v>Hotel König von Ungarn</v>
          </cell>
          <cell r="C651" t="str">
            <v>Schulerstraße 10, 01. Innere Stadt, 1010 Viena, Austria</v>
          </cell>
          <cell r="D651">
            <v>121</v>
          </cell>
          <cell r="E651" t="str">
            <v>hotel de 4 estrellas</v>
          </cell>
        </row>
        <row r="652">
          <cell r="A652" t="str">
            <v>https://www.booking.com/hotel/at/hotelkaiserinelisabeth.es.html</v>
          </cell>
          <cell r="B652" t="str">
            <v>Hotel Kaiserin Elisabeth</v>
          </cell>
          <cell r="C652" t="str">
            <v>Weihburggasse 3, 01. Innere Stadt, 1010 Viena, Austria</v>
          </cell>
          <cell r="D652">
            <v>120</v>
          </cell>
          <cell r="E652" t="str">
            <v>hotel de 4 estrellas</v>
          </cell>
        </row>
        <row r="653">
          <cell r="A653" t="str">
            <v>https://www.booking.com/hotel/at/hotelkavalier.es.html</v>
          </cell>
          <cell r="B653" t="str">
            <v>Novum Hotel Kavalier</v>
          </cell>
          <cell r="C653" t="str">
            <v>Linzer Straße 165, 14. Penzing, 1140 Viena, Austria</v>
          </cell>
          <cell r="D653">
            <v>39</v>
          </cell>
          <cell r="E653" t="str">
            <v>hotel de 4 estrellas</v>
          </cell>
        </row>
        <row r="654">
          <cell r="A654" t="str">
            <v>https://www.booking.com/hotel/fr/l-39-antoine.es.html</v>
          </cell>
          <cell r="B654" t="str">
            <v>Hotel L’Antoine</v>
          </cell>
          <cell r="C654" t="str">
            <v>10 - 12 rue de Charonne, Bastilla - 11º distrito, 75011 París, Francia</v>
          </cell>
          <cell r="D654">
            <v>174</v>
          </cell>
          <cell r="E654" t="str">
            <v>hotel de 4 estrellas</v>
          </cell>
        </row>
        <row r="655">
          <cell r="A655" t="str">
            <v>https://www.booking.com/hotel/fr/la-lanterne-paris.es.html</v>
          </cell>
          <cell r="B655" t="str">
            <v>Hotel La Lanterne</v>
          </cell>
          <cell r="C655" t="str">
            <v>12 rue de la Montagne Sainte Geneviève, Barrio Latino - 5º distrito, 75005 París, Francia</v>
          </cell>
          <cell r="D655">
            <v>214</v>
          </cell>
          <cell r="E655" t="str">
            <v>hotel de 4 estrellas</v>
          </cell>
        </row>
        <row r="656">
          <cell r="A656" t="str">
            <v>https://www.booking.com/hotel/gb/hotellaplacelondon.es.html</v>
          </cell>
          <cell r="B656" t="str">
            <v>Hotel La Place</v>
          </cell>
          <cell r="C656" t="str">
            <v>17 Nottingham Place, Westminster Borough, Londres, W1U 5LG, Reino Unido</v>
          </cell>
          <cell r="D656">
            <v>145</v>
          </cell>
          <cell r="E656" t="str">
            <v>hotel de 4 estrellas</v>
          </cell>
        </row>
        <row r="657">
          <cell r="A657" t="str">
            <v>https://www.booking.com/hotel/it/laspeziamilano.es.html</v>
          </cell>
          <cell r="B657" t="str">
            <v>Hotel La Spezia - Gruppo Mini Hotel</v>
          </cell>
          <cell r="C657" t="str">
            <v>Via La Spezia 25, Famagosta, 20142 Milán, Italia</v>
          </cell>
          <cell r="D657">
            <v>67</v>
          </cell>
          <cell r="E657" t="str">
            <v>hotel de 4 estrellas</v>
          </cell>
        </row>
        <row r="658">
          <cell r="A658" t="str">
            <v>https://www.booking.com/hotel/fr/lavillasaintgermaindespres.es.html</v>
          </cell>
          <cell r="B658" t="str">
            <v>Hotel La Villa Saint Germain Des Prés</v>
          </cell>
          <cell r="C658" t="str">
            <v>29 Rue Jacob, Saint-Germain - 6º distrito, 75006 París, Francia</v>
          </cell>
          <cell r="D658">
            <v>243</v>
          </cell>
          <cell r="E658" t="str">
            <v>hotel de 4 estrellas</v>
          </cell>
        </row>
        <row r="659">
          <cell r="A659" t="str">
            <v>https://www.booking.com/hotel/at/landhaus-fuhrgassl-huber.es.html</v>
          </cell>
          <cell r="B659" t="str">
            <v>Hotel Landhaus Fuhrgassl-Huber</v>
          </cell>
          <cell r="C659" t="str">
            <v>Rathstraße 24, Neustift am Walde, 19. Döbling, 1190 Viena, Austria</v>
          </cell>
          <cell r="D659">
            <v>80</v>
          </cell>
          <cell r="E659" t="str">
            <v>hotel de 4 estrellas</v>
          </cell>
        </row>
        <row r="660">
          <cell r="A660" t="str">
            <v>https://www.booking.com/hotel/fr/le-10-bis.es.html</v>
          </cell>
          <cell r="B660" t="str">
            <v>Hotel Le 10 BIS</v>
          </cell>
          <cell r="C660" t="str">
            <v>10 Bis, rue du Débarcadère, Batignolles - 17º distrito, 75017 París, Francia</v>
          </cell>
          <cell r="D660">
            <v>148</v>
          </cell>
          <cell r="E660" t="str">
            <v>hotel de 4 estrellas</v>
          </cell>
        </row>
        <row r="661">
          <cell r="A661" t="str">
            <v>https://www.booking.com/hotel/fr/le-chat-noir.es.html</v>
          </cell>
          <cell r="B661" t="str">
            <v>Hotel Le Chat Noir</v>
          </cell>
          <cell r="C661" t="str">
            <v>68 Boulevard De Clichy, Montmartre - 18º distrito, 75018 París, Francia</v>
          </cell>
          <cell r="D661">
            <v>104</v>
          </cell>
          <cell r="E661" t="str">
            <v>hotel de 4 estrellas</v>
          </cell>
        </row>
        <row r="662">
          <cell r="A662" t="str">
            <v>https://www.booking.com/hotel/fr/le-mareuil.es.html</v>
          </cell>
          <cell r="B662" t="str">
            <v>Hotel Le Mareuil</v>
          </cell>
          <cell r="C662" t="str">
            <v>51, Rue de Malte, Bastilla - 11º distrito, 75011 París, Francia</v>
          </cell>
          <cell r="D662">
            <v>142</v>
          </cell>
          <cell r="E662" t="str">
            <v>hotel de 4 estrellas</v>
          </cell>
        </row>
        <row r="663">
          <cell r="A663" t="str">
            <v>https://www.booking.com/hotel/fr/gtlepera.es.html</v>
          </cell>
          <cell r="B663" t="str">
            <v>Hotel Le Pera</v>
          </cell>
          <cell r="C663" t="str">
            <v>17, Rue de Caumartin, Ópera - 9º distrito, 75009 París, Francia</v>
          </cell>
          <cell r="D663">
            <v>128</v>
          </cell>
          <cell r="E663" t="str">
            <v>hotel de 4 estrellas</v>
          </cell>
        </row>
        <row r="664">
          <cell r="A664" t="str">
            <v>https://www.booking.com/hotel/fr/le-placide-saint-germain-des-pres.es.html</v>
          </cell>
          <cell r="B664" t="str">
            <v>Hotel Le Placide Saint-Germain Des Prés</v>
          </cell>
          <cell r="C664" t="str">
            <v>6, Rue Saint-Placide, Saint-Germain - 6º distrito, 75006 París, Francia</v>
          </cell>
          <cell r="D664">
            <v>185</v>
          </cell>
          <cell r="E664" t="str">
            <v>hotel de 4 estrellas</v>
          </cell>
        </row>
        <row r="665">
          <cell r="A665" t="str">
            <v>https://www.booking.com/hotel/fr/lesaintgregoire.es.html</v>
          </cell>
          <cell r="B665" t="str">
            <v>Hotel Le Saint Gregoire</v>
          </cell>
          <cell r="C665" t="str">
            <v>43, Rue De l'Abbé Grégoire, Saint-Germain - 6º distrito, 75006 París, Francia</v>
          </cell>
          <cell r="D665">
            <v>158</v>
          </cell>
          <cell r="E665" t="str">
            <v>hotel de 4 estrellas</v>
          </cell>
        </row>
        <row r="666">
          <cell r="A666" t="str">
            <v>https://www.booking.com/hotel/fr/le-sainte-beuve.es.html</v>
          </cell>
          <cell r="B666" t="str">
            <v>Hotel Le Sainte-Beuve</v>
          </cell>
          <cell r="C666" t="str">
            <v>9 Rue Sainte-Beuve, Saint-Germain - 6º distrito, 75006 París, Francia</v>
          </cell>
          <cell r="D666">
            <v>163</v>
          </cell>
          <cell r="E666" t="str">
            <v>hotel de 4 estrellas</v>
          </cell>
        </row>
        <row r="667">
          <cell r="A667" t="str">
            <v>https://www.booking.com/hotel/fr/le-six.es.html</v>
          </cell>
          <cell r="B667" t="str">
            <v>Hotel Le Six</v>
          </cell>
          <cell r="C667" t="str">
            <v>14 Rue Stanislas, Saint-Germain - 6º distrito, 75006 París, Francia</v>
          </cell>
          <cell r="D667">
            <v>195</v>
          </cell>
          <cell r="E667" t="str">
            <v>hotel de 4 estrellas</v>
          </cell>
        </row>
        <row r="668">
          <cell r="A668" t="str">
            <v>https://www.booking.com/hotel/fr/hotel-du-beaumont.es.html</v>
          </cell>
          <cell r="B668" t="str">
            <v>Hotel Du Beaumont</v>
          </cell>
          <cell r="C668" t="str">
            <v>3 rue Lepic, Montmartre - 18º distrito, 75018 París, Francia</v>
          </cell>
          <cell r="D668">
            <v>105</v>
          </cell>
          <cell r="E668" t="str">
            <v>hotel de 4 estrellas</v>
          </cell>
        </row>
        <row r="669">
          <cell r="A669" t="str">
            <v>https://www.booking.com/hotel/fr/le-petit-paris.es.html</v>
          </cell>
          <cell r="B669" t="str">
            <v>Hotel Le petit Paris</v>
          </cell>
          <cell r="C669" t="str">
            <v>214 rue Saint Jacques, Barrio Latino - 5º distrito, 75005 París, Francia</v>
          </cell>
          <cell r="D669">
            <v>125</v>
          </cell>
          <cell r="E669" t="str">
            <v>hotel de 4 estrellas</v>
          </cell>
        </row>
        <row r="670">
          <cell r="A670" t="str">
            <v>https://www.booking.com/hotel/fr/les-bains-paris.es.html</v>
          </cell>
          <cell r="B670" t="str">
            <v>Hotel Les Bains Paris</v>
          </cell>
          <cell r="C670" t="str">
            <v>7 Rue Du Bourg L'abbé, Le Marais - 3er distrito, 75003 París, Francia</v>
          </cell>
          <cell r="D670">
            <v>306</v>
          </cell>
          <cell r="E670" t="str">
            <v>hotel de 5 estrellas</v>
          </cell>
        </row>
        <row r="671">
          <cell r="A671" t="str">
            <v>https://www.booking.com/hotel/fr/les-bulles-de-paris.es.html</v>
          </cell>
          <cell r="B671" t="str">
            <v>Hotel Les Bulles De Paris</v>
          </cell>
          <cell r="C671" t="str">
            <v>32 rue des Ecoles, Barrio Latino - 5º distrito, 75005 París, Francia</v>
          </cell>
          <cell r="D671">
            <v>108</v>
          </cell>
          <cell r="E671" t="str">
            <v>hotel de 4 estrellas</v>
          </cell>
        </row>
        <row r="672">
          <cell r="A672" t="str">
            <v>https://www.booking.com/hotel/fr/les-rives-de-notre-dame.es.html</v>
          </cell>
          <cell r="B672" t="str">
            <v>Les Rives de Notre-Dame</v>
          </cell>
          <cell r="C672" t="str">
            <v>15, Quai Saint-Michel, Barrio Latino - 5º distrito, 75005 París, Francia</v>
          </cell>
          <cell r="D672">
            <v>136</v>
          </cell>
          <cell r="E672" t="str">
            <v>hotel de 4 estrellas</v>
          </cell>
        </row>
        <row r="673">
          <cell r="A673" t="str">
            <v>https://www.booking.com/hotel/fr/le-nouvel-ha-tel-du-tha-c-ac-tre.es.html</v>
          </cell>
          <cell r="B673" t="str">
            <v>Le Nouvel Hôtel du Théâtre</v>
          </cell>
          <cell r="C673" t="str">
            <v>16, Rue Vandamme, Montparnasse - 14º distrito, 75014 París, Francia</v>
          </cell>
          <cell r="D673">
            <v>132</v>
          </cell>
          <cell r="E673" t="str">
            <v>hotel de 3 estrellas</v>
          </cell>
        </row>
        <row r="674">
          <cell r="A674" t="str">
            <v>https://www.booking.com/hotel/it/top-liberty.es.html</v>
          </cell>
          <cell r="B674" t="str">
            <v>iH Hotels Milano Bocconi</v>
          </cell>
          <cell r="C674" t="str">
            <v>Viale Bligny 56, Centro de Milán, 20136 Milán, Italia</v>
          </cell>
          <cell r="D674">
            <v>89</v>
          </cell>
          <cell r="E674" t="str">
            <v>hotel de 4 estrellas</v>
          </cell>
        </row>
        <row r="675">
          <cell r="A675" t="str">
            <v>https://www.booking.com/hotel/it/hotellloydmilano.es.html</v>
          </cell>
          <cell r="B675" t="str">
            <v>Hotel Lloyd</v>
          </cell>
          <cell r="C675" t="str">
            <v>Corso di Porta Romana 48, Centro de Milán, 20122 Milán, Italia</v>
          </cell>
          <cell r="E675" t="str">
            <v>hotel de 4 estrellas</v>
          </cell>
        </row>
        <row r="676">
          <cell r="A676" t="str">
            <v>https://www.booking.com/hotel/it/lombardia-milano.es.html</v>
          </cell>
          <cell r="B676" t="str">
            <v>Hotel Lombardia</v>
          </cell>
          <cell r="C676" t="str">
            <v>Viale Lombardia 74/76, Città Studi, 20131 Milán, Italia</v>
          </cell>
          <cell r="D676">
            <v>73</v>
          </cell>
          <cell r="E676" t="str">
            <v>hotel de 4 estrellas</v>
          </cell>
        </row>
        <row r="677">
          <cell r="A677" t="str">
            <v>https://www.booking.com/hotel/fr/louis-2.es.html</v>
          </cell>
          <cell r="B677" t="str">
            <v>Hotel Louis 2</v>
          </cell>
          <cell r="C677" t="str">
            <v>2 Rue Saint-Sulpice, Saint-Germain - 6º distrito, 75006 París, Francia</v>
          </cell>
          <cell r="D677">
            <v>158</v>
          </cell>
          <cell r="E677" t="str">
            <v>hotel de 4 estrellas</v>
          </cell>
        </row>
        <row r="678">
          <cell r="A678" t="str">
            <v>https://www.booking.com/hotel/fr/emeraude-louvre-montana.es.html</v>
          </cell>
          <cell r="B678" t="str">
            <v>Hotel Louvre Montana</v>
          </cell>
          <cell r="C678" t="str">
            <v>12, rue Saint Roch, Louvre - 1er distrito, 75001 París, Francia</v>
          </cell>
          <cell r="E678" t="str">
            <v>hotel de 4 estrellas</v>
          </cell>
        </row>
        <row r="679">
          <cell r="A679" t="str">
            <v>https://www.booking.com/hotel/fr/lumen-paris-louvre.es.html</v>
          </cell>
          <cell r="B679" t="str">
            <v>Hotel Lumen Paris Louvre</v>
          </cell>
          <cell r="C679" t="str">
            <v>15 Rue Des Pyramides, Louvre - 1er distrito, 75001 París, Francia</v>
          </cell>
          <cell r="D679">
            <v>196</v>
          </cell>
          <cell r="E679" t="str">
            <v>hotel de 4 estrellas</v>
          </cell>
        </row>
        <row r="680">
          <cell r="A680" t="str">
            <v>https://www.booking.com/hotel/fr/relaislafayette.es.html</v>
          </cell>
          <cell r="B680" t="str">
            <v>Hotel Mademoiselle</v>
          </cell>
          <cell r="C680" t="str">
            <v>7 Rue des Petits Hôtels, République - 10º distrito, 75010 París, Francia</v>
          </cell>
          <cell r="D680">
            <v>143</v>
          </cell>
          <cell r="E680" t="str">
            <v>hotel de 4 estrellas</v>
          </cell>
        </row>
        <row r="681">
          <cell r="A681" t="str">
            <v>https://www.booking.com/hotel/it/hotel-magna-pars.es.html</v>
          </cell>
          <cell r="B681" t="str">
            <v>Magna Pars l'Hotel à Parfum</v>
          </cell>
          <cell r="C681" t="str">
            <v>Via Forcella 6, Navigli, 20144 Milán, Italia</v>
          </cell>
          <cell r="D681">
            <v>221</v>
          </cell>
          <cell r="E681" t="str">
            <v>hotel de 5 estrellas</v>
          </cell>
        </row>
        <row r="682">
          <cell r="A682" t="str">
            <v>https://www.booking.com/hotel/at/mailberger-hof.es.html</v>
          </cell>
          <cell r="B682" t="str">
            <v>Hotel Mailberger Hof</v>
          </cell>
          <cell r="C682" t="str">
            <v>Annagasse 7, 01. Innere Stadt, 1010 Viena, Austria</v>
          </cell>
          <cell r="D682">
            <v>109</v>
          </cell>
          <cell r="E682" t="str">
            <v>hotel de 4 estrellas</v>
          </cell>
        </row>
        <row r="683">
          <cell r="A683" t="str">
            <v>https://www.booking.com/hotel/fr/maison-athenee.es.html</v>
          </cell>
          <cell r="B683" t="str">
            <v>Hotel Maison Athénée</v>
          </cell>
          <cell r="C683" t="str">
            <v>19 Rue De Caumartin, Ópera - 9º distrito, 75009 París, Francia</v>
          </cell>
          <cell r="D683">
            <v>222</v>
          </cell>
          <cell r="E683" t="str">
            <v>hotel de 4 estrellas</v>
          </cell>
        </row>
        <row r="684">
          <cell r="A684" t="str">
            <v>https://www.booking.com/hotel/fr/hotel-maison-fl.es.html</v>
          </cell>
          <cell r="B684" t="str">
            <v>Hotel Maison FL</v>
          </cell>
          <cell r="C684" t="str">
            <v>6 Rue De La Tour, Passy - 16º distrito, 75016 París, Francia</v>
          </cell>
          <cell r="D684">
            <v>135</v>
          </cell>
          <cell r="E684" t="str">
            <v>hotel de 4 estrellas</v>
          </cell>
        </row>
        <row r="685">
          <cell r="A685" t="str">
            <v>https://www.booking.com/hotel/fr/malteopera.es.html</v>
          </cell>
          <cell r="B685" t="str">
            <v>Hotel Malte - Astotel</v>
          </cell>
          <cell r="C685" t="str">
            <v>63 rue de Richelieu, Bourse - 2º distrito, 75002 París, Francia</v>
          </cell>
          <cell r="D685">
            <v>132</v>
          </cell>
          <cell r="E685" t="str">
            <v>hotel de 4 estrellas</v>
          </cell>
        </row>
        <row r="686">
          <cell r="A686" t="str">
            <v>https://www.booking.com/hotel/it/gthotelmanin.es.html</v>
          </cell>
          <cell r="B686" t="str">
            <v>Hotel Manin</v>
          </cell>
          <cell r="C686" t="str">
            <v>Via Manin 7, Centro de Milán, 20121 Milán, Italia</v>
          </cell>
          <cell r="D686">
            <v>104</v>
          </cell>
          <cell r="E686" t="str">
            <v>hotel de 4 estrellas</v>
          </cell>
        </row>
        <row r="687">
          <cell r="A687" t="str">
            <v>https://www.booking.com/hotel/it/manzoni-milano.es.html</v>
          </cell>
          <cell r="B687" t="str">
            <v>Hotel Manzoni</v>
          </cell>
          <cell r="C687" t="str">
            <v>Via Santo Spirito 20, Centro de Milán, 20121 Milán, Italia</v>
          </cell>
          <cell r="D687">
            <v>235</v>
          </cell>
          <cell r="E687" t="str">
            <v>hotel de 4 estrellas</v>
          </cell>
        </row>
        <row r="688">
          <cell r="A688" t="str">
            <v>https://www.booking.com/hotel/es/hotelmarconi.es.html</v>
          </cell>
          <cell r="B688" t="str">
            <v>Hotel Marconi</v>
          </cell>
          <cell r="C688" t="str">
            <v>San Pedro 28, 03501 Benidorm, España</v>
          </cell>
          <cell r="D688">
            <v>32</v>
          </cell>
          <cell r="E688" t="str">
            <v>hotel de 3 estrellas</v>
          </cell>
        </row>
        <row r="689">
          <cell r="A689" t="str">
            <v>https://www.booking.com/hotel/es/margot-house.es.html</v>
          </cell>
          <cell r="B689" t="str">
            <v>Hotel Margot House</v>
          </cell>
          <cell r="C689" t="str">
            <v>Paseo de Gracia, 46, Eixample, 08007 Barcelona, España</v>
          </cell>
          <cell r="D689">
            <v>140</v>
          </cell>
          <cell r="E689" t="str">
            <v>hotel de 4 estrellas</v>
          </cell>
        </row>
        <row r="690">
          <cell r="A690" t="str">
            <v>https://www.booking.com/hotel/fr/marignan-champs-elysees.es.html</v>
          </cell>
          <cell r="B690" t="str">
            <v>Hotel Marignan Champs-Elysées</v>
          </cell>
          <cell r="C690" t="str">
            <v>12 rue de Marignan, Campos Elíseos - 8º distrito, 75008 París, Francia</v>
          </cell>
          <cell r="D690">
            <v>356</v>
          </cell>
          <cell r="E690" t="str">
            <v>hotel de 5 estrellas</v>
          </cell>
        </row>
        <row r="691">
          <cell r="A691" t="str">
            <v>https://www.booking.com/hotel/it/mediolanum.es.html</v>
          </cell>
          <cell r="B691" t="str">
            <v>Hotel Mediolanum</v>
          </cell>
          <cell r="C691" t="str">
            <v>Via Mauro Macchi 1, Estación central, 20124 Milán, Italia</v>
          </cell>
          <cell r="D691">
            <v>79</v>
          </cell>
          <cell r="E691" t="str">
            <v>hotel de 4 estrellas</v>
          </cell>
        </row>
        <row r="692">
          <cell r="A692" t="str">
            <v>https://www.booking.com/hotel/it/mentana.es.html</v>
          </cell>
          <cell r="B692" t="str">
            <v>Hotel Mentana</v>
          </cell>
          <cell r="C692" t="str">
            <v>Via Morigi 2, Centro de Milán, 20123 Milán, Italia</v>
          </cell>
          <cell r="D692">
            <v>125</v>
          </cell>
          <cell r="E692" t="str">
            <v>hotel de 4 estrellas</v>
          </cell>
        </row>
        <row r="693">
          <cell r="A693" t="str">
            <v>https://www.booking.com/hotel/fr/paris-la-sorbonne.es.html</v>
          </cell>
          <cell r="B693" t="str">
            <v>Hotel Mercure La Sorbonne Saint-Germain-des-Prés</v>
          </cell>
          <cell r="C693" t="str">
            <v>14 Rue de la Sorbonne, Barrio Latino - 5º distrito, 75005 París, Francia</v>
          </cell>
          <cell r="D693">
            <v>117</v>
          </cell>
          <cell r="E693" t="str">
            <v>hotel de 4 estrellas</v>
          </cell>
        </row>
        <row r="694">
          <cell r="A694" t="str">
            <v>https://www.booking.com/hotel/it/hotelmercuremilanocentroportavenezia.es.html</v>
          </cell>
          <cell r="B694" t="str">
            <v>Hotel Mercure Milano Centro</v>
          </cell>
          <cell r="C694" t="str">
            <v>Piazza Oberdan 12, Centro de Milán, 20129 Milán, Italia</v>
          </cell>
          <cell r="D694">
            <v>93</v>
          </cell>
          <cell r="E694" t="str">
            <v>hotel de 4 estrellas</v>
          </cell>
        </row>
        <row r="695">
          <cell r="A695" t="str">
            <v>https://www.booking.com/hotel/it/mercure-milano-solari.es.html</v>
          </cell>
          <cell r="B695" t="str">
            <v>Hotel Mercure Milano Solari</v>
          </cell>
          <cell r="C695" t="str">
            <v>Via Pietro Orseolo 1, Navigli, 20144 Milán, Italia</v>
          </cell>
          <cell r="D695">
            <v>84</v>
          </cell>
          <cell r="E695" t="str">
            <v>hotel de 4 estrellas</v>
          </cell>
        </row>
        <row r="696">
          <cell r="A696" t="str">
            <v>https://www.booking.com/hotel/at/mercure-wien-city.es.html</v>
          </cell>
          <cell r="B696" t="str">
            <v>Hotel Mercure Wien City</v>
          </cell>
          <cell r="C696" t="str">
            <v>Hollandstraße 3, 02. Leopoldstadt, 1020 Viena, Austria</v>
          </cell>
          <cell r="D696">
            <v>94</v>
          </cell>
          <cell r="E696" t="str">
            <v>hotel de 4 estrellas</v>
          </cell>
        </row>
        <row r="697">
          <cell r="A697" t="str">
            <v>https://www.booking.com/hotel/at/mercure-wien-westbahnhof.es.html</v>
          </cell>
          <cell r="B697" t="str">
            <v>Hotel Mercure Wien Westbahnhof</v>
          </cell>
          <cell r="C697" t="str">
            <v>Felberstraße 4, 15. Rudolfsheim-Fünfhaus, 1150 Viena, Austria</v>
          </cell>
          <cell r="D697">
            <v>56</v>
          </cell>
          <cell r="E697" t="str">
            <v>hotel de 4 estrellas</v>
          </cell>
        </row>
        <row r="698">
          <cell r="A698" t="str">
            <v>https://www.booking.com/hotel/it/hotelmichelangelomilano.es.html</v>
          </cell>
          <cell r="B698" t="str">
            <v>Hotel Michelangelo</v>
          </cell>
          <cell r="C698" t="str">
            <v>Piazza Luigi di Savoia 6, Estación central, 20124 Milán, Italia</v>
          </cell>
          <cell r="D698">
            <v>107</v>
          </cell>
          <cell r="E698" t="str">
            <v>hotel de 4 estrellas</v>
          </cell>
        </row>
        <row r="699">
          <cell r="A699" t="str">
            <v>https://www.booking.com/hotel/es/hotel-midmost.es.html</v>
          </cell>
          <cell r="B699" t="str">
            <v>Hotel Midmost</v>
          </cell>
          <cell r="C699" t="str">
            <v>Pelayo, 14, Ciutat Vella, 08001 Barcelona, España</v>
          </cell>
          <cell r="D699">
            <v>101</v>
          </cell>
          <cell r="E699" t="str">
            <v>hotel de 4 estrellas</v>
          </cell>
        </row>
        <row r="700">
          <cell r="A700" t="str">
            <v>https://www.booking.com/hotel/it/milano-scala.es.html</v>
          </cell>
          <cell r="B700" t="str">
            <v>Hotel Milano Scala</v>
          </cell>
          <cell r="C700" t="str">
            <v>Via dell'Orso 7, Centro de Milán, 20121 Milán, Italia</v>
          </cell>
          <cell r="D700">
            <v>166</v>
          </cell>
          <cell r="E700" t="str">
            <v>hotel de 4 estrellas</v>
          </cell>
        </row>
        <row r="701">
          <cell r="A701" t="str">
            <v>https://www.booking.com/hotel/es/miramar-barcelona.es.html</v>
          </cell>
          <cell r="B701" t="str">
            <v>Hotel Miramar Barcelona GL</v>
          </cell>
          <cell r="C701" t="str">
            <v>Plaza Carlos Ibañez, 3, Sants-Montjuïc, 08038 Barcelona, España</v>
          </cell>
          <cell r="D701">
            <v>149</v>
          </cell>
          <cell r="E701" t="str">
            <v>hotel de 5 estrellas</v>
          </cell>
        </row>
        <row r="702">
          <cell r="A702" t="str">
            <v>https://www.booking.com/hotel/fr/monceauwagram.es.html</v>
          </cell>
          <cell r="B702" t="str">
            <v>Hotel Monceau Wagram</v>
          </cell>
          <cell r="C702" t="str">
            <v>7, Rue Rennequin, Batignolles - 17º distrito, 75017 París, Francia</v>
          </cell>
          <cell r="D702">
            <v>81</v>
          </cell>
          <cell r="E702" t="str">
            <v>hotel de 4 estrellas</v>
          </cell>
        </row>
        <row r="703">
          <cell r="A703" t="str">
            <v>https://www.booking.com/hotel/fr/monge-paris7.es.html</v>
          </cell>
          <cell r="B703" t="str">
            <v>Hotel Monge</v>
          </cell>
          <cell r="C703" t="str">
            <v>55 rue Monge, Barrio Latino - 5º distrito, 75005 París, Francia</v>
          </cell>
          <cell r="D703">
            <v>208</v>
          </cell>
          <cell r="E703" t="str">
            <v>hotel de 4 estrellas</v>
          </cell>
        </row>
        <row r="704">
          <cell r="A704" t="str">
            <v>https://www.booking.com/hotel/fr/monsieur.es.html</v>
          </cell>
          <cell r="B704" t="str">
            <v>Hotel Monsieur</v>
          </cell>
          <cell r="C704" t="str">
            <v>62 Rue Des Mathurins, Campos Elíseos - 8º distrito, 75008 París, Francia</v>
          </cell>
          <cell r="D704">
            <v>180</v>
          </cell>
          <cell r="E704" t="str">
            <v>hotel de 4 estrellas</v>
          </cell>
        </row>
        <row r="705">
          <cell r="A705" t="str">
            <v>https://www.booking.com/hotel/fr/montaigne-paris1.es.html</v>
          </cell>
          <cell r="B705" t="str">
            <v>Hotel Montaigne</v>
          </cell>
          <cell r="C705" t="str">
            <v>6 Avenue Montaigne, Campos Elíseos - 8º distrito, 75008 París, Francia</v>
          </cell>
          <cell r="D705">
            <v>326</v>
          </cell>
          <cell r="E705" t="str">
            <v>hotel de 5 estrellas</v>
          </cell>
        </row>
        <row r="706">
          <cell r="A706" t="str">
            <v>https://www.booking.com/hotel/fr/montalembert.es.html</v>
          </cell>
          <cell r="B706" t="str">
            <v>Hotel Montalembert</v>
          </cell>
          <cell r="C706" t="str">
            <v>3 Rue de Montalembert, Inválidos - 7º distrito, 75007 París, Francia</v>
          </cell>
          <cell r="D706">
            <v>314</v>
          </cell>
          <cell r="E706" t="str">
            <v>hotel de 5 estrellas</v>
          </cell>
        </row>
        <row r="707">
          <cell r="A707" t="str">
            <v>https://www.booking.com/hotel/gb/moonlight.es.html</v>
          </cell>
          <cell r="B707" t="str">
            <v>Hotel Moonlight</v>
          </cell>
          <cell r="C707" t="str">
            <v>9 Knaresborough Place, Kensington y Chelsea, Londres, SW5 0TP, Reino Unido</v>
          </cell>
          <cell r="D707">
            <v>107</v>
          </cell>
          <cell r="E707" t="str">
            <v>hotel de 4 estrellas</v>
          </cell>
        </row>
        <row r="708">
          <cell r="A708" t="str">
            <v>https://www.booking.com/hotel/it/hotelmozartmilano.es.html</v>
          </cell>
          <cell r="B708" t="str">
            <v>Hotel Mozart</v>
          </cell>
          <cell r="C708" t="str">
            <v>Piazza Gerusalemme 6, Sempione, 20154 Milán, Italia</v>
          </cell>
          <cell r="D708">
            <v>68</v>
          </cell>
          <cell r="E708" t="str">
            <v>hotel de 4 estrellas</v>
          </cell>
        </row>
        <row r="709">
          <cell r="A709" t="str">
            <v>https://www.booking.com/hotel/es/murmuri-barcelona.es.html</v>
          </cell>
          <cell r="B709" t="str">
            <v>Hotel Murmuri Barcelona</v>
          </cell>
          <cell r="C709" t="str">
            <v>Rambla Catalunya, 104, Eixample, 08008 Barcelona, España</v>
          </cell>
          <cell r="D709">
            <v>92</v>
          </cell>
          <cell r="E709" t="str">
            <v>hotel de 4 estrellas</v>
          </cell>
        </row>
        <row r="710">
          <cell r="A710" t="str">
            <v>https://www.booking.com/hotel/es/nerihr.es.html</v>
          </cell>
          <cell r="B710" t="str">
            <v>Hotel Neri – Relais &amp; Chateaux</v>
          </cell>
          <cell r="C710" t="str">
            <v>San Sever, 5, Ciutat Vella, 08002 Barcelona, España</v>
          </cell>
          <cell r="D710">
            <v>234</v>
          </cell>
          <cell r="E710" t="str">
            <v>hotel de 5 estrellas</v>
          </cell>
        </row>
        <row r="711">
          <cell r="A711" t="str">
            <v>https://www.booking.com/hotel/at/nestroy-wien.es.html</v>
          </cell>
          <cell r="B711" t="str">
            <v>Hotel Nestroy Wien</v>
          </cell>
          <cell r="C711" t="str">
            <v>Rotensterngasse 7a, 02. Leopoldstadt, 1020 Viena, Austria</v>
          </cell>
          <cell r="D711">
            <v>100</v>
          </cell>
          <cell r="E711" t="str">
            <v>hotel de 4 estrellas</v>
          </cell>
        </row>
        <row r="712">
          <cell r="A712" t="str">
            <v>https://www.booking.com/hotel/fr/off-paris-seine.es.html</v>
          </cell>
          <cell r="B712" t="str">
            <v>Hotel OFF Paris Seine</v>
          </cell>
          <cell r="C712" t="str">
            <v>86 Quai D'Austerlitz, Place d'Italie - 13º distrito, 75013 París, Francia</v>
          </cell>
          <cell r="D712">
            <v>125</v>
          </cell>
          <cell r="E712" t="str">
            <v>hotel de 4 estrellas</v>
          </cell>
        </row>
        <row r="713">
          <cell r="A713" t="str">
            <v>https://www.booking.com/hotel/fr/lodeon.es.html</v>
          </cell>
          <cell r="B713" t="str">
            <v>Hotel Odeon Saint-Germain</v>
          </cell>
          <cell r="C713" t="str">
            <v>13, rue Saint Sulpice, Saint-Germain - 6º distrito, 75006 París, Francia</v>
          </cell>
          <cell r="D713">
            <v>149</v>
          </cell>
          <cell r="E713" t="str">
            <v>hotel de 4 estrellas</v>
          </cell>
        </row>
        <row r="714">
          <cell r="A714" t="str">
            <v>https://www.booking.com/hotel/nl/okura.es.html</v>
          </cell>
          <cell r="B714" t="str">
            <v>Hotel Okura Amsterdam – The Leading Hotels of the World</v>
          </cell>
          <cell r="C714" t="str">
            <v>Ferdinand Bolstraat 333, Oud Zuid, 1072 LH Ámsterdam, Países Bajos</v>
          </cell>
          <cell r="D714">
            <v>202</v>
          </cell>
          <cell r="E714" t="str">
            <v>hotel de 5 estrellas</v>
          </cell>
        </row>
        <row r="715">
          <cell r="A715" t="str">
            <v>https://www.booking.com/hotel/es/sir-victor.es.html</v>
          </cell>
          <cell r="B715" t="str">
            <v>Sir Victor Hotel</v>
          </cell>
          <cell r="C715" t="str">
            <v>Rosselló, 265, Eixample, 08008 Barcelona, España</v>
          </cell>
          <cell r="D715">
            <v>187</v>
          </cell>
          <cell r="E715" t="str">
            <v>hotel de 5 estrellas</v>
          </cell>
        </row>
        <row r="716">
          <cell r="A716" t="str">
            <v>https://www.booking.com/hotel/fr/hoteloperarichepanse.es.html</v>
          </cell>
          <cell r="B716" t="str">
            <v>Hotel Opéra Richepanse</v>
          </cell>
          <cell r="C716" t="str">
            <v>14, Rue du Chevalier de Saint George, Louvre - 1er distrito, 75001 París, Francia</v>
          </cell>
          <cell r="D716">
            <v>186</v>
          </cell>
          <cell r="E716" t="str">
            <v>hotel de 4 estrellas</v>
          </cell>
        </row>
        <row r="717">
          <cell r="A717" t="str">
            <v>https://www.booking.com/hotel/fr/hotel-opera-lafayette-paris.es.html</v>
          </cell>
          <cell r="B717" t="str">
            <v>Hôtel Opera Lafayette</v>
          </cell>
          <cell r="C717" t="str">
            <v>80 Rue Lafayette, Ópera - 9º distrito, 75009 París, Francia</v>
          </cell>
          <cell r="D717">
            <v>90</v>
          </cell>
          <cell r="E717" t="str">
            <v>hotel de 3 estrellas</v>
          </cell>
        </row>
        <row r="718">
          <cell r="A718" t="str">
            <v>https://www.booking.com/hotel/fr/oscar.es.html</v>
          </cell>
          <cell r="B718" t="str">
            <v>Chez Oscar Apart’hôtel Champs Elysées</v>
          </cell>
          <cell r="C718" t="str">
            <v>33 Rue Marbeuf, Campos Elíseos - 8º distrito, 75008 París, Francia</v>
          </cell>
          <cell r="D718">
            <v>175</v>
          </cell>
          <cell r="E718" t="str">
            <v>hotel de 4 estrellas</v>
          </cell>
        </row>
        <row r="719">
          <cell r="A719" t="str">
            <v>https://www.booking.com/hotel/es/ritzbcn.es.html</v>
          </cell>
          <cell r="B719" t="str">
            <v>El Palace Barcelona</v>
          </cell>
          <cell r="C719" t="str">
            <v>Gran Via de les Corts Catalanes, 668, Eixample, 08010 Barcelona, España</v>
          </cell>
          <cell r="D719">
            <v>218</v>
          </cell>
          <cell r="E719" t="str">
            <v>hotel de 5 estrellas</v>
          </cell>
        </row>
        <row r="720">
          <cell r="A720" t="str">
            <v>https://www.booking.com/hotel/at/palais-strudlhof.es.html</v>
          </cell>
          <cell r="B720" t="str">
            <v>Hotel &amp; Palais Strudlhof</v>
          </cell>
          <cell r="C720" t="str">
            <v>Pasteurgasse 1, 09. Alsergrund, 1090 Viena, Austria</v>
          </cell>
          <cell r="D720">
            <v>71</v>
          </cell>
          <cell r="E720" t="str">
            <v>hotel de 4 estrellas</v>
          </cell>
        </row>
        <row r="721">
          <cell r="A721" t="str">
            <v>https://www.booking.com/hotel/fr/madrid-opera.es.html</v>
          </cell>
          <cell r="B721" t="str">
            <v>Hotel Panache</v>
          </cell>
          <cell r="C721" t="str">
            <v>1 rue Geoffroy Marie, Ópera - 9º distrito, 75009 París, Francia</v>
          </cell>
          <cell r="D721">
            <v>120</v>
          </cell>
          <cell r="E721" t="str">
            <v>hotel de 4 estrellas</v>
          </cell>
        </row>
        <row r="722">
          <cell r="A722" t="str">
            <v>https://www.booking.com/hotel/fr/parc-saint-severin.es.html</v>
          </cell>
          <cell r="B722" t="str">
            <v>Hotel Parc Saint Severin - Esprit de France</v>
          </cell>
          <cell r="C722" t="str">
            <v>22 Rue de La Parcheminerie, Barrio Latino - 5º distrito, 75005 París, Francia</v>
          </cell>
          <cell r="D722">
            <v>143</v>
          </cell>
          <cell r="E722" t="str">
            <v>hotel de 4 estrellas</v>
          </cell>
        </row>
        <row r="723">
          <cell r="A723" t="str">
            <v>https://www.booking.com/hotel/at/casa-d-oro-luciani.es.html</v>
          </cell>
          <cell r="B723" t="str">
            <v>Hotel Parco di Schönbrunn Vienna City</v>
          </cell>
          <cell r="C723" t="str">
            <v>Ratschkygasse 32, 12. Meidling, 1120 Viena, Austria</v>
          </cell>
          <cell r="E723" t="str">
            <v>4 estrellas</v>
          </cell>
        </row>
        <row r="724">
          <cell r="A724" t="str">
            <v>https://www.booking.com/hotel/fr/park-lane-paris.es.html</v>
          </cell>
          <cell r="B724" t="str">
            <v>Hotel Park Lane Paris</v>
          </cell>
          <cell r="C724" t="str">
            <v>4 Rue La Boetie, Campos Elíseos - 8º distrito, 75008 París, Francia</v>
          </cell>
          <cell r="D724">
            <v>117</v>
          </cell>
          <cell r="E724" t="str">
            <v>hotel de 4 estrellas</v>
          </cell>
        </row>
        <row r="725">
          <cell r="A725" t="str">
            <v>https://www.booking.com/hotel/at/park-villa.es.html</v>
          </cell>
          <cell r="B725" t="str">
            <v>Hotel Park Villa</v>
          </cell>
          <cell r="C725" t="str">
            <v>Hasenauerstraße 12, 19. Döbling, 1190 Viena, Austria</v>
          </cell>
          <cell r="D725">
            <v>80</v>
          </cell>
          <cell r="E725" t="str">
            <v>hotel de 4 estrellas</v>
          </cell>
        </row>
        <row r="726">
          <cell r="A726" t="str">
            <v>https://www.booking.com/hotel/at/baron-am-schottentor.es.html</v>
          </cell>
          <cell r="B726" t="str">
            <v>Hotel Pension Baron am Schottentor</v>
          </cell>
          <cell r="C726" t="str">
            <v>Währinger Straße 12, 09. Alsergrund, 1090 Viena, Austria</v>
          </cell>
          <cell r="D726">
            <v>57</v>
          </cell>
          <cell r="E726" t="str">
            <v>hotel de 4 estrellas</v>
          </cell>
        </row>
        <row r="727">
          <cell r="A727" t="str">
            <v>https://www.booking.com/hotel/it/pierre-milano.es.html</v>
          </cell>
          <cell r="B727" t="str">
            <v>Hotel Pierre Milano</v>
          </cell>
          <cell r="C727" t="str">
            <v>Via De Amicis 32, Centro de Milán, 20123 Milán, Italia</v>
          </cell>
          <cell r="D727">
            <v>162</v>
          </cell>
          <cell r="E727" t="str">
            <v>hotel de 5 estrellas</v>
          </cell>
        </row>
        <row r="728">
          <cell r="A728" t="str">
            <v>https://www.booking.com/hotel/fr/ha-tel-plaza-atha-c-na-c-e-paris.es.html</v>
          </cell>
          <cell r="B728" t="str">
            <v>Hôtel Plaza Athénée - Dorchester Collection</v>
          </cell>
          <cell r="C728" t="str">
            <v>25 Avenue Montaigne, Campos Elíseos - 8º distrito, 75008 París, Francia</v>
          </cell>
          <cell r="D728">
            <v>940</v>
          </cell>
          <cell r="E728" t="str">
            <v>hotel de 5 estrellas</v>
          </cell>
        </row>
        <row r="729">
          <cell r="A729" t="str">
            <v>https://www.booking.com/hotel/fr/plazaelysees.es.html</v>
          </cell>
          <cell r="B729" t="str">
            <v>Hotel Plaza Elysées</v>
          </cell>
          <cell r="C729" t="str">
            <v>177 Boulevard Haussmann, Campos Elíseos - 8º distrito, 75008 París, Francia</v>
          </cell>
          <cell r="D729">
            <v>176</v>
          </cell>
          <cell r="E729" t="str">
            <v>hotel de 4 estrellas</v>
          </cell>
        </row>
        <row r="730">
          <cell r="A730" t="str">
            <v>https://www.booking.com/hotel/it/portello.es.html</v>
          </cell>
          <cell r="B730" t="str">
            <v>Hotel Portello - Gruppo Mini Hotel</v>
          </cell>
          <cell r="C730" t="str">
            <v>Via G. Silva 12, Feria de Milán, 20149 Milán, Italia</v>
          </cell>
          <cell r="D730">
            <v>72</v>
          </cell>
          <cell r="E730" t="str">
            <v>hotel de 4 estrellas</v>
          </cell>
        </row>
        <row r="731">
          <cell r="A731" t="str">
            <v>https://www.booking.com/hotel/it/principe-di-savoia.es.html</v>
          </cell>
          <cell r="B731" t="str">
            <v>Hotel Principe Di Savoia - Dorchester Collection</v>
          </cell>
          <cell r="C731" t="str">
            <v>Piazza Della Repubblica 17, Estación central, 20124 Milán, Italia</v>
          </cell>
          <cell r="D731">
            <v>260</v>
          </cell>
          <cell r="E731" t="str">
            <v>hotel de 5 estrellas</v>
          </cell>
        </row>
        <row r="732">
          <cell r="A732" t="str">
            <v>https://www.booking.com/hotel/at/hotelprinzeugen.es.html</v>
          </cell>
          <cell r="B732" t="str">
            <v>Novum Hotel Prinz Eugen</v>
          </cell>
          <cell r="C732" t="str">
            <v>Wiedner Gürtel 14, 04. Wieden, 1040 Viena, Austria</v>
          </cell>
          <cell r="D732">
            <v>50</v>
          </cell>
          <cell r="E732" t="str">
            <v>hotel de 4 estrellas</v>
          </cell>
        </row>
        <row r="733">
          <cell r="A733" t="str">
            <v>https://www.booking.com/hotel/es/hotelpulitzer.es.html</v>
          </cell>
          <cell r="B733" t="str">
            <v>Hotel Pulitzer</v>
          </cell>
          <cell r="C733" t="str">
            <v>Bergara, 8, Eixample, 08002 Barcelona, España</v>
          </cell>
          <cell r="D733">
            <v>105</v>
          </cell>
          <cell r="E733" t="str">
            <v>hotel de 4 estrellas</v>
          </cell>
        </row>
        <row r="734">
          <cell r="A734" t="str">
            <v>https://www.booking.com/hotel/fr/qualitypulitzeropera.es.html</v>
          </cell>
          <cell r="B734" t="str">
            <v>Hotel Pulitzer Paris</v>
          </cell>
          <cell r="C734" t="str">
            <v>23, rue du Faubourg Montmartre, Ópera - 9º distrito, 75009 París, Francia</v>
          </cell>
          <cell r="D734">
            <v>106</v>
          </cell>
          <cell r="E734" t="str">
            <v>hotel de 4 estrellas</v>
          </cell>
        </row>
        <row r="735">
          <cell r="A735" t="str">
            <v>https://www.booking.com/hotel/it/rafaello.es.html</v>
          </cell>
          <cell r="B735" t="str">
            <v>Hotel Raffaello</v>
          </cell>
          <cell r="C735" t="str">
            <v>Viale Certosa, 108, Certosa, 20156 Milán, Italia</v>
          </cell>
          <cell r="D735">
            <v>63</v>
          </cell>
          <cell r="E735" t="str">
            <v>hotel de 4 estrellas</v>
          </cell>
        </row>
        <row r="736">
          <cell r="A736" t="str">
            <v>https://www.booking.com/hotel/at/rathaus-wein.es.html</v>
          </cell>
          <cell r="B736" t="str">
            <v>Hotel Rathaus - Wein &amp; Design</v>
          </cell>
          <cell r="C736" t="str">
            <v>Lange Gasse 13, 08. Josefstadt, 1080 Viena, Austria</v>
          </cell>
          <cell r="D736">
            <v>127</v>
          </cell>
          <cell r="E736" t="str">
            <v>hotel de 4 estrellas</v>
          </cell>
        </row>
        <row r="737">
          <cell r="A737" t="str">
            <v>https://www.booking.com/hotel/es/hotel-regina.es.html</v>
          </cell>
          <cell r="B737" t="str">
            <v>Hotel Regina</v>
          </cell>
          <cell r="C737" t="str">
            <v>Bergara, 2-4, Eixample, 08002 Barcelona, España</v>
          </cell>
          <cell r="D737">
            <v>78</v>
          </cell>
          <cell r="E737" t="str">
            <v>hotel de 4 estrellas</v>
          </cell>
        </row>
        <row r="738">
          <cell r="A738" t="str">
            <v>https://www.booking.com/hotel/it/hotelregina.es.html</v>
          </cell>
          <cell r="B738" t="str">
            <v>Hotel Regina</v>
          </cell>
          <cell r="C738" t="str">
            <v>Via Cesare Correnti 13, Centro de Milán, 20123 Milán, Italia</v>
          </cell>
          <cell r="D738">
            <v>144</v>
          </cell>
          <cell r="E738" t="str">
            <v>hotel de 4 estrellas</v>
          </cell>
        </row>
        <row r="739">
          <cell r="A739" t="str">
            <v>https://www.booking.com/hotel/at/regina-wien-1010.es.html</v>
          </cell>
          <cell r="B739" t="str">
            <v>Hotel Regina</v>
          </cell>
          <cell r="C739" t="str">
            <v>Rooseveltplatz 15, 09. Alsergrund, 1090 Viena, Austria</v>
          </cell>
          <cell r="D739">
            <v>90</v>
          </cell>
          <cell r="E739" t="str">
            <v>hotel de 4 estrellas</v>
          </cell>
        </row>
        <row r="740">
          <cell r="A740" t="str">
            <v>https://www.booking.com/hotel/es/hrekord.es.html</v>
          </cell>
          <cell r="B740" t="str">
            <v>Atenea Rekord Suites</v>
          </cell>
          <cell r="C740" t="str">
            <v>Muntaner, 352, Sarrià-Sant Gervasi, 08021 Barcelona, España</v>
          </cell>
          <cell r="D740">
            <v>65</v>
          </cell>
          <cell r="E740" t="str">
            <v>hotel de 4 estrellas</v>
          </cell>
        </row>
        <row r="741">
          <cell r="A741" t="str">
            <v>https://www.booking.com/hotel/nl/roemer.es.html</v>
          </cell>
          <cell r="B741" t="str">
            <v>Hotel Roemer Amsterdam</v>
          </cell>
          <cell r="C741" t="str">
            <v>Roemer Visscherstraat 8 - 10, Oud-West, 1054 EV Ámsterdam, Países Bajos</v>
          </cell>
          <cell r="D741">
            <v>101</v>
          </cell>
          <cell r="E741" t="str">
            <v>hotel de 4 estrellas</v>
          </cell>
        </row>
        <row r="742">
          <cell r="A742" t="str">
            <v>https://www.booking.com/hotel/it/romana-residence.es.html</v>
          </cell>
          <cell r="B742" t="str">
            <v>Hotel Romana Residence</v>
          </cell>
          <cell r="C742" t="str">
            <v>Corso di Porta Romana 64, Centro de Milán, 20122 Milán, Italia</v>
          </cell>
          <cell r="D742">
            <v>90</v>
          </cell>
          <cell r="E742" t="str">
            <v>hotel de 4 estrellas</v>
          </cell>
        </row>
        <row r="743">
          <cell r="A743" t="str">
            <v>https://www.booking.com/hotel/es/rondalessepsbarcelona.es.html</v>
          </cell>
          <cell r="B743" t="str">
            <v>Hotel Ronda Lesseps</v>
          </cell>
          <cell r="C743" t="str">
            <v>Ballester, 77-81, Gracia, 08023 Barcelona, España</v>
          </cell>
          <cell r="D743">
            <v>47</v>
          </cell>
          <cell r="E743" t="str">
            <v>hotel de 4 estrellas</v>
          </cell>
        </row>
        <row r="744">
          <cell r="A744" t="str">
            <v>https://www.booking.com/hotel/at/royal-wien-1010.es.html</v>
          </cell>
          <cell r="B744" t="str">
            <v>Hotel Royal</v>
          </cell>
          <cell r="C744" t="str">
            <v>Singerstraße 3, 01. Innere Stadt, 1010 Viena, Austria</v>
          </cell>
          <cell r="D744">
            <v>101</v>
          </cell>
          <cell r="E744" t="str">
            <v>hotel de 4 estrellas</v>
          </cell>
        </row>
        <row r="745">
          <cell r="A745" t="str">
            <v>https://www.booking.com/hotel/fr/royal-elysa-c-es.es.html</v>
          </cell>
          <cell r="B745" t="str">
            <v>Hotel Royal Elysées</v>
          </cell>
          <cell r="C745" t="str">
            <v>6 Avenue Victor Hugo, Passy - 16º distrito, 75116 París, Francia</v>
          </cell>
          <cell r="D745">
            <v>137</v>
          </cell>
          <cell r="E745" t="str">
            <v>hotel de 4 estrellas</v>
          </cell>
        </row>
        <row r="746">
          <cell r="A746" t="str">
            <v>https://www.booking.com/hotel/es/diagonal-zero.es.html</v>
          </cell>
          <cell r="B746" t="str">
            <v>Hotel SB Diagonal Zero Barcelona 4* Sup</v>
          </cell>
          <cell r="C746" t="str">
            <v>Plaça de Llevant, s/n, Sant Martí, 08019 Barcelona, España</v>
          </cell>
          <cell r="D746">
            <v>72</v>
          </cell>
          <cell r="E746" t="str">
            <v>hotel de 4 estrellas</v>
          </cell>
        </row>
        <row r="747">
          <cell r="A747" t="str">
            <v>https://www.booking.com/hotel/es/sbicaria.es.html</v>
          </cell>
          <cell r="B747" t="str">
            <v>Hotel SB Icaria Barcelona</v>
          </cell>
          <cell r="C747" t="str">
            <v>Avinguda Icaria, 195, Sant Martí, 08005 Barcelona, España</v>
          </cell>
          <cell r="D747">
            <v>58</v>
          </cell>
          <cell r="E747" t="str">
            <v>hotel de 4 estrellas</v>
          </cell>
        </row>
        <row r="748">
          <cell r="A748" t="str">
            <v>https://www.booking.com/hotel/at/sacher-wien.es.html</v>
          </cell>
          <cell r="B748" t="str">
            <v>Hotel Sacher Wien</v>
          </cell>
          <cell r="C748" t="str">
            <v>Philharmoniker-Straße 4, 01. Innere Stadt, 1010 Viena, Austria</v>
          </cell>
          <cell r="D748">
            <v>374</v>
          </cell>
          <cell r="E748" t="str">
            <v>hotel de 5 estrellas</v>
          </cell>
        </row>
        <row r="749">
          <cell r="A749" t="str">
            <v>https://www.booking.com/hotel/fr/saint-dominique.es.html</v>
          </cell>
          <cell r="B749" t="str">
            <v>Hotel Saint Dominique</v>
          </cell>
          <cell r="C749" t="str">
            <v>62 Rue Saint Dominique, Inválidos - 7º distrito, 75007 París, Francia</v>
          </cell>
          <cell r="D749">
            <v>158</v>
          </cell>
          <cell r="E749" t="str">
            <v>hotel de 4 estrellas</v>
          </cell>
        </row>
        <row r="750">
          <cell r="A750" t="str">
            <v>https://www.booking.com/hotel/fr/saintpetersbourg.es.html</v>
          </cell>
          <cell r="B750" t="str">
            <v>Hotel Saint Petersbourg Opera</v>
          </cell>
          <cell r="C750" t="str">
            <v>35, Rue Caumartin, Ópera - 9º distrito, 75009 París, Francia</v>
          </cell>
          <cell r="D750">
            <v>170</v>
          </cell>
          <cell r="E750" t="str">
            <v>hotel de 4 estrellas</v>
          </cell>
        </row>
        <row r="751">
          <cell r="A751" t="str">
            <v>https://www.booking.com/hotel/it/hotelsanpimilano.es.html</v>
          </cell>
          <cell r="B751" t="str">
            <v>Hotel Sanpi Milano</v>
          </cell>
          <cell r="C751" t="str">
            <v>Via Lazzaro Palazzi 18, Estación central, 20124 Milán, Italia</v>
          </cell>
          <cell r="D751">
            <v>99</v>
          </cell>
          <cell r="E751" t="str">
            <v>hotel de 4 estrellas</v>
          </cell>
        </row>
        <row r="752">
          <cell r="A752" t="str">
            <v>https://www.booking.com/hotel/at/sans-souci-wien.es.html</v>
          </cell>
          <cell r="B752" t="str">
            <v>Hotel Sans Souci Wien</v>
          </cell>
          <cell r="C752" t="str">
            <v>Burggasse 2, 07. Neubau, 1070 Viena, Austria</v>
          </cell>
          <cell r="D752">
            <v>256</v>
          </cell>
          <cell r="E752" t="str">
            <v>hotel de 5 estrellas</v>
          </cell>
        </row>
        <row r="753">
          <cell r="A753" t="str">
            <v>https://www.booking.com/hotel/it/santa-marta.es.html</v>
          </cell>
          <cell r="B753" t="str">
            <v>Hotel Santa Marta Suites</v>
          </cell>
          <cell r="C753" t="str">
            <v>Via Santa Marta 4, Centro de Milán, 20123 Milán, Italia</v>
          </cell>
          <cell r="E753" t="str">
            <v>hotel de 4 estrellas</v>
          </cell>
        </row>
        <row r="754">
          <cell r="A754" t="str">
            <v>https://www.booking.com/hotel/at/schani-wien.es.html</v>
          </cell>
          <cell r="B754" t="str">
            <v>Hotel Schani Wien</v>
          </cell>
          <cell r="C754" t="str">
            <v>Karl-Popper-Straße 22, 10. Favoriten, 1100 Viena, Austria</v>
          </cell>
          <cell r="D754">
            <v>72</v>
          </cell>
          <cell r="E754" t="str">
            <v>hotel de 4 estrellas</v>
          </cell>
        </row>
        <row r="755">
          <cell r="A755" t="str">
            <v>https://www.booking.com/hotel/at/schild.es.html</v>
          </cell>
          <cell r="B755" t="str">
            <v>Hotel Schild</v>
          </cell>
          <cell r="C755" t="str">
            <v>Neustift am Walde 97-99, 19. Döbling, 1190 Viena, Austria</v>
          </cell>
          <cell r="D755">
            <v>39</v>
          </cell>
          <cell r="E755" t="str">
            <v>hotel de 4 estrellas</v>
          </cell>
        </row>
        <row r="756">
          <cell r="A756" t="str">
            <v>https://www.booking.com/hotel/fr/scribe-paris.es.html</v>
          </cell>
          <cell r="B756" t="str">
            <v>Sofitel Le Scribe Paris Opera</v>
          </cell>
          <cell r="C756" t="str">
            <v>1 Rue Scribe, Ópera - 9º distrito, 75009 París, Francia</v>
          </cell>
          <cell r="D756">
            <v>294</v>
          </cell>
          <cell r="E756" t="str">
            <v>hotel de 5 estrellas</v>
          </cell>
        </row>
        <row r="757">
          <cell r="A757" t="str">
            <v>https://www.booking.com/hotel/es/rivoliramblas.es.html</v>
          </cell>
          <cell r="B757" t="str">
            <v>Hotel Serhs Rivoli Rambla</v>
          </cell>
          <cell r="C757" t="str">
            <v>La Rambla, 128, Ciutat Vella, 08002 Barcelona, España</v>
          </cell>
          <cell r="D757">
            <v>74</v>
          </cell>
          <cell r="E757" t="str">
            <v>hotel de 4 estrellas</v>
          </cell>
        </row>
        <row r="758">
          <cell r="A758" t="str">
            <v>https://www.booking.com/hotel/nl/seven-one-seven.es.html</v>
          </cell>
          <cell r="B758" t="str">
            <v>Hotel Seven one Seven</v>
          </cell>
          <cell r="C758" t="str">
            <v>Prinsengracht 717, Centro de Ámsterdam, 1017 JW Ámsterdam, Países Bajos</v>
          </cell>
          <cell r="D758">
            <v>228</v>
          </cell>
          <cell r="E758" t="str">
            <v>hotel de 5 estrellas</v>
          </cell>
        </row>
        <row r="759">
          <cell r="A759" t="str">
            <v>https://www.booking.com/hotel/it/silver.es.html</v>
          </cell>
          <cell r="B759" t="str">
            <v>Hotel Silver</v>
          </cell>
          <cell r="C759" t="str">
            <v>Via Riccardo Lombardi 9/11, San Siro, 20153 Milán, Italia</v>
          </cell>
          <cell r="D759">
            <v>91</v>
          </cell>
          <cell r="E759" t="str">
            <v>hotel de 4 estrellas</v>
          </cell>
        </row>
        <row r="760">
          <cell r="A760" t="str">
            <v>https://www.booking.com/hotel/fr/ferrandi.es.html</v>
          </cell>
          <cell r="B760" t="str">
            <v>Hotel &amp; Spa La Belle Juliette</v>
          </cell>
          <cell r="C760" t="str">
            <v>92, Rue Du Cherche Midi, Saint-Germain - 6º distrito, 75006 París, Francia</v>
          </cell>
          <cell r="D760">
            <v>213</v>
          </cell>
          <cell r="E760" t="str">
            <v>hotel de 4 estrellas</v>
          </cell>
        </row>
        <row r="761">
          <cell r="A761" t="str">
            <v>https://www.booking.com/hotel/es/spa-villa-olimpic-suites.es.html</v>
          </cell>
          <cell r="B761" t="str">
            <v>Hotel &amp; Spa Villa Olimpica Suites</v>
          </cell>
          <cell r="C761" t="str">
            <v>Pallars, 121-125, Sant Martí, 08018 Barcelona, España</v>
          </cell>
          <cell r="D761">
            <v>63</v>
          </cell>
          <cell r="E761" t="str">
            <v>hotel de 4 estrellas</v>
          </cell>
        </row>
        <row r="762">
          <cell r="A762" t="str">
            <v>https://www.booking.com/hotel/it/spadari-al-duomo.es.html</v>
          </cell>
          <cell r="B762" t="str">
            <v>Hotel Spadari Al Duomo</v>
          </cell>
          <cell r="C762" t="str">
            <v>Via Spadari 11, Centro de Milán, 20123 Milán, Italia</v>
          </cell>
          <cell r="D762">
            <v>234</v>
          </cell>
          <cell r="E762" t="str">
            <v>hotel de 4 estrellas</v>
          </cell>
        </row>
        <row r="763">
          <cell r="A763" t="str">
            <v>https://www.booking.com/hotel/fr/square.es.html</v>
          </cell>
          <cell r="B763" t="str">
            <v>Hotel Square</v>
          </cell>
          <cell r="C763" t="str">
            <v>3 Rue De Boulainvilliers, Passy - 16º distrito, 75016 París, Francia</v>
          </cell>
          <cell r="D763">
            <v>164</v>
          </cell>
          <cell r="E763" t="str">
            <v>hotel de 5 estrellas</v>
          </cell>
        </row>
        <row r="764">
          <cell r="A764" t="str">
            <v>https://www.booking.com/hotel/at/bestwesternhotelstefanie.es.html</v>
          </cell>
          <cell r="B764" t="str">
            <v>Hotel Stefanie</v>
          </cell>
          <cell r="C764" t="str">
            <v>Taborstraße 12, 02. Leopoldstadt, 1020 Viena, Austria</v>
          </cell>
          <cell r="D764">
            <v>72</v>
          </cell>
          <cell r="E764" t="str">
            <v>hotel de 4 estrellas</v>
          </cell>
        </row>
        <row r="765">
          <cell r="A765" t="str">
            <v>https://www.booking.com/hotel/fr/paris-stendhal-place-vendome.es.html</v>
          </cell>
          <cell r="B765" t="str">
            <v>Hotel Stendhal Place Vendôme Paris - MGallery</v>
          </cell>
          <cell r="C765" t="str">
            <v>22 Rue Danielle Casanova, Bourse - 2º distrito, 75002 París, Francia</v>
          </cell>
          <cell r="D765">
            <v>197</v>
          </cell>
          <cell r="E765" t="str">
            <v>hotel de 4 estrellas</v>
          </cell>
        </row>
        <row r="766">
          <cell r="A766" t="str">
            <v>https://www.booking.com/hotel/it/sunflower.es.html</v>
          </cell>
          <cell r="B766" t="str">
            <v>Hotel Sunflower</v>
          </cell>
          <cell r="C766" t="str">
            <v>Piazzale Lugano 10, Bovisa, 20158 Milán, Italia</v>
          </cell>
          <cell r="D766">
            <v>60</v>
          </cell>
          <cell r="E766" t="str">
            <v>hotel de 4 estrellas</v>
          </cell>
        </row>
        <row r="767">
          <cell r="A767" t="str">
            <v>https://www.booking.com/hotel/fr/the-peninsula-paris.es.html</v>
          </cell>
          <cell r="B767" t="str">
            <v>Hotel The Peninsula Paris</v>
          </cell>
          <cell r="C767" t="str">
            <v>19 avenue Kleber, Passy - 16º distrito, 75116 París, Francia</v>
          </cell>
          <cell r="D767">
            <v>1105</v>
          </cell>
          <cell r="E767" t="str">
            <v>hotel de 5 estrellas</v>
          </cell>
        </row>
        <row r="768">
          <cell r="A768" t="str">
            <v>https://www.booking.com/hotel/es/the-serras.es.html</v>
          </cell>
          <cell r="B768" t="str">
            <v>Hotel The Serras</v>
          </cell>
          <cell r="C768" t="str">
            <v>Passeig de Colom, 9, Ciutat Vella, 08002 Barcelona, España</v>
          </cell>
          <cell r="D768">
            <v>310</v>
          </cell>
          <cell r="E768" t="str">
            <v>hotel de 5 estrellas</v>
          </cell>
        </row>
        <row r="769">
          <cell r="A769" t="str">
            <v>https://www.booking.com/hotel/it/tiziano.es.html</v>
          </cell>
          <cell r="B769" t="str">
            <v>Hotel Tiziano Park &amp; Vita Parcour - Gruppo Mini Hotel</v>
          </cell>
          <cell r="C769" t="str">
            <v>Via Tiziano 6, Feria de Milán, 20145 Milán, Italia</v>
          </cell>
          <cell r="D769">
            <v>67</v>
          </cell>
          <cell r="E769" t="str">
            <v>hotel de 4 estrellas</v>
          </cell>
        </row>
        <row r="770">
          <cell r="A770" t="str">
            <v>https://www.booking.com/hotel/it/hotel-tocq.es.html</v>
          </cell>
          <cell r="B770" t="str">
            <v>Hotel Tocq</v>
          </cell>
          <cell r="C770" t="str">
            <v>Via A. de Tocqueville 7/D, Estación Garibaldi, 20154 Milán, Italia</v>
          </cell>
          <cell r="D770">
            <v>114</v>
          </cell>
          <cell r="E770" t="str">
            <v>hotel de 4 estrellas</v>
          </cell>
        </row>
        <row r="771">
          <cell r="A771" t="str">
            <v>https://www.booking.com/hotel/at/topazz.es.html</v>
          </cell>
          <cell r="B771" t="str">
            <v>Hotel Topazz &amp; Lamée</v>
          </cell>
          <cell r="C771" t="str">
            <v>Lichtensteg 3, 01. Innere Stadt, 1010 Viena, Austria</v>
          </cell>
          <cell r="D771">
            <v>187</v>
          </cell>
          <cell r="E771" t="str">
            <v>hotel de 5 estrellas</v>
          </cell>
        </row>
        <row r="772">
          <cell r="A772" t="str">
            <v>https://www.booking.com/hotel/fr/hoteldelatourdauvergne.es.html</v>
          </cell>
          <cell r="B772" t="str">
            <v>ZE Hotel</v>
          </cell>
          <cell r="C772" t="str">
            <v>10 Rue de la Tour d'Auvergne, Ópera - 9º distrito, 75009 París, Francia</v>
          </cell>
          <cell r="D772">
            <v>132</v>
          </cell>
          <cell r="E772" t="str">
            <v>hotel de 4 estrellas</v>
          </cell>
        </row>
        <row r="773">
          <cell r="A773" t="str">
            <v>https://www.booking.com/hotel/fr/trianon-rive-gauche.es.html</v>
          </cell>
          <cell r="B773" t="str">
            <v>Hotel Trianon Rive Gauche</v>
          </cell>
          <cell r="C773" t="str">
            <v>1 Bis Rue De Vaugirard, Saint-Germain - 6º distrito, 75006 París, Francia</v>
          </cell>
          <cell r="D773">
            <v>129</v>
          </cell>
          <cell r="E773" t="str">
            <v>hotel de 4 estrellas</v>
          </cell>
        </row>
        <row r="774">
          <cell r="A774" t="str">
            <v>https://www.booking.com/hotel/nl/v-fizeaustraat.es.html</v>
          </cell>
          <cell r="B774" t="str">
            <v>Hotel V Fizeaustraat</v>
          </cell>
          <cell r="C774" t="str">
            <v>Fizeaustraat 2, Oost, 1097 SC Ámsterdam, Países Bajos</v>
          </cell>
          <cell r="D774">
            <v>95</v>
          </cell>
          <cell r="E774" t="str">
            <v>hotel de 4 estrellas</v>
          </cell>
        </row>
        <row r="775">
          <cell r="A775" t="str">
            <v>https://www.booking.com/hotel/nl/v-nesplein.es.html</v>
          </cell>
          <cell r="B775" t="str">
            <v>Hotel V Nesplein</v>
          </cell>
          <cell r="C775" t="str">
            <v>Nes 49, Centro de Ámsterdam, 1012 KD Ámsterdam, Países Bajos</v>
          </cell>
          <cell r="D775">
            <v>175</v>
          </cell>
          <cell r="E775" t="str">
            <v>hotel de 4 estrellas</v>
          </cell>
        </row>
        <row r="776">
          <cell r="A776" t="str">
            <v>https://www.booking.com/hotel/it/viu-milan.es.html</v>
          </cell>
          <cell r="B776" t="str">
            <v>Hotel VIU Milan</v>
          </cell>
          <cell r="C776" t="str">
            <v>6 Via Aristotile Fioravanti, Estación Garibaldi, 20154 Milán, Italia</v>
          </cell>
          <cell r="D776">
            <v>235</v>
          </cell>
          <cell r="E776" t="str">
            <v>hotel de 5 estrellas</v>
          </cell>
        </row>
        <row r="777">
          <cell r="A777" t="str">
            <v>https://www.booking.com/hotel/fr/verneuil.es.html</v>
          </cell>
          <cell r="B777" t="str">
            <v>Hotel Verneuil Saint Germain</v>
          </cell>
          <cell r="C777" t="str">
            <v>8 rue de Verneuil, Inválidos - 7º distrito, 75007 París, Francia</v>
          </cell>
          <cell r="D777">
            <v>185</v>
          </cell>
          <cell r="E777" t="str">
            <v>hotel de 4 estrellas</v>
          </cell>
        </row>
        <row r="778">
          <cell r="A778" t="str">
            <v>https://www.booking.com/hotel/at/viennart.es.html</v>
          </cell>
          <cell r="B778" t="str">
            <v>Hotel ViennArt am Museumsquartier</v>
          </cell>
          <cell r="C778" t="str">
            <v>Breite Gasse 9, 07. Neubau, 1070 Viena, Austria</v>
          </cell>
          <cell r="D778">
            <v>63</v>
          </cell>
          <cell r="E778" t="str">
            <v>hotel de 4 estrellas</v>
          </cell>
        </row>
        <row r="779">
          <cell r="A779" t="str">
            <v>https://www.booking.com/hotel/at/hotelvienna.es.html</v>
          </cell>
          <cell r="B779" t="str">
            <v>Hotel Prater Vienna</v>
          </cell>
          <cell r="C779" t="str">
            <v>Große Stadtgutgasse 31, 02. Leopoldstadt, 1020 Viena, Austria</v>
          </cell>
          <cell r="D779">
            <v>58</v>
          </cell>
          <cell r="E779" t="str">
            <v>hotel de 4 estrellas</v>
          </cell>
        </row>
        <row r="780">
          <cell r="A780" t="str">
            <v>https://www.booking.com/hotel/fr/vignon.es.html</v>
          </cell>
          <cell r="B780" t="str">
            <v>Hotel Vignon</v>
          </cell>
          <cell r="C780" t="str">
            <v>23 Rue Vignon, Campos Elíseos - 8º distrito, 75008 París, Francia</v>
          </cell>
          <cell r="D780">
            <v>150</v>
          </cell>
          <cell r="E780" t="str">
            <v>hotel de 4 estrellas</v>
          </cell>
        </row>
        <row r="781">
          <cell r="A781" t="str">
            <v>https://www.booking.com/hotel/es/vilamari.es.html</v>
          </cell>
          <cell r="B781" t="str">
            <v>Hotel Vilamarí</v>
          </cell>
          <cell r="C781" t="str">
            <v>Vilamari, 34-36, Eixample, 08015 Barcelona, España</v>
          </cell>
          <cell r="D781">
            <v>87</v>
          </cell>
          <cell r="E781" t="str">
            <v>hotel de 4 estrellas</v>
          </cell>
        </row>
        <row r="782">
          <cell r="A782" t="str">
            <v>https://www.booking.com/hotel/es/villa-emilia.es.html</v>
          </cell>
          <cell r="B782" t="str">
            <v>Hotel Villa Emilia</v>
          </cell>
          <cell r="C782" t="str">
            <v>Calabria, 115-117, Eixample, 08015 Barcelona, España</v>
          </cell>
          <cell r="D782">
            <v>82</v>
          </cell>
          <cell r="E782" t="str">
            <v>hotel de 4 estrellas</v>
          </cell>
        </row>
        <row r="783">
          <cell r="A783" t="str">
            <v>https://www.booking.com/hotel/fr/holiday-villa-lafayette-paris.es.html</v>
          </cell>
          <cell r="B783" t="str">
            <v>Hotel Villa Lafayette Paris IX</v>
          </cell>
          <cell r="C783" t="str">
            <v>46, Rue De Trévise, Ópera - 9º distrito, 75009 París, Francia</v>
          </cell>
          <cell r="D783">
            <v>102</v>
          </cell>
          <cell r="E783" t="str">
            <v>hotel de 4 estrellas</v>
          </cell>
        </row>
        <row r="784">
          <cell r="A784" t="str">
            <v>https://www.booking.com/hotel/fr/villa-saxe-eiffel.es.html</v>
          </cell>
          <cell r="B784" t="str">
            <v>Hotel Villa Saxe Eiffel</v>
          </cell>
          <cell r="C784" t="str">
            <v>9 Villa de Saxe, Inválidos - 7º distrito, 75007 París, Francia</v>
          </cell>
          <cell r="D784">
            <v>149</v>
          </cell>
          <cell r="E784" t="str">
            <v>hotel de 4 estrellas</v>
          </cell>
        </row>
        <row r="785">
          <cell r="A785" t="str">
            <v>https://www.booking.com/hotel/it/hotelvittoria.es.html</v>
          </cell>
          <cell r="B785" t="str">
            <v>Hotel Vittoria</v>
          </cell>
          <cell r="C785" t="str">
            <v>Via Pietro Calvi 32, Porta Vittoria, 20129 Milán, Italia</v>
          </cell>
          <cell r="D785">
            <v>84</v>
          </cell>
          <cell r="E785" t="str">
            <v>hotel de 4 estrellas</v>
          </cell>
        </row>
        <row r="786">
          <cell r="A786" t="str">
            <v>https://www.booking.com/hotel/nl/vondel.es.html</v>
          </cell>
          <cell r="B786" t="str">
            <v>Catalonia Vondel Amsterdam</v>
          </cell>
          <cell r="C786" t="str">
            <v>Vondelstraat 18-26, Oud-West, 1054 GD Ámsterdam, Países Bajos</v>
          </cell>
          <cell r="D786">
            <v>91</v>
          </cell>
          <cell r="E786" t="str">
            <v>hotel de 4 estrellas</v>
          </cell>
        </row>
        <row r="787">
          <cell r="A787" t="str">
            <v>https://www.booking.com/hotel/es/vueling-bcn-by-hc.es.html</v>
          </cell>
          <cell r="B787" t="str">
            <v>Catalonia Gran Via BCN</v>
          </cell>
          <cell r="C787" t="str">
            <v>Gran Via, 550, Eixample, 08011 Barcelona, España</v>
          </cell>
          <cell r="D787">
            <v>81</v>
          </cell>
          <cell r="E787" t="str">
            <v>hotel de 4 estrellas</v>
          </cell>
        </row>
        <row r="788">
          <cell r="A788" t="str">
            <v>https://www.booking.com/hotel/it/wagnermilan.es.html</v>
          </cell>
          <cell r="B788" t="str">
            <v>Hotel Wagner</v>
          </cell>
          <cell r="C788" t="str">
            <v>Via M. Buonarroti 13, Feria de Milán, 20149 Milán, Italia</v>
          </cell>
          <cell r="D788">
            <v>145</v>
          </cell>
          <cell r="E788" t="str">
            <v>hotel de 4 estrellas</v>
          </cell>
        </row>
        <row r="789">
          <cell r="A789" t="str">
            <v>https://www.booking.com/hotel/at/wandl.es.html</v>
          </cell>
          <cell r="B789" t="str">
            <v>Hotel Wandl</v>
          </cell>
          <cell r="C789" t="str">
            <v>Petersplatz 9, 01. Innere Stadt, 1010 Viena, Austria</v>
          </cell>
          <cell r="D789">
            <v>119</v>
          </cell>
          <cell r="E789" t="str">
            <v>hotel de 4 estrellas</v>
          </cell>
        </row>
        <row r="790">
          <cell r="A790" t="str">
            <v>https://www.booking.com/hotel/es/well-and-come.es.html</v>
          </cell>
          <cell r="B790" t="str">
            <v>Hotel Well and Come</v>
          </cell>
          <cell r="C790" t="str">
            <v>Girona, 158, Eixample, 08037 Barcelona, España</v>
          </cell>
          <cell r="D790">
            <v>79</v>
          </cell>
          <cell r="E790" t="str">
            <v>hotel de 4 estrellas</v>
          </cell>
        </row>
        <row r="791">
          <cell r="A791" t="str">
            <v>https://www.booking.com/hotel/fr/hotelwestend.es.html</v>
          </cell>
          <cell r="B791" t="str">
            <v>Hotel West-End</v>
          </cell>
          <cell r="C791" t="str">
            <v>7 rue Clément Marot, Campos Elíseos - 8º distrito, 75008 París, Francia</v>
          </cell>
          <cell r="D791">
            <v>229</v>
          </cell>
          <cell r="E791" t="str">
            <v>hotel de 4 estrellas</v>
          </cell>
        </row>
        <row r="792">
          <cell r="A792" t="str">
            <v>https://www.booking.com/hotel/fr/whistler.es.html</v>
          </cell>
          <cell r="B792" t="str">
            <v>Hotel Whistler</v>
          </cell>
          <cell r="C792" t="str">
            <v>36 rue de Saint-Quentin, République - 10º distrito, 75010 París, Francia</v>
          </cell>
          <cell r="D792">
            <v>107</v>
          </cell>
          <cell r="E792" t="str">
            <v>hotel de 4 estrellas</v>
          </cell>
        </row>
        <row r="793">
          <cell r="A793" t="str">
            <v>https://www.booking.com/hotel/gb/xanadu.es.html</v>
          </cell>
          <cell r="B793" t="str">
            <v>Hotel Xanadu</v>
          </cell>
          <cell r="C793" t="str">
            <v>26-42 Bond Street, Ealing, Londres, W5 5AA, Reino Unido</v>
          </cell>
          <cell r="D793">
            <v>102</v>
          </cell>
          <cell r="E793" t="str">
            <v>hotel de 4 estrellas</v>
          </cell>
        </row>
        <row r="794">
          <cell r="A794" t="str">
            <v>https://www.booking.com/hotel/gb/xenia.es.html</v>
          </cell>
          <cell r="B794" t="str">
            <v>Hotel Xenia - Autograph Collection</v>
          </cell>
          <cell r="C794" t="str">
            <v>160 Cromwell Road, Kensington, Kensington y Chelsea, Londres, SW5 0TL, Reino Unido</v>
          </cell>
          <cell r="D794">
            <v>125</v>
          </cell>
          <cell r="E794" t="str">
            <v>hotel de 4 estrellas</v>
          </cell>
        </row>
        <row r="795">
          <cell r="A795" t="str">
            <v>https://www.booking.com/hotel/at/zeitgeist-vienna.es.html</v>
          </cell>
          <cell r="B795" t="str">
            <v>Hotel Zeitgeist Vienna Hauptbahnhof</v>
          </cell>
          <cell r="C795" t="str">
            <v>Sonnwendgasse 15, 10. Favoriten, 1100 Viena, Austria</v>
          </cell>
          <cell r="D795">
            <v>108</v>
          </cell>
          <cell r="E795" t="str">
            <v>hotel de 4 estrellas</v>
          </cell>
        </row>
        <row r="796">
          <cell r="A796" t="str">
            <v>https://www.booking.com/hotel/fr/d-orsay-paris.es.html</v>
          </cell>
          <cell r="B796" t="str">
            <v>Hotel d'Orsay - Esprit de France</v>
          </cell>
          <cell r="C796" t="str">
            <v>93 Rue de Lille, Inválidos - 7º distrito, 75007 París, Francia</v>
          </cell>
          <cell r="D796">
            <v>169</v>
          </cell>
          <cell r="E796" t="str">
            <v>hotel de 4 estrellas</v>
          </cell>
        </row>
        <row r="797">
          <cell r="A797" t="str">
            <v>https://www.booking.com/hotel/at/hoteldefrance.es.html</v>
          </cell>
          <cell r="B797" t="str">
            <v>Hotel de France Wien</v>
          </cell>
          <cell r="C797" t="str">
            <v>Schottenring 3, 01. Innere Stadt, 1010 Viena, Austria</v>
          </cell>
          <cell r="D797">
            <v>109</v>
          </cell>
          <cell r="E797" t="str">
            <v>hotel de 5 estrellas</v>
          </cell>
        </row>
        <row r="798">
          <cell r="A798" t="str">
            <v>https://www.booking.com/hotel/fr/de-nell.es.html</v>
          </cell>
          <cell r="B798" t="str">
            <v>Hotel de Nell</v>
          </cell>
          <cell r="C798" t="str">
            <v>7/9 rue du Conservatoire, Ópera - 9º distrito, 75009 París, Francia</v>
          </cell>
          <cell r="D798">
            <v>250</v>
          </cell>
          <cell r="E798" t="str">
            <v>hotel de 5 estrellas</v>
          </cell>
        </row>
        <row r="799">
          <cell r="A799" t="str">
            <v>https://www.booking.com/hotel/fr/de-seze-paris.es.html</v>
          </cell>
          <cell r="B799" t="str">
            <v>Hotel de Seze</v>
          </cell>
          <cell r="C799" t="str">
            <v>16 rue de Sèze, Ópera - 9º distrito, 75009 París, Francia</v>
          </cell>
          <cell r="D799">
            <v>149</v>
          </cell>
          <cell r="E799" t="str">
            <v>hotel de 4 estrellas</v>
          </cell>
        </row>
        <row r="800">
          <cell r="A800" t="str">
            <v>https://www.booking.com/hotel/it/hotel-degli-arcimboldi.es.html</v>
          </cell>
          <cell r="B800" t="str">
            <v>Hotel degli Arcimboldi</v>
          </cell>
          <cell r="C800" t="str">
            <v>Viale Sarca 336, Bicocca - Zara, 20125 Milán, Italia</v>
          </cell>
          <cell r="D800">
            <v>55</v>
          </cell>
          <cell r="E800" t="str">
            <v>hotel de 4 estrellas</v>
          </cell>
        </row>
        <row r="801">
          <cell r="A801" t="str">
            <v>https://www.booking.com/hotel/fr/lerelaissainthonore.es.html</v>
          </cell>
          <cell r="B801" t="str">
            <v>Le Relais Saint Honoré</v>
          </cell>
          <cell r="C801" t="str">
            <v>308, rue Saint Honoré, Louvre - 1er distrito, 75001 París, Francia</v>
          </cell>
          <cell r="D801">
            <v>153</v>
          </cell>
          <cell r="E801" t="str">
            <v>hotel de 3 estrellas</v>
          </cell>
        </row>
        <row r="802">
          <cell r="A802" t="str">
            <v>https://www.booking.com/hotel/fr/collectionneur-arc-de-triomphe.es.html</v>
          </cell>
          <cell r="B802" t="str">
            <v>Hotel du Collectionneur Arc de Triomphe</v>
          </cell>
          <cell r="C802" t="str">
            <v>51-57, rue de Courcelles, Campos Elíseos - 8º distrito, 75008 París, Francia</v>
          </cell>
          <cell r="D802">
            <v>267</v>
          </cell>
          <cell r="E802" t="str">
            <v>hotel de 5 estrellas</v>
          </cell>
        </row>
        <row r="803">
          <cell r="A803" t="str">
            <v>https://www.booking.com/hotel/fr/du-louvre.es.html</v>
          </cell>
          <cell r="B803" t="str">
            <v>Hotel du Louvre in the Unbound Collection by Hyatt</v>
          </cell>
          <cell r="C803" t="str">
            <v>Place André Malraux, Louvre - 1er distrito, 75001 París, Francia</v>
          </cell>
          <cell r="D803">
            <v>301</v>
          </cell>
          <cell r="E803" t="str">
            <v>hotel de 5 estrellas</v>
          </cell>
        </row>
        <row r="804">
          <cell r="A804" t="str">
            <v>https://www.booking.com/hotel/fr/du-petit-moulin.es.html</v>
          </cell>
          <cell r="B804" t="str">
            <v>Hotel du Petit Moulin</v>
          </cell>
          <cell r="C804" t="str">
            <v>29-31 rue de Poitou, Le Marais - 3er distrito, 75003 París, Francia</v>
          </cell>
          <cell r="D804">
            <v>223</v>
          </cell>
          <cell r="E804" t="str">
            <v>hotel de 4 estrellas</v>
          </cell>
        </row>
        <row r="805">
          <cell r="A805" t="str">
            <v>https://www.booking.com/hotel/gb/thistlecannizaro.es.html</v>
          </cell>
          <cell r="B805" t="str">
            <v>Hotel du Vin Cannizaro House Wimbledon</v>
          </cell>
          <cell r="C805" t="str">
            <v>Westside, Wimbledon Common, Londres, SW19 4UE, Reino Unido</v>
          </cell>
          <cell r="D805">
            <v>124</v>
          </cell>
          <cell r="E805" t="str">
            <v>hotel de 4 estrellas</v>
          </cell>
        </row>
        <row r="806">
          <cell r="A806" t="str">
            <v>https://www.booking.com/hotel/fr/le-lapin-blanc.es.html</v>
          </cell>
          <cell r="B806" t="str">
            <v>Hotel le Lapin Blanc</v>
          </cell>
          <cell r="C806" t="str">
            <v>41 boulevard Saint Michel, Barrio Latino - 5º distrito, 75005 París, Francia</v>
          </cell>
          <cell r="D806">
            <v>137</v>
          </cell>
          <cell r="E806" t="str">
            <v>hotel de 4 estrellas</v>
          </cell>
        </row>
        <row r="807">
          <cell r="A807" t="str">
            <v>https://www.booking.com/hotel/nl/hyatt-regency-amsterdam.es.html</v>
          </cell>
          <cell r="B807" t="str">
            <v>Hyatt Regency Amsterdam</v>
          </cell>
          <cell r="C807" t="str">
            <v>Sarphatistraat 104, Centro de Ámsterdam, 1018 GV Ámsterdam, Países Bajos</v>
          </cell>
          <cell r="D807">
            <v>181</v>
          </cell>
          <cell r="E807" t="str">
            <v>hotel de 5 estrellas</v>
          </cell>
        </row>
        <row r="808">
          <cell r="A808" t="str">
            <v>https://www.booking.com/hotel/gb/hyatt-regency-london-the-churchill.es.html</v>
          </cell>
          <cell r="B808" t="str">
            <v>Hyatt Regency London - The Churchill</v>
          </cell>
          <cell r="C808" t="str">
            <v>30 Portman Square, Westminster Borough, Londres, W1H 7BH, Reino Unido</v>
          </cell>
          <cell r="D808">
            <v>277</v>
          </cell>
          <cell r="E808" t="str">
            <v>hotel de 5 estrellas</v>
          </cell>
        </row>
        <row r="809">
          <cell r="A809" t="str">
            <v>https://www.booking.com/hotel/fr/hyatt-regency-paris-etoile.es.html</v>
          </cell>
          <cell r="B809" t="str">
            <v>Hyatt Regency Paris Etoile</v>
          </cell>
          <cell r="C809" t="str">
            <v>3 Place du Général Koenig, Batignolles - 17º distrito, 75017 París, Francia</v>
          </cell>
          <cell r="D809">
            <v>145</v>
          </cell>
          <cell r="E809" t="str">
            <v>hotel de 4 estrellas</v>
          </cell>
        </row>
        <row r="810">
          <cell r="A810" t="str">
            <v>https://www.booking.com/hotel/it/hotelambasciatori.es.html</v>
          </cell>
          <cell r="B810" t="str">
            <v>iH Hotels Milano Ambasciatori</v>
          </cell>
          <cell r="C810" t="str">
            <v>Piazza Cesare Beccaria, Centro de Milán, 20122 Milán, Italia</v>
          </cell>
          <cell r="D810">
            <v>139</v>
          </cell>
          <cell r="E810" t="str">
            <v>hotel de 4 estrellas</v>
          </cell>
        </row>
        <row r="811">
          <cell r="A811" t="str">
            <v>https://www.booking.com/hotel/it/ih-hotel-milano-gioia.es.html</v>
          </cell>
          <cell r="B811" t="str">
            <v>iH Hotels Milano Gioia</v>
          </cell>
          <cell r="C811" t="str">
            <v>Via della Giustizia 10/D, Bicocca - Zara, 20125 Milán, Italia</v>
          </cell>
          <cell r="D811">
            <v>54</v>
          </cell>
          <cell r="E811" t="str">
            <v>hotel de 4 estrellas</v>
          </cell>
        </row>
        <row r="812">
          <cell r="A812" t="str">
            <v>https://www.booking.com/hotel/it/holiday-inn-milan.es.html</v>
          </cell>
          <cell r="B812" t="str">
            <v>iH Hotels Milano Lorenteggio</v>
          </cell>
          <cell r="C812" t="str">
            <v>Via Lorenteggio 278 , Lorenteggio, 20152 Milán, Italia</v>
          </cell>
          <cell r="D812">
            <v>76</v>
          </cell>
          <cell r="E812" t="str">
            <v>hotel de 4 estrellas</v>
          </cell>
        </row>
        <row r="813">
          <cell r="A813" t="str">
            <v>https://www.booking.com/hotel/it/watt-tredici.es.html</v>
          </cell>
          <cell r="B813" t="str">
            <v>iH Hotels Milano Watt 13</v>
          </cell>
          <cell r="C813" t="str">
            <v>Via Giacomo Watt 13, Famagosta, 20143 Milán, Italia</v>
          </cell>
          <cell r="D813">
            <v>72</v>
          </cell>
          <cell r="E813" t="str">
            <v>hotel de 4 estrellas</v>
          </cell>
        </row>
        <row r="814">
          <cell r="A814" t="str">
            <v>https://www.booking.com/hotel/nl/ink-hotel-amsterdam-by-mgallery.es.html</v>
          </cell>
          <cell r="B814" t="str">
            <v>INK Hotel Amsterdam - MGallery</v>
          </cell>
          <cell r="C814" t="str">
            <v>Nieuwezijds Voorburgwal 67, Centro de Ámsterdam, 1012 RE Ámsterdam, Países Bajos</v>
          </cell>
          <cell r="D814">
            <v>173</v>
          </cell>
          <cell r="E814" t="str">
            <v>hotel de 4 estrellas</v>
          </cell>
        </row>
        <row r="815">
          <cell r="A815" t="str">
            <v>https://www.booking.com/hotel/it/hotel-adam-palmanova.es.html</v>
          </cell>
          <cell r="B815" t="str">
            <v>Hotel Milano Palmanova</v>
          </cell>
          <cell r="C815" t="str">
            <v>Via Palmanova 153, 20132 Milán, Italia</v>
          </cell>
          <cell r="D815">
            <v>55</v>
          </cell>
          <cell r="E815" t="str">
            <v>hotel de 4 estrellas</v>
          </cell>
        </row>
        <row r="816">
          <cell r="A816" t="str">
            <v>https://www.booking.com/hotel/fr/ibis-styles-paris-gare-saint-lazare.es.html</v>
          </cell>
          <cell r="B816" t="str">
            <v>Ibis Styles Paris Gare Saint Lazare</v>
          </cell>
          <cell r="C816" t="str">
            <v>9, Rue de Constantinople, Campos Elíseos - 8º distrito, 75008 París, Francia</v>
          </cell>
          <cell r="D816">
            <v>86</v>
          </cell>
          <cell r="E816" t="str">
            <v>hotel de 3 estrellas</v>
          </cell>
        </row>
        <row r="817">
          <cell r="A817" t="str">
            <v>https://www.booking.com/hotel/it/idea-hotel-milano-sansiro.es.html</v>
          </cell>
          <cell r="B817" t="str">
            <v>Idea Hotel Milano San Siro</v>
          </cell>
          <cell r="C817" t="str">
            <v>Via Gaetano Airaghi 125, San Siro, 20153 Milán, Italia</v>
          </cell>
          <cell r="D817">
            <v>55</v>
          </cell>
          <cell r="E817" t="str">
            <v>hotel de 4 estrellas</v>
          </cell>
        </row>
        <row r="818">
          <cell r="A818" t="str">
            <v>https://www.booking.com/hotel/fr/idol-by-elegancia.es.html</v>
          </cell>
          <cell r="B818" t="str">
            <v>Idol Hotel</v>
          </cell>
          <cell r="C818" t="str">
            <v>16 rue d'Edimbourg, Campos Elíseos - 8º distrito, 75008 París, Francia</v>
          </cell>
          <cell r="D818">
            <v>115</v>
          </cell>
          <cell r="E818" t="str">
            <v>hotel de 4 estrellas</v>
          </cell>
        </row>
        <row r="819">
          <cell r="A819" t="str">
            <v>https://www.booking.com/hotel/es/almirante.es.html</v>
          </cell>
          <cell r="B819" t="str">
            <v>Ilunion Almirante</v>
          </cell>
          <cell r="C819" t="str">
            <v>Via Laietana, 42, Ciutat Vella, 08003 Barcelona, España</v>
          </cell>
          <cell r="D819">
            <v>60</v>
          </cell>
          <cell r="E819" t="str">
            <v>hotel de 4 estrellas</v>
          </cell>
        </row>
        <row r="820">
          <cell r="A820" t="str">
            <v>https://www.booking.com/hotel/es/confortel-barcelona.es.html</v>
          </cell>
          <cell r="B820" t="str">
            <v>Ilunion Barcelona</v>
          </cell>
          <cell r="C820" t="str">
            <v>Ramon Turró, 196-198, Sant Martí, 08005 Barcelona, España</v>
          </cell>
          <cell r="D820">
            <v>54</v>
          </cell>
          <cell r="E820" t="str">
            <v>hotel de 4 estrellas</v>
          </cell>
        </row>
        <row r="821">
          <cell r="A821" t="str">
            <v>https://www.booking.com/hotel/es/hotelbelart.es.html</v>
          </cell>
          <cell r="B821" t="str">
            <v>Ilunion Bel-Art</v>
          </cell>
          <cell r="C821" t="str">
            <v>Lepanto, 406, Horta-Guinardó, 08025 Barcelona, España</v>
          </cell>
          <cell r="D821">
            <v>54</v>
          </cell>
          <cell r="E821" t="str">
            <v>hotel de 4 estrellas</v>
          </cell>
        </row>
        <row r="822">
          <cell r="A822" t="str">
            <v>https://www.booking.com/hotel/at/the-imperial-riding-school-vienna.es.html</v>
          </cell>
          <cell r="B822" t="str">
            <v>Imperial Riding School Renaissance Vienna Hotel</v>
          </cell>
          <cell r="C822" t="str">
            <v>Ungargasse 60, 03. Landstraße, 1030 Viena, Austria</v>
          </cell>
          <cell r="D822">
            <v>99</v>
          </cell>
          <cell r="E822" t="str">
            <v>hotel de 4 estrellas</v>
          </cell>
        </row>
        <row r="823">
          <cell r="A823" t="str">
            <v>https://www.booking.com/hotel/gb/innkeeper-s-lodge-london-greenwich.es.html</v>
          </cell>
          <cell r="B823" t="str">
            <v>Innkeeper's Lodge London, Greenwich</v>
          </cell>
          <cell r="C823" t="str">
            <v>291 Greenwich High Road, Greenwich, Greenwich, Londres, SE10 8NA, Reino Unido</v>
          </cell>
          <cell r="D823">
            <v>85</v>
          </cell>
          <cell r="E823" t="str">
            <v>hotel de 4 estrellas</v>
          </cell>
        </row>
        <row r="824">
          <cell r="A824" t="str">
            <v>https://www.booking.com/hotel/nl/inntel-hotels-amsterdam-centre.es.html</v>
          </cell>
          <cell r="B824" t="str">
            <v>Inntel Hotels Amsterdam Centre</v>
          </cell>
          <cell r="C824" t="str">
            <v>Nieuwezijdskolk 19, Centro de Ámsterdam, 1012 PV Ámsterdam, Países Bajos</v>
          </cell>
          <cell r="D824">
            <v>113</v>
          </cell>
          <cell r="E824" t="str">
            <v>hotel de 4 estrellas</v>
          </cell>
        </row>
        <row r="825">
          <cell r="A825" t="str">
            <v>https://www.booking.com/hotel/nl/amstel.es.html</v>
          </cell>
          <cell r="B825" t="str">
            <v>InterContinental Amstel Amsterdam</v>
          </cell>
          <cell r="C825" t="str">
            <v>Professor Tulpplein 1, Centro de Ámsterdam, 1018 GX Ámsterdam, Países Bajos</v>
          </cell>
          <cell r="D825">
            <v>351</v>
          </cell>
          <cell r="E825" t="str">
            <v>hotel de 5 estrellas</v>
          </cell>
        </row>
        <row r="826">
          <cell r="A826" t="str">
            <v>https://www.booking.com/hotel/gb/intercontinental-london-park-lane.es.html</v>
          </cell>
          <cell r="B826" t="str">
            <v>InterContinental London Park Lane</v>
          </cell>
          <cell r="C826" t="str">
            <v>1 Hamilton Place, Park Lane, Westminster Borough, Londres, W1J 7QY, Reino Unido</v>
          </cell>
          <cell r="D826">
            <v>293</v>
          </cell>
          <cell r="E826" t="str">
            <v>hotel de 5 estrellas</v>
          </cell>
        </row>
        <row r="827">
          <cell r="A827" t="str">
            <v>https://www.booking.com/hotel/fr/paris-avenue-marceau.es.html</v>
          </cell>
          <cell r="B827" t="str">
            <v>InterContinental Paris Avenue Marceau</v>
          </cell>
          <cell r="C827" t="str">
            <v>64 Avenue Marceau, Campos Elíseos - 8º distrito, 75008 París, Francia</v>
          </cell>
          <cell r="D827">
            <v>223</v>
          </cell>
          <cell r="E827" t="str">
            <v>hotel de 5 estrellas</v>
          </cell>
        </row>
        <row r="828">
          <cell r="A828" t="str">
            <v>https://www.booking.com/hotel/fr/intercontinental-paris-le-grand.es.html</v>
          </cell>
          <cell r="B828" t="str">
            <v>InterContinental Paris Le Grand</v>
          </cell>
          <cell r="C828" t="str">
            <v>2 Rue Scribe, Ópera - 9º distrito, 75009 París, Francia</v>
          </cell>
          <cell r="D828">
            <v>288</v>
          </cell>
          <cell r="E828" t="str">
            <v>hotel de 5 estrellas</v>
          </cell>
        </row>
        <row r="829">
          <cell r="A829" t="str">
            <v>https://www.booking.com/hotel/at/intercontinental-wien.es.html</v>
          </cell>
          <cell r="B829" t="str">
            <v>InterContinental Wien</v>
          </cell>
          <cell r="C829" t="str">
            <v>Johannesgasse 28, 03. Landstraße, 1030 Viena, Austria</v>
          </cell>
          <cell r="D829">
            <v>126</v>
          </cell>
          <cell r="E829" t="str">
            <v>hotel de 5 estrellas</v>
          </cell>
        </row>
        <row r="830">
          <cell r="A830" t="str">
            <v>https://www.booking.com/hotel/at/intercityhotelwien.es.html</v>
          </cell>
          <cell r="B830" t="str">
            <v>IntercityHotel Wien</v>
          </cell>
          <cell r="C830" t="str">
            <v>Mariahilfer Straße 122, Ecke Kaiserstraße 1-3, 07. Neubau, 1070 Viena, Austria</v>
          </cell>
          <cell r="D830">
            <v>76</v>
          </cell>
          <cell r="E830" t="str">
            <v>hotel de 4 estrellas</v>
          </cell>
        </row>
        <row r="831">
          <cell r="A831" t="str">
            <v>https://www.booking.com/hotel/gb/intercontinental-london-the-02-arena.es.html</v>
          </cell>
          <cell r="B831" t="str">
            <v>Intercontinental London - The O2</v>
          </cell>
          <cell r="C831" t="str">
            <v>1 Waterview Drive, Greenwich, Londres, SE10 0TW, Reino Unido</v>
          </cell>
          <cell r="D831">
            <v>167</v>
          </cell>
          <cell r="E831" t="str">
            <v>hotel de 5 estrellas</v>
          </cell>
        </row>
        <row r="832">
          <cell r="A832" t="str">
            <v>https://www.booking.com/hotel/at/jufa-wien.es.html</v>
          </cell>
          <cell r="B832" t="str">
            <v>JUFA Hotel Wien</v>
          </cell>
          <cell r="C832" t="str">
            <v>Mautner-Markhof-Gasse 50, Simmering, 1110 Viena, Austria</v>
          </cell>
          <cell r="D832">
            <v>59</v>
          </cell>
          <cell r="E832" t="str">
            <v>hotel de 4 estrellas</v>
          </cell>
        </row>
        <row r="833">
          <cell r="A833" t="str">
            <v>https://www.booking.com/hotel/nl/jaz-amsterdam.es.html</v>
          </cell>
          <cell r="B833" t="str">
            <v>Jaz Amsterdam</v>
          </cell>
          <cell r="C833" t="str">
            <v>De Passage 90 / Noord Holland, Zuidoost, 1101 AX Ámsterdam, Países Bajos</v>
          </cell>
          <cell r="D833">
            <v>75</v>
          </cell>
          <cell r="E833" t="str">
            <v>hotel de 4 estrellas</v>
          </cell>
        </row>
        <row r="834">
          <cell r="A834" t="str">
            <v>https://www.booking.com/hotel/gb/jumeirah-carlton-tower.es.html</v>
          </cell>
          <cell r="B834" t="str">
            <v>The Carlton Tower, Jumeirah</v>
          </cell>
          <cell r="C834" t="str">
            <v>Cadogan Place, Kensington y Chelsea, Londres, SW1X 9PY, Reino Unido</v>
          </cell>
          <cell r="E834" t="str">
            <v>hotel de 5 estrellas</v>
          </cell>
        </row>
        <row r="835">
          <cell r="A835" t="str">
            <v>https://www.booking.com/hotel/gb/jumeirah-lowndes.es.html</v>
          </cell>
          <cell r="B835" t="str">
            <v>Jumeirah Lowndes Hotel</v>
          </cell>
          <cell r="C835" t="str">
            <v>Lowndes Street, Kensington y Chelsea, Londres, SW1X 9ES, Reino Unido</v>
          </cell>
          <cell r="D835">
            <v>334</v>
          </cell>
          <cell r="E835" t="str">
            <v>hotel de 5 estrellas</v>
          </cell>
        </row>
        <row r="836">
          <cell r="A836" t="str">
            <v>https://www.booking.com/hotel/fr/gtcayre.es.html</v>
          </cell>
          <cell r="B836" t="str">
            <v>K+K Hôtel Cayré Saint Germain des Prés</v>
          </cell>
          <cell r="C836" t="str">
            <v>4 Boulevard Raspail, Inválidos - 7º distrito, 75007 París, Francia</v>
          </cell>
          <cell r="D836">
            <v>189</v>
          </cell>
          <cell r="E836" t="str">
            <v>hotel de 4 estrellas</v>
          </cell>
        </row>
        <row r="837">
          <cell r="A837" t="str">
            <v>https://www.booking.com/hotel/gb/kkhotelgeorge.es.html</v>
          </cell>
          <cell r="B837" t="str">
            <v>K+K Hotel George Kensington</v>
          </cell>
          <cell r="C837" t="str">
            <v>1-15 Templeton Place, Earl's Court, Kensington y Chelsea, Londres, SW5 9NB, Reino Unido</v>
          </cell>
          <cell r="D837">
            <v>111</v>
          </cell>
          <cell r="E837" t="str">
            <v>hotel de 4 estrellas</v>
          </cell>
        </row>
        <row r="838">
          <cell r="A838" t="str">
            <v>https://www.booking.com/hotel/at/mariatheresa.es.html</v>
          </cell>
          <cell r="B838" t="str">
            <v>K+K Hotel Maria Theresia</v>
          </cell>
          <cell r="C838" t="str">
            <v>Kirchberggasse 6, 07. Neubau, 1070 Viena, Austria</v>
          </cell>
          <cell r="D838">
            <v>92</v>
          </cell>
          <cell r="E838" t="str">
            <v>hotel de 4 estrellas</v>
          </cell>
        </row>
        <row r="839">
          <cell r="A839" t="str">
            <v>https://www.booking.com/hotel/es/k-k-picasso.es.html</v>
          </cell>
          <cell r="B839" t="str">
            <v>K+K Hotel Picasso El Born</v>
          </cell>
          <cell r="C839" t="str">
            <v>Passeig de Picasso, 26-30, Ciutat Vella, 08003 Barcelona, España</v>
          </cell>
          <cell r="D839">
            <v>85</v>
          </cell>
          <cell r="E839" t="str">
            <v>hotel de 4 estrellas</v>
          </cell>
        </row>
        <row r="840">
          <cell r="A840" t="str">
            <v>https://www.booking.com/hotel/at/kkpalaishotel.es.html</v>
          </cell>
          <cell r="B840" t="str">
            <v>K+K Palais Hotel</v>
          </cell>
          <cell r="C840" t="str">
            <v>Rudolfsplatz 11, 01. Innere Stadt, 1010 Viena, Austria</v>
          </cell>
          <cell r="D840">
            <v>92</v>
          </cell>
          <cell r="E840" t="str">
            <v>hotel de 4 estrellas</v>
          </cell>
        </row>
        <row r="841">
          <cell r="A841" t="str">
            <v>https://www.booking.com/hotel/gb/kwesthotel.es.html</v>
          </cell>
          <cell r="B841" t="str">
            <v>K West Hotel &amp; Spa</v>
          </cell>
          <cell r="C841" t="str">
            <v>Richmond Way, Hammersmith and Fulham, Londres, W14 0AX, Reino Unido</v>
          </cell>
          <cell r="D841">
            <v>106</v>
          </cell>
          <cell r="E841" t="str">
            <v>hotel de 4 estrellas</v>
          </cell>
        </row>
        <row r="842">
          <cell r="A842" t="str">
            <v>https://www.booking.com/hotel/gb/sanctum-soho.es.html</v>
          </cell>
          <cell r="B842" t="str">
            <v>Karma Sanctum Soho Hotel</v>
          </cell>
          <cell r="C842" t="str">
            <v>20 Warwick Street, Westminster Borough, Londres, W1B 5NF, Reino Unido</v>
          </cell>
          <cell r="D842">
            <v>189</v>
          </cell>
          <cell r="E842" t="str">
            <v>hotel de 4 estrellas</v>
          </cell>
        </row>
        <row r="843">
          <cell r="A843" t="str">
            <v>https://www.booking.com/hotel/gb/kensington-house-london.es.html</v>
          </cell>
          <cell r="B843" t="str">
            <v>Kensington House Hotel</v>
          </cell>
          <cell r="C843" t="str">
            <v>15 - 16 Prince Of Wales Terrace, Kensington y Chelsea, Londres, W8 5PQ, Reino Unido</v>
          </cell>
          <cell r="D843">
            <v>97</v>
          </cell>
          <cell r="E843" t="str">
            <v>hotel de 4 estrellas</v>
          </cell>
        </row>
        <row r="844">
          <cell r="A844" t="str">
            <v>https://www.booking.com/hotel/it/klima-milano-fiere.es.html</v>
          </cell>
          <cell r="B844" t="str">
            <v>Klima Hotel Milano Fiere</v>
          </cell>
          <cell r="C844" t="str">
            <v>Via Venezia Giulia 8, 20157 Milán, Italia</v>
          </cell>
          <cell r="D844">
            <v>53</v>
          </cell>
          <cell r="E844" t="str">
            <v>hotel de 4 estrellas</v>
          </cell>
        </row>
        <row r="845">
          <cell r="A845" t="str">
            <v>https://www.booking.com/hotel/gb/knightsbridge-london1.es.html</v>
          </cell>
          <cell r="B845" t="str">
            <v>Knightsbridge Hotel, Firmdale Hotels</v>
          </cell>
          <cell r="C845" t="str">
            <v>10 Beaufort Gardens, Kensington y Chelsea, Londres, SW3 1PT, Reino Unido</v>
          </cell>
          <cell r="D845">
            <v>265</v>
          </cell>
          <cell r="E845" t="str">
            <v>hotel de 5 estrellas</v>
          </cell>
        </row>
        <row r="846">
          <cell r="A846" t="str">
            <v>https://www.booking.com/hotel/fr/kube.es.html</v>
          </cell>
          <cell r="B846" t="str">
            <v>Kube Hotel Paris - Ice Bar</v>
          </cell>
          <cell r="C846" t="str">
            <v>1-5 Passage Ruelle, Montmartre - 18º distrito, 75018 París, Francia</v>
          </cell>
          <cell r="D846">
            <v>125</v>
          </cell>
          <cell r="E846" t="str">
            <v>hotel de 4 estrellas</v>
          </cell>
        </row>
        <row r="847">
          <cell r="A847" t="str">
            <v>https://www.booking.com/hotel/fr/edmond.es.html</v>
          </cell>
          <cell r="B847" t="str">
            <v>L'Edmond Hôtel</v>
          </cell>
          <cell r="C847" t="str">
            <v>22 avenue de Villiers, Batignolles - 17º distrito, 75017 París, Francia</v>
          </cell>
          <cell r="D847">
            <v>145</v>
          </cell>
          <cell r="E847" t="str">
            <v>hotel de 4 estrellas</v>
          </cell>
        </row>
        <row r="848">
          <cell r="A848" t="str">
            <v>https://www.booking.com/hotel/fr/empire-paris.es.html</v>
          </cell>
          <cell r="B848" t="str">
            <v>L'Empire Paris</v>
          </cell>
          <cell r="C848" t="str">
            <v>48 Rue De L'arbre Sec, Louvre - 1er distrito, 75001 París, Francia</v>
          </cell>
          <cell r="D848">
            <v>215</v>
          </cell>
          <cell r="E848" t="str">
            <v>hotel de 4 estrellas</v>
          </cell>
        </row>
        <row r="849">
          <cell r="A849" t="str">
            <v>https://www.booking.com/hotel/fr/le-printania.es.html</v>
          </cell>
          <cell r="B849" t="str">
            <v>L'Adresse</v>
          </cell>
          <cell r="C849" t="str">
            <v>22 Rue du Débarcadère, Batignolles - 17º distrito, 75017 París, Francia</v>
          </cell>
          <cell r="D849">
            <v>101</v>
          </cell>
        </row>
        <row r="850">
          <cell r="A850" t="str">
            <v>https://www.booking.com/hotel/fr/hotelpergolese.es.html</v>
          </cell>
          <cell r="B850" t="str">
            <v>L’Hotel Pergolèse Paris</v>
          </cell>
          <cell r="C850" t="str">
            <v>3 Rue Pergolese, Passy - 16º distrito, 75116 París, Francia</v>
          </cell>
          <cell r="D850">
            <v>105</v>
          </cell>
          <cell r="E850" t="str">
            <v>hotel de 4 estrellas</v>
          </cell>
        </row>
        <row r="851">
          <cell r="A851" t="str">
            <v>https://www.booking.com/hotel/it/napoleon-milano.es.html</v>
          </cell>
          <cell r="B851" t="str">
            <v>LHP Hotel Napoleon</v>
          </cell>
          <cell r="C851" t="str">
            <v>Via Ozanam 12, Estación central, 20129 Milán, Italia</v>
          </cell>
          <cell r="D851">
            <v>121</v>
          </cell>
          <cell r="E851" t="str">
            <v>hotel de 4 estrellas</v>
          </cell>
        </row>
        <row r="852">
          <cell r="A852" t="str">
            <v>https://www.booking.com/hotel/fr/la-chambre-du-marais.es.html</v>
          </cell>
          <cell r="B852" t="str">
            <v>La Chambre du Marais</v>
          </cell>
          <cell r="C852" t="str">
            <v>85-87 RUE DES ARCHIVES, Le Marais - 3er distrito, 75003 París, Francia</v>
          </cell>
          <cell r="D852">
            <v>205</v>
          </cell>
          <cell r="E852" t="str">
            <v>hotel de 4 estrellas</v>
          </cell>
        </row>
        <row r="853">
          <cell r="A853" t="str">
            <v>https://www.booking.com/hotel/fr/ascott-arc-de-triomphe-paris.es.html</v>
          </cell>
          <cell r="B853" t="str">
            <v>La Clef Tour Eiffel</v>
          </cell>
          <cell r="C853" t="str">
            <v>83 avenue Kléber, Passy - 16º distrito, 75016 París, Francia</v>
          </cell>
          <cell r="D853">
            <v>282</v>
          </cell>
          <cell r="E853" t="str">
            <v>hotel de 5 estrellas</v>
          </cell>
        </row>
        <row r="854">
          <cell r="A854" t="str">
            <v>https://www.booking.com/hotel/fr/champs-elysees-paris.es.html</v>
          </cell>
          <cell r="B854" t="str">
            <v>La Maison Champs Elysées</v>
          </cell>
          <cell r="C854" t="str">
            <v>8 Rue Jean Goujon, Campos Elíseos - 8º distrito, 75008 París, Francia</v>
          </cell>
          <cell r="D854">
            <v>200</v>
          </cell>
          <cell r="E854" t="str">
            <v>hotel de 5 estrellas</v>
          </cell>
        </row>
        <row r="855">
          <cell r="A855" t="str">
            <v>https://www.booking.com/hotel/fr/favart.es.html</v>
          </cell>
          <cell r="B855" t="str">
            <v>La Maison Favart</v>
          </cell>
          <cell r="C855" t="str">
            <v>5, Rue Marivaux, Bourse - 2º distrito, 75002 París, Francia</v>
          </cell>
          <cell r="D855">
            <v>210</v>
          </cell>
          <cell r="E855" t="str">
            <v>hotel de 4 estrellas</v>
          </cell>
        </row>
        <row r="856">
          <cell r="A856" t="str">
            <v>https://www.booking.com/hotel/gb/la-suite-west.es.html</v>
          </cell>
          <cell r="B856" t="str">
            <v>La Suite West - Hyde Park</v>
          </cell>
          <cell r="C856" t="str">
            <v>41-51 Inverness Terrace, Westminster Borough, Londres, W2 3JN, Reino Unido</v>
          </cell>
          <cell r="D856">
            <v>117</v>
          </cell>
          <cell r="E856" t="str">
            <v>hotel de 4 estrellas</v>
          </cell>
        </row>
        <row r="857">
          <cell r="A857" t="str">
            <v>https://www.booking.com/hotel/fr/la-tremoille-paris.es.html</v>
          </cell>
          <cell r="B857" t="str">
            <v>La Tremoille Paris</v>
          </cell>
          <cell r="C857" t="str">
            <v>14 rue de la Tremoille, Campos Elíseos - 8º distrito, 75008 París, Francia</v>
          </cell>
          <cell r="D857">
            <v>302</v>
          </cell>
          <cell r="E857" t="str">
            <v>hotel de 5 estrellas</v>
          </cell>
        </row>
        <row r="858">
          <cell r="A858" t="str">
            <v>https://www.booking.com/hotel/fr/la-villa-haussmann.es.html</v>
          </cell>
          <cell r="B858" t="str">
            <v>La Villa Haussmann</v>
          </cell>
          <cell r="C858" t="str">
            <v>132 Boulevard Haussmann, Campos Elíseos - 8º distrito, 75008 París, Francia</v>
          </cell>
          <cell r="D858">
            <v>214</v>
          </cell>
          <cell r="E858" t="str">
            <v>hotel de 4 estrellas</v>
          </cell>
        </row>
        <row r="859">
          <cell r="A859" t="str">
            <v>https://www.booking.com/hotel/fr/lavillamaillot.es.html</v>
          </cell>
          <cell r="B859" t="str">
            <v>La Villa Maillot</v>
          </cell>
          <cell r="C859" t="str">
            <v>143 Avenue De Malakoff, Passy - 16º distrito, 75016 París, Francia</v>
          </cell>
          <cell r="D859">
            <v>149</v>
          </cell>
          <cell r="E859" t="str">
            <v>hotel de 4 estrellas</v>
          </cell>
        </row>
        <row r="860">
          <cell r="A860" t="str">
            <v>https://www.booking.com/hotel/fr/villaroyale.es.html</v>
          </cell>
          <cell r="B860" t="str">
            <v>La Villa Royale</v>
          </cell>
          <cell r="C860" t="str">
            <v>2 Rue Duperré, Ópera - 9º distrito, 75009 París, Francia</v>
          </cell>
          <cell r="D860">
            <v>99</v>
          </cell>
          <cell r="E860" t="str">
            <v>hotel de 4 estrellas</v>
          </cell>
        </row>
        <row r="861">
          <cell r="A861" t="str">
            <v>https://www.booking.com/hotel/fr/hotel-la-villa-des-ternes.es.html</v>
          </cell>
          <cell r="B861" t="str">
            <v>La Villa des Ternes</v>
          </cell>
          <cell r="C861" t="str">
            <v>97 avenue des Ternes, Batignolles - 17º distrito, 75017 París, Francia</v>
          </cell>
          <cell r="D861">
            <v>115</v>
          </cell>
          <cell r="E861" t="str">
            <v>hotel de 4 estrellas</v>
          </cell>
        </row>
        <row r="862">
          <cell r="A862" t="str">
            <v>https://www.booking.com/hotel/it/hyatt-centric-milan-centrale.es.html</v>
          </cell>
          <cell r="B862" t="str">
            <v>Hyatt Centric Milan Centrale</v>
          </cell>
          <cell r="C862" t="str">
            <v>Via Gian Battista Pirelli 20, Estación central, 20124 Milán, Italia</v>
          </cell>
          <cell r="D862">
            <v>127</v>
          </cell>
          <cell r="E862" t="str">
            <v>hotel de 4 estrellas</v>
          </cell>
        </row>
        <row r="863">
          <cell r="A863" t="str">
            <v>https://www.booking.com/hotel/gb/royal-lancaster.es.html</v>
          </cell>
          <cell r="B863" t="str">
            <v>Royal Lancaster London</v>
          </cell>
          <cell r="C863" t="str">
            <v>Lancaster Terrace, Westminster Borough, Londres, W2 2TY, Reino Unido</v>
          </cell>
          <cell r="D863">
            <v>246</v>
          </cell>
          <cell r="E863" t="str">
            <v>hotel de 5 estrellas</v>
          </cell>
        </row>
        <row r="864">
          <cell r="A864" t="str">
            <v>https://www.booking.com/hotel/gb/landmarklondonld.es.html</v>
          </cell>
          <cell r="B864" t="str">
            <v>The Landmark London</v>
          </cell>
          <cell r="C864" t="str">
            <v>222 Marylebone Road, Westminster Borough, Londres, NW1 6JQ, Reino Unido</v>
          </cell>
          <cell r="D864">
            <v>355</v>
          </cell>
          <cell r="E864" t="str">
            <v>hotel de 5 estrellas</v>
          </cell>
        </row>
        <row r="865">
          <cell r="A865" t="str">
            <v>https://www.booking.com/hotel/gb/lansbury-heritage.es.html</v>
          </cell>
          <cell r="B865" t="str">
            <v>Lansbury Heritage Hotel</v>
          </cell>
          <cell r="C865" t="str">
            <v>117 Poplar High Street, Tower Hamlets, Londres, E14 0AE, Reino Unido</v>
          </cell>
          <cell r="D865">
            <v>118</v>
          </cell>
          <cell r="E865" t="str">
            <v>hotel de 4 estrellas</v>
          </cell>
        </row>
        <row r="866">
          <cell r="A866" t="str">
            <v>https://www.booking.com/hotel/fr/le-123-elysees.es.html</v>
          </cell>
          <cell r="B866" t="str">
            <v>Le 123 Elysees - Astotel</v>
          </cell>
          <cell r="C866" t="str">
            <v>123 Rue Du Faubourg Saint Honoré, Campos Elíseos - 8º distrito, 75008 París, Francia</v>
          </cell>
          <cell r="D866">
            <v>119</v>
          </cell>
          <cell r="E866" t="str">
            <v>hotel de 4 estrellas</v>
          </cell>
        </row>
        <row r="867">
          <cell r="A867" t="str">
            <v>https://www.booking.com/hotel/fr/le-123-sa-c-bastopol.es.html</v>
          </cell>
          <cell r="B867" t="str">
            <v>Le 123 Sébastopol - Astotel</v>
          </cell>
          <cell r="C867" t="str">
            <v>123, boulevard Sébastopol, Bourse - 2º distrito, 75002 París, Francia</v>
          </cell>
          <cell r="D867">
            <v>119</v>
          </cell>
          <cell r="E867" t="str">
            <v>hotel de 4 estrellas</v>
          </cell>
        </row>
        <row r="868">
          <cell r="A868" t="str">
            <v>https://www.booking.com/hotel/fr/7eiffel.es.html</v>
          </cell>
          <cell r="B868" t="str">
            <v>Le 7 Eiffel Hotel</v>
          </cell>
          <cell r="C868" t="str">
            <v>17 bis rue Amélie, Inválidos - 7º distrito, 75007 París, Francia</v>
          </cell>
          <cell r="D868">
            <v>122</v>
          </cell>
          <cell r="E868" t="str">
            <v>hotel de 4 estrellas</v>
          </cell>
        </row>
        <row r="869">
          <cell r="A869" t="str">
            <v>https://www.booking.com/hotel/fr/hotellea.es.html</v>
          </cell>
          <cell r="B869" t="str">
            <v>Le A</v>
          </cell>
          <cell r="C869" t="str">
            <v>4, rue d'Artois, Campos Elíseos - 8º distrito, 75008 París, Francia</v>
          </cell>
          <cell r="D869">
            <v>191</v>
          </cell>
          <cell r="E869" t="str">
            <v>hotel de 4 estrellas</v>
          </cell>
        </row>
        <row r="870">
          <cell r="A870" t="str">
            <v>https://www.booking.com/hotel/fr/lebelmontparis.es.html</v>
          </cell>
          <cell r="B870" t="str">
            <v>Le Belmont Paris</v>
          </cell>
          <cell r="C870" t="str">
            <v>30, Rue de Bassano, Passy - 16º distrito, 75016 París, Francia</v>
          </cell>
          <cell r="D870">
            <v>194</v>
          </cell>
          <cell r="E870" t="str">
            <v>hotel de 4 estrellas</v>
          </cell>
        </row>
        <row r="871">
          <cell r="A871" t="str">
            <v>https://www.booking.com/hotel/fr/burgundy.es.html</v>
          </cell>
          <cell r="B871" t="str">
            <v>Le Burgundy Paris</v>
          </cell>
          <cell r="C871" t="str">
            <v>6-8 Rue Duphot, Louvre - 1er distrito, 75001 París, Francia</v>
          </cell>
          <cell r="D871">
            <v>418</v>
          </cell>
          <cell r="E871" t="str">
            <v>hotel de 5 estrellas</v>
          </cell>
        </row>
        <row r="872">
          <cell r="A872" t="str">
            <v>https://www.booking.com/hotel/fr/le-cinq-codet.es.html</v>
          </cell>
          <cell r="B872" t="str">
            <v>Le Cinq Codet</v>
          </cell>
          <cell r="C872" t="str">
            <v>5 rue Louis Codet, Inválidos - 7º distrito, 75007 París, Francia</v>
          </cell>
          <cell r="D872">
            <v>291</v>
          </cell>
          <cell r="E872" t="str">
            <v>hotel de 5 estrellas</v>
          </cell>
        </row>
        <row r="873">
          <cell r="A873" t="str">
            <v>https://www.booking.com/hotel/fr/dokhans-tribute-portfolio.es.html</v>
          </cell>
          <cell r="B873" t="str">
            <v>Le Dokhan’s a Tribute Portfolio Hotel</v>
          </cell>
          <cell r="C873" t="str">
            <v>117 Rue Lauriston, Passy - 16º distrito, 75116 París, Francia</v>
          </cell>
          <cell r="D873">
            <v>268</v>
          </cell>
          <cell r="E873" t="str">
            <v>hotel de 5 estrellas</v>
          </cell>
        </row>
        <row r="874">
          <cell r="A874" t="str">
            <v>https://www.booking.com/hotel/fr/la-nouvelle-republique.es.html</v>
          </cell>
          <cell r="B874" t="str">
            <v>Hôtel La Nouvelle République</v>
          </cell>
          <cell r="C874" t="str">
            <v>9 Rue Moret, Bastilla - 11º distrito, 75011 París, Francia</v>
          </cell>
          <cell r="D874">
            <v>109</v>
          </cell>
          <cell r="E874" t="str">
            <v>hotel de 3 estrellas</v>
          </cell>
        </row>
        <row r="875">
          <cell r="A875" t="str">
            <v>https://www.booking.com/hotel/fr/le-grand-ha-tel-de-normandie.es.html</v>
          </cell>
          <cell r="B875" t="str">
            <v>Le Grand Hôtel de Normandie</v>
          </cell>
          <cell r="C875" t="str">
            <v>4, rue Amsterdam, Ópera - 9º distrito, 75009 París, Francia</v>
          </cell>
          <cell r="D875">
            <v>93</v>
          </cell>
          <cell r="E875" t="str">
            <v>hotel de 4 estrellas</v>
          </cell>
        </row>
        <row r="876">
          <cell r="A876" t="str">
            <v>https://www.booking.com/hotel/fr/grey.es.html</v>
          </cell>
          <cell r="B876" t="str">
            <v>Le Grey Hotel</v>
          </cell>
          <cell r="C876" t="str">
            <v>12 rue de Parme, Ópera - 9º distrito, 75009 París, Francia</v>
          </cell>
          <cell r="D876">
            <v>124</v>
          </cell>
          <cell r="E876" t="str">
            <v>hotel de 4 estrellas</v>
          </cell>
        </row>
        <row r="877">
          <cell r="A877" t="str">
            <v>https://www.booking.com/hotel/fr/lelavoisierparis.es.html</v>
          </cell>
          <cell r="B877" t="str">
            <v>Le Lavoisier</v>
          </cell>
          <cell r="C877" t="str">
            <v>21, rue Lavoisier, Campos Elíseos - 8º distrito, 75008 París, Francia</v>
          </cell>
          <cell r="D877">
            <v>134</v>
          </cell>
          <cell r="E877" t="str">
            <v>hotel de 4 estrellas</v>
          </cell>
        </row>
        <row r="878">
          <cell r="A878" t="str">
            <v>https://www.booking.com/hotel/fr/le-littre.es.html</v>
          </cell>
          <cell r="B878" t="str">
            <v>Le Littré</v>
          </cell>
          <cell r="C878" t="str">
            <v>9, Rue Littré, Saint-Germain - 6º distrito, 75006 París, Francia</v>
          </cell>
          <cell r="D878">
            <v>195</v>
          </cell>
          <cell r="E878" t="str">
            <v>hotel de 4 estrellas</v>
          </cell>
        </row>
        <row r="879">
          <cell r="A879" t="str">
            <v>https://www.booking.com/hotel/es/le-meridien-barcelona.es.html</v>
          </cell>
          <cell r="B879" t="str">
            <v>Le Meridien Barcelona</v>
          </cell>
          <cell r="C879" t="str">
            <v>Ramblas, 111, Ciutat Vella, 08002 Barcelona, España</v>
          </cell>
          <cell r="D879">
            <v>213</v>
          </cell>
          <cell r="E879" t="str">
            <v>hotel de 5 estrellas</v>
          </cell>
        </row>
        <row r="880">
          <cell r="A880" t="str">
            <v>https://www.booking.com/hotel/fr/lemerietoilepar.es.html</v>
          </cell>
          <cell r="B880" t="str">
            <v>Le Méridien Etoile</v>
          </cell>
          <cell r="C880" t="str">
            <v>81, boulevard Gouvion Saint Cyr, Batignolles - 17º distrito, 75017 París, Francia</v>
          </cell>
          <cell r="D880">
            <v>146</v>
          </cell>
          <cell r="E880" t="str">
            <v>hotel de 4 estrellas</v>
          </cell>
        </row>
        <row r="881">
          <cell r="A881" t="str">
            <v>https://www.booking.com/hotel/fr/le-marceau-bastille.es.html</v>
          </cell>
          <cell r="B881" t="str">
            <v>Le Marceau Bastille</v>
          </cell>
          <cell r="C881" t="str">
            <v>13 Rue Jules Cesar, Bercy - 12º distrito, 75012 París, Francia</v>
          </cell>
          <cell r="D881">
            <v>123</v>
          </cell>
          <cell r="E881" t="str">
            <v>hotel de 4 estrellas</v>
          </cell>
        </row>
        <row r="882">
          <cell r="A882" t="str">
            <v>https://www.booking.com/hotel/fr/marcel.es.html</v>
          </cell>
          <cell r="B882" t="str">
            <v>Hôtel Le Marcel Paris Gare de l'Est</v>
          </cell>
          <cell r="C882" t="str">
            <v>11, rue du 8 Mai 1945, République - 10º distrito, 75010 París, Francia</v>
          </cell>
          <cell r="D882">
            <v>106</v>
          </cell>
          <cell r="E882" t="str">
            <v>hotel de 4 estrellas</v>
          </cell>
        </row>
        <row r="883">
          <cell r="A883" t="str">
            <v>https://www.booking.com/hotel/fr/le-marquis.es.html</v>
          </cell>
          <cell r="B883" t="str">
            <v>Le Marquis Eiffel</v>
          </cell>
          <cell r="C883" t="str">
            <v>15 Rue Dupleix, Porte de Versailles - 15º distrito, 75015 París, Francia</v>
          </cell>
          <cell r="D883">
            <v>136</v>
          </cell>
          <cell r="E883" t="str">
            <v>hotel de 4 estrellas</v>
          </cell>
        </row>
        <row r="884">
          <cell r="A884" t="str">
            <v>https://www.booking.com/hotel/fr/hotel-le-mathurin.es.html</v>
          </cell>
          <cell r="B884" t="str">
            <v>Le Mathurin Hotel &amp; Spa</v>
          </cell>
          <cell r="C884" t="str">
            <v>43 Rue des Mathurins, Campos Elíseos - 8º distrito, 75008 París, Francia</v>
          </cell>
          <cell r="D884">
            <v>130</v>
          </cell>
          <cell r="E884" t="str">
            <v>hotel de 4 estrellas</v>
          </cell>
        </row>
        <row r="885">
          <cell r="A885" t="str">
            <v>https://www.booking.com/hotel/gb/le-meridien-piccadilly.es.html</v>
          </cell>
          <cell r="B885" t="str">
            <v>Le Meridien Piccadilly</v>
          </cell>
          <cell r="C885" t="str">
            <v>21 Piccadilly, Westminster Borough, Londres, W1J 0BH, Reino Unido</v>
          </cell>
          <cell r="D885">
            <v>241</v>
          </cell>
          <cell r="E885" t="str">
            <v>hotel de 5 estrellas</v>
          </cell>
        </row>
        <row r="886">
          <cell r="A886" t="str">
            <v>https://www.booking.com/hotel/at/le-meridien-vienna.es.html</v>
          </cell>
          <cell r="B886" t="str">
            <v>Le Meridien Vienna</v>
          </cell>
          <cell r="C886" t="str">
            <v>Robert-Stolz-Platz 1, 01. Innere Stadt, 1010 Viena, Austria</v>
          </cell>
          <cell r="D886">
            <v>160</v>
          </cell>
          <cell r="E886" t="str">
            <v>hotel de 5 estrellas</v>
          </cell>
        </row>
        <row r="887">
          <cell r="A887" t="str">
            <v>https://www.booking.com/hotel/fr/metropolitan-tribute-portfolio.es.html</v>
          </cell>
          <cell r="B887" t="str">
            <v>Le Metropolitan a Tribute Portfolio Hotel</v>
          </cell>
          <cell r="C887" t="str">
            <v>10 Place De Mexico, Passy - 16º distrito, 75016 París, Francia</v>
          </cell>
          <cell r="D887">
            <v>249</v>
          </cell>
          <cell r="E887" t="str">
            <v>hotel de 4 estrellas</v>
          </cell>
        </row>
        <row r="888">
          <cell r="A888" t="str">
            <v>https://www.booking.com/hotel/fr/le-meurice-paris.es.html</v>
          </cell>
          <cell r="B888" t="str">
            <v>Le Meurice – Dorchester Collection</v>
          </cell>
          <cell r="C888" t="str">
            <v>228, Rue De Rivoli, Louvre - 1er distrito, 75001 París, Francia</v>
          </cell>
          <cell r="D888">
            <v>665</v>
          </cell>
          <cell r="E888" t="str">
            <v>hotel de 5 estrellas</v>
          </cell>
        </row>
        <row r="889">
          <cell r="A889" t="str">
            <v>https://www.booking.com/hotel/fr/le-narcisse-blanc.es.html</v>
          </cell>
          <cell r="B889" t="str">
            <v>Le Narcisse Blanc</v>
          </cell>
          <cell r="C889" t="str">
            <v>19 Boulevard De La Tour Maubourg, Inválidos - 7º distrito, 75007 París, Francia</v>
          </cell>
          <cell r="D889">
            <v>292</v>
          </cell>
          <cell r="E889" t="str">
            <v>hotel de 5 estrellas</v>
          </cell>
        </row>
        <row r="890">
          <cell r="A890" t="str">
            <v>https://www.booking.com/hotel/fr/ramada-paris-toureiffel.es.html</v>
          </cell>
          <cell r="B890" t="str">
            <v>Le Parisis - Paris Tour Eiffel</v>
          </cell>
          <cell r="C890" t="str">
            <v>102, Bd. De Grenelle, Porte de Versailles - 15º distrito, 75015 París, Francia</v>
          </cell>
          <cell r="D890">
            <v>126</v>
          </cell>
          <cell r="E890" t="str">
            <v>hotel de 4 estrellas</v>
          </cell>
        </row>
        <row r="891">
          <cell r="A891" t="str">
            <v>https://www.booking.com/hotel/fr/le-pavillon-de-la-reine.es.html</v>
          </cell>
          <cell r="B891" t="str">
            <v>Le Pavillon de la Reine &amp; Spa</v>
          </cell>
          <cell r="C891" t="str">
            <v>28 place des Vosges, Le Marais - 3er distrito, 75003 París, Francia</v>
          </cell>
          <cell r="D891">
            <v>336</v>
          </cell>
          <cell r="E891" t="str">
            <v>hotel de 5 estrellas</v>
          </cell>
        </row>
        <row r="892">
          <cell r="A892" t="str">
            <v>https://www.booking.com/hotel/fr/le-pavillon-des-lettres.es.html</v>
          </cell>
          <cell r="B892" t="str">
            <v>Le Pavillon des Lettres</v>
          </cell>
          <cell r="C892" t="str">
            <v>12 rue des Saussaies, Campos Elíseos - 8º distrito, 75008 París, Francia</v>
          </cell>
          <cell r="D892">
            <v>263</v>
          </cell>
          <cell r="E892" t="str">
            <v>hotel de 4 estrellas</v>
          </cell>
        </row>
        <row r="893">
          <cell r="A893" t="str">
            <v>https://www.booking.com/hotel/fr/le-pigalle-paris2.es.html</v>
          </cell>
          <cell r="B893" t="str">
            <v>Le Pigalle Hotel</v>
          </cell>
          <cell r="C893" t="str">
            <v>9 rue frochot, Ópera - 9º distrito, 75009 París, Francia</v>
          </cell>
          <cell r="D893">
            <v>154</v>
          </cell>
          <cell r="E893" t="str">
            <v>hotel de 4 estrellas</v>
          </cell>
        </row>
        <row r="894">
          <cell r="A894" t="str">
            <v>https://www.booking.com/hotel/fr/le-pradey.es.html</v>
          </cell>
          <cell r="B894" t="str">
            <v>Le Pradey</v>
          </cell>
          <cell r="C894" t="str">
            <v>5 Rue Saint Roch, Louvre - 1er distrito, 75001 París, Francia</v>
          </cell>
          <cell r="D894">
            <v>204</v>
          </cell>
          <cell r="E894" t="str">
            <v>hotel de 4 estrellas</v>
          </cell>
        </row>
        <row r="895">
          <cell r="A895" t="str">
            <v>https://www.booking.com/hotel/fr/le-relais-medicis.es.html</v>
          </cell>
          <cell r="B895" t="str">
            <v>Le Relais Médicis</v>
          </cell>
          <cell r="C895" t="str">
            <v>5, place de l'Odéon, Saint-Germain - 6º distrito, 75006 París, Francia</v>
          </cell>
          <cell r="D895">
            <v>143</v>
          </cell>
          <cell r="E895" t="str">
            <v>hotel de 4 estrellas</v>
          </cell>
        </row>
        <row r="896">
          <cell r="A896" t="str">
            <v>https://www.booking.com/hotel/fr/le-relais-madeleine.es.html</v>
          </cell>
          <cell r="B896" t="str">
            <v>Le Relais Madeleine</v>
          </cell>
          <cell r="C896" t="str">
            <v>11bis Rue Godot de Mauroy, Ópera - 9º distrito, 75009 París, Francia</v>
          </cell>
          <cell r="D896">
            <v>144</v>
          </cell>
          <cell r="E896" t="str">
            <v>hotel de 4 estrellas</v>
          </cell>
        </row>
        <row r="897">
          <cell r="A897" t="str">
            <v>https://www.booking.com/hotel/fr/hotelrelaismontmartre.es.html</v>
          </cell>
          <cell r="B897" t="str">
            <v>Le Relais Montmartre</v>
          </cell>
          <cell r="C897" t="str">
            <v>6 Rue Constance, Montmartre - 18º distrito, 75018 París, Francia</v>
          </cell>
          <cell r="D897">
            <v>117</v>
          </cell>
          <cell r="E897" t="str">
            <v>hotel de 4 estrellas</v>
          </cell>
        </row>
        <row r="898">
          <cell r="A898" t="str">
            <v>https://www.booking.com/hotel/fr/le-roch-amp-spa.es.html</v>
          </cell>
          <cell r="B898" t="str">
            <v>Le Roch Hotel &amp; Spa</v>
          </cell>
          <cell r="C898" t="str">
            <v>28 rue Saint Roch, Louvre - 1er distrito, 75001 París, Francia</v>
          </cell>
          <cell r="D898">
            <v>359</v>
          </cell>
          <cell r="E898" t="str">
            <v>hotel de 5 estrellas</v>
          </cell>
        </row>
        <row r="899">
          <cell r="A899" t="str">
            <v>https://www.booking.com/hotel/fr/le-saint-a-paris.es.html</v>
          </cell>
          <cell r="B899" t="str">
            <v>Le Saint Hotel Paris</v>
          </cell>
          <cell r="C899" t="str">
            <v>3 rue du Pré aux Clercs, Inválidos - 7º distrito, 75007 París, Francia</v>
          </cell>
          <cell r="D899">
            <v>283</v>
          </cell>
          <cell r="E899" t="str">
            <v>hotel de 4 estrellas</v>
          </cell>
        </row>
        <row r="900">
          <cell r="A900" t="str">
            <v>https://www.booking.com/hotel/fr/lesenatparis.es.html</v>
          </cell>
          <cell r="B900" t="str">
            <v>Le Senat</v>
          </cell>
          <cell r="C900" t="str">
            <v>10 rue de Vaugirard, Saint-Germain - 6º distrito, 75006 París, Francia</v>
          </cell>
          <cell r="D900">
            <v>131</v>
          </cell>
          <cell r="E900" t="str">
            <v>hotel de 4 estrellas</v>
          </cell>
        </row>
        <row r="901">
          <cell r="A901" t="str">
            <v>https://www.booking.com/hotel/fr/tourville.es.html</v>
          </cell>
          <cell r="B901" t="str">
            <v>Le Tourville Eiffel</v>
          </cell>
          <cell r="C901" t="str">
            <v>16, avenue de Tourville, Inválidos - 7º distrito, 75007 París, Francia</v>
          </cell>
          <cell r="D901">
            <v>127</v>
          </cell>
          <cell r="E901" t="str">
            <v>hotel de 4 estrellas</v>
          </cell>
        </row>
        <row r="902">
          <cell r="A902" t="str">
            <v>https://www.booking.com/hotel/fr/le-tsuba.es.html</v>
          </cell>
          <cell r="B902" t="str">
            <v>Le Tsuba Hotel</v>
          </cell>
          <cell r="C902" t="str">
            <v>45 Rue des Acacias, Batignolles - 17º distrito, 75017 París, Francia</v>
          </cell>
          <cell r="D902">
            <v>148</v>
          </cell>
          <cell r="E902" t="str">
            <v>hotel de 4 estrellas</v>
          </cell>
        </row>
        <row r="903">
          <cell r="A903" t="str">
            <v>https://www.booking.com/hotel/fr/legend.es.html</v>
          </cell>
          <cell r="B903" t="str">
            <v>Legend Saint Germain by Elegancia</v>
          </cell>
          <cell r="C903" t="str">
            <v>151 bis Rue de Rennes, Saint-Germain - 6º distrito, 75006 París, Francia</v>
          </cell>
          <cell r="D903">
            <v>115</v>
          </cell>
          <cell r="E903" t="str">
            <v>hotel de 4 estrellas</v>
          </cell>
        </row>
        <row r="904">
          <cell r="A904" t="str">
            <v>https://www.booking.com/hotel/it/leonardo-hotels-milan.es.html</v>
          </cell>
          <cell r="B904" t="str">
            <v>Leonardo Hotel Milan City Center</v>
          </cell>
          <cell r="C904" t="str">
            <v>Via Messina 10, Sempione, 20154 Milán, Italia</v>
          </cell>
          <cell r="D904">
            <v>81</v>
          </cell>
          <cell r="E904" t="str">
            <v>hotel de 4 estrellas</v>
          </cell>
        </row>
        <row r="905">
          <cell r="A905" t="str">
            <v>https://www.booking.com/hotel/at/leonardo-vienna.es.html</v>
          </cell>
          <cell r="B905" t="str">
            <v>Leonardo Hotel Vienna</v>
          </cell>
          <cell r="C905" t="str">
            <v>Matrosengasse 6-8, 06. Mariahilf, 1060 Viena, Austria</v>
          </cell>
          <cell r="D905">
            <v>58</v>
          </cell>
          <cell r="E905" t="str">
            <v>hotel de 4 estrellas</v>
          </cell>
        </row>
        <row r="906">
          <cell r="A906" t="str">
            <v>https://www.booking.com/hotel/fr/les-jardins-de-la-villa.es.html</v>
          </cell>
          <cell r="B906" t="str">
            <v>Les Jardins De La Villa</v>
          </cell>
          <cell r="C906" t="str">
            <v>5 Rue Belidor, Batignolles - 17º distrito, 75017 París, Francia</v>
          </cell>
          <cell r="D906">
            <v>113</v>
          </cell>
          <cell r="E906" t="str">
            <v>hotel de 4 estrellas</v>
          </cell>
        </row>
        <row r="907">
          <cell r="A907" t="str">
            <v>https://www.booking.com/hotel/fr/les-jardins-du-marais.es.html</v>
          </cell>
          <cell r="B907" t="str">
            <v>Les Jardins Du Marais</v>
          </cell>
          <cell r="C907" t="str">
            <v>74, rue Amelot, Bastilla - 11º distrito, 75011 París, Francia</v>
          </cell>
          <cell r="D907">
            <v>155</v>
          </cell>
          <cell r="E907" t="str">
            <v>hotel de 4 estrellas</v>
          </cell>
        </row>
        <row r="908">
          <cell r="A908" t="str">
            <v>https://www.booking.com/hotel/fr/les-matins-de-paris.es.html</v>
          </cell>
          <cell r="B908" t="str">
            <v>Les Matins de Paris &amp; Spa</v>
          </cell>
          <cell r="C908" t="str">
            <v>3 rue Clauzel, Ópera - 9º distrito, 75009 París, Francia</v>
          </cell>
          <cell r="D908">
            <v>242</v>
          </cell>
          <cell r="E908" t="str">
            <v>hotel de 4 estrellas</v>
          </cell>
        </row>
        <row r="909">
          <cell r="A909" t="str">
            <v>https://www.booking.com/hotel/fr/les-plumes.es.html</v>
          </cell>
          <cell r="B909" t="str">
            <v>Les Plumes Hotel</v>
          </cell>
          <cell r="C909" t="str">
            <v>10 rue Lamartine, Ópera - 9º distrito, 75009 París, Francia</v>
          </cell>
          <cell r="D909">
            <v>118</v>
          </cell>
          <cell r="E909" t="str">
            <v>hotel de 4 estrellas</v>
          </cell>
        </row>
        <row r="910">
          <cell r="A910" t="str">
            <v>https://www.booking.com/hotel/at/lindner-am-belvedere-wien.es.html</v>
          </cell>
          <cell r="B910" t="str">
            <v>Lindner Hotel Am Belvedere</v>
          </cell>
          <cell r="C910" t="str">
            <v>Rennweg 12, 03. Landstraße, 1030 Viena, Austria</v>
          </cell>
          <cell r="D910">
            <v>71</v>
          </cell>
          <cell r="E910" t="str">
            <v>hotel de 4 estrellas</v>
          </cell>
        </row>
        <row r="911">
          <cell r="A911" t="str">
            <v>https://www.booking.com/hotel/fr/tulipinnlittlepalace.es.html</v>
          </cell>
          <cell r="B911" t="str">
            <v>Little Palace Hotel</v>
          </cell>
          <cell r="C911" t="str">
            <v>4 rue Salomon de Caus, Le Marais - 3er distrito, 75003 París, Francia</v>
          </cell>
          <cell r="D911">
            <v>150</v>
          </cell>
          <cell r="E911" t="str">
            <v>hotel de 4 estrellas</v>
          </cell>
        </row>
        <row r="912">
          <cell r="A912" t="str">
            <v>https://www.booking.com/hotel/gb/londonbridgehotel.es.html</v>
          </cell>
          <cell r="B912" t="str">
            <v>London Bridge Hotel</v>
          </cell>
          <cell r="C912" t="str">
            <v>8-18 London Bridge St, Southwark, Londres, SE1 9SG, Reino Unido</v>
          </cell>
          <cell r="D912">
            <v>172</v>
          </cell>
          <cell r="E912" t="str">
            <v>hotel de 4 estrellas</v>
          </cell>
        </row>
        <row r="913">
          <cell r="A913" t="str">
            <v>https://www.booking.com/hotel/gb/london-city-suites-by-montcalm.es.html</v>
          </cell>
          <cell r="B913" t="str">
            <v>The Barbican Rooms</v>
          </cell>
          <cell r="C913" t="str">
            <v>42-46 Chiswell Street, Islington, Londres, EC1Y 4SB, Reino Unido</v>
          </cell>
          <cell r="D913">
            <v>129</v>
          </cell>
          <cell r="E913" t="str">
            <v>hotel de 5 estrellas</v>
          </cell>
        </row>
        <row r="914">
          <cell r="A914" t="str">
            <v>https://www.booking.com/hotel/gb/london-elizabeth-hotel.es.html</v>
          </cell>
          <cell r="B914" t="str">
            <v>London Elizabeth Hotel</v>
          </cell>
          <cell r="C914" t="str">
            <v>Lancaster Terrace, Hyde Park, Westminster Borough, Londres, W2 3PF, Reino Unido</v>
          </cell>
          <cell r="D914">
            <v>96</v>
          </cell>
          <cell r="E914" t="str">
            <v>hotel de 4 estrellas</v>
          </cell>
        </row>
        <row r="915">
          <cell r="A915" t="str">
            <v>https://www.booking.com/hotel/gb/london-hilton-on-park-lane.es.html</v>
          </cell>
          <cell r="B915" t="str">
            <v>London Hilton on Park Lane</v>
          </cell>
          <cell r="C915" t="str">
            <v>22 Park Lane, Westminster Borough, London, W1K 1BE, Reino Unido</v>
          </cell>
          <cell r="D915">
            <v>285</v>
          </cell>
          <cell r="E915" t="str">
            <v>hotel de 5 estrellas</v>
          </cell>
        </row>
        <row r="916">
          <cell r="A916" t="str">
            <v>https://www.booking.com/hotel/gb/london-marriott-county-hall.es.html</v>
          </cell>
          <cell r="B916" t="str">
            <v>London Marriott Hotel County Hall</v>
          </cell>
          <cell r="C916" t="str">
            <v>London County Hall, Westminster Bridge Road, Lambeth, Londres, SE1 7PB, Reino Unido</v>
          </cell>
          <cell r="D916">
            <v>330</v>
          </cell>
          <cell r="E916" t="str">
            <v>hotel de 5 estrellas</v>
          </cell>
        </row>
        <row r="917">
          <cell r="A917" t="str">
            <v>https://www.booking.com/hotel/gb/london-marriott-grosvenor-square.es.html</v>
          </cell>
          <cell r="B917" t="str">
            <v>London Marriott Hotel Grosvenor Square</v>
          </cell>
          <cell r="C917" t="str">
            <v>Grosvenor Square, Westminster Borough, Londres, W1K 6JP, Reino Unido</v>
          </cell>
          <cell r="D917">
            <v>250</v>
          </cell>
          <cell r="E917" t="str">
            <v>hotel de 5 estrellas</v>
          </cell>
        </row>
        <row r="918">
          <cell r="A918" t="str">
            <v>https://www.booking.com/hotel/gb/london-marriott-kensington.es.html</v>
          </cell>
          <cell r="B918" t="str">
            <v>London Marriott Hotel Kensington</v>
          </cell>
          <cell r="C918" t="str">
            <v>147c Cromwell Road, Kensington y Chelsea, Londres, SW5 0TH, Reino Unido</v>
          </cell>
          <cell r="D918">
            <v>161</v>
          </cell>
          <cell r="E918" t="str">
            <v>hotel de 4 estrellas</v>
          </cell>
        </row>
        <row r="919">
          <cell r="A919" t="str">
            <v>https://www.booking.com/hotel/gb/london-marriott-marble-arch.es.html</v>
          </cell>
          <cell r="B919" t="str">
            <v>London Marriott Hotel Marble Arch</v>
          </cell>
          <cell r="C919" t="str">
            <v>134 George Street, Westminster Borough, Londres, W1H 5DN, Reino Unido</v>
          </cell>
          <cell r="D919">
            <v>213</v>
          </cell>
          <cell r="E919" t="str">
            <v>hotel de 4 estrellas</v>
          </cell>
        </row>
        <row r="920">
          <cell r="A920" t="str">
            <v>https://www.booking.com/hotel/gb/london-marriott-park-lane.es.html</v>
          </cell>
          <cell r="B920" t="str">
            <v>London Marriott Hotel Park Lane</v>
          </cell>
          <cell r="C920" t="str">
            <v>140 Park Lane, Westminster Borough, Londres, W1K 7AA, Reino Unido</v>
          </cell>
          <cell r="D920">
            <v>400</v>
          </cell>
          <cell r="E920" t="str">
            <v>hotel de 5 estrellas</v>
          </cell>
        </row>
        <row r="921">
          <cell r="A921" t="str">
            <v>https://www.booking.com/hotel/gb/london-marriott-regents-park.es.html</v>
          </cell>
          <cell r="B921" t="str">
            <v>London Marriott Hotel Regents Park</v>
          </cell>
          <cell r="C921" t="str">
            <v>128 King Henry's Road, Camden, Londres, NW3 3ST, Reino Unido</v>
          </cell>
          <cell r="D921">
            <v>124</v>
          </cell>
          <cell r="E921" t="str">
            <v>hotel de 4 estrellas</v>
          </cell>
        </row>
        <row r="922">
          <cell r="A922" t="str">
            <v>https://www.booking.com/hotel/gb/marriott-executive-apartments-london-west-india-quay.es.html</v>
          </cell>
          <cell r="B922" t="str">
            <v>London Marriott Hotel Canary Wharf</v>
          </cell>
          <cell r="C922" t="str">
            <v>22 Hertsmere Road, Canary Wharf, Tower Hamlets, Londres, E14 4ED, Reino Unido</v>
          </cell>
          <cell r="D922">
            <v>116</v>
          </cell>
          <cell r="E922" t="str">
            <v>hotel de 5 estrellas</v>
          </cell>
        </row>
        <row r="923">
          <cell r="A923" t="str">
            <v>https://www.booking.com/hotel/gb/london-marriott-maida-vale.es.html</v>
          </cell>
          <cell r="B923" t="str">
            <v>London Marriott Maida Vale</v>
          </cell>
          <cell r="C923" t="str">
            <v>Plaza Parade, Camden, Londres, NW6 5RP, Reino Unido</v>
          </cell>
          <cell r="D923">
            <v>124</v>
          </cell>
          <cell r="E923" t="str">
            <v>hotel de 4 estrellas</v>
          </cell>
        </row>
        <row r="924">
          <cell r="A924" t="str">
            <v>https://www.booking.com/hotel/gb/london-suites-london.es.html</v>
          </cell>
          <cell r="B924" t="str">
            <v>London Suites</v>
          </cell>
          <cell r="C924" t="str">
            <v>230 A Mile End Road, Tower Hamlets, Londres, E1 4LJ, Reino Unido</v>
          </cell>
          <cell r="D924">
            <v>54</v>
          </cell>
          <cell r="E924" t="str">
            <v>hotel de 4 estrellas</v>
          </cell>
        </row>
        <row r="925">
          <cell r="A925" t="str">
            <v>https://www.booking.com/hotel/nl/luxury-suites-amsterdam.es.html</v>
          </cell>
          <cell r="B925" t="str">
            <v>Luxury Suites Amsterdam - Member of Warwick Hotels</v>
          </cell>
          <cell r="C925" t="str">
            <v>Oudeschans 75, Centro de Ámsterdam, 1011 KW Ámsterdam, Países Bajos</v>
          </cell>
          <cell r="D925">
            <v>279</v>
          </cell>
          <cell r="E925" t="str">
            <v>hotel de 5 estrellas</v>
          </cell>
        </row>
        <row r="926">
          <cell r="A926" t="str">
            <v>https://www.booking.com/hotel/fr/lyric-ha-tel-paris.es.html</v>
          </cell>
          <cell r="B926" t="str">
            <v>Lyric Hotel Paris Opera</v>
          </cell>
          <cell r="C926" t="str">
            <v>2 rue de Gramont, Bourse - 2º distrito, 75002 París, Francia</v>
          </cell>
          <cell r="D926">
            <v>175</v>
          </cell>
          <cell r="E926" t="str">
            <v>hotel de 4 estrellas</v>
          </cell>
        </row>
        <row r="927">
          <cell r="A927" t="str">
            <v>https://www.booking.com/hotel/gb/m-by-montcalm-shoreditch-london-tech-city.es.html</v>
          </cell>
          <cell r="B927" t="str">
            <v>M by Montcalm</v>
          </cell>
          <cell r="C927" t="str">
            <v>151-157 City Road, Shoreditch , Hackney, Londres, EC1V 1JH, Reino Unido</v>
          </cell>
          <cell r="D927">
            <v>171</v>
          </cell>
          <cell r="E927" t="str">
            <v>hotel de 5 estrellas</v>
          </cell>
        </row>
        <row r="928">
          <cell r="A928" t="str">
            <v>https://www.booking.com/hotel/nl/moevenpick-amsterdam-city-centre.es.html</v>
          </cell>
          <cell r="B928" t="str">
            <v>Mövenpick Hotel Amsterdam City Centre</v>
          </cell>
          <cell r="C928" t="str">
            <v>Piet Heinkade 11, Zeeburg, 1019 BR Ámsterdam, Países Bajos</v>
          </cell>
          <cell r="D928">
            <v>155</v>
          </cell>
          <cell r="E928" t="str">
            <v>hotel de 4 estrellas</v>
          </cell>
        </row>
        <row r="929">
          <cell r="A929" t="str">
            <v>https://www.booking.com/hotel/fr/marquis-faubourg-saint-honora-c.es.html</v>
          </cell>
          <cell r="B929" t="str">
            <v>MARQUIS Faubourg St Honoré Relais &amp; Châteaux</v>
          </cell>
          <cell r="C929" t="str">
            <v>8 rue d'Anjou, Campos Elíseos - 8º distrito, 75008 París, Francia</v>
          </cell>
          <cell r="E929" t="str">
            <v>hotel de 5 estrellas</v>
          </cell>
        </row>
        <row r="930">
          <cell r="A930" t="str">
            <v>https://www.booking.com/hotel/gb/me-london.es.html</v>
          </cell>
          <cell r="B930" t="str">
            <v>ME London by Melia</v>
          </cell>
          <cell r="C930" t="str">
            <v>336-337 Strand, London, Westminster Borough, Londres, WC2R 1HA, Reino Unido</v>
          </cell>
          <cell r="D930">
            <v>285</v>
          </cell>
          <cell r="E930" t="str">
            <v>hotel de 5 estrellas</v>
          </cell>
        </row>
        <row r="931">
          <cell r="A931" t="str">
            <v>https://www.booking.com/hotel/it/ducadimilano.es.html</v>
          </cell>
          <cell r="B931" t="str">
            <v>ME Milan Il Duca</v>
          </cell>
          <cell r="C931" t="str">
            <v>Piazza della Repubblica 13, Estación central, 20124 Milán, Italia</v>
          </cell>
          <cell r="D931">
            <v>295</v>
          </cell>
          <cell r="E931" t="str">
            <v>hotel de 5 estrellas</v>
          </cell>
        </row>
        <row r="932">
          <cell r="A932" t="str">
            <v>https://www.booking.com/hotel/fr/madeleine-plaza.es.html</v>
          </cell>
          <cell r="B932" t="str">
            <v>Hôtel Madeleine Plaza</v>
          </cell>
          <cell r="C932" t="str">
            <v>33 place de la Madeleine, Campos Elíseos - 8º distrito, 75008 París, Francia</v>
          </cell>
          <cell r="D932">
            <v>158</v>
          </cell>
          <cell r="E932" t="str">
            <v>hotel de 4 estrellas</v>
          </cell>
        </row>
        <row r="933">
          <cell r="A933" t="str">
            <v>https://www.booking.com/hotel/fr/ha-tel-mac-mahon.es.html</v>
          </cell>
          <cell r="B933" t="str">
            <v>Maison Albar Hotels Le Champs-Elysées</v>
          </cell>
          <cell r="C933" t="str">
            <v>3 avenue Mac Mahon, Batignolles - 17º distrito, 75017 París, Francia</v>
          </cell>
          <cell r="D933">
            <v>178</v>
          </cell>
          <cell r="E933" t="str">
            <v>hotel de 5 estrellas</v>
          </cell>
        </row>
        <row r="934">
          <cell r="A934" t="str">
            <v>https://www.booking.com/hotel/fr/maison-albar-paris-celine.es.html</v>
          </cell>
          <cell r="B934" t="str">
            <v>Maison Albar Hotels Le Pont-Neuf</v>
          </cell>
          <cell r="C934" t="str">
            <v>23-25 rue de Pont Neuf, Louvre - 1er distrito, 75001 París, Francia</v>
          </cell>
          <cell r="D934">
            <v>262</v>
          </cell>
          <cell r="E934" t="str">
            <v>hotel de 5 estrellas</v>
          </cell>
        </row>
        <row r="935">
          <cell r="A935" t="str">
            <v>https://www.booking.com/hotel/fr/opera-diamond.es.html</v>
          </cell>
          <cell r="B935" t="str">
            <v>Maison Albar Hotels Le Diamond</v>
          </cell>
          <cell r="C935" t="str">
            <v>4, rue de la Pépinière, Campos Elíseos - 8º distrito, 75008 París, Francia</v>
          </cell>
          <cell r="D935">
            <v>178</v>
          </cell>
          <cell r="E935" t="str">
            <v>hotel de 5 estrellas</v>
          </cell>
        </row>
        <row r="936">
          <cell r="A936" t="str">
            <v>https://www.booking.com/hotel/it/maison-borella.es.html</v>
          </cell>
          <cell r="B936" t="str">
            <v>Maison Borella</v>
          </cell>
          <cell r="C936" t="str">
            <v>Alzaia Naviglio Grande 8, Navigli, 20144 Milán, Italia</v>
          </cell>
          <cell r="D936">
            <v>171</v>
          </cell>
          <cell r="E936" t="str">
            <v>hotel de 4 estrellas</v>
          </cell>
        </row>
        <row r="937">
          <cell r="A937" t="str">
            <v>https://www.booking.com/hotel/fr/maison-souquet.es.html</v>
          </cell>
          <cell r="B937" t="str">
            <v>Maison Souquet</v>
          </cell>
          <cell r="C937" t="str">
            <v>10 rue de Bruxelles, Ópera - 9º distrito, 75009 París, Francia</v>
          </cell>
          <cell r="D937">
            <v>358</v>
          </cell>
          <cell r="E937" t="str">
            <v>hotel de 5 estrellas</v>
          </cell>
        </row>
        <row r="938">
          <cell r="A938" t="str">
            <v>https://www.booking.com/hotel/fr/villa-majestic.es.html</v>
          </cell>
          <cell r="B938" t="str">
            <v>Majestic Hotel Spa - Champs Elysées</v>
          </cell>
          <cell r="C938" t="str">
            <v>30, Rue La Pérouse, Passy - 16º distrito, 75016 París, Francia</v>
          </cell>
          <cell r="D938">
            <v>254</v>
          </cell>
          <cell r="E938" t="str">
            <v>hotel de 5 estrellas</v>
          </cell>
        </row>
        <row r="939">
          <cell r="A939" t="str">
            <v>https://www.booking.com/hotel/es/majestic.es.html</v>
          </cell>
          <cell r="B939" t="str">
            <v>Majestic Hotel &amp; Spa Barcelona GL</v>
          </cell>
          <cell r="C939" t="str">
            <v>Passeig de Gracia, 68, Eixample, 08007 Barcelona, España</v>
          </cell>
          <cell r="D939">
            <v>220</v>
          </cell>
          <cell r="E939" t="str">
            <v>hotel de 5 estrellas</v>
          </cell>
        </row>
        <row r="940">
          <cell r="A940" t="str">
            <v>https://www.booking.com/hotel/gb/malmaison-london.es.html</v>
          </cell>
          <cell r="B940" t="str">
            <v>Malmaison London</v>
          </cell>
          <cell r="C940" t="str">
            <v>18-21 Charterhouse Square, Islington, Londres, EC1M 6AH, Reino Unido</v>
          </cell>
          <cell r="D940">
            <v>124</v>
          </cell>
          <cell r="E940" t="str">
            <v>hotel de 4 estrellas</v>
          </cell>
        </row>
        <row r="941">
          <cell r="A941" t="str">
            <v>https://www.booking.com/hotel/es/mandarin-oriental-barcelona.es.html</v>
          </cell>
          <cell r="B941" t="str">
            <v>Mandarin Oriental Barcelona</v>
          </cell>
          <cell r="C941" t="str">
            <v>Passeig de Gràcia, 38 - 40, Eixample, 08007 Barcelona, España</v>
          </cell>
          <cell r="D941">
            <v>472</v>
          </cell>
          <cell r="E941" t="str">
            <v>hotel de 5 estrellas</v>
          </cell>
        </row>
        <row r="942">
          <cell r="A942" t="str">
            <v>https://www.booking.com/hotel/gb/mandarin-oriental-hyde-park-london.es.html</v>
          </cell>
          <cell r="B942" t="str">
            <v>Mandarin Oriental Hyde Park, London</v>
          </cell>
          <cell r="C942" t="str">
            <v>66 Knightsbridge, Westminster Borough, Londres, SW1X 7LA, Reino Unido</v>
          </cell>
          <cell r="D942">
            <v>788</v>
          </cell>
          <cell r="E942" t="str">
            <v>hotel de 5 estrellas</v>
          </cell>
        </row>
        <row r="943">
          <cell r="A943" t="str">
            <v>https://www.booking.com/hotel/it/mandarin-oriental-milan.es.html</v>
          </cell>
          <cell r="B943" t="str">
            <v>Mandarin Oriental Milan</v>
          </cell>
          <cell r="C943" t="str">
            <v>Via Andegari 9, Centro de Milán, 20121 Milán, Italia</v>
          </cell>
          <cell r="D943">
            <v>780</v>
          </cell>
          <cell r="E943" t="str">
            <v>hotel de 5 estrellas</v>
          </cell>
        </row>
        <row r="944">
          <cell r="A944" t="str">
            <v>https://www.booking.com/hotel/fr/mandarin-oriental-paris.es.html</v>
          </cell>
          <cell r="B944" t="str">
            <v>Mandarin Oriental, Paris</v>
          </cell>
          <cell r="C944" t="str">
            <v>251 rue Saint-Honoré, Louvre - 1er distrito, 75001 París, Francia</v>
          </cell>
          <cell r="D944">
            <v>1085</v>
          </cell>
          <cell r="E944" t="str">
            <v>hotel de 5 estrellas</v>
          </cell>
        </row>
        <row r="945">
          <cell r="A945" t="str">
            <v>https://www.booking.com/hotel/gb/marlin-waterloo.es.html</v>
          </cell>
          <cell r="B945" t="str">
            <v>Marlin Waterloo</v>
          </cell>
          <cell r="C945" t="str">
            <v>111 Westminster Bridge Road, Lambeth, Londres, SE1 7HR, Reino Unido</v>
          </cell>
          <cell r="D945">
            <v>135</v>
          </cell>
          <cell r="E945" t="str">
            <v>hotel de 4 estrellas</v>
          </cell>
        </row>
        <row r="946">
          <cell r="A946" t="str">
            <v>https://www.booking.com/hotel/fr/best-western-premier-le-carra-c-folies-opa-c-ra.es.html</v>
          </cell>
          <cell r="B946" t="str">
            <v>Maxim Opéra</v>
          </cell>
          <cell r="C946" t="str">
            <v>13 rue Geoffroy-Marie, Ópera - 9º distrito, 75009 París, Francia</v>
          </cell>
          <cell r="D946">
            <v>121</v>
          </cell>
          <cell r="E946" t="str">
            <v>hotel de 4 estrellas</v>
          </cell>
        </row>
        <row r="947">
          <cell r="A947" t="str">
            <v>https://www.booking.com/hotel/gb/mayflowerhotel.es.html</v>
          </cell>
          <cell r="B947" t="str">
            <v>Mayflower Hotel &amp; Apartments</v>
          </cell>
          <cell r="C947" t="str">
            <v>26-28 Trebovir Rd, Kensington y Chelsea, Londres, SW5 9NJ, Reino Unido</v>
          </cell>
          <cell r="D947">
            <v>69</v>
          </cell>
          <cell r="E947" t="str">
            <v>hotel de 4 estrellas</v>
          </cell>
        </row>
        <row r="948">
          <cell r="A948" t="str">
            <v>https://www.booking.com/hotel/es/medinaceli.es.html</v>
          </cell>
          <cell r="B948" t="str">
            <v>Medinaceli</v>
          </cell>
          <cell r="C948" t="str">
            <v>Duc De Medinaceli, 8, Ciutat Vella, 08002 Barcelona, España</v>
          </cell>
          <cell r="D948">
            <v>60</v>
          </cell>
          <cell r="E948" t="str">
            <v>hotel de 4 estrellas</v>
          </cell>
        </row>
        <row r="949">
          <cell r="A949" t="str">
            <v>https://www.booking.com/hotel/gb/megaro.es.html</v>
          </cell>
          <cell r="B949" t="str">
            <v>Megaro Hotel</v>
          </cell>
          <cell r="C949" t="str">
            <v>Belgrove Street, Camden, Londres, WC1H 8AB, Reino Unido</v>
          </cell>
          <cell r="D949">
            <v>173</v>
          </cell>
          <cell r="E949" t="str">
            <v>hotel de 4 estrellas</v>
          </cell>
        </row>
        <row r="950">
          <cell r="A950" t="str">
            <v>https://www.booking.com/hotel/it/melia-milano.es.html</v>
          </cell>
          <cell r="B950" t="str">
            <v>Meliá Milano</v>
          </cell>
          <cell r="C950" t="str">
            <v>Via Masaccio 19, Feria de Milán, 20149 Milán, Italia</v>
          </cell>
          <cell r="D950">
            <v>126</v>
          </cell>
          <cell r="E950" t="str">
            <v>hotel de 5 estrellas</v>
          </cell>
        </row>
        <row r="951">
          <cell r="A951" t="str">
            <v>https://www.booking.com/hotel/es/meliabarc.es.html</v>
          </cell>
          <cell r="B951" t="str">
            <v>Melia Barcelona Sarriá</v>
          </cell>
          <cell r="C951" t="str">
            <v>Avenida Sarriá, 50, Les Corts, 08029 Barcelona, España</v>
          </cell>
          <cell r="D951">
            <v>116</v>
          </cell>
          <cell r="E951" t="str">
            <v>hotel de 5 estrellas</v>
          </cell>
        </row>
        <row r="952">
          <cell r="A952" t="str">
            <v>https://www.booking.com/hotel/es/melia-barcelona-sky.es.html</v>
          </cell>
          <cell r="B952" t="str">
            <v>Melia Barcelona Sky 4* Sup</v>
          </cell>
          <cell r="C952" t="str">
            <v>Diagonal / Pere IV, 272, Sant Martí, 08005 Barcelona, España</v>
          </cell>
          <cell r="D952">
            <v>103</v>
          </cell>
          <cell r="E952" t="str">
            <v>hotel de 4 estrellas</v>
          </cell>
        </row>
        <row r="953">
          <cell r="A953" t="str">
            <v>https://www.booking.com/hotel/fr/melia-alexander-boutique.es.html</v>
          </cell>
          <cell r="B953" t="str">
            <v>Melia Paris Champs Elysées</v>
          </cell>
          <cell r="C953" t="str">
            <v>102 Avenue Victor Hugo, Passy - 16º distrito, 75016 París, Francia</v>
          </cell>
          <cell r="D953">
            <v>159</v>
          </cell>
          <cell r="E953" t="str">
            <v>hotel de 4 estrellas</v>
          </cell>
        </row>
        <row r="954">
          <cell r="A954" t="str">
            <v>https://www.booking.com/hotel/fr/le-colbert-paris.es.html</v>
          </cell>
          <cell r="B954" t="str">
            <v>Melia Paris Notre Dame</v>
          </cell>
          <cell r="C954" t="str">
            <v>7 Rue De L'hôtel Colbert, Barrio Latino - 5º distrito, 75005 París, Francia</v>
          </cell>
          <cell r="D954">
            <v>176</v>
          </cell>
          <cell r="E954" t="str">
            <v>hotel de 4 estrellas</v>
          </cell>
        </row>
        <row r="955">
          <cell r="A955" t="str">
            <v>https://www.booking.com/hotel/fr/melia-royal-alma.es.html</v>
          </cell>
          <cell r="B955" t="str">
            <v>Melia Paris Tour Eiffel</v>
          </cell>
          <cell r="C955" t="str">
            <v>35 Rue Jean Goujon, Campos Elíseos - 8º distrito, 75008 París, Francia</v>
          </cell>
          <cell r="E955" t="str">
            <v>hotel de 4 estrellas</v>
          </cell>
        </row>
        <row r="956">
          <cell r="A956" t="str">
            <v>https://www.booking.com/hotel/fr/melia-vendome-paris.es.html</v>
          </cell>
          <cell r="B956" t="str">
            <v>Melia Paris Vendome</v>
          </cell>
          <cell r="C956" t="str">
            <v>8 Rue Cambon, Louvre - 1er distrito, 75001 París, Francia</v>
          </cell>
          <cell r="D956">
            <v>147</v>
          </cell>
          <cell r="E956" t="str">
            <v>hotel de 4 estrellas</v>
          </cell>
        </row>
        <row r="957">
          <cell r="A957" t="str">
            <v>https://www.booking.com/hotel/at/melia-vienna.es.html</v>
          </cell>
          <cell r="B957" t="str">
            <v>Melia Vienna</v>
          </cell>
          <cell r="C957" t="str">
            <v>Donau-City-Straße 7, 22. Donaustadt, 1220 Viena, Austria</v>
          </cell>
          <cell r="D957">
            <v>115</v>
          </cell>
          <cell r="E957" t="str">
            <v>hotel de 5 estrellas</v>
          </cell>
        </row>
        <row r="958">
          <cell r="A958" t="str">
            <v>https://www.booking.com/hotel/gb/meliawhitehousehotel.es.html</v>
          </cell>
          <cell r="B958" t="str">
            <v>Melia White House Hotel</v>
          </cell>
          <cell r="C958" t="str">
            <v>Albany Street, Londres, NW1 3UP, Reino Unido</v>
          </cell>
          <cell r="D958">
            <v>152</v>
          </cell>
          <cell r="E958" t="str">
            <v>hotel de 4 estrellas</v>
          </cell>
        </row>
        <row r="959">
          <cell r="A959" t="str">
            <v>https://www.booking.com/hotel/es/mercer-barcelona.es.html</v>
          </cell>
          <cell r="B959" t="str">
            <v>Mercer Hotel Barcelona</v>
          </cell>
          <cell r="C959" t="str">
            <v>Dels Lledo, 7, Ciutat Vella, 08003 Barcelona, España</v>
          </cell>
          <cell r="D959">
            <v>226</v>
          </cell>
          <cell r="E959" t="str">
            <v>hotel de 5 estrellas</v>
          </cell>
        </row>
        <row r="960">
          <cell r="A960" t="str">
            <v>https://www.booking.com/hotel/es/mercer-house-boria-bcn.es.html</v>
          </cell>
          <cell r="B960" t="str">
            <v>Mercer House Bòria BCN</v>
          </cell>
          <cell r="C960" t="str">
            <v>Boria, 24-26, Ciutat Vella, 08003 Barcelona, España</v>
          </cell>
          <cell r="D960">
            <v>121</v>
          </cell>
          <cell r="E960" t="str">
            <v>hotel de 4 estrellas</v>
          </cell>
        </row>
        <row r="961">
          <cell r="A961" t="str">
            <v>https://www.booking.com/hotel/nl/mercure-amsterdam-sloterdijk-station-opening-july-2015.es.html</v>
          </cell>
          <cell r="B961" t="str">
            <v>Mercure Amsterdam Sloterdijk Station</v>
          </cell>
          <cell r="C961" t="str">
            <v>Naritaweg 1, Westpoort, 1043 BP Ámsterdam, Países Bajos</v>
          </cell>
          <cell r="D961">
            <v>67</v>
          </cell>
          <cell r="E961" t="str">
            <v>hotel de 4 estrellas</v>
          </cell>
        </row>
        <row r="962">
          <cell r="A962" t="str">
            <v>https://www.booking.com/hotel/es/sercotel-alberta.es.html</v>
          </cell>
          <cell r="B962" t="str">
            <v>Mercure Barcelona Condor</v>
          </cell>
          <cell r="C962" t="str">
            <v>Vía Augusta, 127, Sarrià-Sant Gervasi, 08006 Barcelona, España</v>
          </cell>
          <cell r="D962">
            <v>61</v>
          </cell>
          <cell r="E962" t="str">
            <v>hotel de 4 estrellas</v>
          </cell>
        </row>
        <row r="963">
          <cell r="A963" t="str">
            <v>https://www.booking.com/hotel/at/biedermeier.es.html</v>
          </cell>
          <cell r="B963" t="str">
            <v>Mercure Grand Hotel Biedermeier Wien</v>
          </cell>
          <cell r="C963" t="str">
            <v>Landstraßer Hauptstraße 28, 03. Landstraße, 1030 Viena, Austria</v>
          </cell>
          <cell r="D963">
            <v>94</v>
          </cell>
          <cell r="E963" t="str">
            <v>hotel de 4 estrellas</v>
          </cell>
        </row>
        <row r="964">
          <cell r="A964" t="str">
            <v>https://www.booking.com/hotel/nl/mercure-amsterdam-centre-canal-district.es.html</v>
          </cell>
          <cell r="B964" t="str">
            <v>Mercure Hotel Amsterdam Centre Canal District</v>
          </cell>
          <cell r="C964" t="str">
            <v>Noorderstraat 46, Centro de Ámsterdam, 1017 TV Ámsterdam, Países Bajos</v>
          </cell>
          <cell r="D964">
            <v>108</v>
          </cell>
          <cell r="E964" t="str">
            <v>hotel de 4 estrellas</v>
          </cell>
        </row>
        <row r="965">
          <cell r="A965" t="str">
            <v>https://www.booking.com/hotel/nl/mercure-amstel.es.html</v>
          </cell>
          <cell r="B965" t="str">
            <v>Mercure Amsterdam City Hotel</v>
          </cell>
          <cell r="C965" t="str">
            <v>Joan Muyskenweg 10, Oost, 1096 CJ Ámsterdam, Países Bajos</v>
          </cell>
          <cell r="D965">
            <v>87</v>
          </cell>
          <cell r="E965" t="str">
            <v>hotel de 4 estrellas</v>
          </cell>
        </row>
        <row r="966">
          <cell r="A966" t="str">
            <v>https://www.booking.com/hotel/nl/mercure-airport.es.html</v>
          </cell>
          <cell r="B966" t="str">
            <v>Mercure Hotel Amsterdam West</v>
          </cell>
          <cell r="C966" t="str">
            <v>Oude Haagseweg 20, Slotervaart, 1066 BW Ámsterdam, Países Bajos</v>
          </cell>
          <cell r="D966">
            <v>68</v>
          </cell>
          <cell r="E966" t="str">
            <v>hotel de 4 estrellas</v>
          </cell>
        </row>
        <row r="967">
          <cell r="A967" t="str">
            <v>https://www.booking.com/hotel/at/wien-president.es.html</v>
          </cell>
          <cell r="B967" t="str">
            <v>Mercure Hotel Raphael Wien</v>
          </cell>
          <cell r="C967" t="str">
            <v>Wallgasse 23, 06. Mariahilf, 1060 Viena, Austria</v>
          </cell>
          <cell r="D967">
            <v>63</v>
          </cell>
          <cell r="E967" t="str">
            <v>hotel de 4 estrellas</v>
          </cell>
        </row>
        <row r="968">
          <cell r="A968" t="str">
            <v>https://www.booking.com/hotel/at/josefshof-wien.es.html</v>
          </cell>
          <cell r="B968" t="str">
            <v>Hotel Josefshof am Rathaus</v>
          </cell>
          <cell r="C968" t="str">
            <v>Josefsgasse 4-6, 08. Josefstadt, 1080 Viena, Austria</v>
          </cell>
          <cell r="D968">
            <v>86</v>
          </cell>
          <cell r="E968" t="str">
            <v>hotel de 4 estrellas</v>
          </cell>
        </row>
        <row r="969">
          <cell r="A969" t="str">
            <v>https://www.booking.com/hotel/gb/waverleyhousehotel.es.html</v>
          </cell>
          <cell r="B969" t="str">
            <v>Mercure London Bloomsbury Hotel</v>
          </cell>
          <cell r="C969" t="str">
            <v>130 - 134 Southampton Row, Camden, Londres, WC1B 5AF, Reino Unido</v>
          </cell>
          <cell r="D969">
            <v>115</v>
          </cell>
          <cell r="E969" t="str">
            <v>hotel de 4 estrellas</v>
          </cell>
        </row>
        <row r="970">
          <cell r="A970" t="str">
            <v>https://www.booking.com/hotel/gb/accor.es.html</v>
          </cell>
          <cell r="B970" t="str">
            <v>Mercure London Bridge</v>
          </cell>
          <cell r="C970" t="str">
            <v>71-79 Southwark Street, Southwark, Londres, SE1 0JA, Reino Unido</v>
          </cell>
          <cell r="D970">
            <v>130</v>
          </cell>
          <cell r="E970" t="str">
            <v>hotel de 4 estrellas</v>
          </cell>
        </row>
        <row r="971">
          <cell r="A971" t="str">
            <v>https://www.booking.com/hotel/gb/qualityhotelpaddington.es.html</v>
          </cell>
          <cell r="B971" t="str">
            <v>Mercure London Hyde Park Hotel</v>
          </cell>
          <cell r="C971" t="str">
            <v>8-14 Talbot Sq, Paddington, Westminster Borough, Londres, W2 1TS, Reino Unido</v>
          </cell>
          <cell r="D971">
            <v>131</v>
          </cell>
          <cell r="E971" t="str">
            <v>hotel de 4 estrellas</v>
          </cell>
        </row>
        <row r="972">
          <cell r="A972" t="str">
            <v>https://www.booking.com/hotel/gb/countryinn.es.html</v>
          </cell>
          <cell r="B972" t="str">
            <v>Mercure London Kensington Hotel</v>
          </cell>
          <cell r="C972" t="str">
            <v>1a Lexham Gardens, Kensington y Chelsea, Londres, W8 5JJ, Reino Unido</v>
          </cell>
          <cell r="D972">
            <v>89</v>
          </cell>
          <cell r="E972" t="str">
            <v>hotel de 4 estrellas</v>
          </cell>
        </row>
        <row r="973">
          <cell r="A973" t="str">
            <v>https://www.booking.com/hotel/gb/londoncrownhotel.es.html</v>
          </cell>
          <cell r="B973" t="str">
            <v>Mercure London Paddington Hotel</v>
          </cell>
          <cell r="C973" t="str">
            <v>144 Praed St, Paddington, Westminster Borough, Londres, W2 1HU, Reino Unido</v>
          </cell>
          <cell r="D973">
            <v>113</v>
          </cell>
          <cell r="E973" t="str">
            <v>hotel de 4 estrellas</v>
          </cell>
        </row>
        <row r="974">
          <cell r="A974" t="str">
            <v>https://www.booking.com/hotel/it/dominaregency.es.html</v>
          </cell>
          <cell r="B974" t="str">
            <v>iH Hotels Milano Regency</v>
          </cell>
          <cell r="C974" t="str">
            <v>Via G. Arimondi, 12, Sempione, 20155 Milán, Italia</v>
          </cell>
          <cell r="D974">
            <v>53</v>
          </cell>
          <cell r="E974" t="str">
            <v>hotel de 4 estrellas</v>
          </cell>
        </row>
        <row r="975">
          <cell r="A975" t="str">
            <v>https://www.booking.com/hotel/fr/mercure-paris-15-porte-de-versailles.es.html</v>
          </cell>
          <cell r="B975" t="str">
            <v>Mercure Paris 15 Porte de Versailles</v>
          </cell>
          <cell r="C975" t="str">
            <v>6, Rue Saint Lambert, Porte de Versailles - 15º distrito, 75015 París, Francia</v>
          </cell>
          <cell r="D975">
            <v>105</v>
          </cell>
          <cell r="E975" t="str">
            <v>hotel de 4 estrellas</v>
          </cell>
        </row>
        <row r="976">
          <cell r="A976" t="str">
            <v>https://www.booking.com/hotel/fr/mercure-pairs-st-lazare-monceau.es.html</v>
          </cell>
          <cell r="B976" t="str">
            <v>Mercure Paris 17ème Saint Lazare Monceau</v>
          </cell>
          <cell r="C976" t="str">
            <v>99 Bis, Rue De Rome, Batignolles - 17º distrito, 75017 París, Francia</v>
          </cell>
          <cell r="D976">
            <v>90</v>
          </cell>
          <cell r="E976" t="str">
            <v>hotel de 4 estrellas</v>
          </cell>
        </row>
        <row r="977">
          <cell r="A977" t="str">
            <v>https://www.booking.com/hotel/fr/holiday-inn-paris-la-villette.es.html</v>
          </cell>
          <cell r="B977" t="str">
            <v>Mercure Paris 19 Philharmonie La Villette</v>
          </cell>
          <cell r="C977" t="str">
            <v>216 Avenue Jean Jaures, La Villette - 19º distrito, 75019 París, Francia</v>
          </cell>
          <cell r="D977">
            <v>91</v>
          </cell>
          <cell r="E977" t="str">
            <v>hotel de 4 estrellas</v>
          </cell>
        </row>
        <row r="978">
          <cell r="A978" t="str">
            <v>https://www.booking.com/hotel/fr/paris-orleans.es.html</v>
          </cell>
          <cell r="B978" t="str">
            <v>Mercure Paris Alesia</v>
          </cell>
          <cell r="C978" t="str">
            <v>185 Boulevard Brune, Montparnasse - 14º distrito, 75014 París, Francia</v>
          </cell>
          <cell r="D978">
            <v>96</v>
          </cell>
          <cell r="E978" t="str">
            <v>hotel de 4 estrellas</v>
          </cell>
        </row>
        <row r="979">
          <cell r="A979" t="str">
            <v>https://www.booking.com/hotel/fr/mercure-paris-arc-de-triomphe-etoile.es.html</v>
          </cell>
          <cell r="B979" t="str">
            <v>Mercure Paris Arc de Triomphe Etoile</v>
          </cell>
          <cell r="C979" t="str">
            <v>27 avenue des Ternes, Batignolles - 17º distrito, 75017 París, Francia</v>
          </cell>
          <cell r="D979">
            <v>130</v>
          </cell>
          <cell r="E979" t="str">
            <v>hotel de 4 estrellas</v>
          </cell>
        </row>
        <row r="980">
          <cell r="A980" t="str">
            <v>https://www.booking.com/hotel/fr/mercure-voltaire-bastille.es.html</v>
          </cell>
          <cell r="B980" t="str">
            <v>Mercure Paris Bastille Marais</v>
          </cell>
          <cell r="C980" t="str">
            <v>53 Rue Richard Lenoir, Bastilla - 11º distrito, 75011 París, Francia</v>
          </cell>
          <cell r="D980">
            <v>91</v>
          </cell>
          <cell r="E980" t="str">
            <v>hotel de 4 estrellas</v>
          </cell>
        </row>
        <row r="981">
          <cell r="A981" t="str">
            <v>https://www.booking.com/hotel/fr/mercure-paris-bastille-saint-antoine.es.html</v>
          </cell>
          <cell r="B981" t="str">
            <v>Mercure Paris Bastille Saint Antoine</v>
          </cell>
          <cell r="C981" t="str">
            <v>64, Rue Crozatier, Bercy - 12º distrito, 75012 París, Francia</v>
          </cell>
          <cell r="D981">
            <v>96</v>
          </cell>
          <cell r="E981" t="str">
            <v>hotel de 4 estrellas</v>
          </cell>
        </row>
        <row r="982">
          <cell r="A982" t="str">
            <v>https://www.booking.com/hotel/fr/mercure-paris-bercy-bibliotheque.es.html</v>
          </cell>
          <cell r="B982" t="str">
            <v>Mercure Paris Bercy Bibliothèque</v>
          </cell>
          <cell r="C982" t="str">
            <v>6, Boulevard Vincent Auriol, Place d'Italie - 13º distrito, 75013 París, Francia</v>
          </cell>
          <cell r="D982">
            <v>88</v>
          </cell>
          <cell r="E982" t="str">
            <v>hotel de 4 estrellas</v>
          </cell>
        </row>
        <row r="983">
          <cell r="A983" t="str">
            <v>https://www.booking.com/hotel/fr/mercure-paris-suffren-tour-eiffel.es.html</v>
          </cell>
          <cell r="B983" t="str">
            <v>Mercure Paris Centre Tour Eiffel</v>
          </cell>
          <cell r="C983" t="str">
            <v>20 Rue Jean Rey, Porte de Versailles - 15º distrito, 75015 París, Francia</v>
          </cell>
          <cell r="D983">
            <v>161</v>
          </cell>
          <cell r="E983" t="str">
            <v>hotel de 4 estrellas</v>
          </cell>
        </row>
        <row r="984">
          <cell r="A984" t="str">
            <v>https://www.booking.com/hotel/fr/mercure-paris-gare-de-lyon.es.html</v>
          </cell>
          <cell r="B984" t="str">
            <v>Mercure Paris Gare De Lyon TGV</v>
          </cell>
          <cell r="C984" t="str">
            <v>2 place Louis-Armand, Bercy - 12º distrito, 75012 París, Francia</v>
          </cell>
          <cell r="D984">
            <v>122</v>
          </cell>
          <cell r="E984" t="str">
            <v>hotel de 4 estrellas</v>
          </cell>
        </row>
        <row r="985">
          <cell r="A985" t="str">
            <v>https://www.booking.com/hotel/fr/mercure-paris-montparnasse.es.html</v>
          </cell>
          <cell r="B985" t="str">
            <v>Mercure Paris Gare Montparnasse</v>
          </cell>
          <cell r="C985" t="str">
            <v>20 Rue De La Gaîté, Montparnasse - 14º distrito, 75014 París, Francia</v>
          </cell>
          <cell r="D985">
            <v>155</v>
          </cell>
          <cell r="E985" t="str">
            <v>hotel de 4 estrellas</v>
          </cell>
        </row>
        <row r="986">
          <cell r="A986" t="str">
            <v>https://www.booking.com/hotel/fr/mercure-paris-gobelins-place-d-italie.es.html</v>
          </cell>
          <cell r="B986" t="str">
            <v>Mercure Paris Gobelins Place d'Italie</v>
          </cell>
          <cell r="C986" t="str">
            <v>8 bis Avenue de la Soeur Rosalie, Place d'Italie - 13º distrito, 75013 París, Francia</v>
          </cell>
          <cell r="D986">
            <v>117</v>
          </cell>
          <cell r="E986" t="str">
            <v>hotel de 4 estrellas</v>
          </cell>
        </row>
        <row r="987">
          <cell r="A987" t="str">
            <v>https://www.booking.com/hotel/fr/mercure-paris-montmartre.es.html</v>
          </cell>
          <cell r="B987" t="str">
            <v>Mercure Paris Montmartre Sacré Coeur</v>
          </cell>
          <cell r="C987" t="str">
            <v>3 Rue Caulaincourt, Montmartre - 18º distrito, 75018 París, Francia</v>
          </cell>
          <cell r="D987">
            <v>128</v>
          </cell>
          <cell r="E987" t="str">
            <v>hotel de 4 estrellas</v>
          </cell>
        </row>
        <row r="988">
          <cell r="A988" t="str">
            <v>https://www.booking.com/hotel/fr/raspail.es.html</v>
          </cell>
          <cell r="B988" t="str">
            <v>Mercure Paris Montparnasse Raspail</v>
          </cell>
          <cell r="C988" t="str">
            <v>207 Boulevard Raspail, Montparnasse - 14º distrito, 75014 París, Francia</v>
          </cell>
          <cell r="D988">
            <v>108</v>
          </cell>
          <cell r="E988" t="str">
            <v>hotel de 4 estrellas</v>
          </cell>
        </row>
        <row r="989">
          <cell r="A989" t="str">
            <v>https://www.booking.com/hotel/fr/tournotredame.es.html</v>
          </cell>
          <cell r="B989" t="str">
            <v>Mercure Paris Notre Dame Saint Germain des Prés</v>
          </cell>
          <cell r="C989" t="str">
            <v>20, rue du Sommerard, Barrio Latino - 5º distrito, 75005 París, Francia</v>
          </cell>
          <cell r="D989">
            <v>130</v>
          </cell>
          <cell r="E989" t="str">
            <v>hotel de 4 estrellas</v>
          </cell>
        </row>
        <row r="990">
          <cell r="A990" t="str">
            <v>https://www.booking.com/hotel/fr/paris-monty-opera.es.html</v>
          </cell>
          <cell r="B990" t="str">
            <v>Mercure Paris Opéra Faubourg Montmartre</v>
          </cell>
          <cell r="C990" t="str">
            <v>5 Rue de Montyon, Ópera - 9º distrito, 75009 París, Francia</v>
          </cell>
          <cell r="D990">
            <v>112</v>
          </cell>
          <cell r="E990" t="str">
            <v>hotel de 4 estrellas</v>
          </cell>
        </row>
        <row r="991">
          <cell r="A991" t="str">
            <v>https://www.booking.com/hotel/fr/paris-opera-garnier.es.html</v>
          </cell>
          <cell r="B991" t="str">
            <v>Mercure Paris Opera Garnier Hôtel &amp; Spa</v>
          </cell>
          <cell r="C991" t="str">
            <v>4 Rue de L'Isly, Campos Elíseos - 8º distrito, 75008 París, Francia</v>
          </cell>
          <cell r="D991">
            <v>143</v>
          </cell>
          <cell r="E991" t="str">
            <v>hotel de 4 estrellas</v>
          </cell>
        </row>
        <row r="992">
          <cell r="A992" t="str">
            <v>https://www.booking.com/hotel/fr/best-western-opa-c-ra-grands-boulevards.es.html</v>
          </cell>
          <cell r="B992" t="str">
            <v>Mercure Paris Opera Grands Boulevards</v>
          </cell>
          <cell r="C992" t="str">
            <v>42, Rue Des Petites Ecuries, République - 10º distrito, 75010 París, Francia</v>
          </cell>
          <cell r="D992">
            <v>116</v>
          </cell>
          <cell r="E992" t="str">
            <v>hotel de 4 estrellas</v>
          </cell>
        </row>
        <row r="993">
          <cell r="A993" t="str">
            <v>https://www.booking.com/hotel/fr/paris-cusset-opera.es.html</v>
          </cell>
          <cell r="B993" t="str">
            <v>Mercure Paris Opera Louvre</v>
          </cell>
          <cell r="C993" t="str">
            <v>95 Rue de Richelieu, Bourse - 2º distrito, 75002 París, Francia</v>
          </cell>
          <cell r="D993">
            <v>116</v>
          </cell>
          <cell r="E993" t="str">
            <v>hotel de 4 estrellas</v>
          </cell>
        </row>
        <row r="994">
          <cell r="A994" t="str">
            <v>https://www.booking.com/hotel/fr/mercure-paris-pigalle-sacre-coeur-opening-december-2015.es.html</v>
          </cell>
          <cell r="B994" t="str">
            <v>Mercure Paris Pigalle Sacre Coeur</v>
          </cell>
          <cell r="C994" t="str">
            <v>21 Boulevard De Clichy, Ópera - 9º distrito, 75009 París, Francia</v>
          </cell>
          <cell r="D994">
            <v>109</v>
          </cell>
          <cell r="E994" t="str">
            <v>hotel de 4 estrellas</v>
          </cell>
        </row>
        <row r="995">
          <cell r="A995" t="str">
            <v>https://www.booking.com/hotel/fr/paris-place-d-italie.es.html</v>
          </cell>
          <cell r="B995" t="str">
            <v>Mercure Paris Place d'Italie</v>
          </cell>
          <cell r="C995" t="str">
            <v>25 Boulevard Auguste Blanqui, Place d'Italie - 13º distrito, 75013 París, Francia</v>
          </cell>
          <cell r="D995">
            <v>98</v>
          </cell>
          <cell r="E995" t="str">
            <v>hotel de 4 estrellas</v>
          </cell>
        </row>
        <row r="996">
          <cell r="A996" t="str">
            <v>https://www.booking.com/hotel/fr/paris-porte-de-versailles-expo.es.html</v>
          </cell>
          <cell r="B996" t="str">
            <v>Mercure Paris Porte De Versailles Expo</v>
          </cell>
          <cell r="C996" t="str">
            <v>36-38 Rue Du Moulin, 92170 París, Francia</v>
          </cell>
          <cell r="D996">
            <v>115</v>
          </cell>
          <cell r="E996" t="str">
            <v>hotel de 4 estrellas</v>
          </cell>
        </row>
        <row r="997">
          <cell r="A997" t="str">
            <v>https://www.booking.com/hotel/fr/mercure-paris-porte-d-orleans.es.html</v>
          </cell>
          <cell r="B997" t="str">
            <v>Mercure Paris Porte d'Orleans</v>
          </cell>
          <cell r="C997" t="str">
            <v>13, Rue François Ory, 92120 Montrouge, Francia</v>
          </cell>
          <cell r="D997">
            <v>98</v>
          </cell>
          <cell r="E997" t="str">
            <v>hotel de 4 estrellas</v>
          </cell>
        </row>
        <row r="998">
          <cell r="A998" t="str">
            <v>https://www.booking.com/hotel/fr/ha-tel-plaza-la-fayette.es.html</v>
          </cell>
          <cell r="B998" t="str">
            <v>Mercure Paris Gare du Nord</v>
          </cell>
          <cell r="C998" t="str">
            <v>175 Rue La Fayette, République - 10º distrito, 75010 París, Francia</v>
          </cell>
          <cell r="D998">
            <v>71</v>
          </cell>
          <cell r="E998" t="str">
            <v>hotel de 3 estrellas</v>
          </cell>
        </row>
        <row r="999">
          <cell r="A999" t="str">
            <v>https://www.booking.com/hotel/fr/mercure-paris-tour-eiffel-pont-mirabeau.es.html</v>
          </cell>
          <cell r="B999" t="str">
            <v>Mercure Paris Tour Eiffel Pont Mirabeau</v>
          </cell>
          <cell r="C999" t="str">
            <v>10, Avenue Emile Zola, Porte de Versailles - 15º distrito, 75015 París, Francia</v>
          </cell>
          <cell r="D999">
            <v>109</v>
          </cell>
          <cell r="E999" t="str">
            <v>hotel de 4 estrellas</v>
          </cell>
        </row>
        <row r="1000">
          <cell r="A1000" t="str">
            <v>https://www.booking.com/hotel/at/secession-wien.es.html</v>
          </cell>
          <cell r="B1000" t="str">
            <v>Mercure Secession Wien</v>
          </cell>
          <cell r="C1000" t="str">
            <v>Getreidemarkt 5, 06. Mariahilf, 1060 Viena, Austria</v>
          </cell>
          <cell r="D1000">
            <v>79</v>
          </cell>
          <cell r="E1000" t="str">
            <v>hotel de 4 estrellas</v>
          </cell>
        </row>
        <row r="1001">
          <cell r="A1001" t="str">
            <v>https://www.booking.com/hotel/fr/toureiffelparis.es.html</v>
          </cell>
          <cell r="B1001" t="str">
            <v>Mercure Tour Eiffel Grenelle</v>
          </cell>
          <cell r="C1001" t="str">
            <v>64, Boulevard de Grenelle, Porte de Versailles - 15º distrito, 75015 París, Francia</v>
          </cell>
          <cell r="D1001">
            <v>118</v>
          </cell>
          <cell r="E1001" t="str">
            <v>hotel de 4 estrellas</v>
          </cell>
        </row>
        <row r="1002">
          <cell r="A1002" t="str">
            <v>https://www.booking.com/hotel/fr/mercure-porte-de-versailles-vaugirard.es.html</v>
          </cell>
          <cell r="B1002" t="str">
            <v>Mercure Paris Vaugirard Porte De Versailles</v>
          </cell>
          <cell r="C1002" t="str">
            <v>69 Boulevard Victor, Porte de Versailles - 15º distrito, 75015 París, Francia</v>
          </cell>
          <cell r="D1002">
            <v>136</v>
          </cell>
          <cell r="E1002" t="str">
            <v>hotel de 4 estrellas</v>
          </cell>
        </row>
        <row r="1003">
          <cell r="A1003" t="str">
            <v>https://www.booking.com/hotel/at/mercure-vienna-first.es.html</v>
          </cell>
          <cell r="B1003" t="str">
            <v>Mercure Vienna First</v>
          </cell>
          <cell r="C1003" t="str">
            <v>Desider-Friedmann Platz 2, 01. Innere Stadt, 1010 Viena, Austria</v>
          </cell>
          <cell r="D1003">
            <v>119</v>
          </cell>
          <cell r="E1003" t="str">
            <v>hotel de 4 estrellas</v>
          </cell>
        </row>
        <row r="1004">
          <cell r="A1004" t="str">
            <v>https://www.booking.com/hotel/at/wien-zentrum.es.html</v>
          </cell>
          <cell r="B1004" t="str">
            <v>Mercure Wien Zentrum</v>
          </cell>
          <cell r="C1004" t="str">
            <v>Fleischmarkt 1a, 01. Innere Stadt, 1010 Viena, Austria</v>
          </cell>
          <cell r="D1004">
            <v>109</v>
          </cell>
          <cell r="E1004" t="str">
            <v>hotel de 4 estrellas</v>
          </cell>
        </row>
        <row r="1005">
          <cell r="A1005" t="str">
            <v>https://www.booking.com/hotel/it/mi.es.html</v>
          </cell>
          <cell r="B1005" t="str">
            <v>MiHotel</v>
          </cell>
          <cell r="C1005" t="str">
            <v>Via Dei Fontanili 26, Ripamonti Corvetto, 20141 Milán, Italia</v>
          </cell>
          <cell r="D1005">
            <v>82</v>
          </cell>
          <cell r="E1005" t="str">
            <v>hotel de 4 estrellas</v>
          </cell>
        </row>
        <row r="1006">
          <cell r="A1006" t="str">
            <v>https://www.booking.com/hotel/it/milan-marriott.es.html</v>
          </cell>
          <cell r="B1006" t="str">
            <v>Milan Marriott Hotel</v>
          </cell>
          <cell r="C1006" t="str">
            <v>Via Washington 66, Feria de Milán, 20146 Milán, Italia</v>
          </cell>
          <cell r="D1006">
            <v>111</v>
          </cell>
          <cell r="E1006" t="str">
            <v>hotel de 4 estrellas</v>
          </cell>
        </row>
        <row r="1007">
          <cell r="A1007" t="str">
            <v>https://www.booking.com/hotel/it/the-milan-suite.es.html</v>
          </cell>
          <cell r="B1007" t="str">
            <v>Milan Suite Hotel</v>
          </cell>
          <cell r="C1007" t="str">
            <v>Via Varesina 124, Certosa, 20156 Milán, Italia</v>
          </cell>
          <cell r="D1007">
            <v>94</v>
          </cell>
          <cell r="E1007" t="str">
            <v>hotel de 4 estrellas</v>
          </cell>
        </row>
        <row r="1008">
          <cell r="A1008" t="str">
            <v>https://www.booking.com/hotel/gb/milestoneredcarnationhotels.es.html</v>
          </cell>
          <cell r="B1008" t="str">
            <v>Milestone Hotel Kensington</v>
          </cell>
          <cell r="C1008" t="str">
            <v>1 Kensington Court, Kensington y Chelsea, Londres, W8 5DL, Reino Unido</v>
          </cell>
          <cell r="D1008">
            <v>391</v>
          </cell>
          <cell r="E1008" t="str">
            <v>hotel de 5 estrellas</v>
          </cell>
        </row>
        <row r="1009">
          <cell r="A1009" t="str">
            <v>https://www.booking.com/hotel/fr/millesime-paris.es.html</v>
          </cell>
          <cell r="B1009" t="str">
            <v>Millésime Hôtel</v>
          </cell>
          <cell r="C1009" t="str">
            <v>15 Rue Jacob, Saint-Germain - 6º distrito, 75006 París, Francia</v>
          </cell>
          <cell r="D1009">
            <v>238</v>
          </cell>
          <cell r="E1009" t="str">
            <v>hotel de 4 estrellas</v>
          </cell>
        </row>
        <row r="1010">
          <cell r="A1010" t="str">
            <v>https://www.booking.com/hotel/gb/chelseavillage.es.html</v>
          </cell>
          <cell r="B1010" t="str">
            <v>Millennium &amp; Copthorne Hotels at Chelsea Football Club</v>
          </cell>
          <cell r="C1010" t="str">
            <v>Fulham Road, Stamford Bridge, Hammersmith and Fulham, Londres, SW6 1HS, Reino Unido</v>
          </cell>
          <cell r="D1010">
            <v>92</v>
          </cell>
          <cell r="E1010" t="str">
            <v>hotel de 4 estrellas</v>
          </cell>
        </row>
        <row r="1011">
          <cell r="A1011" t="str">
            <v>https://www.booking.com/hotel/gb/milleniumgloucester.es.html</v>
          </cell>
          <cell r="B1011" t="str">
            <v>Millennium Gloucester Hotel London</v>
          </cell>
          <cell r="C1011" t="str">
            <v>4-18 Harrington Gardens, Kensington y Chelsea, Londres, SW7 4LH, Reino Unido</v>
          </cell>
          <cell r="D1011">
            <v>129</v>
          </cell>
          <cell r="E1011" t="str">
            <v>hotel de 4 estrellas</v>
          </cell>
        </row>
        <row r="1012">
          <cell r="A1012" t="str">
            <v>https://www.booking.com/hotel/gb/millenniumknightsbridge.es.html</v>
          </cell>
          <cell r="B1012" t="str">
            <v>Millennium Hotel London Knightsbridge</v>
          </cell>
          <cell r="C1012" t="str">
            <v>17-25 Sloane Street, Knightsbridge, Kensington y Chelsea, Londres, SW1X 9NU, Reino Unido</v>
          </cell>
          <cell r="D1012">
            <v>183</v>
          </cell>
          <cell r="E1012" t="str">
            <v>hotel de 4 estrellas</v>
          </cell>
        </row>
        <row r="1013">
          <cell r="A1013" t="str">
            <v>https://www.booking.com/hotel/gb/lxr-biltmore-mayfair.es.html</v>
          </cell>
          <cell r="B1013" t="str">
            <v>The Biltmore Mayfair, LXR Hotels &amp; Resorts</v>
          </cell>
          <cell r="C1013" t="str">
            <v>44 Grosvenor Square, Westminster Borough, Londres, W1K 2HP, Reino Unido</v>
          </cell>
          <cell r="D1013">
            <v>391</v>
          </cell>
          <cell r="E1013" t="str">
            <v>hotel de 5 estrellas</v>
          </cell>
        </row>
        <row r="1014">
          <cell r="A1014" t="str">
            <v>https://www.booking.com/hotel/fr/millenium-hotel-paris-opera.es.html</v>
          </cell>
          <cell r="B1014" t="str">
            <v>Millennium Hotel Paris Opera</v>
          </cell>
          <cell r="C1014" t="str">
            <v>12 Boulevard Haussmann, Ópera - 9º distrito, 75009 París, Francia</v>
          </cell>
          <cell r="D1014">
            <v>182</v>
          </cell>
          <cell r="E1014" t="str">
            <v>hotel de 4 estrellas</v>
          </cell>
        </row>
        <row r="1015">
          <cell r="A1015" t="str">
            <v>https://www.booking.com/hotel/gb/mimi-39-s-soho.es.html</v>
          </cell>
          <cell r="B1015" t="str">
            <v>Mimi's Hotel Soho</v>
          </cell>
          <cell r="C1015" t="str">
            <v>56-57 Frith Street, Westminster Borough, Londres, W1D 3JG, Reino Unido</v>
          </cell>
          <cell r="D1015">
            <v>94</v>
          </cell>
          <cell r="E1015" t="str">
            <v>hotel de 4 estrellas</v>
          </cell>
        </row>
        <row r="1016">
          <cell r="A1016" t="str">
            <v>https://www.booking.com/hotel/it/hotelbavieramilano.es.html</v>
          </cell>
          <cell r="B1016" t="str">
            <v>Mokinba Hotels Baviera</v>
          </cell>
          <cell r="C1016" t="str">
            <v>Via Panfilo Castaldi 7, Estación central, 20124 Milán, Italia</v>
          </cell>
          <cell r="D1016">
            <v>50</v>
          </cell>
          <cell r="E1016" t="str">
            <v>hotel de 4 estrellas</v>
          </cell>
        </row>
        <row r="1017">
          <cell r="A1017" t="str">
            <v>https://www.booking.com/hotel/it/hotelkingmilano.es.html</v>
          </cell>
          <cell r="B1017" t="str">
            <v>Mokinba Hotels King</v>
          </cell>
          <cell r="C1017" t="str">
            <v>Corso Magenta 19, Centro de Milán, 20123 Milán, Italia</v>
          </cell>
          <cell r="D1017">
            <v>75</v>
          </cell>
          <cell r="E1017" t="str">
            <v>hotel de 4 estrellas</v>
          </cell>
        </row>
        <row r="1018">
          <cell r="A1018" t="str">
            <v>https://www.booking.com/hotel/it/hotelmontebianco.es.html</v>
          </cell>
          <cell r="B1018" t="str">
            <v>Mokinba Hotels Montebianco</v>
          </cell>
          <cell r="C1018" t="str">
            <v>Via Monte Rosa 90, Feria de Milán, 20149 Milán, Italia</v>
          </cell>
          <cell r="D1018">
            <v>48</v>
          </cell>
          <cell r="E1018" t="str">
            <v>hotel de 4 estrellas</v>
          </cell>
        </row>
        <row r="1019">
          <cell r="A1019" t="str">
            <v>https://www.booking.com/hotel/fr/mgallery-molitor.es.html</v>
          </cell>
          <cell r="B1019" t="str">
            <v>Molitor Paris - MGallery</v>
          </cell>
          <cell r="C1019" t="str">
            <v>13, rue Nungesser et Coli, Passy - 16º distrito, 75016 París, Francia</v>
          </cell>
          <cell r="D1019">
            <v>239</v>
          </cell>
          <cell r="E1019" t="str">
            <v>hotel de 5 estrellas</v>
          </cell>
        </row>
        <row r="1020">
          <cell r="A1020" t="str">
            <v>https://www.booking.com/hotel/gb/mondrian-london.es.html</v>
          </cell>
          <cell r="B1020" t="str">
            <v>Sea Containers London</v>
          </cell>
          <cell r="C1020" t="str">
            <v>20 Upper Ground, Southwark, Londres, SE1 9PD, Reino Unido</v>
          </cell>
          <cell r="D1020">
            <v>201</v>
          </cell>
          <cell r="E1020" t="str">
            <v>hotel de 5 estrellas</v>
          </cell>
        </row>
        <row r="1021">
          <cell r="A1021" t="str">
            <v>https://www.booking.com/hotel/fr/d-argentine.es.html</v>
          </cell>
          <cell r="B1021" t="str">
            <v>Room Mate Alain - Champs-Elysées</v>
          </cell>
          <cell r="C1021" t="str">
            <v>1/3 Rue d'Argentine, Passy - 16º distrito, 75116 París, Francia</v>
          </cell>
          <cell r="D1021">
            <v>153</v>
          </cell>
          <cell r="E1021" t="str">
            <v>hotel de 4 estrellas</v>
          </cell>
        </row>
        <row r="1022">
          <cell r="A1022" t="str">
            <v>https://www.booking.com/hotel/fr/meyerhold-amp-spa.es.html</v>
          </cell>
          <cell r="B1022" t="str">
            <v>Monsieur Cadet Hotel &amp; Spa</v>
          </cell>
          <cell r="C1022" t="str">
            <v>4 rue Cadet, Ópera - 9º distrito, 75009 París, Francia</v>
          </cell>
          <cell r="D1022">
            <v>131</v>
          </cell>
          <cell r="E1022" t="str">
            <v>hotel de 4 estrellas</v>
          </cell>
        </row>
        <row r="1023">
          <cell r="A1023" t="str">
            <v>https://www.booking.com/hotel/gb/montagu-place.es.html</v>
          </cell>
          <cell r="B1023" t="str">
            <v>Montagu Place Hotel</v>
          </cell>
          <cell r="C1023" t="str">
            <v>2 Montagu Place,, Westminster Borough, Londres, W1H 2ER, Reino Unido</v>
          </cell>
          <cell r="D1023">
            <v>199</v>
          </cell>
          <cell r="E1023" t="str">
            <v>hotel de 4 estrellas</v>
          </cell>
        </row>
        <row r="1024">
          <cell r="A1024" t="str">
            <v>https://www.booking.com/hotel/gb/the-montcalm-royal-london-house.es.html</v>
          </cell>
          <cell r="B1024" t="str">
            <v>Montcalm Royal London House-City of London</v>
          </cell>
          <cell r="C1024" t="str">
            <v>22-25 Finsbury Square, City , Islington, Londres, EC2A 1DX, Reino Unido</v>
          </cell>
          <cell r="D1024">
            <v>155</v>
          </cell>
          <cell r="E1024" t="str">
            <v>hotel de 5 estrellas</v>
          </cell>
        </row>
        <row r="1025">
          <cell r="A1025" t="str">
            <v>https://www.booking.com/hotel/fr/hotel-montfleuri.es.html</v>
          </cell>
          <cell r="B1025" t="str">
            <v>Montfleuri</v>
          </cell>
          <cell r="C1025" t="str">
            <v>21 Avenue De La Grande Armée, Passy - 16º distrito, 75016 París, Francia</v>
          </cell>
          <cell r="D1025">
            <v>130</v>
          </cell>
          <cell r="E1025" t="str">
            <v>hotel de 4 estrellas</v>
          </cell>
        </row>
        <row r="1026">
          <cell r="A1026" t="str">
            <v>https://www.booking.com/hotel/es/monument.es.html</v>
          </cell>
          <cell r="B1026" t="str">
            <v>Monument Hotel</v>
          </cell>
          <cell r="C1026" t="str">
            <v>Paseo de Gracia, 75, Eixample, 08008 Barcelona, España</v>
          </cell>
          <cell r="D1026">
            <v>270</v>
          </cell>
          <cell r="E1026" t="str">
            <v>hotel de 5 estrellas</v>
          </cell>
        </row>
        <row r="1027">
          <cell r="A1027" t="str">
            <v>https://www.booking.com/hotel/nl/morgan-amp-mees.es.html</v>
          </cell>
          <cell r="B1027" t="str">
            <v>Morgan &amp; Mees</v>
          </cell>
          <cell r="C1027" t="str">
            <v>2e Hugo de Grootstraat 2-6, Westerpark, 1052 LC Ámsterdam, Países Bajos</v>
          </cell>
          <cell r="D1027">
            <v>159</v>
          </cell>
          <cell r="E1027" t="str">
            <v>hotel de 4 estrellas</v>
          </cell>
        </row>
        <row r="1028">
          <cell r="A1028" t="str">
            <v>https://www.booking.com/hotel/gb/mybloomsbury.es.html</v>
          </cell>
          <cell r="B1028" t="str">
            <v>My Bloomsbury</v>
          </cell>
          <cell r="C1028" t="str">
            <v>11-13 Bayley Street, Bedford Square, Camden, Londres, WC1B 3HD, Reino Unido</v>
          </cell>
          <cell r="D1028">
            <v>101</v>
          </cell>
          <cell r="E1028" t="str">
            <v>hotel de 4 estrellas</v>
          </cell>
        </row>
        <row r="1029">
          <cell r="A1029" t="str">
            <v>https://www.booking.com/hotel/gb/myhotelchelsea.es.html</v>
          </cell>
          <cell r="B1029" t="str">
            <v>My Chelsea</v>
          </cell>
          <cell r="C1029" t="str">
            <v>35 Ixworth Place, Kensington y Chelsea, Londres, SW3 3QX, Reino Unido</v>
          </cell>
          <cell r="D1029">
            <v>130</v>
          </cell>
          <cell r="E1029" t="str">
            <v>hotel de 4 estrellas</v>
          </cell>
        </row>
        <row r="1030">
          <cell r="A1030" t="str">
            <v>https://www.booking.com/hotel/fr/my-home-in-paris.es.html</v>
          </cell>
          <cell r="B1030" t="str">
            <v>My Home In Paris</v>
          </cell>
          <cell r="C1030" t="str">
            <v>5 Rue De Malte, Bastilla - 11º distrito, 75011 París, Francia</v>
          </cell>
          <cell r="D1030">
            <v>158</v>
          </cell>
          <cell r="E1030" t="str">
            <v>hotel de 4 estrellas</v>
          </cell>
        </row>
        <row r="1031">
          <cell r="A1031" t="str">
            <v>https://www.booking.com/hotel/nl/nhcaransa.es.html</v>
          </cell>
          <cell r="B1031" t="str">
            <v>NH Amsterdam Caransa</v>
          </cell>
          <cell r="C1031" t="str">
            <v>Rembrandtplein 19, Centro de Ámsterdam, 1017 CT Ámsterdam, Países Bajos</v>
          </cell>
          <cell r="D1031">
            <v>127</v>
          </cell>
          <cell r="E1031" t="str">
            <v>hotel de 4 estrellas</v>
          </cell>
        </row>
        <row r="1032">
          <cell r="A1032" t="str">
            <v>https://www.booking.com/hotel/nl/nhamsterdamcentre.es.html</v>
          </cell>
          <cell r="B1032" t="str">
            <v>NH Amsterdam Centre</v>
          </cell>
          <cell r="C1032" t="str">
            <v>Stadhouderskade 7, Oud-West, 1054 ES Ámsterdam, Países Bajos</v>
          </cell>
          <cell r="D1032">
            <v>107</v>
          </cell>
          <cell r="E1032" t="str">
            <v>hotel de 4 estrellas</v>
          </cell>
        </row>
        <row r="1033">
          <cell r="A1033" t="str">
            <v>https://www.booking.com/hotel/nl/nhmuseumquarter.es.html</v>
          </cell>
          <cell r="B1033" t="str">
            <v>NH Amsterdam Museum Quarter</v>
          </cell>
          <cell r="C1033" t="str">
            <v>Hobbemakade 50, Oud Zuid, 1071 XL Ámsterdam, Países Bajos</v>
          </cell>
          <cell r="D1033">
            <v>100</v>
          </cell>
          <cell r="E1033" t="str">
            <v>hotel de 4 estrellas</v>
          </cell>
        </row>
        <row r="1034">
          <cell r="A1034" t="str">
            <v>https://www.booking.com/hotel/nl/nhcitynorth.es.html</v>
          </cell>
          <cell r="B1034" t="str">
            <v>NH Amsterdam Noord</v>
          </cell>
          <cell r="C1034" t="str">
            <v>Distelkade 21, Amsterdam Noord, 1031 XP Ámsterdam, Países Bajos</v>
          </cell>
          <cell r="D1034">
            <v>91</v>
          </cell>
          <cell r="E1034" t="str">
            <v>hotel de 4 estrellas</v>
          </cell>
        </row>
        <row r="1035">
          <cell r="A1035" t="str">
            <v>https://www.booking.com/hotel/nl/nhschiller.es.html</v>
          </cell>
          <cell r="B1035" t="str">
            <v>NH Amsterdam Schiller</v>
          </cell>
          <cell r="C1035" t="str">
            <v>Rembrandtplein 26-36, Centro de Ámsterdam, 1017 CV Ámsterdam, Países Bajos</v>
          </cell>
          <cell r="D1035">
            <v>151</v>
          </cell>
          <cell r="E1035" t="str">
            <v>hotel de 4 estrellas</v>
          </cell>
        </row>
        <row r="1036">
          <cell r="A1036" t="str">
            <v>https://www.booking.com/hotel/nl/nh-amsterdam-zuid.es.html</v>
          </cell>
          <cell r="B1036" t="str">
            <v>NH Amsterdam Zuid</v>
          </cell>
          <cell r="C1036" t="str">
            <v>Van Leijenberghlaan 221, Zuideramstel, 1082 GG Ámsterdam, Países Bajos</v>
          </cell>
          <cell r="D1036">
            <v>83</v>
          </cell>
          <cell r="E1036" t="str">
            <v>hotel de 4 estrellas</v>
          </cell>
        </row>
        <row r="1037">
          <cell r="A1037" t="str">
            <v>https://www.booking.com/hotel/es/nh-barcelona-stadium.es.html</v>
          </cell>
          <cell r="B1037" t="str">
            <v>NH Barcelona Stadium</v>
          </cell>
          <cell r="C1037" t="str">
            <v>Travessera de les Corts, 150-152, Les Corts, 08028 Barcelona, España</v>
          </cell>
          <cell r="D1037">
            <v>57</v>
          </cell>
          <cell r="E1037" t="str">
            <v>hotel de 4 estrellas</v>
          </cell>
        </row>
        <row r="1038">
          <cell r="A1038" t="str">
            <v>https://www.booking.com/hotel/nl/jollycarlton.es.html</v>
          </cell>
          <cell r="B1038" t="str">
            <v>NH Collection Amsterdam Flower Market</v>
          </cell>
          <cell r="C1038" t="str">
            <v>Vijzelstraat 4, Centro de Ámsterdam, 1017 HK Ámsterdam, Países Bajos</v>
          </cell>
          <cell r="D1038">
            <v>155</v>
          </cell>
          <cell r="E1038" t="str">
            <v>hotel de 4 estrellas</v>
          </cell>
        </row>
        <row r="1039">
          <cell r="A1039" t="str">
            <v>https://www.booking.com/hotel/nl/nhamsterdam.es.html</v>
          </cell>
          <cell r="B1039" t="str">
            <v>NH City Centre Amsterdam</v>
          </cell>
          <cell r="C1039" t="str">
            <v>Spuistraat 288-292, Centro de Ámsterdam, 1012 VX Ámsterdam, Países Bajos</v>
          </cell>
          <cell r="D1039">
            <v>135</v>
          </cell>
          <cell r="E1039" t="str">
            <v>hotel de 4 estrellas</v>
          </cell>
        </row>
        <row r="1040">
          <cell r="A1040" t="str">
            <v>https://www.booking.com/hotel/nl/nhbarbizon.es.html</v>
          </cell>
          <cell r="B1040" t="str">
            <v>NH Collection Amsterdam Barbizon Palace</v>
          </cell>
          <cell r="C1040" t="str">
            <v>Prins Hendrikkade 59-72, Centro de Ámsterdam, 1012 AD Ámsterdam, Países Bajos</v>
          </cell>
          <cell r="D1040">
            <v>153</v>
          </cell>
          <cell r="E1040" t="str">
            <v>hotel de 5 estrellas</v>
          </cell>
        </row>
        <row r="1041">
          <cell r="A1041" t="str">
            <v>https://www.booking.com/hotel/nl/nhdoelen.es.html</v>
          </cell>
          <cell r="B1041" t="str">
            <v>NH Collection Amsterdam Doelen</v>
          </cell>
          <cell r="C1041" t="str">
            <v>Nieuwe Doelenstraat 24, Centro de Ámsterdam, 1012 CP Ámsterdam, Países Bajos</v>
          </cell>
          <cell r="D1041">
            <v>191</v>
          </cell>
          <cell r="E1041" t="str">
            <v>hotel de 5 estrellas</v>
          </cell>
        </row>
        <row r="1042">
          <cell r="A1042" t="str">
            <v>https://www.booking.com/hotel/nl/nhghkrasnapolsky.es.html</v>
          </cell>
          <cell r="B1042" t="str">
            <v>NH Collection Amsterdam Grand Hotel Krasnapolsky</v>
          </cell>
          <cell r="C1042" t="str">
            <v>Dam 9, Centro de Ámsterdam, 1012 JS Ámsterdam, Países Bajos</v>
          </cell>
          <cell r="D1042">
            <v>197</v>
          </cell>
          <cell r="E1042" t="str">
            <v>hotel de 5 estrellas</v>
          </cell>
        </row>
        <row r="1043">
          <cell r="A1043" t="str">
            <v>https://www.booking.com/hotel/es/nh-constanza.es.html</v>
          </cell>
          <cell r="B1043" t="str">
            <v>NH Collection Barcelona Constanza</v>
          </cell>
          <cell r="C1043" t="str">
            <v>Déu i Mata, 66-99, Les Corts, 08029 Barcelona, España</v>
          </cell>
          <cell r="D1043">
            <v>81</v>
          </cell>
          <cell r="E1043" t="str">
            <v>hotel de 4 estrellas</v>
          </cell>
        </row>
        <row r="1044">
          <cell r="A1044" t="str">
            <v>https://www.booking.com/hotel/es/nhcalderon.es.html</v>
          </cell>
          <cell r="B1044" t="str">
            <v>NH Collection Barcelona Gran Hotel Calderon</v>
          </cell>
          <cell r="C1044" t="str">
            <v>Rambla Catalunya, 26, Eixample, 08007 Barcelona, España</v>
          </cell>
          <cell r="D1044">
            <v>145</v>
          </cell>
          <cell r="E1044" t="str">
            <v>hotel de 5 estrellas</v>
          </cell>
        </row>
        <row r="1045">
          <cell r="A1045" t="str">
            <v>https://www.booking.com/hotel/es/nhpodium.es.html</v>
          </cell>
          <cell r="B1045" t="str">
            <v>NH Collection Barcelona Podium</v>
          </cell>
          <cell r="C1045" t="str">
            <v>Bailén, 4-6, Eixample, 08010 Barcelona, España</v>
          </cell>
          <cell r="D1045">
            <v>114</v>
          </cell>
          <cell r="E1045" t="str">
            <v>hotel de 4 estrellas</v>
          </cell>
        </row>
        <row r="1046">
          <cell r="A1046" t="str">
            <v>https://www.booking.com/hotel/it/nh-collection-milano-president.es.html</v>
          </cell>
          <cell r="B1046" t="str">
            <v>NH Collection Milano President</v>
          </cell>
          <cell r="C1046" t="str">
            <v>Largo Augusto 10, Centro de Milán, 20122 Milán, Italia</v>
          </cell>
          <cell r="D1046">
            <v>157</v>
          </cell>
          <cell r="E1046" t="str">
            <v>hotel de 5 estrellas</v>
          </cell>
        </row>
        <row r="1047">
          <cell r="A1047" t="str">
            <v>https://www.booking.com/hotel/at/nhatterseehaus.es.html</v>
          </cell>
          <cell r="B1047" t="str">
            <v>NH Collection Wien Zentrum</v>
          </cell>
          <cell r="C1047" t="str">
            <v>Mariahilfer Straße 78, 07. Neubau, 1070 Viena, Austria</v>
          </cell>
          <cell r="D1047">
            <v>101</v>
          </cell>
          <cell r="E1047" t="str">
            <v>hotel de 4 estrellas</v>
          </cell>
        </row>
        <row r="1048">
          <cell r="A1048" t="str">
            <v>https://www.booking.com/hotel/at/nh-danube-city.es.html</v>
          </cell>
          <cell r="B1048" t="str">
            <v>NH Danube City</v>
          </cell>
          <cell r="C1048" t="str">
            <v>Wagramer Straße 21, 22. Donaustadt, 1220 Viena, Austria</v>
          </cell>
          <cell r="D1048">
            <v>77</v>
          </cell>
          <cell r="E1048" t="str">
            <v>hotel de 4 estrellas</v>
          </cell>
        </row>
        <row r="1049">
          <cell r="A1049" t="str">
            <v>https://www.booking.com/hotel/es/hesperiapresidente.es.html</v>
          </cell>
          <cell r="B1049" t="str">
            <v>Hesperia Barcelona Presidente</v>
          </cell>
          <cell r="C1049" t="str">
            <v>Avenida Diagonal, 570, Sarrià-Sant Gervasi, 08021 Barcelona, España</v>
          </cell>
          <cell r="D1049">
            <v>97</v>
          </cell>
          <cell r="E1049" t="str">
            <v>hotel de 4 estrellas</v>
          </cell>
        </row>
        <row r="1050">
          <cell r="A1050" t="str">
            <v>https://www.booking.com/hotel/es/hesperiadelmar.es.html</v>
          </cell>
          <cell r="B1050" t="str">
            <v>Hesperia Barcelona Del Mar</v>
          </cell>
          <cell r="C1050" t="str">
            <v>Espronceda, 6, Sant Martí, 08005 Barcelona, España</v>
          </cell>
          <cell r="D1050">
            <v>64</v>
          </cell>
          <cell r="E1050" t="str">
            <v>hotel de 4 estrellas</v>
          </cell>
        </row>
        <row r="1051">
          <cell r="A1051" t="str">
            <v>https://www.booking.com/hotel/gb/nh-kensington.es.html</v>
          </cell>
          <cell r="B1051" t="str">
            <v>NH London Kensington</v>
          </cell>
          <cell r="C1051" t="str">
            <v>202-220 Cromwell Road, Kensington y Chelsea, Londres, SW5 0SW, Reino Unido</v>
          </cell>
          <cell r="D1051">
            <v>98</v>
          </cell>
          <cell r="E1051" t="str">
            <v>hotel de 4 estrellas</v>
          </cell>
        </row>
        <row r="1052">
          <cell r="A1052" t="str">
            <v>https://www.booking.com/hotel/it/nh-milano-grand-hotel-verdi.es.html</v>
          </cell>
          <cell r="B1052" t="str">
            <v>NH Collection Porta Nuova</v>
          </cell>
          <cell r="C1052" t="str">
            <v>Via Melchiorre Gioia 6, Estación Garibaldi, 20124 Milán, Italia</v>
          </cell>
          <cell r="D1052">
            <v>99</v>
          </cell>
          <cell r="E1052" t="str">
            <v>hotel de 4 estrellas</v>
          </cell>
        </row>
        <row r="1053">
          <cell r="A1053" t="str">
            <v>https://www.booking.com/hotel/it/nh-milano-machiavelli.es.html</v>
          </cell>
          <cell r="B1053" t="str">
            <v>NH Milano Machiavelli</v>
          </cell>
          <cell r="C1053" t="str">
            <v>Via Lazzaretto 5, Estación central, 20124 Milán, Italia</v>
          </cell>
          <cell r="D1053">
            <v>99</v>
          </cell>
          <cell r="E1053" t="str">
            <v>hotel de 4 estrellas</v>
          </cell>
        </row>
        <row r="1054">
          <cell r="A1054" t="str">
            <v>https://www.booking.com/hotel/it/nh-milano-palazzo-moscova.es.html</v>
          </cell>
          <cell r="B1054" t="str">
            <v>NH Milano Palazzo Moscova</v>
          </cell>
          <cell r="C1054" t="str">
            <v>Viale Monte Grappa 12, Estación Garibaldi, 20124 Milán, Italia</v>
          </cell>
          <cell r="D1054">
            <v>123</v>
          </cell>
          <cell r="E1054" t="str">
            <v>hotel de 4 estrellas</v>
          </cell>
        </row>
        <row r="1055">
          <cell r="A1055" t="str">
            <v>https://www.booking.com/hotel/it/nh-milano-touring.es.html</v>
          </cell>
          <cell r="B1055" t="str">
            <v>NH Milano Touring</v>
          </cell>
          <cell r="C1055" t="str">
            <v>Via Tarchetti 2, Centro de Milán, 20121 Milán, Italia</v>
          </cell>
          <cell r="D1055">
            <v>107</v>
          </cell>
          <cell r="E1055" t="str">
            <v>hotel de 4 estrellas</v>
          </cell>
        </row>
        <row r="1056">
          <cell r="A1056" t="str">
            <v>https://www.booking.com/hotel/es/nh-sants-barcelona.es.html</v>
          </cell>
          <cell r="B1056" t="str">
            <v>NH Sants Barcelona</v>
          </cell>
          <cell r="C1056" t="str">
            <v>Numancia, 74, Les Corts, 08029 Barcelona, España</v>
          </cell>
          <cell r="D1056">
            <v>75</v>
          </cell>
          <cell r="E1056" t="str">
            <v>hotel de 4 estrellas</v>
          </cell>
        </row>
        <row r="1057">
          <cell r="A1057" t="str">
            <v>https://www.booking.com/hotel/at/nhbelvedere.es.html</v>
          </cell>
          <cell r="B1057" t="str">
            <v>NH Wien Belvedere</v>
          </cell>
          <cell r="C1057" t="str">
            <v>Rennweg 12a, 03. Landstraße, 1030 Viena, Austria</v>
          </cell>
          <cell r="D1057">
            <v>67</v>
          </cell>
          <cell r="E1057" t="str">
            <v>hotel de 4 estrellas</v>
          </cell>
        </row>
        <row r="1058">
          <cell r="A1058" t="str">
            <v>https://www.booking.com/hotel/at/nhwien.es.html</v>
          </cell>
          <cell r="B1058" t="str">
            <v>NH Wien City</v>
          </cell>
          <cell r="C1058" t="str">
            <v>Mariahilfer Straße 32-34, 07. Neubau, 1070 Viena, Austria</v>
          </cell>
          <cell r="D1058">
            <v>82</v>
          </cell>
          <cell r="E1058" t="str">
            <v>hotel de 4 estrellas</v>
          </cell>
        </row>
        <row r="1059">
          <cell r="A1059" t="str">
            <v>https://www.booking.com/hotel/it/nyx-milan.es.html</v>
          </cell>
          <cell r="B1059" t="str">
            <v>NYX Hotel Milan by Leonardo Hotels</v>
          </cell>
          <cell r="C1059" t="str">
            <v>Piazza Quattro Novembre 3, Estación central, 20124 Milán, Italia</v>
          </cell>
          <cell r="D1059">
            <v>85</v>
          </cell>
          <cell r="E1059" t="str">
            <v>hotel de 4 estrellas</v>
          </cell>
        </row>
        <row r="1060">
          <cell r="A1060" t="str">
            <v>https://www.booking.com/hotel/fr/napoleonparis.es.html</v>
          </cell>
          <cell r="B1060" t="str">
            <v>Hôtel Napoleon Paris</v>
          </cell>
          <cell r="C1060" t="str">
            <v>40, avenue de Friedland, Campos Elíseos - 8º distrito, 75008 París, Francia</v>
          </cell>
          <cell r="D1060">
            <v>292</v>
          </cell>
          <cell r="E1060" t="str">
            <v>hotel de 5 estrellas</v>
          </cell>
        </row>
        <row r="1061">
          <cell r="A1061" t="str">
            <v>https://www.booking.com/hotel/es/negresco-princess.es.html</v>
          </cell>
          <cell r="B1061" t="str">
            <v>Negresco Princess 4* Sup</v>
          </cell>
          <cell r="C1061" t="str">
            <v>Roger de Lluria, 16-18, Eixample, 08010 Barcelona, España</v>
          </cell>
          <cell r="D1061">
            <v>81</v>
          </cell>
          <cell r="E1061" t="str">
            <v>hotel de 4 estrellas</v>
          </cell>
        </row>
        <row r="1062">
          <cell r="A1062" t="str">
            <v>https://www.booking.com/hotel/fr/ra-c-sidence-nell.es.html</v>
          </cell>
          <cell r="B1062" t="str">
            <v>Nell Hotel &amp; Suites</v>
          </cell>
          <cell r="C1062" t="str">
            <v>60 rue Richer, Ópera - 9º distrito, 75009 París, Francia</v>
          </cell>
          <cell r="D1062">
            <v>165</v>
          </cell>
          <cell r="E1062" t="str">
            <v>hotel de 4 estrellas</v>
          </cell>
        </row>
        <row r="1063">
          <cell r="A1063" t="str">
            <v>https://www.booking.com/hotel/gb/newlindenhotel.es.html</v>
          </cell>
          <cell r="B1063" t="str">
            <v>New Linden Hotel</v>
          </cell>
          <cell r="C1063" t="str">
            <v>59 Leinster Square, Kensington y Chelsea, Londres, W2 4PS, Reino Unido</v>
          </cell>
          <cell r="D1063">
            <v>66</v>
          </cell>
          <cell r="E1063" t="str">
            <v>hotel de 4 estrellas</v>
          </cell>
        </row>
        <row r="1064">
          <cell r="A1064" t="str">
            <v>https://www.booking.com/hotel/fr/newhotelroblin.es.html</v>
          </cell>
          <cell r="B1064" t="str">
            <v>Newhotel Roblin</v>
          </cell>
          <cell r="C1064" t="str">
            <v>6, rue Chauveau-Lagarde, Campos Elíseos - 8º distrito, 75008 París, Francia</v>
          </cell>
          <cell r="D1064">
            <v>173</v>
          </cell>
          <cell r="E1064" t="str">
            <v>hotel de 4 estrellas</v>
          </cell>
        </row>
        <row r="1065">
          <cell r="A1065" t="str">
            <v>https://www.booking.com/hotel/it/nhow-milano.es.html</v>
          </cell>
          <cell r="B1065" t="str">
            <v>Nhow Milan</v>
          </cell>
          <cell r="C1065" t="str">
            <v>Via Tortona 35, Navigli, 20144 Milán, Italia</v>
          </cell>
          <cell r="D1065">
            <v>125</v>
          </cell>
          <cell r="E1065" t="str">
            <v>hotel de 4 estrellas</v>
          </cell>
        </row>
        <row r="1066">
          <cell r="A1066" t="str">
            <v>https://www.booking.com/hotel/fr/nolinski-paris.es.html</v>
          </cell>
          <cell r="B1066" t="str">
            <v>Nolinski Paris</v>
          </cell>
          <cell r="C1066" t="str">
            <v>16 Avenue de l'Opera, Louvre - 1er distrito, 75001 París, Francia</v>
          </cell>
          <cell r="D1066">
            <v>438</v>
          </cell>
          <cell r="E1066" t="str">
            <v>hotel de 5 estrellas</v>
          </cell>
        </row>
        <row r="1067">
          <cell r="A1067" t="str">
            <v>https://www.booking.com/hotel/gb/norfolktowershotel.es.html</v>
          </cell>
          <cell r="B1067" t="str">
            <v>Norfolk Towers Paddington</v>
          </cell>
          <cell r="C1067" t="str">
            <v>34 Norfolk Place, Paddington, Westminster Borough, Londres, W2 1QW, Reino Unido</v>
          </cell>
          <cell r="D1067">
            <v>82</v>
          </cell>
          <cell r="E1067" t="str">
            <v>hotel de 4 estrellas</v>
          </cell>
        </row>
        <row r="1068">
          <cell r="A1068" t="str">
            <v>https://www.booking.com/hotel/gb/lasuite.es.html</v>
          </cell>
          <cell r="B1068" t="str">
            <v>Nottingham Place Hotel</v>
          </cell>
          <cell r="C1068" t="str">
            <v>37 Nottingham Place, Westminster Borough, Londres, W1U 5LT, Reino Unido</v>
          </cell>
          <cell r="D1068">
            <v>185</v>
          </cell>
          <cell r="E1068" t="str">
            <v>hotel de 4 estrellas</v>
          </cell>
        </row>
        <row r="1069">
          <cell r="A1069" t="str">
            <v>https://www.booking.com/hotel/nl/novotel-amsterdam.es.html</v>
          </cell>
          <cell r="B1069" t="str">
            <v>Novotel Amsterdam City</v>
          </cell>
          <cell r="C1069" t="str">
            <v>Europaboulevard 10, Zuideramstel, 1083 AD Ámsterdam, Países Bajos</v>
          </cell>
          <cell r="D1069">
            <v>108</v>
          </cell>
          <cell r="E1069" t="str">
            <v>hotel de 4 estrellas</v>
          </cell>
        </row>
        <row r="1070">
          <cell r="A1070" t="str">
            <v>https://www.booking.com/hotel/es/novotel-barcelona-city.es.html</v>
          </cell>
          <cell r="B1070" t="str">
            <v>Novotel Barcelona City</v>
          </cell>
          <cell r="C1070" t="str">
            <v>Avenida Diagonal, 201, Sant Martí, 08018 Barcelona, España</v>
          </cell>
          <cell r="D1070">
            <v>86</v>
          </cell>
          <cell r="E1070" t="str">
            <v>hotel de 4 estrellas</v>
          </cell>
        </row>
        <row r="1071">
          <cell r="A1071" t="str">
            <v>https://www.booking.com/hotel/gb/novotel-london-blackfriars.es.html</v>
          </cell>
          <cell r="B1071" t="str">
            <v>Novotel London Blackfriars</v>
          </cell>
          <cell r="C1071" t="str">
            <v>46 Blackfriars Road, Southwark, Londres, SE1 8NZ, Reino Unido</v>
          </cell>
          <cell r="D1071">
            <v>159</v>
          </cell>
          <cell r="E1071" t="str">
            <v>hotel de 4 estrellas</v>
          </cell>
        </row>
        <row r="1072">
          <cell r="A1072" t="str">
            <v>https://www.booking.com/hotel/gb/novotel-london-canary-wharf.es.html</v>
          </cell>
          <cell r="B1072" t="str">
            <v>Novotel London Canary Wharf</v>
          </cell>
          <cell r="C1072" t="str">
            <v>40 Marsh Wall, Tower Hamlets, Londres, E14 9TP, Reino Unido</v>
          </cell>
          <cell r="D1072">
            <v>121</v>
          </cell>
          <cell r="E1072" t="str">
            <v>hotel de 4 estrellas</v>
          </cell>
        </row>
        <row r="1073">
          <cell r="A1073" t="str">
            <v>https://www.booking.com/hotel/gb/novotellondonctiysouth.es.html</v>
          </cell>
          <cell r="B1073" t="str">
            <v>Novotel London Bridge</v>
          </cell>
          <cell r="C1073" t="str">
            <v>53 - 61 Southwark Bridge Road, Southwark, Londres, SE1 9HH, Reino Unido</v>
          </cell>
          <cell r="D1073">
            <v>154</v>
          </cell>
          <cell r="E1073" t="str">
            <v>hotel de 4 estrellas</v>
          </cell>
        </row>
        <row r="1074">
          <cell r="A1074" t="str">
            <v>https://www.booking.com/hotel/gb/novotellondonexcel.es.html</v>
          </cell>
          <cell r="B1074" t="str">
            <v>Novotel London Excel</v>
          </cell>
          <cell r="C1074" t="str">
            <v>7 Western Gateway Royal Victoria Dock,, Newham, Londres, E16 1AA, Reino Unido</v>
          </cell>
          <cell r="D1074">
            <v>82</v>
          </cell>
          <cell r="E1074" t="str">
            <v>hotel de 4 estrellas</v>
          </cell>
        </row>
        <row r="1075">
          <cell r="A1075" t="str">
            <v>https://www.booking.com/hotel/gb/novotelondongreenwich.es.html</v>
          </cell>
          <cell r="B1075" t="str">
            <v>Novotel London Greenwich</v>
          </cell>
          <cell r="C1075" t="str">
            <v>173 - 185 Greenwich High Rd, Greenwich, Londres, SE10 8JA, Reino Unido</v>
          </cell>
          <cell r="D1075">
            <v>106</v>
          </cell>
          <cell r="E1075" t="str">
            <v>hotel de 4 estrellas</v>
          </cell>
        </row>
        <row r="1076">
          <cell r="A1076" t="str">
            <v>https://www.booking.com/hotel/gb/novotel-london-paddington.es.html</v>
          </cell>
          <cell r="B1076" t="str">
            <v>Novotel London Paddington</v>
          </cell>
          <cell r="C1076" t="str">
            <v>3 Kingdom Street, Sheldon Square, Westminster Borough, Londres, W2 6BD, Reino Unido</v>
          </cell>
          <cell r="D1076">
            <v>136</v>
          </cell>
          <cell r="E1076" t="str">
            <v>hotel de 4 estrellas</v>
          </cell>
        </row>
        <row r="1077">
          <cell r="A1077" t="str">
            <v>https://www.booking.com/hotel/gb/novotellondontower.es.html</v>
          </cell>
          <cell r="B1077" t="str">
            <v>Novotel London Tower Bridge</v>
          </cell>
          <cell r="C1077" t="str">
            <v>10 Pepys Street, City de Londres, Londres, EC3N 2NR, Reino Unido</v>
          </cell>
          <cell r="D1077">
            <v>130</v>
          </cell>
          <cell r="E1077" t="str">
            <v>hotel de 4 estrellas</v>
          </cell>
        </row>
        <row r="1078">
          <cell r="A1078" t="str">
            <v>https://www.booking.com/hotel/gb/novotellondonwaterloo.es.html</v>
          </cell>
          <cell r="B1078" t="str">
            <v>Novotel London Waterloo</v>
          </cell>
          <cell r="C1078" t="str">
            <v>113 Lambeth Rd, Lambeth, Londres, SE1 7LS, Reino Unido</v>
          </cell>
          <cell r="D1078">
            <v>135</v>
          </cell>
          <cell r="E1078" t="str">
            <v>hotel de 4 estrellas</v>
          </cell>
        </row>
        <row r="1079">
          <cell r="A1079" t="str">
            <v>https://www.booking.com/hotel/gb/novotel-london-wembley.es.html</v>
          </cell>
          <cell r="B1079" t="str">
            <v>Novotel London Wembley</v>
          </cell>
          <cell r="C1079" t="str">
            <v>5 Olympic Way, Wembley, Brent, Londres, HA9 0NP, Reino Unido</v>
          </cell>
          <cell r="D1079">
            <v>78</v>
          </cell>
          <cell r="E1079" t="str">
            <v>hotel de 4 estrellas</v>
          </cell>
        </row>
        <row r="1080">
          <cell r="A1080" t="str">
            <v>https://www.booking.com/hotel/gb/novotellondonwest.es.html</v>
          </cell>
          <cell r="B1080" t="str">
            <v>Novotel London West</v>
          </cell>
          <cell r="C1080" t="str">
            <v>1 Shortlands, Hammersmith and Fulham, Londres, W6 8DR, Reino Unido</v>
          </cell>
          <cell r="D1080">
            <v>125</v>
          </cell>
          <cell r="E1080" t="str">
            <v>hotel de 4 estrellas</v>
          </cell>
        </row>
        <row r="1081">
          <cell r="A1081" t="str">
            <v>https://www.booking.com/hotel/it/novotelmilanoestaeroporto.es.html</v>
          </cell>
          <cell r="B1081" t="str">
            <v>Novotel Milano Linate Aeroporto</v>
          </cell>
          <cell r="C1081" t="str">
            <v>Via Mecenate 121, 20138 Milán, Italia</v>
          </cell>
          <cell r="D1081">
            <v>60</v>
          </cell>
          <cell r="E1081" t="str">
            <v>hotel de 4 estrellas</v>
          </cell>
        </row>
        <row r="1082">
          <cell r="A1082" t="str">
            <v>https://www.booking.com/hotel/it/nvtlmilanonordcagranda.es.html</v>
          </cell>
          <cell r="B1082" t="str">
            <v>Novotel Milano Nord Ca' Granda</v>
          </cell>
          <cell r="C1082" t="str">
            <v>Viale Suzzani 13, Bicocca - Zara, 20162 Milán, Italia</v>
          </cell>
          <cell r="D1082">
            <v>79</v>
          </cell>
          <cell r="E1082" t="str">
            <v>hotel de 4 estrellas</v>
          </cell>
        </row>
        <row r="1083">
          <cell r="A1083" t="str">
            <v>https://www.booking.com/hotel/fr/paris-porte-d-orleans.es.html</v>
          </cell>
          <cell r="B1083" t="str">
            <v>Novotel Paris 14 Porte d'Orléans</v>
          </cell>
          <cell r="C1083" t="str">
            <v>15, Boulevard Romain Rolland, Montparnasse - 14º distrito, 75014 París, Francia</v>
          </cell>
          <cell r="D1083">
            <v>99</v>
          </cell>
          <cell r="E1083" t="str">
            <v>hotel de 4 estrellas</v>
          </cell>
        </row>
        <row r="1084">
          <cell r="A1084" t="str">
            <v>https://www.booking.com/hotel/fr/novotel-paris.es.html</v>
          </cell>
          <cell r="B1084" t="str">
            <v>Novotel Paris 17</v>
          </cell>
          <cell r="C1084" t="str">
            <v>34 Avenue Porte d'Asnières, Batignolles - 17º distrito, 75017 París, Francia</v>
          </cell>
          <cell r="D1084">
            <v>109</v>
          </cell>
          <cell r="E1084" t="str">
            <v>hotel de 4 estrellas</v>
          </cell>
        </row>
        <row r="1085">
          <cell r="A1085" t="str">
            <v>https://www.booking.com/hotel/fr/paris-bercy.es.html</v>
          </cell>
          <cell r="B1085" t="str">
            <v>Casa Pacios</v>
          </cell>
          <cell r="C1085" t="str">
            <v>Vilavella, Triacastela Vilavella, Triacastela, 27632 Triacastela, España</v>
          </cell>
        </row>
        <row r="1086">
          <cell r="A1086" t="str">
            <v>https://www.booking.com/hotel/fr/novotel-paris-gare-montparnasse.es.html</v>
          </cell>
          <cell r="B1086" t="str">
            <v>Novotel Paris Centre Gare Montparnasse</v>
          </cell>
          <cell r="C1086" t="str">
            <v>17 Rue Du Cotentin, Porte de Versailles - 15º distrito, 75015 París, Francia</v>
          </cell>
          <cell r="D1086">
            <v>153</v>
          </cell>
          <cell r="E1086" t="str">
            <v>hotel de 4 estrellas</v>
          </cell>
        </row>
        <row r="1087">
          <cell r="A1087" t="str">
            <v>https://www.booking.com/hotel/fr/novotel-paris-tour-eiffel.es.html</v>
          </cell>
          <cell r="B1087" t="str">
            <v>Novotel Paris Centre Tour Eiffel</v>
          </cell>
          <cell r="C1087" t="str">
            <v>61 Quai De Grenelle, Porte de Versailles - 15º distrito, 75015 París, Francia</v>
          </cell>
          <cell r="D1087">
            <v>155</v>
          </cell>
          <cell r="E1087" t="str">
            <v>hotel de 4 estrellas</v>
          </cell>
        </row>
        <row r="1088">
          <cell r="A1088" t="str">
            <v>https://www.booking.com/hotel/fr/novotel-gare-de-lyon.es.html</v>
          </cell>
          <cell r="B1088" t="str">
            <v>Novotel Paris Gare De Lyon</v>
          </cell>
          <cell r="C1088" t="str">
            <v>2 Rue Hector Malot, Bercy - 12º distrito, 75012 París, Francia</v>
          </cell>
          <cell r="D1088">
            <v>141</v>
          </cell>
          <cell r="E1088" t="str">
            <v>hotel de 4 estrellas</v>
          </cell>
        </row>
        <row r="1089">
          <cell r="A1089" t="str">
            <v>https://www.booking.com/hotel/fr/novotel-paris-les-halles.es.html</v>
          </cell>
          <cell r="B1089" t="str">
            <v>Novotel Paris Les Halles</v>
          </cell>
          <cell r="C1089" t="str">
            <v>8 Place Marguerite de Navarre, Louvre - 1er distrito, 75001 París, Francia</v>
          </cell>
          <cell r="D1089">
            <v>194</v>
          </cell>
          <cell r="E1089" t="str">
            <v>hotel de 4 estrellas</v>
          </cell>
        </row>
        <row r="1090">
          <cell r="A1090" t="str">
            <v>https://www.booking.com/hotel/fr/novotel-paris-vaugirard.es.html</v>
          </cell>
          <cell r="B1090" t="str">
            <v>Novotel Paris Vaugirard Montparnasse</v>
          </cell>
          <cell r="C1090" t="str">
            <v>257, Rue De Vaugirard, Porte de Versailles - 15º distrito, 75015 París, Francia</v>
          </cell>
          <cell r="D1090">
            <v>121</v>
          </cell>
          <cell r="E1090" t="str">
            <v>hotel de 4 estrellas</v>
          </cell>
        </row>
        <row r="1091">
          <cell r="A1091" t="str">
            <v>https://www.booking.com/hotel/fr/novotel-suites-paris-expo-pte-versailles.es.html</v>
          </cell>
          <cell r="B1091" t="str">
            <v>Novotel Suites Paris Expo Porte de Versailles</v>
          </cell>
          <cell r="C1091" t="str">
            <v>4 Boulevard Brune, Montparnasse - 14º distrito, 75014 París, Francia</v>
          </cell>
          <cell r="D1091">
            <v>123</v>
          </cell>
          <cell r="E1091" t="str">
            <v>hotel de 4 estrellas</v>
          </cell>
        </row>
        <row r="1092">
          <cell r="A1092" t="str">
            <v>https://www.booking.com/hotel/fr/suitehotel-paris-porte-de-montreuil.es.html</v>
          </cell>
          <cell r="B1092" t="str">
            <v>Novotel Suites Paris Montreuil Vincennes</v>
          </cell>
          <cell r="C1092" t="str">
            <v>22 Avenue du professeur lemierre, Ménilmontant - 20º distrito, 75020 París, Francia</v>
          </cell>
          <cell r="D1092">
            <v>92</v>
          </cell>
          <cell r="E1092" t="str">
            <v>hotel de 4 estrellas</v>
          </cell>
        </row>
        <row r="1093">
          <cell r="A1093" t="str">
            <v>https://www.booking.com/hotel/fr/suitehotel-paris-porte-de-la-chapelle.es.html</v>
          </cell>
          <cell r="B1093" t="str">
            <v>Novotel Suites Paris Nord 18ème</v>
          </cell>
          <cell r="C1093" t="str">
            <v>1 Impasse Marteau, Montmartre - 18º distrito, 75018 París, Francia</v>
          </cell>
          <cell r="D1093">
            <v>89</v>
          </cell>
          <cell r="E1093" t="str">
            <v>hotel de 4 estrellas</v>
          </cell>
        </row>
        <row r="1094">
          <cell r="A1094" t="str">
            <v>https://www.booking.com/hotel/at/wien-city-open-01-dec-07.es.html</v>
          </cell>
          <cell r="B1094" t="str">
            <v>Novotel Wien City</v>
          </cell>
          <cell r="C1094" t="str">
            <v>Aspernbrückengasse 1, 02. Leopoldstadt, 1020 Viena, Austria</v>
          </cell>
          <cell r="D1094">
            <v>102</v>
          </cell>
          <cell r="E1094" t="str">
            <v>hotel de 4 estrellas</v>
          </cell>
        </row>
        <row r="1095">
          <cell r="A1095" t="str">
            <v>https://www.booking.com/hotel/it/nu.es.html</v>
          </cell>
          <cell r="B1095" t="str">
            <v>Nu Hotel</v>
          </cell>
          <cell r="C1095" t="str">
            <v>Via Feltre 19 B, Città Studi, 20132 Milán, Italia</v>
          </cell>
          <cell r="D1095">
            <v>71</v>
          </cell>
          <cell r="E1095" t="str">
            <v>hotel de 4 estrellas</v>
          </cell>
        </row>
        <row r="1096">
          <cell r="A1096" t="str">
            <v>https://www.booking.com/hotel/gb/number-sixteen.es.html</v>
          </cell>
          <cell r="B1096" t="str">
            <v>Number Sixteen, Firmdale Hotels</v>
          </cell>
          <cell r="C1096" t="str">
            <v>16 Sumner Place, Kensington y Chelsea, Londres, SW7 3EG, Reino Unido</v>
          </cell>
          <cell r="D1096">
            <v>229</v>
          </cell>
          <cell r="E1096" t="str">
            <v>hotel de 5 estrellas</v>
          </cell>
        </row>
        <row r="1097">
          <cell r="A1097" t="str">
            <v>https://www.booking.com/hotel/es/barcelo-atenea-mar.es.html</v>
          </cell>
          <cell r="B1097" t="str">
            <v>Occidental Atenea Mar - Adults Only</v>
          </cell>
          <cell r="C1097" t="str">
            <v>Paseo García Faria, 37-47, Sant Martí, 08019 Barcelona, España</v>
          </cell>
          <cell r="D1097">
            <v>87</v>
          </cell>
          <cell r="E1097" t="str">
            <v>hotel de 4 estrellas</v>
          </cell>
        </row>
        <row r="1098">
          <cell r="A1098" t="str">
            <v>https://www.booking.com/hotel/fr/hotel-oceania-porte-de-versailles.es.html</v>
          </cell>
          <cell r="B1098" t="str">
            <v>Oceania Paris Porte De Versailles</v>
          </cell>
          <cell r="C1098" t="str">
            <v>52 Rue Oradour-sur-Glane, Porte de Versailles - 15º distrito, 75015 París, Francia</v>
          </cell>
          <cell r="D1098">
            <v>125</v>
          </cell>
          <cell r="E1098" t="str">
            <v>hotel de 4 estrellas</v>
          </cell>
        </row>
        <row r="1099">
          <cell r="A1099" t="str">
            <v>https://www.booking.com/hotel/es/ofelias-4-superior.es.html</v>
          </cell>
          <cell r="B1099" t="str">
            <v>Ofelias Hotel 4* Sup</v>
          </cell>
          <cell r="C1099" t="str">
            <v>Llançà, 24, Eixample, 08015 Barcelona, España</v>
          </cell>
          <cell r="D1099">
            <v>100</v>
          </cell>
          <cell r="E1099" t="str">
            <v>hotel de 4 estrellas</v>
          </cell>
        </row>
        <row r="1100">
          <cell r="A1100" t="str">
            <v>https://www.booking.com/hotel/es/ohla.es.html</v>
          </cell>
          <cell r="B1100" t="str">
            <v>Ohla Barcelona</v>
          </cell>
          <cell r="C1100" t="str">
            <v>Via Laietana, 49, Ciutat Vella, 08003 Barcelona, España</v>
          </cell>
          <cell r="D1100">
            <v>204</v>
          </cell>
          <cell r="E1100" t="str">
            <v>hotel de 5 estrellas</v>
          </cell>
        </row>
        <row r="1101">
          <cell r="A1101" t="str">
            <v>https://www.booking.com/hotel/es/ohla-eixample.es.html</v>
          </cell>
          <cell r="B1101" t="str">
            <v>Ohla Eixample</v>
          </cell>
          <cell r="C1101" t="str">
            <v>Còrsega, 289, Eixample, 08008 Barcelona, España</v>
          </cell>
          <cell r="D1101">
            <v>157</v>
          </cell>
          <cell r="E1101" t="str">
            <v>hotel de 5 estrellas</v>
          </cell>
        </row>
        <row r="1102">
          <cell r="A1102" t="str">
            <v>https://www.booking.com/hotel/fr/okko-hotels-paris-porte-de-versailles.es.html</v>
          </cell>
          <cell r="B1102" t="str">
            <v>Okko Hotels Paris Porte De Versailles</v>
          </cell>
          <cell r="C1102" t="str">
            <v>2 Rue du Colonel Pierre Avia, Porte de Versailles - 15º distrito, 75015 París, Francia</v>
          </cell>
          <cell r="D1102">
            <v>112</v>
          </cell>
          <cell r="E1102" t="str">
            <v>hotel de 4 estrellas</v>
          </cell>
        </row>
        <row r="1103">
          <cell r="A1103" t="str">
            <v>https://www.booking.com/hotel/gb/old-ship-inn-hackney.es.html</v>
          </cell>
          <cell r="B1103" t="str">
            <v>Old Ship Inn Hackney</v>
          </cell>
          <cell r="C1103" t="str">
            <v>2 Sylvester Path, Hackney, Londres, E8 1EN, Reino Unido</v>
          </cell>
          <cell r="D1103">
            <v>100</v>
          </cell>
          <cell r="E1103" t="str">
            <v>hotel de 4 estrellas</v>
          </cell>
        </row>
        <row r="1104">
          <cell r="A1104" t="str">
            <v>https://www.booking.com/hotel/es/olivia-balmes.es.html</v>
          </cell>
          <cell r="B1104" t="str">
            <v>Olivia Balmes Hotel</v>
          </cell>
          <cell r="C1104" t="str">
            <v>Balmes, 117, Eixample, 08008 Barcelona, España</v>
          </cell>
          <cell r="D1104">
            <v>105</v>
          </cell>
          <cell r="E1104" t="str">
            <v>hotel de 4 estrellas</v>
          </cell>
        </row>
        <row r="1105">
          <cell r="A1105" t="str">
            <v>https://www.booking.com/hotel/es/olivia-plaza.es.html</v>
          </cell>
          <cell r="B1105" t="str">
            <v>Olivia Plaza Hotel</v>
          </cell>
          <cell r="C1105" t="str">
            <v>Plaza de Catalunya, 19, Ciutat Vella, 08002 Barcelona, España</v>
          </cell>
          <cell r="D1105">
            <v>113</v>
          </cell>
          <cell r="E1105" t="str">
            <v>hotel de 4 estrellas</v>
          </cell>
        </row>
        <row r="1106">
          <cell r="A1106" t="str">
            <v>https://www.booking.com/hotel/gb/one-aldwych.es.html</v>
          </cell>
          <cell r="B1106" t="str">
            <v>One Aldwych</v>
          </cell>
          <cell r="C1106" t="str">
            <v>1 Aldwych, Westminster Borough, Londres, WC2B 4BZ, Reino Unido</v>
          </cell>
          <cell r="D1106">
            <v>452</v>
          </cell>
          <cell r="E1106" t="str">
            <v>hotel de 5 estrellas</v>
          </cell>
        </row>
        <row r="1107">
          <cell r="A1107" t="str">
            <v>https://www.booking.com/hotel/es/onix-liceo.es.html</v>
          </cell>
          <cell r="B1107" t="str">
            <v>Onix Liceo</v>
          </cell>
          <cell r="C1107" t="str">
            <v>Nou de la Rambla, 36, Ciutat Vella, 08001 Barcelona, España</v>
          </cell>
          <cell r="D1107">
            <v>56</v>
          </cell>
          <cell r="E1107" t="str">
            <v>hotel de 4 estrellas</v>
          </cell>
        </row>
        <row r="1108">
          <cell r="A1108" t="str">
            <v>https://www.booking.com/hotel/fr/opera-marigny.es.html</v>
          </cell>
          <cell r="B1108" t="str">
            <v>Hotel Opéra Marigny</v>
          </cell>
          <cell r="C1108" t="str">
            <v>11, Rue de l'Arcade, Campos Elíseos - 8º distrito, 75008 París, Francia</v>
          </cell>
          <cell r="D1108">
            <v>147</v>
          </cell>
          <cell r="E1108" t="str">
            <v>hotel de 4 estrellas</v>
          </cell>
        </row>
        <row r="1109">
          <cell r="A1109" t="str">
            <v>https://www.booking.com/hotel/nl/ozo.es.html</v>
          </cell>
          <cell r="B1109" t="str">
            <v>Ozo Hotel</v>
          </cell>
          <cell r="C1109" t="str">
            <v>Karspeldreef 2, Zuidoost, 1101 CJ Ámsterdam, Países Bajos</v>
          </cell>
          <cell r="D1109">
            <v>73</v>
          </cell>
          <cell r="E1109" t="str">
            <v>hotel de 4 estrellas</v>
          </cell>
        </row>
        <row r="1110">
          <cell r="A1110" t="str">
            <v>https://www.booking.com/hotel/gb/allandalehotel.es.html</v>
          </cell>
          <cell r="B1110" t="str">
            <v>Paddington Court Executive Rooms</v>
          </cell>
          <cell r="C1110" t="str">
            <v>3 Devonshire Terrace, Westminster Borough, Londres, W2 3DN, Reino Unido</v>
          </cell>
          <cell r="D1110">
            <v>84</v>
          </cell>
          <cell r="E1110" t="str">
            <v>hotel de 4 estrellas</v>
          </cell>
        </row>
        <row r="1111">
          <cell r="A1111" t="str">
            <v>https://www.booking.com/hotel/at/pakat-suites.es.html</v>
          </cell>
          <cell r="B1111" t="str">
            <v>Pakat Suites Hotel</v>
          </cell>
          <cell r="C1111" t="str">
            <v>Mommsengasse 5, 04. Wieden, 1040 Viena, Austria</v>
          </cell>
          <cell r="D1111">
            <v>96</v>
          </cell>
          <cell r="E1111" t="str">
            <v>hotel de 5 estrellas</v>
          </cell>
        </row>
        <row r="1112">
          <cell r="A1112" t="str">
            <v>https://www.booking.com/hotel/at/palais-coburg-residenz-gmbh.es.html</v>
          </cell>
          <cell r="B1112" t="str">
            <v>Palais Coburg Hotel Residenz</v>
          </cell>
          <cell r="C1112" t="str">
            <v>Coburgbastei 4, 01. Innere Stadt, 1010 Viena, Austria</v>
          </cell>
          <cell r="D1112">
            <v>591</v>
          </cell>
          <cell r="E1112" t="str">
            <v>hotel de 5 estrellas</v>
          </cell>
        </row>
        <row r="1113">
          <cell r="A1113" t="str">
            <v>https://www.booking.com/hotel/at/palais-hansen-kempinski-vienna.es.html</v>
          </cell>
          <cell r="B1113" t="str">
            <v>Palais Hansen Kempinski Vienna</v>
          </cell>
          <cell r="C1113" t="str">
            <v>Schottenring 24, 01. Innere Stadt, 1010 Viena, Austria</v>
          </cell>
          <cell r="D1113">
            <v>319</v>
          </cell>
          <cell r="E1113" t="str">
            <v>hotel de 5 estrellas</v>
          </cell>
        </row>
        <row r="1114">
          <cell r="A1114" t="str">
            <v>https://www.booking.com/hotel/it/palazzo-parigi-grand-spa-milano.es.html</v>
          </cell>
          <cell r="B1114" t="str">
            <v>Palazzo Parigi Hotel &amp; Grand Spa - LHW</v>
          </cell>
          <cell r="C1114" t="str">
            <v>Corso Di Porta Nuova 1, Centro de Milán, 20121 Milán, Italia</v>
          </cell>
          <cell r="D1114">
            <v>665</v>
          </cell>
          <cell r="E1114" t="str">
            <v>hotel de 5 estrellas</v>
          </cell>
        </row>
        <row r="1115">
          <cell r="A1115" t="str">
            <v>https://www.booking.com/hotel/it/palazzo-segreti.es.html</v>
          </cell>
          <cell r="B1115" t="str">
            <v>Palazzo Segreti</v>
          </cell>
          <cell r="C1115" t="str">
            <v>Via San Tomaso 8/b, Centro de Milán, 20121 Milán, Italia</v>
          </cell>
          <cell r="D1115">
            <v>207</v>
          </cell>
          <cell r="E1115" t="str">
            <v>hotel de 4 estrellas</v>
          </cell>
        </row>
        <row r="1116">
          <cell r="A1116" t="str">
            <v>https://www.booking.com/hotel/fr/paris-marriott-champs-elysees.es.html</v>
          </cell>
          <cell r="B1116" t="str">
            <v>Paris Marriott Champs Elysees Hotel</v>
          </cell>
          <cell r="C1116" t="str">
            <v>70 avenue des Champs-Elysees, Campos Elíseos - 8º distrito, 75008 París, Francia</v>
          </cell>
          <cell r="D1116">
            <v>350</v>
          </cell>
          <cell r="E1116" t="str">
            <v>hotel de 5 estrellas</v>
          </cell>
        </row>
        <row r="1117">
          <cell r="A1117" t="str">
            <v>https://www.booking.com/hotel/fr/paris-marriott-opera-ambassador-hotel.es.html</v>
          </cell>
          <cell r="B1117" t="str">
            <v>Paris Marriott Opera Ambassador Hotel</v>
          </cell>
          <cell r="C1117" t="str">
            <v>16 boulevard Haussmann, Ópera - 9º distrito, 75009 París, Francia</v>
          </cell>
          <cell r="D1117">
            <v>245</v>
          </cell>
          <cell r="E1117" t="str">
            <v>hotel de 4 estrellas</v>
          </cell>
        </row>
        <row r="1118">
          <cell r="A1118" t="str">
            <v>https://www.booking.com/hotel/fr/paris-marriott-rive-gauche-conference-center.es.html</v>
          </cell>
          <cell r="B1118" t="str">
            <v>Paris Marriott Rive Gauche Hotel &amp; Conference Center</v>
          </cell>
          <cell r="C1118" t="str">
            <v>17 Boulevard Saint Jacques, Montparnasse - 14º distrito, 75014 París, Francia</v>
          </cell>
          <cell r="D1118">
            <v>148</v>
          </cell>
          <cell r="E1118" t="str">
            <v>hotel de 4 estrellas</v>
          </cell>
        </row>
        <row r="1119">
          <cell r="A1119" t="str">
            <v>https://www.booking.com/hotel/gb/park-avenue-baker-street.es.html</v>
          </cell>
          <cell r="B1119" t="str">
            <v>Park Avenue Baker Street</v>
          </cell>
          <cell r="C1119" t="str">
            <v>173 Gloucester Place, Westminster Borough, Londres, NW1 6DX, Reino Unido</v>
          </cell>
          <cell r="D1119">
            <v>106</v>
          </cell>
          <cell r="E1119" t="str">
            <v>hotel de 4 estrellas</v>
          </cell>
        </row>
        <row r="1120">
          <cell r="A1120" t="str">
            <v>https://www.booking.com/hotel/gb/senatorhotel.es.html</v>
          </cell>
          <cell r="B1120" t="str">
            <v>Park Grand London Hyde Park</v>
          </cell>
          <cell r="C1120" t="str">
            <v>78 - 82 Westbourne Terrace, Westminster Borough, Londres, W2 6QA, Reino Unido</v>
          </cell>
          <cell r="D1120">
            <v>86</v>
          </cell>
          <cell r="E1120" t="str">
            <v>hotel de 4 estrellas</v>
          </cell>
        </row>
        <row r="1121">
          <cell r="A1121" t="str">
            <v>https://www.booking.com/hotel/gb/hogarthhotel.es.html</v>
          </cell>
          <cell r="B1121" t="str">
            <v>Park Grand London Kensington</v>
          </cell>
          <cell r="C1121" t="str">
            <v>33 - 37 Hogarth Road, Kensington y Chelsea, Londres, SW5 0QQ, Reino Unido</v>
          </cell>
          <cell r="D1121">
            <v>99</v>
          </cell>
          <cell r="E1121" t="str">
            <v>hotel de 4 estrellas</v>
          </cell>
        </row>
        <row r="1122">
          <cell r="A1122" t="str">
            <v>https://www.booking.com/hotel/gb/shaftesburypaddington.es.html</v>
          </cell>
          <cell r="B1122" t="str">
            <v>Park Grand London Lancaster Gate</v>
          </cell>
          <cell r="C1122" t="str">
            <v>14 - 16  Craven Hill Lancaster Gate, Westminster Borough, Londres, W2 3DU, Reino Unido</v>
          </cell>
          <cell r="D1122">
            <v>99</v>
          </cell>
          <cell r="E1122" t="str">
            <v>hotel de 5 estrellas</v>
          </cell>
        </row>
        <row r="1123">
          <cell r="A1123" t="str">
            <v>https://www.booking.com/hotel/gb/paddingtoncourthotel.es.html</v>
          </cell>
          <cell r="B1123" t="str">
            <v>Park Grand Paddington Court</v>
          </cell>
          <cell r="C1123" t="str">
            <v>27 Devonshire Terrace, Westminster Borough, Londres, W2 3DP, Reino Unido</v>
          </cell>
          <cell r="D1123">
            <v>86</v>
          </cell>
          <cell r="E1123" t="str">
            <v>hotel de 4 estrellas</v>
          </cell>
        </row>
        <row r="1124">
          <cell r="A1124" t="str">
            <v>https://www.booking.com/hotel/nl/park-centraal-amsterdam.es.html</v>
          </cell>
          <cell r="B1124" t="str">
            <v>Park Centraal Amsterdam</v>
          </cell>
          <cell r="C1124" t="str">
            <v>Stadhouderskade 25, Oud Zuid, 1071 ZD Ámsterdam, Países Bajos</v>
          </cell>
          <cell r="D1124">
            <v>114</v>
          </cell>
          <cell r="E1124" t="str">
            <v>hotel de 4 estrellas</v>
          </cell>
        </row>
        <row r="1125">
          <cell r="A1125" t="str">
            <v>https://www.booking.com/hotel/it/park-hyatt-milano.es.html</v>
          </cell>
          <cell r="B1125" t="str">
            <v>Park Hyatt Milano</v>
          </cell>
          <cell r="C1125" t="str">
            <v>Via Tommaso Grossi 1, Centro de Milán, 20121 Milán, Italia</v>
          </cell>
          <cell r="D1125">
            <v>621</v>
          </cell>
          <cell r="E1125" t="str">
            <v>hotel de 5 estrellas</v>
          </cell>
        </row>
        <row r="1126">
          <cell r="A1126" t="str">
            <v>https://www.booking.com/hotel/fr/park-hyatt-paris-vendome.es.html</v>
          </cell>
          <cell r="B1126" t="str">
            <v>Park Hyatt Paris Vendome</v>
          </cell>
          <cell r="C1126" t="str">
            <v>5 rue de la Paix, Bourse - 2º distrito, 75002 París, Francia</v>
          </cell>
          <cell r="D1126">
            <v>734</v>
          </cell>
          <cell r="E1126" t="str">
            <v>hotel de 5 estrellas</v>
          </cell>
        </row>
        <row r="1127">
          <cell r="A1127" t="str">
            <v>https://www.booking.com/hotel/at/park-hyatt-vienna.es.html</v>
          </cell>
          <cell r="B1127" t="str">
            <v>Park Hyatt Vienna</v>
          </cell>
          <cell r="C1127" t="str">
            <v>Am Hof 2, 01. Innere Stadt, 1010 Viena, Austria</v>
          </cell>
          <cell r="D1127">
            <v>383</v>
          </cell>
          <cell r="E1127" t="str">
            <v>hotel de 5 estrellas</v>
          </cell>
        </row>
        <row r="1128">
          <cell r="A1128" t="str">
            <v>https://www.booking.com/hotel/at/countryinn.es.html</v>
          </cell>
          <cell r="B1128" t="str">
            <v>Park Inn by Radisson Uno City Vienna</v>
          </cell>
          <cell r="C1128" t="str">
            <v>Wagramer Straße 16-18, 22. Donaustadt, 1220 Viena, Austria</v>
          </cell>
          <cell r="D1128">
            <v>83</v>
          </cell>
          <cell r="E1128" t="str">
            <v>hotel de 4 estrellas</v>
          </cell>
        </row>
        <row r="1129">
          <cell r="A1129" t="str">
            <v>https://www.booking.com/hotel/gb/parkinternational.es.html</v>
          </cell>
          <cell r="B1129" t="str">
            <v>Park International Hotel</v>
          </cell>
          <cell r="C1129" t="str">
            <v>117-129 Cromwell Road, Kensington y Chelsea, Londres, SW7 4DS, Reino Unido</v>
          </cell>
          <cell r="D1129">
            <v>96</v>
          </cell>
          <cell r="E1129" t="str">
            <v>hotel de 4 estrellas</v>
          </cell>
        </row>
        <row r="1130">
          <cell r="A1130" t="str">
            <v>https://www.booking.com/hotel/gb/parklanemewslondon.es.html</v>
          </cell>
          <cell r="B1130" t="str">
            <v>Park Lane Mews Hotel</v>
          </cell>
          <cell r="C1130" t="str">
            <v>2 Stanhope Row, Park Lane, Westminster Borough, Londres, W1J 7BS, Reino Unido</v>
          </cell>
          <cell r="D1130">
            <v>94</v>
          </cell>
          <cell r="E1130" t="str">
            <v>hotel de 4 estrellas</v>
          </cell>
        </row>
        <row r="1131">
          <cell r="A1131" t="str">
            <v>https://www.booking.com/hotel/gb/park-plaza-county-hall.es.html</v>
          </cell>
          <cell r="B1131" t="str">
            <v>Park Plaza County Hall London</v>
          </cell>
          <cell r="C1131" t="str">
            <v>1 Addington Street, Lambeth, Londres, SE1 7RY, Reino Unido</v>
          </cell>
          <cell r="D1131">
            <v>154</v>
          </cell>
          <cell r="E1131" t="str">
            <v>hotel de 4 estrellas</v>
          </cell>
        </row>
        <row r="1132">
          <cell r="A1132" t="str">
            <v>https://www.booking.com/hotel/gb/park-plaza-london-park-royal.es.html</v>
          </cell>
          <cell r="B1132" t="str">
            <v>Park Plaza London, Park Royal</v>
          </cell>
          <cell r="C1132" t="str">
            <v>628 Western Avenue, Londres, W3 0TA, Reino Unido</v>
          </cell>
          <cell r="D1132">
            <v>81</v>
          </cell>
          <cell r="E1132" t="str">
            <v>hotel de 4 estrellas</v>
          </cell>
        </row>
        <row r="1133">
          <cell r="A1133" t="str">
            <v>https://www.booking.com/hotel/gb/riverbankparkplaza.es.html</v>
          </cell>
          <cell r="B1133" t="str">
            <v>Park Plaza London Riverbank</v>
          </cell>
          <cell r="C1133" t="str">
            <v>18 Albert Embankment, Lambeth, Londres, SE1 7TJ, Reino Unido</v>
          </cell>
          <cell r="D1133">
            <v>135</v>
          </cell>
          <cell r="E1133" t="str">
            <v>hotel de 4 estrellas</v>
          </cell>
        </row>
        <row r="1134">
          <cell r="A1134" t="str">
            <v>https://www.booking.com/hotel/gb/park-plaza-waterloo-london.es.html</v>
          </cell>
          <cell r="B1134" t="str">
            <v>Park Plaza London Waterloo</v>
          </cell>
          <cell r="C1134" t="str">
            <v>6 Hercules Road, Lambeth, Londres, SE1 7DP, Reino Unido</v>
          </cell>
          <cell r="D1134">
            <v>142</v>
          </cell>
          <cell r="E1134" t="str">
            <v>hotel de 4 estrellas</v>
          </cell>
        </row>
        <row r="1135">
          <cell r="A1135" t="str">
            <v>https://www.booking.com/hotel/gb/sherlockholmeshotel.es.html</v>
          </cell>
          <cell r="B1135" t="str">
            <v>Holmes Hotel London</v>
          </cell>
          <cell r="C1135" t="str">
            <v>83 Chiltern Street, Westminster Borough, Londres, W1U 6NF, Reino Unido</v>
          </cell>
          <cell r="D1135">
            <v>213</v>
          </cell>
          <cell r="E1135" t="str">
            <v>hotel de 4 estrellas</v>
          </cell>
        </row>
        <row r="1136">
          <cell r="A1136" t="str">
            <v>https://www.booking.com/hotel/nl/victoria.es.html</v>
          </cell>
          <cell r="B1136" t="str">
            <v>Park Plaza Victoria Amsterdam</v>
          </cell>
          <cell r="C1136" t="str">
            <v>Damrak 1 - 5, Centro de Ámsterdam, 1012 LG Ámsterdam, Países Bajos</v>
          </cell>
          <cell r="D1136">
            <v>158</v>
          </cell>
          <cell r="E1136" t="str">
            <v>hotel de 4 estrellas</v>
          </cell>
        </row>
        <row r="1137">
          <cell r="A1137" t="str">
            <v>https://www.booking.com/hotel/gb/victoriaparkplazahotel.es.html</v>
          </cell>
          <cell r="B1137" t="str">
            <v>Park Plaza Victoria London</v>
          </cell>
          <cell r="C1137" t="str">
            <v>239 Vauxhall Bridge Road, Westminster Borough, Londres, SW1V 1EQ, Reino Unido</v>
          </cell>
          <cell r="D1137">
            <v>161</v>
          </cell>
          <cell r="E1137" t="str">
            <v>hotel de 4 estrellas</v>
          </cell>
        </row>
        <row r="1138">
          <cell r="A1138" t="str">
            <v>https://www.booking.com/hotel/nl/amshofpark.es.html</v>
          </cell>
          <cell r="B1138" t="str">
            <v>Park Plaza Vondelpark Amsterdam</v>
          </cell>
          <cell r="C1138" t="str">
            <v>Koningslaan 3, Oud Zuid, 1075 AA Ámsterdam, Países Bajos</v>
          </cell>
          <cell r="D1138">
            <v>124</v>
          </cell>
          <cell r="E1138" t="str">
            <v>hotel de 4 estrellas</v>
          </cell>
        </row>
        <row r="1139">
          <cell r="A1139" t="str">
            <v>https://www.booking.com/hotel/gb/park-plaza-westminster-bridge.es.html</v>
          </cell>
          <cell r="B1139" t="str">
            <v>Park Plaza Westminster Bridge London</v>
          </cell>
          <cell r="C1139" t="str">
            <v>Westminster Bridge Road, Lambeth, Londres, SE1 7UT, Reino Unido</v>
          </cell>
          <cell r="D1139">
            <v>166</v>
          </cell>
          <cell r="E1139" t="str">
            <v>hotel de 4 estrellas</v>
          </cell>
        </row>
        <row r="1140">
          <cell r="A1140" t="str">
            <v>https://www.booking.com/hotel/at/pertschy.es.html</v>
          </cell>
          <cell r="B1140" t="str">
            <v>Pertschy Palais Hotel</v>
          </cell>
          <cell r="C1140" t="str">
            <v>Habsburgergasse 5, 01. Innere Stadt, 1010 Viena, Austria</v>
          </cell>
          <cell r="D1140">
            <v>105</v>
          </cell>
          <cell r="E1140" t="str">
            <v>hotel de 4 estrellas</v>
          </cell>
        </row>
        <row r="1141">
          <cell r="A1141" t="str">
            <v>https://www.booking.com/hotel/es/pestana-arena-barcelona.es.html</v>
          </cell>
          <cell r="B1141" t="str">
            <v>Pestana Arena Barcelona</v>
          </cell>
          <cell r="C1141" t="str">
            <v>Consell de Cent, 51-53, Sants-Montjuïc, 08014 Barcelona, España</v>
          </cell>
          <cell r="D1141">
            <v>80</v>
          </cell>
          <cell r="E1141" t="str">
            <v>hotel de 4 estrellas</v>
          </cell>
        </row>
        <row r="1142">
          <cell r="A1142" t="str">
            <v>https://www.booking.com/hotel/gb/pestana-chelsea-bridge-spa.es.html</v>
          </cell>
          <cell r="B1142" t="str">
            <v>Pestana Chelsea Bridge Hotel &amp; Spa</v>
          </cell>
          <cell r="C1142" t="str">
            <v>354 Queenstown Road, Wandsworth, Londres, SW8 4AE, Reino Unido</v>
          </cell>
          <cell r="D1142">
            <v>182</v>
          </cell>
          <cell r="E1142" t="str">
            <v>hotel de 4 estrellas</v>
          </cell>
        </row>
        <row r="1143">
          <cell r="A1143" t="str">
            <v>https://www.booking.com/hotel/es/petit-palace-bcn.es.html</v>
          </cell>
          <cell r="B1143" t="str">
            <v>ICON BCN by Petit Palace</v>
          </cell>
          <cell r="C1143" t="str">
            <v>Roger De Lluria, 21 (Esq. Gran Via, 662), Eixample, 08037 Barcelona, España</v>
          </cell>
          <cell r="D1143">
            <v>128</v>
          </cell>
          <cell r="E1143" t="str">
            <v>hotel de 4 estrellas</v>
          </cell>
        </row>
        <row r="1144">
          <cell r="A1144" t="str">
            <v>https://www.booking.com/hotel/es/petit-palace-opera-garden-ramblas.es.html</v>
          </cell>
          <cell r="B1144" t="str">
            <v>Petit Palace Boqueria Garden</v>
          </cell>
          <cell r="C1144" t="str">
            <v>Boquería, 10, Ciutat Vella, 08002 Barcelona, España</v>
          </cell>
          <cell r="D1144">
            <v>104</v>
          </cell>
          <cell r="E1144" t="str">
            <v>hotel de 4 estrellas</v>
          </cell>
        </row>
        <row r="1145">
          <cell r="A1145" t="str">
            <v>https://www.booking.com/hotel/es/petit-palace-museum.es.html</v>
          </cell>
          <cell r="B1145" t="str">
            <v>Petit Palace Museum</v>
          </cell>
          <cell r="C1145" t="str">
            <v>Diputacion, 250, Eixample, 08007 Barcelona, España</v>
          </cell>
          <cell r="D1145">
            <v>121</v>
          </cell>
          <cell r="E1145" t="str">
            <v>hotel de 4 estrellas</v>
          </cell>
        </row>
        <row r="1146">
          <cell r="A1146" t="str">
            <v>https://www.booking.com/hotel/it/petit-palais-de-charme.es.html</v>
          </cell>
          <cell r="B1146" t="str">
            <v>Petit Palais Hotel De Charme</v>
          </cell>
          <cell r="C1146" t="str">
            <v>Via Molino Delle Armi 1 - Angolo Corso Italia, Centro de Milán, 20123 Milán, Italia</v>
          </cell>
          <cell r="D1146">
            <v>210</v>
          </cell>
          <cell r="E1146" t="str">
            <v>hotel de 4 estrellas</v>
          </cell>
        </row>
        <row r="1147">
          <cell r="A1147" t="str">
            <v>https://www.booking.com/hotel/fr/phileas-hotel.es.html</v>
          </cell>
          <cell r="B1147" t="str">
            <v>Phileas Hotel</v>
          </cell>
          <cell r="C1147" t="str">
            <v>24, Rue d'Amsterdam, Ópera - 9º distrito, 75009 París, Francia</v>
          </cell>
          <cell r="D1147">
            <v>119</v>
          </cell>
          <cell r="E1147" t="str">
            <v>hotel de 4 estrellas</v>
          </cell>
        </row>
        <row r="1148">
          <cell r="A1148" t="str">
            <v>https://www.booking.com/hotel/nl/pillows-anna-van-den-vondel.es.html</v>
          </cell>
          <cell r="B1148" t="str">
            <v>Pillows Anna van den Vondel Amsterdam</v>
          </cell>
          <cell r="C1148" t="str">
            <v>Anna van den Vondelstraat 6, Oud-West, 1054 GZ Ámsterdam, Países Bajos</v>
          </cell>
          <cell r="D1148">
            <v>178</v>
          </cell>
          <cell r="E1148" t="str">
            <v>hotel de 4 estrellas</v>
          </cell>
        </row>
        <row r="1149">
          <cell r="A1149" t="str">
            <v>https://www.booking.com/hotel/fr/platine-hotel.es.html</v>
          </cell>
          <cell r="B1149" t="str">
            <v>Platine Hotel</v>
          </cell>
          <cell r="C1149" t="str">
            <v>20 rue de l'Ingénieur Robert Keller, Porte de Versailles - 15º distrito, 75015 París, Francia</v>
          </cell>
          <cell r="D1149">
            <v>126</v>
          </cell>
          <cell r="E1149" t="str">
            <v>hotel de 4 estrellas</v>
          </cell>
        </row>
        <row r="1150">
          <cell r="A1150" t="str">
            <v>https://www.booking.com/hotel/fr/plazatoureiffel.es.html</v>
          </cell>
          <cell r="B1150" t="str">
            <v>Plaza Tour Eiffel</v>
          </cell>
          <cell r="C1150" t="str">
            <v>32 Rue Greuze, Passy - 16º distrito, 75016 París, Francia</v>
          </cell>
          <cell r="D1150">
            <v>146</v>
          </cell>
          <cell r="E1150" t="str">
            <v>hotel de 4 estrellas</v>
          </cell>
        </row>
        <row r="1151">
          <cell r="A1151" t="str">
            <v>https://www.booking.com/hotel/es/guillermo-tell.es.html</v>
          </cell>
          <cell r="B1151" t="str">
            <v>Pol &amp; Grace Hotel</v>
          </cell>
          <cell r="C1151" t="str">
            <v>Guillem Tell, 49, Sarrià-Sant Gervasi, 08006 Barcelona, España</v>
          </cell>
          <cell r="D1151">
            <v>46</v>
          </cell>
          <cell r="E1151" t="str">
            <v>hotel de 4 estrellas</v>
          </cell>
        </row>
        <row r="1152">
          <cell r="A1152" t="str">
            <v>https://www.booking.com/hotel/gb/portobello-house.es.html</v>
          </cell>
          <cell r="B1152" t="str">
            <v>Portobello House</v>
          </cell>
          <cell r="C1152" t="str">
            <v>225 Ladbroke Grove, Kensington y Chelsea, Londres, W10 6HQ, Reino Unido</v>
          </cell>
          <cell r="D1152">
            <v>119</v>
          </cell>
          <cell r="E1152" t="str">
            <v>hotel de 4 estrellas</v>
          </cell>
        </row>
        <row r="1153">
          <cell r="A1153" t="str">
            <v>https://www.booking.com/hotel/es/primero-primera.es.html</v>
          </cell>
          <cell r="B1153" t="str">
            <v>Primero Primera</v>
          </cell>
          <cell r="C1153" t="str">
            <v>Doctor Carulla, 25, Sarrià-Sant Gervasi, 08017 Barcelona, España</v>
          </cell>
          <cell r="D1153">
            <v>147</v>
          </cell>
          <cell r="E1153" t="str">
            <v>hotel de 4 estrellas</v>
          </cell>
        </row>
        <row r="1154">
          <cell r="A1154" t="str">
            <v>https://www.booking.com/hotel/fr/princedegalleshotel.es.html</v>
          </cell>
          <cell r="B1154" t="str">
            <v>Prince de Galles, a Luxury Collection hotel, Paris</v>
          </cell>
          <cell r="C1154" t="str">
            <v>33, avenue George V, Campos Elíseos - 8º distrito, 75008 París, Francia</v>
          </cell>
          <cell r="D1154">
            <v>462</v>
          </cell>
          <cell r="E1154" t="str">
            <v>hotel de 5 estrellas</v>
          </cell>
        </row>
        <row r="1155">
          <cell r="A1155" t="str">
            <v>https://www.booking.com/hotel/nl/pulitzer.es.html</v>
          </cell>
          <cell r="B1155" t="str">
            <v>Pulitzer Amsterdam</v>
          </cell>
          <cell r="C1155" t="str">
            <v>Prinsengracht 323, Centro de Ámsterdam, 1016 GZ Ámsterdam, Países Bajos</v>
          </cell>
          <cell r="D1155">
            <v>241</v>
          </cell>
          <cell r="E1155" t="str">
            <v>hotel de 5 estrellas</v>
          </cell>
        </row>
        <row r="1156">
          <cell r="A1156" t="str">
            <v>https://www.booking.com/hotel/es/barcelona-skipper.es.html</v>
          </cell>
          <cell r="B1156" t="str">
            <v>Pullman Barcelona Skipper</v>
          </cell>
          <cell r="C1156" t="str">
            <v>Avenida Litoral, 10, Ciutat Vella, 08005 Barcelona, España</v>
          </cell>
          <cell r="D1156">
            <v>159</v>
          </cell>
          <cell r="E1156" t="str">
            <v>hotel de 5 estrellas</v>
          </cell>
        </row>
        <row r="1157">
          <cell r="A1157" t="str">
            <v>https://www.booking.com/hotel/gb/bernardshawhotel.es.html</v>
          </cell>
          <cell r="B1157" t="str">
            <v>Pullman London St Pancras</v>
          </cell>
          <cell r="C1157" t="str">
            <v>100 - 110 Euston Road, Camden, Londres, NW1 2AJ, Reino Unido</v>
          </cell>
          <cell r="D1157">
            <v>190</v>
          </cell>
          <cell r="E1157" t="str">
            <v>hotel de 4 estrellas</v>
          </cell>
        </row>
        <row r="1158">
          <cell r="A1158" t="str">
            <v>https://www.booking.com/hotel/fr/pullman-paris-bercy.es.html</v>
          </cell>
          <cell r="B1158" t="str">
            <v>Pullman Paris Centre - Bercy</v>
          </cell>
          <cell r="C1158" t="str">
            <v>1 Rue De Libourne, Bercy - 12º distrito, 75012 París, Francia</v>
          </cell>
          <cell r="D1158">
            <v>158</v>
          </cell>
          <cell r="E1158" t="str">
            <v>hotel de 4 estrellas</v>
          </cell>
        </row>
        <row r="1159">
          <cell r="A1159" t="str">
            <v>https://www.booking.com/hotel/fr/tour-eiffel.es.html</v>
          </cell>
          <cell r="B1159" t="str">
            <v>Pullman Paris Tour Eiffel</v>
          </cell>
          <cell r="C1159" t="str">
            <v>18 Avenue De Suffren, Entrée au 22 rue Jean Rey, Porte de Versailles - 15º distrito, 75015 París, Francia</v>
          </cell>
          <cell r="D1159">
            <v>291</v>
          </cell>
          <cell r="E1159" t="str">
            <v>hotel de 4 estrellas</v>
          </cell>
        </row>
        <row r="1160">
          <cell r="A1160" t="str">
            <v>https://www.booking.com/hotel/it/qualys-hotel-nasco.es.html</v>
          </cell>
          <cell r="B1160" t="str">
            <v>Hotel Nasco</v>
          </cell>
          <cell r="C1160" t="str">
            <v>Corso Sempione 69, Feria de Milán, 20149 Milán, Italia</v>
          </cell>
          <cell r="D1160">
            <v>79</v>
          </cell>
          <cell r="E1160" t="str">
            <v>hotel de 4 estrellas</v>
          </cell>
        </row>
        <row r="1161">
          <cell r="A1161" t="str">
            <v>https://www.booking.com/hotel/fr/r-kipling.es.html</v>
          </cell>
          <cell r="B1161" t="str">
            <v>R. Kipling by Happyculture</v>
          </cell>
          <cell r="C1161" t="str">
            <v>65, rue Blanche, Ópera - 9º distrito, 75009 París, Francia</v>
          </cell>
          <cell r="D1161">
            <v>89</v>
          </cell>
          <cell r="E1161" t="str">
            <v>hotel de 4 estrellas</v>
          </cell>
        </row>
        <row r="1162">
          <cell r="A1162" t="str">
            <v>https://www.booking.com/hotel/fr/champselysees.es.html</v>
          </cell>
          <cell r="B1162" t="str">
            <v>Radisson Blu Champs-Elysées, Paris</v>
          </cell>
          <cell r="C1162" t="str">
            <v>78 Bis Avenue Marceau, Campos Elíseos - 8º distrito, 75008 París, Francia</v>
          </cell>
          <cell r="D1162">
            <v>242</v>
          </cell>
          <cell r="E1162" t="str">
            <v>hotel de 5 estrellas</v>
          </cell>
        </row>
        <row r="1163">
          <cell r="A1163" t="str">
            <v>https://www.booking.com/hotel/gb/radissonberkshire.es.html</v>
          </cell>
          <cell r="B1163" t="str">
            <v>Radisson Blu Edwardian, Berkshire</v>
          </cell>
          <cell r="C1163" t="str">
            <v>350 Oxford Street, Westminster Borough, Londres, W1C 1BY, Reino Unido</v>
          </cell>
          <cell r="D1163">
            <v>202</v>
          </cell>
          <cell r="E1163" t="str">
            <v>hotel de 4 estrellas</v>
          </cell>
        </row>
        <row r="1164">
          <cell r="A1164" t="str">
            <v>https://www.booking.com/hotel/gb/radissonedwardianmarlborough.es.html</v>
          </cell>
          <cell r="B1164" t="str">
            <v>Radisson Blu Edwardian, Bloomsbury Street</v>
          </cell>
          <cell r="C1164" t="str">
            <v>9-13 Bloomsbury Street, Nr Covent Garden, Camden, Londres, WC1B 3QD, Reino Unido</v>
          </cell>
          <cell r="D1164">
            <v>177</v>
          </cell>
          <cell r="E1164" t="str">
            <v>hotel de 4 estrellas</v>
          </cell>
        </row>
        <row r="1165">
          <cell r="A1165" t="str">
            <v>https://www.booking.com/hotel/gb/radissongrafton.es.html</v>
          </cell>
          <cell r="B1165" t="str">
            <v>Radisson Blu Edwardian, Grafton</v>
          </cell>
          <cell r="C1165" t="str">
            <v>130 Tottenham Court Road, Camden, Londres, W1T 5AY, Reino Unido</v>
          </cell>
          <cell r="D1165">
            <v>142</v>
          </cell>
          <cell r="E1165" t="str">
            <v>hotel de 4 estrellas</v>
          </cell>
        </row>
        <row r="1166">
          <cell r="A1166" t="str">
            <v>https://www.booking.com/hotel/gb/radissonhampshire.es.html</v>
          </cell>
          <cell r="B1166" t="str">
            <v>Radisson Blu Edwardian, Hampshire</v>
          </cell>
          <cell r="C1166" t="str">
            <v>31-36 Leicester Square, Westminster Borough, Londres, WC2H 7LH, Reino Unido</v>
          </cell>
          <cell r="D1166">
            <v>228</v>
          </cell>
          <cell r="E1166" t="str">
            <v>hotel de 5 estrellas</v>
          </cell>
        </row>
        <row r="1167">
          <cell r="A1167" t="str">
            <v>https://www.booking.com/hotel/gb/radissonkenilworth.es.html</v>
          </cell>
          <cell r="B1167" t="str">
            <v>Radisson Blu Edwardian, Kenilworth</v>
          </cell>
          <cell r="C1167" t="str">
            <v>97 Great Russell Street, Bloomsbury, Camden, Londres, WC1B 3LB, Reino Unido</v>
          </cell>
          <cell r="D1167">
            <v>142</v>
          </cell>
          <cell r="E1167" t="str">
            <v>hotel de 4 estrellas</v>
          </cell>
        </row>
        <row r="1168">
          <cell r="A1168" t="str">
            <v>https://www.booking.com/hotel/gb/radissonmountbatten.es.html</v>
          </cell>
          <cell r="B1168" t="str">
            <v>Radisson Blu Edwardian, Mercer Street</v>
          </cell>
          <cell r="C1168" t="str">
            <v>20 Mercer Street, Covent Garden, Camden, Londres, WC2H 9HD, Reino Unido</v>
          </cell>
          <cell r="D1168">
            <v>215</v>
          </cell>
          <cell r="E1168" t="str">
            <v>hotel de 4 estrellas</v>
          </cell>
        </row>
        <row r="1169">
          <cell r="A1169" t="str">
            <v>https://www.booking.com/hotel/gb/radisson-edwardian-new-providence-wharf.es.html</v>
          </cell>
          <cell r="B1169" t="str">
            <v>Radisson Blu Edwardian, New Providence Wharf</v>
          </cell>
          <cell r="C1169" t="str">
            <v>5 Fairmont Avenue, Canary Wharf, Tower Hamlets, Londres, E14 9JB, Reino Unido</v>
          </cell>
          <cell r="D1169">
            <v>139</v>
          </cell>
          <cell r="E1169" t="str">
            <v>hotel de 4 estrellas</v>
          </cell>
        </row>
        <row r="1170">
          <cell r="A1170" t="str">
            <v>https://www.booking.com/hotel/gb/radissonedwardiansussex.es.html</v>
          </cell>
          <cell r="B1170" t="str">
            <v>Radisson Blu Edwardian, Sussex</v>
          </cell>
          <cell r="C1170" t="str">
            <v>19-25 Granville Place, Marble Arch, Westminster Borough, Londres, W1H 6PA, Reino Unido</v>
          </cell>
          <cell r="D1170">
            <v>154</v>
          </cell>
          <cell r="E1170" t="str">
            <v>hotel de 4 estrellas</v>
          </cell>
        </row>
        <row r="1171">
          <cell r="A1171" t="str">
            <v>https://www.booking.com/hotel/gb/radissonvanderbilt.es.html</v>
          </cell>
          <cell r="B1171" t="str">
            <v>Radisson Blu Edwardian, Vanderbilt</v>
          </cell>
          <cell r="C1171" t="str">
            <v>68-86 Cromwell Road, Kensington, Kensington y Chelsea, Londres, SW7 5BT, Reino Unido</v>
          </cell>
          <cell r="D1171">
            <v>123</v>
          </cell>
          <cell r="E1171" t="str">
            <v>hotel de 4 estrellas</v>
          </cell>
        </row>
        <row r="1172">
          <cell r="A1172" t="str">
            <v>https://www.booking.com/hotel/nl/radissonamsterdam.es.html</v>
          </cell>
          <cell r="B1172" t="str">
            <v>Radisson Blu Hotel, Amsterdam City Center</v>
          </cell>
          <cell r="C1172" t="str">
            <v>Rusland 17, Centro de Ámsterdam, 1012 CK Ámsterdam, Países Bajos</v>
          </cell>
          <cell r="D1172">
            <v>165</v>
          </cell>
          <cell r="E1172" t="str">
            <v>hotel de 4 estrellas</v>
          </cell>
        </row>
        <row r="1173">
          <cell r="A1173" t="str">
            <v>https://www.booking.com/hotel/it/radisson-blu-milan.es.html</v>
          </cell>
          <cell r="B1173" t="str">
            <v>Radisson Blu Hotel Milan</v>
          </cell>
          <cell r="C1173" t="str">
            <v>Via Villapizzone 24, Certosa, 20156 Milán, Italia</v>
          </cell>
          <cell r="D1173">
            <v>94</v>
          </cell>
          <cell r="E1173" t="str">
            <v>hotel de 4 estrellas</v>
          </cell>
        </row>
        <row r="1174">
          <cell r="A1174" t="str">
            <v>https://www.booking.com/hotel/at/radisson-blu-style.es.html</v>
          </cell>
          <cell r="B1174" t="str">
            <v>Radisson Blu Style Hotel, Vienna</v>
          </cell>
          <cell r="C1174" t="str">
            <v>Herrengasse 12, 01. Innere Stadt, 1010 Viena, Austria</v>
          </cell>
          <cell r="D1174">
            <v>153</v>
          </cell>
          <cell r="E1174" t="str">
            <v>hotel de 5 estrellas</v>
          </cell>
        </row>
        <row r="1175">
          <cell r="A1175" t="str">
            <v>https://www.booking.com/hotel/gb/rafayel.es.html</v>
          </cell>
          <cell r="B1175" t="str">
            <v>Rafayel Hotel &amp; Spa</v>
          </cell>
          <cell r="C1175" t="str">
            <v>34 Lombard Road, Wandsworth, Londres, SW11 3RF, Reino Unido</v>
          </cell>
          <cell r="D1175">
            <v>142</v>
          </cell>
          <cell r="E1175" t="str">
            <v>hotel de 5 estrellas</v>
          </cell>
        </row>
        <row r="1176">
          <cell r="A1176" t="str">
            <v>https://www.booking.com/hotel/at/rainers.es.html</v>
          </cell>
          <cell r="B1176" t="str">
            <v>Rainers Hotel Vienna</v>
          </cell>
          <cell r="C1176" t="str">
            <v>Gudrunstraße 184, 10. Favoriten, 1100 Viena, Austria</v>
          </cell>
          <cell r="D1176">
            <v>64</v>
          </cell>
          <cell r="E1176" t="str">
            <v>hotel de 4 estrellas</v>
          </cell>
        </row>
        <row r="1177">
          <cell r="A1177" t="str">
            <v>https://www.booking.com/hotel/nl/leonardo-hotel-amsterdam-rembrandtpark.es.html</v>
          </cell>
          <cell r="B1177" t="str">
            <v>Leonardo Hotel Amsterdam Rembrandtpark</v>
          </cell>
          <cell r="C1177" t="str">
            <v>Staalmeesterslaan 410, Slotervaart, 1057 PH Ámsterdam, Países Bajos</v>
          </cell>
          <cell r="D1177">
            <v>70</v>
          </cell>
          <cell r="E1177" t="str">
            <v>hotel de 4 estrellas</v>
          </cell>
        </row>
        <row r="1178">
          <cell r="A1178" t="str">
            <v>https://www.booking.com/hotel/it/ramada-plaza-milano.es.html</v>
          </cell>
          <cell r="B1178" t="str">
            <v>Ramada Plaza Milano</v>
          </cell>
          <cell r="C1178" t="str">
            <v>Via Stamira D'Ancona 27, Viale Monza, 20127 Milán, Italia</v>
          </cell>
          <cell r="D1178">
            <v>93</v>
          </cell>
          <cell r="E1178" t="str">
            <v>hotel de 4 estrellas</v>
          </cell>
        </row>
        <row r="1179">
          <cell r="A1179" t="str">
            <v>https://www.booking.com/hotel/gb/rathbonehotellondon.es.html</v>
          </cell>
          <cell r="B1179" t="str">
            <v>Rathbone</v>
          </cell>
          <cell r="C1179" t="str">
            <v>30 Rathbone Street, West End, Westminster Borough, Londres, W1T 1LB, Reino Unido</v>
          </cell>
          <cell r="D1179">
            <v>100</v>
          </cell>
          <cell r="E1179" t="str">
            <v>hotel de 4 estrellas</v>
          </cell>
        </row>
        <row r="1180">
          <cell r="A1180" t="str">
            <v>https://www.booking.com/hotel/fr/relais-christine.es.html</v>
          </cell>
          <cell r="B1180" t="str">
            <v>Relais Christine</v>
          </cell>
          <cell r="C1180" t="str">
            <v>3, Rue Christine, Saint-Germain - 6º distrito, 75006 París, Francia</v>
          </cell>
          <cell r="D1180">
            <v>354</v>
          </cell>
          <cell r="E1180" t="str">
            <v>hotel de 5 estrellas</v>
          </cell>
        </row>
        <row r="1181">
          <cell r="A1181" t="str">
            <v>https://www.booking.com/hotel/fr/relaisdulouvre.es.html</v>
          </cell>
          <cell r="B1181" t="str">
            <v>Relais Du Louvre</v>
          </cell>
          <cell r="C1181" t="str">
            <v>19, Rue Des Pretres-Saint Germain-L´Auxerrois, Louvre - 1er distrito, 75001 París, Francia</v>
          </cell>
          <cell r="D1181">
            <v>129</v>
          </cell>
          <cell r="E1181" t="str">
            <v>hotel de 4 estrellas</v>
          </cell>
        </row>
        <row r="1182">
          <cell r="A1182" t="str">
            <v>https://www.booking.com/hotel/fr/relaishotelvieuxparis.es.html</v>
          </cell>
          <cell r="B1182" t="str">
            <v>Relais Hôtel du Vieux Paris</v>
          </cell>
          <cell r="C1182" t="str">
            <v>9, rue Git-le-Coeur, Saint-Germain - 6º distrito, 75006 París, Francia</v>
          </cell>
          <cell r="D1182">
            <v>141</v>
          </cell>
          <cell r="E1182" t="str">
            <v>hotel de 4 estrellas</v>
          </cell>
        </row>
        <row r="1183">
          <cell r="A1183" t="str">
            <v>https://www.booking.com/hotel/fr/relais-saint-jacques.es.html</v>
          </cell>
          <cell r="B1183" t="str">
            <v>Relais Saint Jacques</v>
          </cell>
          <cell r="C1183" t="str">
            <v>3 Rue Abbé De L' Epée, Barrio Latino - 5º distrito, 75005 París, Francia</v>
          </cell>
          <cell r="D1183">
            <v>156</v>
          </cell>
          <cell r="E1183" t="str">
            <v>hotel de 4 estrellas</v>
          </cell>
        </row>
        <row r="1184">
          <cell r="A1184" t="str">
            <v>https://www.booking.com/hotel/nl/renaissance.es.html</v>
          </cell>
          <cell r="B1184" t="str">
            <v>Renaissance Amsterdam Hotel</v>
          </cell>
          <cell r="C1184" t="str">
            <v>Kattengat 1, Centro de Ámsterdam, 1012 SZ Ámsterdam, Países Bajos</v>
          </cell>
          <cell r="D1184">
            <v>150</v>
          </cell>
          <cell r="E1184" t="str">
            <v>hotel de 5 estrellas</v>
          </cell>
        </row>
        <row r="1185">
          <cell r="A1185" t="str">
            <v>https://www.booking.com/hotel/es/acdiplomatic.es.html</v>
          </cell>
          <cell r="B1185" t="str">
            <v>Renaissance Barcelona Hotel</v>
          </cell>
          <cell r="C1185" t="str">
            <v>Pau Clarís, 122, Eixample, 08009 Barcelona, España</v>
          </cell>
          <cell r="D1185">
            <v>166</v>
          </cell>
          <cell r="E1185" t="str">
            <v>hotel de 5 estrellas</v>
          </cell>
        </row>
        <row r="1186">
          <cell r="A1186" t="str">
            <v>https://www.booking.com/hotel/fr/renaissance-paris-arc-de-triomphe.es.html</v>
          </cell>
          <cell r="B1186" t="str">
            <v>Renaissance Paris Arc de Triomphe Hotel</v>
          </cell>
          <cell r="C1186" t="str">
            <v>39 Avenue de Wagram, Batignolles - 17º distrito, 75017 París, Francia</v>
          </cell>
          <cell r="D1186">
            <v>239</v>
          </cell>
          <cell r="E1186" t="str">
            <v>hotel de 5 estrellas</v>
          </cell>
        </row>
        <row r="1187">
          <cell r="A1187" t="str">
            <v>https://www.booking.com/hotel/fr/renaissance-paris-le-parc-trocadero.es.html</v>
          </cell>
          <cell r="B1187" t="str">
            <v>Renaissance Paris Le Parc Trocadero Hotel</v>
          </cell>
          <cell r="C1187" t="str">
            <v>55-57 Avenue Raymond Poincare, Passy - 16º distrito, 75016 París, Francia</v>
          </cell>
          <cell r="D1187">
            <v>247</v>
          </cell>
          <cell r="E1187" t="str">
            <v>hotel de 5 estrellas</v>
          </cell>
        </row>
        <row r="1188">
          <cell r="A1188" t="str">
            <v>https://www.booking.com/hotel/fr/renaissance-paris-republique.es.html</v>
          </cell>
          <cell r="B1188" t="str">
            <v>Renaissance Paris Republique Hotel</v>
          </cell>
          <cell r="C1188" t="str">
            <v>40 Rue Rene Boulanger, République - 10º distrito, 75010 París, Francia</v>
          </cell>
          <cell r="D1188">
            <v>239</v>
          </cell>
          <cell r="E1188" t="str">
            <v>hotel de 5 estrellas</v>
          </cell>
        </row>
        <row r="1189">
          <cell r="A1189" t="str">
            <v>https://www.booking.com/hotel/fr/renaissance-paris-vendome.es.html</v>
          </cell>
          <cell r="B1189" t="str">
            <v>Renaissance Paris Vendome Hotel</v>
          </cell>
          <cell r="C1189" t="str">
            <v>4 Rue Du Mont Thabor, Louvre - 1er distrito, 75001 París, Francia</v>
          </cell>
          <cell r="D1189">
            <v>295</v>
          </cell>
          <cell r="E1189" t="str">
            <v>hotel de 5 estrellas</v>
          </cell>
        </row>
        <row r="1190">
          <cell r="A1190" t="str">
            <v>https://www.booking.com/hotel/fr/residence-du-roy.es.html</v>
          </cell>
          <cell r="B1190" t="str">
            <v>La Residence Du Roy Paris Champs Elysees</v>
          </cell>
          <cell r="C1190" t="str">
            <v>8 Rue Francois 1Er, Campos Elíseos - 8º distrito, 75008 París, Francia</v>
          </cell>
          <cell r="D1190">
            <v>142</v>
          </cell>
          <cell r="E1190" t="str">
            <v>hotel de 4 estrellas</v>
          </cell>
        </row>
        <row r="1191">
          <cell r="A1191" t="str">
            <v>https://www.booking.com/hotel/fr/henriiv.es.html</v>
          </cell>
          <cell r="B1191" t="str">
            <v>Residence Henri IV</v>
          </cell>
          <cell r="C1191" t="str">
            <v>50 rue des Bernardins, Barrio Latino - 5º distrito, 75005 París, Francia</v>
          </cell>
          <cell r="D1191">
            <v>147</v>
          </cell>
          <cell r="E1191" t="str">
            <v>hotel de 4 estrellas</v>
          </cell>
        </row>
        <row r="1192">
          <cell r="A1192" t="str">
            <v>https://www.booking.com/hotel/fr/ritz-paris-paris.es.html</v>
          </cell>
          <cell r="B1192" t="str">
            <v>Ritz Paris</v>
          </cell>
          <cell r="C1192" t="str">
            <v>15 Place Vendôme, Louvre - 1er distrito, 75001 París, Francia</v>
          </cell>
          <cell r="D1192">
            <v>1038</v>
          </cell>
          <cell r="E1192" t="str">
            <v>hotel de 5 estrellas</v>
          </cell>
        </row>
        <row r="1193">
          <cell r="A1193" t="str">
            <v>https://www.booking.com/hotel/gb/rocco-forte-brown-s-london.es.html</v>
          </cell>
          <cell r="B1193" t="str">
            <v>Rocco Forte Brown's Hotel</v>
          </cell>
          <cell r="C1193" t="str">
            <v>33 Albemarle Street, Mayfair, Westminster Borough, Londres, W1S 4BP, Reino Unido</v>
          </cell>
          <cell r="D1193">
            <v>609</v>
          </cell>
          <cell r="E1193" t="str">
            <v>hotel de 5 estrellas</v>
          </cell>
        </row>
        <row r="1194">
          <cell r="A1194" t="str">
            <v>https://www.booking.com/hotel/fr/rochester-champs-elysees.es.html</v>
          </cell>
          <cell r="B1194" t="str">
            <v>Rochester Champs Elysees</v>
          </cell>
          <cell r="C1194" t="str">
            <v>92 Rue La Boetie, Campos Elíseos - 8º distrito, 75008 París, Francia</v>
          </cell>
          <cell r="D1194">
            <v>162</v>
          </cell>
          <cell r="E1194" t="str">
            <v>hotel de 4 estrellas</v>
          </cell>
        </row>
        <row r="1195">
          <cell r="A1195" t="str">
            <v>https://www.booking.com/hotel/es/rogerdelluria.es.html</v>
          </cell>
          <cell r="B1195" t="str">
            <v>Hotel Roger de Llúria</v>
          </cell>
          <cell r="C1195" t="str">
            <v>Roger de Lluria, 28, Eixample, 08010 Barcelona, España</v>
          </cell>
          <cell r="D1195">
            <v>90</v>
          </cell>
          <cell r="E1195" t="str">
            <v>hotel de 4 estrellas</v>
          </cell>
        </row>
        <row r="1196">
          <cell r="A1196" t="str">
            <v>https://www.booking.com/hotel/nl/room-mate-aitana.es.html</v>
          </cell>
          <cell r="B1196" t="str">
            <v>Room Mate Aitana</v>
          </cell>
          <cell r="C1196" t="str">
            <v>IJdock 6, Centro de Ámsterdam, 1013 MM Ámsterdam, Países Bajos</v>
          </cell>
          <cell r="D1196">
            <v>135</v>
          </cell>
          <cell r="E1196" t="str">
            <v>hotel de 4 estrellas</v>
          </cell>
        </row>
        <row r="1197">
          <cell r="A1197" t="str">
            <v>https://www.booking.com/hotel/es/room-mate-anna.es.html</v>
          </cell>
          <cell r="B1197" t="str">
            <v>Room Mate Anna</v>
          </cell>
          <cell r="C1197" t="str">
            <v>Carrer de Aragó, 271, Eixample, 08007 Barcelona, España</v>
          </cell>
          <cell r="D1197">
            <v>91</v>
          </cell>
          <cell r="E1197" t="str">
            <v>hotel de 4 estrellas</v>
          </cell>
        </row>
        <row r="1198">
          <cell r="A1198" t="str">
            <v>https://www.booking.com/hotel/es/987-barcelona.es.html</v>
          </cell>
          <cell r="B1198" t="str">
            <v>Room Mate Carla</v>
          </cell>
          <cell r="C1198" t="str">
            <v>Mallorca, 288, Eixample, 08037 Barcelona, España</v>
          </cell>
          <cell r="D1198">
            <v>79</v>
          </cell>
          <cell r="E1198" t="str">
            <v>hotel de 4 estrellas</v>
          </cell>
        </row>
        <row r="1199">
          <cell r="A1199" t="str">
            <v>https://www.booking.com/hotel/es/room-mate-gerard.es.html</v>
          </cell>
          <cell r="B1199" t="str">
            <v>Room Mate Gerard</v>
          </cell>
          <cell r="C1199" t="str">
            <v>Ausiàs Marc, 34, Eixample, 08010 Barcelona, España</v>
          </cell>
          <cell r="D1199">
            <v>101</v>
          </cell>
          <cell r="E1199" t="str">
            <v>hotel de 4 estrellas</v>
          </cell>
        </row>
        <row r="1200">
          <cell r="A1200" t="str">
            <v>https://www.booking.com/hotel/it/room-mate-giulia.es.html</v>
          </cell>
          <cell r="B1200" t="str">
            <v>Room Mate Giulia</v>
          </cell>
          <cell r="C1200" t="str">
            <v>Silvio Pellico 4, Centro de Milán, 20121 Milán, Italia</v>
          </cell>
          <cell r="D1200">
            <v>198</v>
          </cell>
          <cell r="E1200" t="str">
            <v>hotel de 4 estrellas</v>
          </cell>
        </row>
        <row r="1201">
          <cell r="A1201" t="str">
            <v>https://www.booking.com/hotel/at/roomz-vienna.es.html</v>
          </cell>
          <cell r="B1201" t="str">
            <v>roomz Vienna Gasometer</v>
          </cell>
          <cell r="C1201" t="str">
            <v>Paragonstraße 1, Simmering, 1110 Viena, Austria</v>
          </cell>
          <cell r="D1201">
            <v>91</v>
          </cell>
          <cell r="E1201" t="str">
            <v>hotel de 4 estrellas</v>
          </cell>
        </row>
        <row r="1202">
          <cell r="A1202" t="str">
            <v>https://www.booking.com/hotel/it/starhotels-rosa.es.html</v>
          </cell>
          <cell r="B1202" t="str">
            <v>Rosa Grand Milano - Starhotels Collezione</v>
          </cell>
          <cell r="C1202" t="str">
            <v>Piazza Fontana 3, Centro de Milán, 20122 Milán, Italia</v>
          </cell>
          <cell r="D1202">
            <v>208</v>
          </cell>
          <cell r="E1202" t="str">
            <v>hotel de 4 estrellas</v>
          </cell>
        </row>
        <row r="1203">
          <cell r="A1203" t="str">
            <v>https://www.booking.com/hotel/gb/rosewood-hotel-london.es.html</v>
          </cell>
          <cell r="B1203" t="str">
            <v>Rosewood London</v>
          </cell>
          <cell r="C1203" t="str">
            <v>252 High Holborn. Holborn, Camden, Londres, WC1V 7EN, Reino Unido</v>
          </cell>
          <cell r="D1203">
            <v>505</v>
          </cell>
          <cell r="E1203" t="str">
            <v>hotel de 5 estrellas</v>
          </cell>
        </row>
        <row r="1204">
          <cell r="A1204" t="str">
            <v>https://www.booking.com/hotel/nl/royal-amsterdam.es.html</v>
          </cell>
          <cell r="B1204" t="str">
            <v>Royal Amsterdam Hotel</v>
          </cell>
          <cell r="C1204" t="str">
            <v>Rembrandtplein 44, Centro de Ámsterdam, 1017 CV Ámsterdam, Países Bajos</v>
          </cell>
          <cell r="D1204">
            <v>110</v>
          </cell>
          <cell r="E1204" t="str">
            <v>hotel de 4 estrellas</v>
          </cell>
        </row>
        <row r="1205">
          <cell r="A1205" t="str">
            <v>https://www.booking.com/hotel/fr/gtsainthonore.es.html</v>
          </cell>
          <cell r="B1205" t="str">
            <v>Royal Garden Champs Elysées</v>
          </cell>
          <cell r="C1205" t="str">
            <v>218 - 220 rue du Faubourg St. Honoré, Campos Elíseos - 8º distrito, 75008 París, Francia</v>
          </cell>
          <cell r="D1205">
            <v>137</v>
          </cell>
          <cell r="E1205" t="str">
            <v>hotel de 4 estrellas</v>
          </cell>
        </row>
        <row r="1206">
          <cell r="A1206" t="str">
            <v>https://www.booking.com/hotel/gb/royalgardenhotel.es.html</v>
          </cell>
          <cell r="B1206" t="str">
            <v>Royal Garden Hotel</v>
          </cell>
          <cell r="C1206" t="str">
            <v>2-24 Kensington High St, Kensington y Chelsea, Londres, W8 4PT, Reino Unido</v>
          </cell>
          <cell r="D1206">
            <v>229</v>
          </cell>
          <cell r="E1206" t="str">
            <v>hotel de 5 estrellas</v>
          </cell>
        </row>
        <row r="1207">
          <cell r="A1207" t="str">
            <v>https://www.booking.com/hotel/fr/royalhotelparis.es.html</v>
          </cell>
          <cell r="B1207" t="str">
            <v>Royal Hotel Paris Champs Elysées</v>
          </cell>
          <cell r="C1207" t="str">
            <v>33, avenue de Friedland, Campos Elíseos - 8º distrito, 75008 París, Francia</v>
          </cell>
          <cell r="D1207">
            <v>164</v>
          </cell>
          <cell r="E1207" t="str">
            <v>hotel de 4 estrellas</v>
          </cell>
        </row>
        <row r="1208">
          <cell r="A1208" t="str">
            <v>https://www.booking.com/hotel/es/royal-passeig-de-gracia.es.html</v>
          </cell>
          <cell r="B1208" t="str">
            <v>Hotel Royal Passeig de Gracia</v>
          </cell>
          <cell r="C1208" t="str">
            <v>Passeig de Gracia, 84, Eixample, 08008 Barcelona, España</v>
          </cell>
          <cell r="D1208">
            <v>107</v>
          </cell>
          <cell r="E1208" t="str">
            <v>hotel de 4 estrellas</v>
          </cell>
        </row>
        <row r="1209">
          <cell r="A1209" t="str">
            <v>https://www.booking.com/hotel/es/royal.es.html</v>
          </cell>
          <cell r="B1209" t="str">
            <v>Royal Ramblas</v>
          </cell>
          <cell r="C1209" t="str">
            <v>Las Ramblas, 117, Ciutat Vella, 08002 Barcelona, España</v>
          </cell>
          <cell r="D1209">
            <v>83</v>
          </cell>
          <cell r="E1209" t="str">
            <v>hotel de 4 estrellas</v>
          </cell>
        </row>
        <row r="1210">
          <cell r="A1210" t="str">
            <v>https://www.booking.com/hotel/fr/royalsainthonore.es.html</v>
          </cell>
          <cell r="B1210" t="str">
            <v>Hotel Royal Saint Honore Paris Louvre</v>
          </cell>
          <cell r="C1210" t="str">
            <v>221, Rue Saint Honore (angle Rue d'Alger), Louvre - 1er distrito, 75001 París, Francia</v>
          </cell>
          <cell r="D1210">
            <v>178</v>
          </cell>
          <cell r="E1210" t="str">
            <v>hotel de 4 estrellas</v>
          </cell>
        </row>
        <row r="1211">
          <cell r="A1211" t="str">
            <v>https://www.booking.com/hotel/fr/royal-saint-michel.es.html</v>
          </cell>
          <cell r="B1211" t="str">
            <v>Royal Saint Michel</v>
          </cell>
          <cell r="C1211" t="str">
            <v>3 Boulevard Saint Michel, Barrio Latino - 5º distrito, 75005 París, Francia</v>
          </cell>
          <cell r="D1211">
            <v>113</v>
          </cell>
          <cell r="E1211" t="str">
            <v>hotel de 4 estrellas</v>
          </cell>
        </row>
        <row r="1212">
          <cell r="A1212" t="str">
            <v>https://www.booking.com/hotel/gb/rubensredcarnationhotels.es.html</v>
          </cell>
          <cell r="B1212" t="str">
            <v>Rubens At The Palace</v>
          </cell>
          <cell r="C1212" t="str">
            <v>39 Buckingham Palace Road, Westminster Borough, Londres, SW1W 0PS, Reino Unido</v>
          </cell>
          <cell r="D1212">
            <v>182</v>
          </cell>
          <cell r="E1212" t="str">
            <v>hotel de 5 estrellas</v>
          </cell>
        </row>
        <row r="1213">
          <cell r="A1213" t="str">
            <v>https://www.booking.com/hotel/gb/hotel-london-kensington-managed-by-melia.es.html</v>
          </cell>
          <cell r="B1213" t="str">
            <v>Melia London Kensington</v>
          </cell>
          <cell r="C1213" t="str">
            <v>61 Gloucester Road, Kensington y Chelsea, Londres, SW7 4PE, Reino Unido</v>
          </cell>
          <cell r="D1213">
            <v>135</v>
          </cell>
          <cell r="E1213" t="str">
            <v>hotel de 4 estrellas</v>
          </cell>
        </row>
        <row r="1214">
          <cell r="A1214" t="str">
            <v>https://www.booking.com/hotel/it/straf.es.html</v>
          </cell>
          <cell r="B1214" t="str">
            <v>STRAF | a Member of Design Hotels™</v>
          </cell>
          <cell r="C1214" t="str">
            <v>Via San Raffaele 3, Centro de Milán, 20121 Milán, Italia</v>
          </cell>
          <cell r="D1214">
            <v>157</v>
          </cell>
          <cell r="E1214" t="str">
            <v>hotel de 4 estrellas</v>
          </cell>
        </row>
        <row r="1215">
          <cell r="A1215" t="str">
            <v>https://www.booking.com/hotel/gb/treehouse-london-marylebone.es.html</v>
          </cell>
          <cell r="B1215" t="str">
            <v>Treehouse Hotel London</v>
          </cell>
          <cell r="C1215" t="str">
            <v>14-15 Langham Place, Westminster Borough, Londres, W1B 2QS, Reino Unido</v>
          </cell>
          <cell r="D1215">
            <v>185</v>
          </cell>
          <cell r="E1215" t="str">
            <v>hotel de 4 estrellas</v>
          </cell>
        </row>
        <row r="1216">
          <cell r="A1216" t="str">
            <v>https://www.booking.com/hotel/fr/clarionstjames.es.html</v>
          </cell>
          <cell r="B1216" t="str">
            <v>Saint James Albany Paris Hotel Spa</v>
          </cell>
          <cell r="C1216" t="str">
            <v>202, rue de Rivoli, Louvre - 1er distrito, 75001 París, Francia</v>
          </cell>
          <cell r="D1216">
            <v>212</v>
          </cell>
          <cell r="E1216" t="str">
            <v>hotel de 4 estrellas</v>
          </cell>
        </row>
        <row r="1217">
          <cell r="A1217" t="str">
            <v>https://www.booking.com/hotel/at/hotelshermin.es.html</v>
          </cell>
          <cell r="B1217" t="str">
            <v>Saint SHERMIN bed breakfast &amp; champagne</v>
          </cell>
          <cell r="C1217" t="str">
            <v>Rilke-Platz 7, 04. Wieden, 1040 Viena, Austria</v>
          </cell>
          <cell r="D1217">
            <v>76</v>
          </cell>
          <cell r="E1217" t="str">
            <v>hotel de 4 estrellas</v>
          </cell>
        </row>
        <row r="1218">
          <cell r="A1218" t="str">
            <v>https://www.booking.com/hotel/es/pereiv.es.html</v>
          </cell>
          <cell r="B1218" t="str">
            <v>Sallés Hotel Pere IV</v>
          </cell>
          <cell r="C1218" t="str">
            <v>Pallars, 128-130, Sant Martí, 08018 Barcelona, España</v>
          </cell>
          <cell r="D1218">
            <v>75</v>
          </cell>
          <cell r="E1218" t="str">
            <v>hotel de 4 estrellas</v>
          </cell>
        </row>
        <row r="1219">
          <cell r="A1219" t="str">
            <v>https://www.booking.com/hotel/gb/san-domenico-house.es.html</v>
          </cell>
          <cell r="B1219" t="str">
            <v>San Domenico House</v>
          </cell>
          <cell r="C1219" t="str">
            <v>29-31 Draycott Place, Kensington y Chelsea, Londres, SW3 2SH, Reino Unido</v>
          </cell>
          <cell r="D1219">
            <v>250</v>
          </cell>
          <cell r="E1219" t="str">
            <v>hotel de 5 estrellas</v>
          </cell>
        </row>
        <row r="1220">
          <cell r="A1220" t="str">
            <v>https://www.booking.com/hotel/gb/sanderson.es.html</v>
          </cell>
          <cell r="B1220" t="str">
            <v>Sanderson</v>
          </cell>
          <cell r="C1220" t="str">
            <v>50 Berners Street, Westminster Borough, Londres, W1T 3NG, Reino Unido</v>
          </cell>
          <cell r="D1220">
            <v>332</v>
          </cell>
          <cell r="E1220" t="str">
            <v>hotel de 5 estrellas</v>
          </cell>
        </row>
        <row r="1221">
          <cell r="A1221" t="str">
            <v>https://www.booking.com/hotel/es/sansipedralbes.es.html</v>
          </cell>
          <cell r="B1221" t="str">
            <v>Sansi Pedralbes</v>
          </cell>
          <cell r="C1221" t="str">
            <v>Avenida Pearson, 1-3, Les Corts, 08034 Barcelona, España</v>
          </cell>
          <cell r="D1221">
            <v>166</v>
          </cell>
          <cell r="E1221" t="str">
            <v>hotel de 4 estrellas</v>
          </cell>
        </row>
        <row r="1222">
          <cell r="A1222" t="str">
            <v>https://www.booking.com/hotel/nl/hampshiresavoyadam.es.html</v>
          </cell>
          <cell r="B1222" t="str">
            <v>Savoy Hotel Amsterdam</v>
          </cell>
          <cell r="C1222" t="str">
            <v>Ferdinand Bolstraat 194, Oud Zuid, 1072 LW Ámsterdam, Países Bajos</v>
          </cell>
          <cell r="D1222">
            <v>103</v>
          </cell>
        </row>
        <row r="1223">
          <cell r="A1223" t="str">
            <v>https://www.booking.com/hotel/at/schlosshotel-romischer-kaiser.es.html</v>
          </cell>
          <cell r="B1223" t="str">
            <v>Schlosshotel Römischer Kaiser</v>
          </cell>
          <cell r="C1223" t="str">
            <v>Annagasse 16, 01. Innere Stadt, 1010 Viena, Austria</v>
          </cell>
          <cell r="D1223">
            <v>147</v>
          </cell>
          <cell r="E1223" t="str">
            <v>hotel de 4 estrellas</v>
          </cell>
        </row>
        <row r="1224">
          <cell r="A1224" t="str">
            <v>https://www.booking.com/hotel/fr/select-paris.es.html</v>
          </cell>
          <cell r="B1224" t="str">
            <v>Select Hotel</v>
          </cell>
          <cell r="C1224" t="str">
            <v>1 Place De La Sorbonne, Barrio Latino - 5º distrito, 75005 París, Francia</v>
          </cell>
          <cell r="D1224">
            <v>160</v>
          </cell>
          <cell r="E1224" t="str">
            <v>hotel de 4 estrellas</v>
          </cell>
        </row>
        <row r="1225">
          <cell r="A1225" t="str">
            <v>https://www.booking.com/hotel/it/senato-milano.es.html</v>
          </cell>
          <cell r="B1225" t="str">
            <v>Senato Hotel Milano</v>
          </cell>
          <cell r="C1225" t="str">
            <v>Via Senato 22, Centro de Milán, 20121 Milán, Italia</v>
          </cell>
          <cell r="D1225">
            <v>182</v>
          </cell>
          <cell r="E1225" t="str">
            <v>hotel de 4 estrellas</v>
          </cell>
        </row>
        <row r="1226">
          <cell r="A1226" t="str">
            <v>https://www.booking.com/hotel/es/hotelsenatorbarcelonabarcelona.es.html</v>
          </cell>
          <cell r="B1226" t="str">
            <v>Senator Barcelona Spa Hotel</v>
          </cell>
          <cell r="C1226" t="str">
            <v>Cardenal Reig, 11, Les Corts, 08028 Barcelona, España</v>
          </cell>
          <cell r="D1226">
            <v>74</v>
          </cell>
          <cell r="E1226" t="str">
            <v>hotel de 4 estrellas</v>
          </cell>
        </row>
        <row r="1227">
          <cell r="A1227" t="str">
            <v>https://www.booking.com/hotel/at/senator.es.html</v>
          </cell>
          <cell r="B1227" t="str">
            <v>Senator Hotel Vienna</v>
          </cell>
          <cell r="C1227" t="str">
            <v>Hernalser Hauptstraße 105, 17. Hernals, 1170 Viena, Austria</v>
          </cell>
          <cell r="D1227">
            <v>63</v>
          </cell>
          <cell r="E1227" t="str">
            <v>hotel de 4 estrellas</v>
          </cell>
        </row>
        <row r="1228">
          <cell r="A1228" t="str">
            <v>https://www.booking.com/hotel/gb/seraphine-london-kensington.es.html</v>
          </cell>
          <cell r="B1228" t="str">
            <v>The Nine Hotel</v>
          </cell>
          <cell r="C1228" t="str">
            <v>7-9 High Street Kensington, Kensington y Chelsea, Londres, W8 5NP, Reino Unido</v>
          </cell>
          <cell r="D1228">
            <v>70</v>
          </cell>
          <cell r="E1228" t="str">
            <v>hotel de 4 estrellas</v>
          </cell>
        </row>
        <row r="1229">
          <cell r="A1229" t="str">
            <v>https://www.booking.com/hotel/es/amisterbarcelona.es.html</v>
          </cell>
          <cell r="B1229" t="str">
            <v>Sercotel Amister Art Hotel Barcelona</v>
          </cell>
          <cell r="C1229" t="str">
            <v>Avenida Roma, 93 - 95, Eixample, 08029 Barcelona, España</v>
          </cell>
          <cell r="D1229">
            <v>64</v>
          </cell>
          <cell r="E1229" t="str">
            <v>hotel de 4 estrellas</v>
          </cell>
        </row>
        <row r="1230">
          <cell r="A1230" t="str">
            <v>https://www.booking.com/hotel/fr/seven.es.html</v>
          </cell>
          <cell r="B1230" t="str">
            <v>Seven Hotel</v>
          </cell>
          <cell r="C1230" t="str">
            <v>20 rue Berthollet, Barrio Latino - 5º distrito, 75005 París, Francia</v>
          </cell>
          <cell r="D1230">
            <v>125</v>
          </cell>
          <cell r="E1230" t="str">
            <v>hotel de 4 estrellas</v>
          </cell>
        </row>
        <row r="1231">
          <cell r="A1231" t="str">
            <v>https://www.booking.com/hotel/gb/shaftesbury-hyde-park-international.es.html</v>
          </cell>
          <cell r="B1231" t="str">
            <v>Hyde Park International - Member of Park Grand London</v>
          </cell>
          <cell r="C1231" t="str">
            <v>52-56 Inverness Terrace, Westminster Borough, Londres, W2 3LB, Reino Unido</v>
          </cell>
          <cell r="D1231">
            <v>81</v>
          </cell>
          <cell r="E1231" t="str">
            <v>hotel de 4 estrellas</v>
          </cell>
        </row>
        <row r="1232">
          <cell r="A1232" t="str">
            <v>https://www.booking.com/hotel/gb/shaftesbury-townhouse-paddington.es.html</v>
          </cell>
          <cell r="B1232" t="str">
            <v>Inhabit</v>
          </cell>
          <cell r="C1232" t="str">
            <v>25-27 Southwick Street, Westminster Borough, Londres, W2 1JQ, Reino Unido</v>
          </cell>
          <cell r="D1232">
            <v>97</v>
          </cell>
          <cell r="E1232" t="str">
            <v>hotel de 4 estrellas</v>
          </cell>
        </row>
        <row r="1233">
          <cell r="A1233" t="str">
            <v>https://www.booking.com/hotel/gb/hydehotel.es.html</v>
          </cell>
          <cell r="B1233" t="str">
            <v>The Chilworth London Paddington</v>
          </cell>
          <cell r="C1233" t="str">
            <v>55 Westbourne Terrace, Paddington, London, Westminster Borough, Londres, W2 3UY, Reino Unido</v>
          </cell>
          <cell r="D1233">
            <v>111</v>
          </cell>
          <cell r="E1233" t="str">
            <v>hotel de 5 estrellas</v>
          </cell>
        </row>
        <row r="1234">
          <cell r="A1234" t="str">
            <v>https://www.booking.com/hotel/gb/shaftesbury-suites-london-marble-arch.es.html</v>
          </cell>
          <cell r="B1234" t="str">
            <v>The Marble Arch Suites</v>
          </cell>
          <cell r="C1234" t="str">
            <v>41 Great Cumberland Place, Westminster Borough, Londres, W1H 7LG, Reino Unido</v>
          </cell>
          <cell r="D1234">
            <v>129</v>
          </cell>
          <cell r="E1234" t="str">
            <v>hotel de 4 estrellas</v>
          </cell>
        </row>
        <row r="1235">
          <cell r="A1235" t="str">
            <v>https://www.booking.com/hotel/fr/shangri-la-paris.es.html</v>
          </cell>
          <cell r="B1235" t="str">
            <v>Shangri-La Hotel, Paris</v>
          </cell>
          <cell r="C1235" t="str">
            <v>10 Avenue D'Iéna, Passy - 16º distrito, 75016 París, Francia</v>
          </cell>
          <cell r="D1235">
            <v>885</v>
          </cell>
          <cell r="E1235" t="str">
            <v>hotel de 5 estrellas</v>
          </cell>
        </row>
        <row r="1236">
          <cell r="A1236" t="str">
            <v>https://www.booking.com/hotel/gb/shangri-la-at-the-shard-london.es.html</v>
          </cell>
          <cell r="B1236" t="str">
            <v>Shangri-La Hotel at The Shard, London</v>
          </cell>
          <cell r="C1236" t="str">
            <v>31 St Thomas Street, Southwark, Londres, SE1 9QU, Reino Unido</v>
          </cell>
          <cell r="D1236">
            <v>452</v>
          </cell>
          <cell r="E1236" t="str">
            <v>hotel de 5 estrellas</v>
          </cell>
        </row>
        <row r="1237">
          <cell r="A1237" t="str">
            <v>https://www.booking.com/hotel/gb/shepherd-39-s-bush-boutique.es.html</v>
          </cell>
          <cell r="B1237" t="str">
            <v>Hotel Shepherds Bush London</v>
          </cell>
          <cell r="C1237" t="str">
            <v>11-12 Poplar Mews, Shepherd’s Bush, Hammersmith and Fulham, Londres, W12 7JS, Reino Unido</v>
          </cell>
          <cell r="D1237">
            <v>73</v>
          </cell>
          <cell r="E1237" t="str">
            <v>hotel de 4 estrellas</v>
          </cell>
        </row>
        <row r="1238">
          <cell r="A1238" t="str">
            <v>https://www.booking.com/hotel/it/dianamajesticmilan.es.html</v>
          </cell>
          <cell r="B1238" t="str">
            <v>Sheraton Diana Majestic</v>
          </cell>
          <cell r="C1238" t="str">
            <v>Viale Piave 42, Centro de Milán, 20129 Milán, Italia</v>
          </cell>
          <cell r="D1238">
            <v>124</v>
          </cell>
          <cell r="E1238" t="str">
            <v>hotel de 4 estrellas</v>
          </cell>
        </row>
        <row r="1239">
          <cell r="A1239" t="str">
            <v>https://www.booking.com/hotel/gb/parklanesheraton.es.html</v>
          </cell>
          <cell r="B1239" t="str">
            <v>Sheraton Grand London Park Lane</v>
          </cell>
          <cell r="C1239" t="str">
            <v>Piccadilly, Westminster Borough, Londres, W1J 7BX, Reino Unido</v>
          </cell>
          <cell r="D1239">
            <v>247</v>
          </cell>
          <cell r="E1239" t="str">
            <v>hotel de 5 estrellas</v>
          </cell>
        </row>
        <row r="1240">
          <cell r="A1240" t="str">
            <v>https://www.booking.com/hotel/es/concordia.es.html</v>
          </cell>
          <cell r="B1240" t="str">
            <v>Hotel Concordia Barcelona</v>
          </cell>
          <cell r="C1240" t="str">
            <v>Paral·lel, 115, Sants-Montjuïc, 08004 Barcelona, España</v>
          </cell>
          <cell r="D1240">
            <v>77</v>
          </cell>
          <cell r="E1240" t="str">
            <v>hotel de 4 estrellas</v>
          </cell>
        </row>
        <row r="1241">
          <cell r="A1241" t="str">
            <v>https://www.booking.com/hotel/es/silkengranhotelhavana.es.html</v>
          </cell>
          <cell r="B1241" t="str">
            <v>Gran Hotel Havana 4* Sup</v>
          </cell>
          <cell r="C1241" t="str">
            <v>Gran Vía de Les Corts Catalanes, 647, Eixample, 08010 Barcelona, España</v>
          </cell>
          <cell r="D1241">
            <v>85</v>
          </cell>
          <cell r="E1241" t="str">
            <v>hotel de 4 estrellas</v>
          </cell>
        </row>
        <row r="1242">
          <cell r="A1242" t="str">
            <v>https://www.booking.com/hotel/es/silken-ambassador-ramblas.es.html</v>
          </cell>
          <cell r="B1242" t="str">
            <v>Silken Ramblas</v>
          </cell>
          <cell r="C1242" t="str">
            <v>Pintor Fortuny, 13, Ciutat Vella, 08001 Barcelona, España</v>
          </cell>
          <cell r="D1242">
            <v>83</v>
          </cell>
          <cell r="E1242" t="str">
            <v>hotel de 4 estrellas</v>
          </cell>
        </row>
        <row r="1243">
          <cell r="A1243" t="str">
            <v>https://www.booking.com/hotel/at/simma-s.es.html</v>
          </cell>
          <cell r="B1243" t="str">
            <v>Simm's Hotel</v>
          </cell>
          <cell r="C1243" t="str">
            <v>Simmeringer Hauptstraße 55-57, Simmering, 1110 Viena, Austria</v>
          </cell>
          <cell r="D1243">
            <v>88</v>
          </cell>
          <cell r="E1243" t="str">
            <v>hotel de 4 estrellas</v>
          </cell>
        </row>
        <row r="1244">
          <cell r="A1244" t="str">
            <v>https://www.booking.com/hotel/gb/simply-rooms-suites.es.html</v>
          </cell>
          <cell r="B1244" t="str">
            <v>Simply Rooms &amp; Suites</v>
          </cell>
          <cell r="C1244" t="str">
            <v>21 Avonmore Road, Kensington, Hammersmith and Fulham, Londres, W14 8RP, Reino Unido</v>
          </cell>
          <cell r="D1244">
            <v>73</v>
          </cell>
          <cell r="E1244" t="str">
            <v>hotel de 4 estrellas</v>
          </cell>
        </row>
        <row r="1245">
          <cell r="A1245" t="str">
            <v>https://www.booking.com/hotel/it/sina-de-la-ville.es.html</v>
          </cell>
          <cell r="B1245" t="str">
            <v>Sina De La Ville</v>
          </cell>
          <cell r="C1245" t="str">
            <v>Via Hoepli 6, Centro de Milán, 20121 Milán, Italia</v>
          </cell>
          <cell r="D1245">
            <v>184</v>
          </cell>
          <cell r="E1245" t="str">
            <v>hotel de 4 estrellas</v>
          </cell>
        </row>
        <row r="1246">
          <cell r="A1246" t="str">
            <v>https://www.booking.com/hotel/it/sina-the-gray.es.html</v>
          </cell>
          <cell r="B1246" t="str">
            <v>Sina The Gray</v>
          </cell>
          <cell r="C1246" t="str">
            <v>Via San Raffaele 6, Centro de Milán, 20121 Milán, Italia</v>
          </cell>
          <cell r="D1246">
            <v>212</v>
          </cell>
          <cell r="E1246" t="str">
            <v>hotel de 5 estrellas</v>
          </cell>
        </row>
        <row r="1247">
          <cell r="A1247" t="str">
            <v>https://www.booking.com/hotel/nl/sir-adam.es.html</v>
          </cell>
          <cell r="B1247" t="str">
            <v>Sir Adam Hotel</v>
          </cell>
          <cell r="C1247" t="str">
            <v>Overhoeksplein 7, Amsterdam Noord, 1031 KS Ámsterdam, Países Bajos</v>
          </cell>
          <cell r="D1247">
            <v>133</v>
          </cell>
          <cell r="E1247" t="str">
            <v>hotel de 4 estrellas</v>
          </cell>
        </row>
        <row r="1248">
          <cell r="A1248" t="str">
            <v>https://www.booking.com/hotel/nl/sir-albert.es.html</v>
          </cell>
          <cell r="B1248" t="str">
            <v>Sir Albert Hotel</v>
          </cell>
          <cell r="C1248" t="str">
            <v>Albert Cuypstraat 2-6, Oud Zuid, 1072 CT Ámsterdam, Países Bajos</v>
          </cell>
          <cell r="D1248">
            <v>134</v>
          </cell>
          <cell r="E1248" t="str">
            <v>hotel de 4 estrellas</v>
          </cell>
        </row>
        <row r="1249">
          <cell r="A1249" t="str">
            <v>https://www.booking.com/hotel/es/sixtytwo-barcelona.es.html</v>
          </cell>
          <cell r="B1249" t="str">
            <v>Sixtytwo Hotel</v>
          </cell>
          <cell r="C1249" t="str">
            <v>Passeig de Gracia, 62, Eixample, 08007 Barcelona, España</v>
          </cell>
          <cell r="D1249">
            <v>92</v>
          </cell>
          <cell r="E1249" t="str">
            <v>hotel de 4 estrellas</v>
          </cell>
        </row>
        <row r="1250">
          <cell r="A1250" t="str">
            <v>https://www.booking.com/hotel/gb/sloane-square.es.html</v>
          </cell>
          <cell r="B1250" t="str">
            <v>Sloane Square Hotel</v>
          </cell>
          <cell r="C1250" t="str">
            <v>Sloane Square, Kensington y Chelsea, Londres, SW1W 8EG, Reino Unido</v>
          </cell>
          <cell r="D1250">
            <v>191</v>
          </cell>
          <cell r="E1250" t="str">
            <v>hotel de 4 estrellas</v>
          </cell>
        </row>
        <row r="1251">
          <cell r="A1251" t="str">
            <v>https://www.booking.com/hotel/at/altstadt-vienna.es.html</v>
          </cell>
          <cell r="B1251" t="str">
            <v>Small Luxury Hotel Altstadt Vienna</v>
          </cell>
          <cell r="C1251" t="str">
            <v>Kirchengasse 41, 07. Neubau, 1070 Viena, Austria</v>
          </cell>
          <cell r="D1251">
            <v>146</v>
          </cell>
          <cell r="E1251" t="str">
            <v>hotel de 4 estrellas</v>
          </cell>
        </row>
        <row r="1252">
          <cell r="A1252" t="str">
            <v>https://www.booking.com/hotel/fr/snob-by-elegancia.es.html</v>
          </cell>
          <cell r="B1252" t="str">
            <v>Snob Hotel by Elegancia</v>
          </cell>
          <cell r="C1252" t="str">
            <v>86 Rue Saint Denis, Louvre - 1er distrito, 75001 París, Francia</v>
          </cell>
          <cell r="D1252">
            <v>112</v>
          </cell>
          <cell r="E1252" t="str">
            <v>hotel de 4 estrellas</v>
          </cell>
        </row>
        <row r="1253">
          <cell r="A1253" t="str">
            <v>https://www.booking.com/hotel/nl/thegrand.es.html</v>
          </cell>
          <cell r="B1253" t="str">
            <v>Sofitel Legend The Grand Amsterdam</v>
          </cell>
          <cell r="C1253" t="str">
            <v>Oudezijds Voorburgwal 197, Centro de Ámsterdam, 1012 EX Ámsterdam, Países Bajos</v>
          </cell>
          <cell r="D1253">
            <v>271</v>
          </cell>
          <cell r="E1253" t="str">
            <v>hotel de 5 estrellas</v>
          </cell>
        </row>
        <row r="1254">
          <cell r="A1254" t="str">
            <v>https://www.booking.com/hotel/gb/st-james-london.es.html</v>
          </cell>
          <cell r="B1254" t="str">
            <v>Sofitel London St James</v>
          </cell>
          <cell r="C1254" t="str">
            <v>6 Waterloo Place, Westminster Borough, Londres, SW1Y 4AN, Reino Unido</v>
          </cell>
          <cell r="D1254">
            <v>387</v>
          </cell>
          <cell r="E1254" t="str">
            <v>hotel de 5 estrellas</v>
          </cell>
        </row>
        <row r="1255">
          <cell r="A1255" t="str">
            <v>https://www.booking.com/hotel/fr/sofitel-arc-de-triomphe.es.html</v>
          </cell>
          <cell r="B1255" t="str">
            <v>Sofitel Paris Arc De Triomphe</v>
          </cell>
          <cell r="C1255" t="str">
            <v>14 Rue Beaujon, Campos Elíseos - 8º distrito, 75008 París, Francia</v>
          </cell>
          <cell r="D1255">
            <v>272</v>
          </cell>
          <cell r="E1255" t="str">
            <v>hotel de 5 estrellas</v>
          </cell>
        </row>
        <row r="1256">
          <cell r="A1256" t="str">
            <v>https://www.booking.com/hotel/fr/baltimore-paris-champs-elysees-mgallery-collection.es.html</v>
          </cell>
          <cell r="B1256" t="str">
            <v>Sofitel Paris Baltimore Tour Eiffel</v>
          </cell>
          <cell r="C1256" t="str">
            <v>88 Bis Avenue Kléber, Passy - 16º distrito, 75016 París, Francia</v>
          </cell>
          <cell r="D1256">
            <v>264</v>
          </cell>
          <cell r="E1256" t="str">
            <v>hotel de 5 estrellas</v>
          </cell>
        </row>
        <row r="1257">
          <cell r="A1257" t="str">
            <v>https://www.booking.com/hotel/fr/sofitel-le-faubourg.es.html</v>
          </cell>
          <cell r="B1257" t="str">
            <v>Sofitel Paris Le Faubourg</v>
          </cell>
          <cell r="C1257" t="str">
            <v>15 Rue Boissy d'Anglas, Campos Elíseos - 8º distrito, 75008 París, Francia</v>
          </cell>
          <cell r="D1257">
            <v>420</v>
          </cell>
          <cell r="E1257" t="str">
            <v>hotel de 5 estrellas</v>
          </cell>
        </row>
        <row r="1258">
          <cell r="A1258" t="str">
            <v>https://www.booking.com/hotel/at/vienna-stephansdom.es.html</v>
          </cell>
          <cell r="B1258" t="str">
            <v>SO/ Vienna</v>
          </cell>
          <cell r="C1258" t="str">
            <v>Praterstraße 1, 02. Leopoldstadt, 1020 Viena, Austria</v>
          </cell>
          <cell r="D1258">
            <v>186</v>
          </cell>
          <cell r="E1258" t="str">
            <v>hotel de 5 estrellas</v>
          </cell>
        </row>
        <row r="1259">
          <cell r="A1259" t="str">
            <v>https://www.booking.com/hotel/gb/south-place.es.html</v>
          </cell>
          <cell r="B1259" t="str">
            <v>South Place Hotel</v>
          </cell>
          <cell r="C1259" t="str">
            <v>3, South Place, Islington, Londres, EC2M 2AF, Reino Unido</v>
          </cell>
          <cell r="D1259">
            <v>236</v>
          </cell>
          <cell r="E1259" t="str">
            <v>hotel de 5 estrellas</v>
          </cell>
        </row>
        <row r="1260">
          <cell r="A1260" t="str">
            <v>https://www.booking.com/hotel/fr/splendid-etoile.es.html</v>
          </cell>
          <cell r="B1260" t="str">
            <v>Splendid Etoile</v>
          </cell>
          <cell r="C1260" t="str">
            <v>1 Avenue Carnot, Batignolles - 17º distrito, 75017 París, Francia</v>
          </cell>
          <cell r="D1260">
            <v>175</v>
          </cell>
          <cell r="E1260" t="str">
            <v>hotel de 4 estrellas</v>
          </cell>
        </row>
        <row r="1261">
          <cell r="A1261" t="str">
            <v>https://www.booking.com/hotel/fr/splendide-royal-paris.es.html</v>
          </cell>
          <cell r="B1261" t="str">
            <v>Hotel Splendide Royal Paris - Relais &amp; Châteaux</v>
          </cell>
          <cell r="C1261" t="str">
            <v>18 Rue du Cirque, Campos Elíseos - 8º distrito, 75008 París, Francia</v>
          </cell>
          <cell r="D1261">
            <v>666</v>
          </cell>
          <cell r="E1261" t="str">
            <v>hotel de 5 estrellas</v>
          </cell>
        </row>
        <row r="1262">
          <cell r="A1262" t="str">
            <v>https://www.booking.com/hotel/gb/st-ermin-s.es.html</v>
          </cell>
          <cell r="B1262" t="str">
            <v>St. Ermin's Hotel, Autograph Collection</v>
          </cell>
          <cell r="C1262" t="str">
            <v>2 Caxton Street, Westminster Borough, Londres, SW1H 0QW, Reino Unido</v>
          </cell>
          <cell r="D1262">
            <v>223</v>
          </cell>
          <cell r="E1262" t="str">
            <v>hotel de 4 estrellas</v>
          </cell>
        </row>
        <row r="1263">
          <cell r="A1263" t="str">
            <v>https://www.booking.com/hotel/gb/st-george-39-s-wembley.es.html</v>
          </cell>
          <cell r="B1263" t="str">
            <v>St George's Hotel - Wembley</v>
          </cell>
          <cell r="C1263" t="str">
            <v>43-51 Wembley Hill Road, Brent, Londres, HA9 8AU, Reino Unido</v>
          </cell>
          <cell r="D1263">
            <v>82</v>
          </cell>
          <cell r="E1263" t="str">
            <v>hotel de 4 estrellas</v>
          </cell>
        </row>
        <row r="1264">
          <cell r="A1264" t="str">
            <v>https://www.booking.com/hotel/gb/atajhotellondonstjames.es.html</v>
          </cell>
          <cell r="B1264" t="str">
            <v>St. James' Court, A Taj Hotel, London</v>
          </cell>
          <cell r="C1264" t="str">
            <v>41-54 Buckingham Gate, Westminster Borough, Londres, SW1E 6AF, Reino Unido</v>
          </cell>
          <cell r="D1264">
            <v>202</v>
          </cell>
          <cell r="E1264" t="str">
            <v>hotel de 4 estrellas</v>
          </cell>
        </row>
        <row r="1265">
          <cell r="A1265" t="str">
            <v>https://www.booking.com/hotel/gb/st-james-club.es.html</v>
          </cell>
          <cell r="B1265" t="str">
            <v>St James Hotel &amp; Club Mayfair</v>
          </cell>
          <cell r="C1265" t="str">
            <v>7 - 8 Park Place, Westminster Borough, Londres, SW1A 1LP, Reino Unido</v>
          </cell>
          <cell r="D1265">
            <v>297</v>
          </cell>
          <cell r="E1265" t="str">
            <v>hotel de 5 estrellas</v>
          </cell>
        </row>
        <row r="1266">
          <cell r="A1266" t="str">
            <v>https://www.booking.com/hotel/gb/st-martins-lane.es.html</v>
          </cell>
          <cell r="B1266" t="str">
            <v>St Martins Lane</v>
          </cell>
          <cell r="C1266" t="str">
            <v>45 St Martin's Lane, Westminster Borough, Londres, WC2N 4HX, Reino Unido</v>
          </cell>
          <cell r="D1266">
            <v>217</v>
          </cell>
          <cell r="E1266" t="str">
            <v>hotel de 5 estrellas</v>
          </cell>
        </row>
        <row r="1267">
          <cell r="A1267" t="str">
            <v>https://www.booking.com/hotel/gb/renaissance-st-pancras-london.es.html</v>
          </cell>
          <cell r="B1267" t="str">
            <v>St. Pancras Renaissance Hotel London</v>
          </cell>
          <cell r="C1267" t="str">
            <v>Euston Road, Camden, Londres, NW1 2AR, Reino Unido</v>
          </cell>
          <cell r="D1267">
            <v>262</v>
          </cell>
          <cell r="E1267" t="str">
            <v>hotel de 5 estrellas</v>
          </cell>
        </row>
        <row r="1268">
          <cell r="A1268" t="str">
            <v>https://www.booking.com/hotel/gb/st-paul.es.html</v>
          </cell>
          <cell r="B1268" t="str">
            <v>St Paul's Hotel</v>
          </cell>
          <cell r="C1268" t="str">
            <v>153 Hammersmith Road, Hammersmith and Fulham, Londres, W14 0QL, Reino Unido</v>
          </cell>
          <cell r="D1268">
            <v>119</v>
          </cell>
          <cell r="E1268" t="str">
            <v>hotel de 4 estrellas</v>
          </cell>
        </row>
        <row r="1269">
          <cell r="A1269" t="str">
            <v>https://www.booking.com/hotel/it/andersonhotel.es.html</v>
          </cell>
          <cell r="B1269" t="str">
            <v>Starhotels Anderson</v>
          </cell>
          <cell r="C1269" t="str">
            <v>Piazza Luigi di Savoia 20, Estación central, 20124 Milán, Italia</v>
          </cell>
          <cell r="D1269">
            <v>116</v>
          </cell>
          <cell r="E1269" t="str">
            <v>hotel de 4 estrellas</v>
          </cell>
        </row>
        <row r="1270">
          <cell r="A1270" t="str">
            <v>https://www.booking.com/hotel/it/businesspalace.es.html</v>
          </cell>
          <cell r="B1270" t="str">
            <v>Starhotels Business Palace</v>
          </cell>
          <cell r="C1270" t="str">
            <v>Via Pietro Gaggia 3, Ripamonti Corvetto, 20139 Milán, Italia</v>
          </cell>
          <cell r="D1270">
            <v>75</v>
          </cell>
          <cell r="E1270" t="str">
            <v>hotel de 4 estrellas</v>
          </cell>
        </row>
        <row r="1271">
          <cell r="A1271" t="str">
            <v>https://www.booking.com/hotel/it/starhotels-echo.es.html</v>
          </cell>
          <cell r="B1271" t="str">
            <v>Starhotels Echo</v>
          </cell>
          <cell r="C1271" t="str">
            <v>Viale Andrea Doria 4, Estación central, 20124 Milán, Italia</v>
          </cell>
          <cell r="D1271">
            <v>126</v>
          </cell>
          <cell r="E1271" t="str">
            <v>hotel de 4 estrellas</v>
          </cell>
        </row>
        <row r="1272">
          <cell r="A1272" t="str">
            <v>https://www.booking.com/hotel/it/hotelritz.es.html</v>
          </cell>
          <cell r="B1272" t="str">
            <v>Starhotels Ritz</v>
          </cell>
          <cell r="C1272" t="str">
            <v>Via Spallanzani 40, Estación central, 20129 Milán, Italia</v>
          </cell>
          <cell r="D1272">
            <v>109</v>
          </cell>
          <cell r="E1272" t="str">
            <v>hotel de 4 estrellas</v>
          </cell>
        </row>
        <row r="1273">
          <cell r="A1273" t="str">
            <v>https://www.booking.com/hotel/it/starhotels-tourist.es.html</v>
          </cell>
          <cell r="B1273" t="str">
            <v>Starhotels Tourist</v>
          </cell>
          <cell r="C1273" t="str">
            <v>Viale Fulvio Testi 300, Bicocca - Zara, 20126 Milán, Italia</v>
          </cell>
          <cell r="D1273">
            <v>81</v>
          </cell>
          <cell r="E1273" t="str">
            <v>hotel de 4 estrellas</v>
          </cell>
        </row>
        <row r="1274">
          <cell r="A1274" t="str">
            <v>https://www.booking.com/hotel/gb/stauntonhotel.es.html</v>
          </cell>
          <cell r="B1274" t="str">
            <v>Staunton Hotel - B&amp;B</v>
          </cell>
          <cell r="C1274" t="str">
            <v>13-15 Gower Street, Camden, Londres, WC1E 6HE, Reino Unido</v>
          </cell>
          <cell r="D1274">
            <v>163</v>
          </cell>
          <cell r="E1274" t="str">
            <v>hotel de 4 estrellas</v>
          </cell>
        </row>
        <row r="1275">
          <cell r="A1275" t="str">
            <v>https://www.booking.com/hotel/gb/staybridge-suites-london-stratford.es.html</v>
          </cell>
          <cell r="B1275" t="str">
            <v>Staybridge Suites London- Stratford</v>
          </cell>
          <cell r="C1275" t="str">
            <v>10b Chestnut Plaza, Westfield Stratford City, Olympic Park, Newham, Londres, E20 1GL, Reino Unido</v>
          </cell>
          <cell r="D1275">
            <v>106</v>
          </cell>
          <cell r="E1275" t="str">
            <v>hotel de 4 estrellas</v>
          </cell>
        </row>
        <row r="1276">
          <cell r="A1276" t="str">
            <v>https://www.booking.com/hotel/gb/staybridge-suites-london-vauxhall.es.html</v>
          </cell>
          <cell r="B1276" t="str">
            <v>Staybridge Suites London-Vauxhall</v>
          </cell>
          <cell r="C1276" t="str">
            <v>100 Vauxhall Walk, Lambeth, Londres, SE11 5AL, Reino Unido</v>
          </cell>
          <cell r="D1276">
            <v>139</v>
          </cell>
          <cell r="E1276" t="str">
            <v>hotel de 4 estrellas</v>
          </cell>
        </row>
        <row r="1277">
          <cell r="A1277" t="str">
            <v>https://www.booking.com/hotel/at/steigenberger-herrenhof.es.html</v>
          </cell>
          <cell r="B1277" t="str">
            <v>Steigenberger Hotel Herrenhof</v>
          </cell>
          <cell r="C1277" t="str">
            <v>Herrengasse 10, 01. Innere Stadt, 1010 Viena, Austria</v>
          </cell>
          <cell r="D1277">
            <v>144</v>
          </cell>
          <cell r="E1277" t="str">
            <v>hotel de 5 estrellas</v>
          </cell>
        </row>
        <row r="1278">
          <cell r="A1278" t="str">
            <v>https://www.booking.com/hotel/gb/strandpalace.es.html</v>
          </cell>
          <cell r="B1278" t="str">
            <v>Strand Palace Hotel</v>
          </cell>
          <cell r="C1278" t="str">
            <v>372 Strand, Westminster Borough, Londres, WC2R 0JJ, Reino Unido</v>
          </cell>
          <cell r="D1278">
            <v>119</v>
          </cell>
          <cell r="E1278" t="str">
            <v>hotel de 4 estrellas</v>
          </cell>
        </row>
        <row r="1279">
          <cell r="A1279" t="str">
            <v>https://www.booking.com/hotel/at/strandhotel-alte-donau.es.html</v>
          </cell>
          <cell r="B1279" t="str">
            <v>Strandhotel Alte Donau</v>
          </cell>
          <cell r="C1279" t="str">
            <v>Wagramer Straße 51, 22. Donaustadt, 1220 Viena, Austria</v>
          </cell>
          <cell r="D1279">
            <v>106</v>
          </cell>
          <cell r="E1279" t="str">
            <v>hotel de 4 estrellas</v>
          </cell>
        </row>
        <row r="1280">
          <cell r="A1280" t="str">
            <v>https://www.booking.com/hotel/it/style.es.html</v>
          </cell>
          <cell r="B1280" t="str">
            <v>Style Hotel</v>
          </cell>
          <cell r="C1280" t="str">
            <v>Via delle Erbe 1, Centro de Milán, 20121 Milán, Italia</v>
          </cell>
          <cell r="D1280">
            <v>186</v>
          </cell>
          <cell r="E1280" t="str">
            <v>hotel de 5 estrellas</v>
          </cell>
        </row>
        <row r="1281">
          <cell r="A1281" t="str">
            <v>https://www.booking.com/hotel/at/suitehoteloper.es.html</v>
          </cell>
          <cell r="B1281" t="str">
            <v>Suite Hotel 900 m zur Oper</v>
          </cell>
          <cell r="C1281" t="str">
            <v>Wiedner Hauptstraße 44, 04. Wieden, 1040 Viena, Austria</v>
          </cell>
          <cell r="D1281">
            <v>50</v>
          </cell>
          <cell r="E1281" t="str">
            <v>hotel de 4 estrellas</v>
          </cell>
        </row>
        <row r="1282">
          <cell r="A1282" t="str">
            <v>https://www.booking.com/hotel/fr/helzear-champs-elysa-c-es.es.html</v>
          </cell>
          <cell r="B1282" t="str">
            <v>Suites &amp; Hôtel Helzear Champs-Elysées</v>
          </cell>
          <cell r="C1282" t="str">
            <v>49 Avenue Marceau, Passy - 16º distrito, 75016 París, Francia</v>
          </cell>
          <cell r="D1282">
            <v>125</v>
          </cell>
          <cell r="E1282" t="str">
            <v>hotel de 4 estrellas</v>
          </cell>
        </row>
        <row r="1283">
          <cell r="A1283" t="str">
            <v>https://www.booking.com/hotel/fr/helzear-rive-gauche.es.html</v>
          </cell>
          <cell r="B1283" t="str">
            <v>Suites &amp; Hôtel Helzear Montparnasse</v>
          </cell>
          <cell r="C1283" t="str">
            <v>40, rue Liancourt, Montparnasse - 14º distrito, 75014 Paris, Francia</v>
          </cell>
          <cell r="D1283">
            <v>115</v>
          </cell>
          <cell r="E1283" t="str">
            <v>hotel de 4 estrellas</v>
          </cell>
        </row>
        <row r="1284">
          <cell r="A1284" t="str">
            <v>https://www.booking.com/hotel/es/sunotel-central.es.html</v>
          </cell>
          <cell r="B1284" t="str">
            <v>Sunotel Central</v>
          </cell>
          <cell r="C1284" t="str">
            <v>Gran Vía De Les Corts Catalanes, 570, Eixample, 08011 Barcelona, España</v>
          </cell>
          <cell r="D1284">
            <v>52</v>
          </cell>
          <cell r="E1284" t="str">
            <v>hotel de 4 estrellas</v>
          </cell>
        </row>
        <row r="1285">
          <cell r="A1285" t="str">
            <v>https://www.booking.com/hotel/es/sunotel-club-central.es.html</v>
          </cell>
          <cell r="B1285" t="str">
            <v>Sunotel Club Central</v>
          </cell>
          <cell r="C1285" t="str">
            <v>Valencia, 157, Eixample, 08011 Barcelona, España</v>
          </cell>
          <cell r="D1285">
            <v>47</v>
          </cell>
          <cell r="E1285" t="str">
            <v>hotel de 4 estrellas</v>
          </cell>
        </row>
        <row r="1286">
          <cell r="A1286" t="str">
            <v>https://www.booking.com/hotel/nl/swissotel.es.html</v>
          </cell>
          <cell r="B1286" t="str">
            <v>Swissôtel Amsterdam</v>
          </cell>
          <cell r="C1286" t="str">
            <v>Damrak 96, Centro de Ámsterdam, 1012 LP Ámsterdam, Países Bajos</v>
          </cell>
          <cell r="D1286">
            <v>142</v>
          </cell>
          <cell r="E1286" t="str">
            <v>hotel de 4 estrellas</v>
          </cell>
        </row>
        <row r="1287">
          <cell r="A1287" t="str">
            <v>https://www.booking.com/hotel/gb/sydneyhouse.es.html</v>
          </cell>
          <cell r="B1287" t="str">
            <v>Sydney House Chelsea</v>
          </cell>
          <cell r="C1287" t="str">
            <v>9-11 Sydney Street, Kensington y Chelsea, Londres, SW3 6PU, Reino Unido</v>
          </cell>
          <cell r="D1287">
            <v>160</v>
          </cell>
          <cell r="E1287" t="str">
            <v>hotel de 4 estrellas</v>
          </cell>
        </row>
        <row r="1288">
          <cell r="A1288" t="str">
            <v>https://www.booking.com/hotel/it/the-street-milano-duomo.es.html</v>
          </cell>
          <cell r="B1288" t="str">
            <v>The Street Milano Duomo | a Design Boutique Hotel</v>
          </cell>
          <cell r="C1288" t="str">
            <v>Via Santa Radegonda 14 , Centro de Milán, 20121 Milán, Italia</v>
          </cell>
          <cell r="D1288">
            <v>117</v>
          </cell>
          <cell r="E1288" t="str">
            <v>hotel de 4 estrellas</v>
          </cell>
        </row>
        <row r="1289">
          <cell r="A1289" t="str">
            <v>https://www.booking.com/hotel/fr/tryp-francois.es.html</v>
          </cell>
          <cell r="B1289" t="str">
            <v>Hotel Paris Opera managed by Melia</v>
          </cell>
          <cell r="C1289" t="str">
            <v>3 Boulevard Montmartre, Bourse - 2º distrito, 75002 París, Francia</v>
          </cell>
          <cell r="D1289">
            <v>122</v>
          </cell>
          <cell r="E1289" t="str">
            <v>hotel de 4 estrellas</v>
          </cell>
        </row>
        <row r="1290">
          <cell r="A1290" t="str">
            <v>https://www.booking.com/hotel/es/two-barcelona-by-axel.es.html</v>
          </cell>
          <cell r="B1290" t="str">
            <v>TWO Hotel Barcelona by Axel 4* Sup- Adults Only</v>
          </cell>
          <cell r="C1290" t="str">
            <v>Calabria 90-92, Eixample, 08015 Barcelona, España</v>
          </cell>
          <cell r="D1290">
            <v>60</v>
          </cell>
          <cell r="E1290" t="str">
            <v>hotel de 4 estrellas</v>
          </cell>
        </row>
        <row r="1291">
          <cell r="A1291" t="str">
            <v>https://www.booking.com/hotel/gb/51-buckingham-gate-taj-suites-and-residences.es.html</v>
          </cell>
          <cell r="B1291" t="str">
            <v>Taj 51 Buckingham Gate Suites and Residences</v>
          </cell>
          <cell r="C1291" t="str">
            <v>51 Buckingham Gate, Westminster Borough, Londres, SW1E 6AF, Reino Unido</v>
          </cell>
          <cell r="D1291">
            <v>448</v>
          </cell>
          <cell r="E1291" t="str">
            <v>hotel de 5 estrellas</v>
          </cell>
        </row>
        <row r="1292">
          <cell r="A1292" t="str">
            <v>https://www.booking.com/hotel/gb/ten-manchester-street.es.html</v>
          </cell>
          <cell r="B1292" t="str">
            <v>Ten Manchester Street Hotel</v>
          </cell>
          <cell r="C1292" t="str">
            <v>8-12 Manchester Street, Westminster Borough, Londres, W1U 4DG, Reino Unido</v>
          </cell>
          <cell r="D1292">
            <v>210</v>
          </cell>
          <cell r="E1292" t="str">
            <v>hotel de 4 estrellas</v>
          </cell>
        </row>
        <row r="1293">
          <cell r="A1293" t="str">
            <v>https://www.booking.com/hotel/fr/terrass-paris.es.html</v>
          </cell>
          <cell r="B1293" t="str">
            <v>Terrass'' Hôtel Montmartre</v>
          </cell>
          <cell r="C1293" t="str">
            <v>12-14 Rue Joseph De Maistre, Montmartre - 18º distrito, 75018 París, Francia</v>
          </cell>
          <cell r="D1293">
            <v>163</v>
          </cell>
          <cell r="E1293" t="str">
            <v>hotel de 4 estrellas</v>
          </cell>
        </row>
        <row r="1294">
          <cell r="A1294" t="str">
            <v>https://www.booking.com/hotel/gb/abbeycourthotel.es.html</v>
          </cell>
          <cell r="B1294" t="str">
            <v>The Abbey Court Notting Hill</v>
          </cell>
          <cell r="C1294" t="str">
            <v>20 Pembridge Gardens, Kensington y Chelsea, Londres, W2 4DU, Reino Unido</v>
          </cell>
          <cell r="D1294">
            <v>106</v>
          </cell>
        </row>
        <row r="1295">
          <cell r="A1295" t="str">
            <v>https://www.booking.com/hotel/gb/the-academy.es.html</v>
          </cell>
          <cell r="B1295" t="str">
            <v>The Academy</v>
          </cell>
          <cell r="C1295" t="str">
            <v>21 Gower Street, Bloomsbury, Camden, Londres, WC1E 6HG, Reino Unido</v>
          </cell>
          <cell r="D1295">
            <v>172</v>
          </cell>
          <cell r="E1295" t="str">
            <v>hotel de 5 estrellas</v>
          </cell>
        </row>
        <row r="1296">
          <cell r="A1296" t="str">
            <v>https://www.booking.com/hotel/gb/the-ampersand.es.html</v>
          </cell>
          <cell r="B1296" t="str">
            <v>The Ampersand Hotel</v>
          </cell>
          <cell r="C1296" t="str">
            <v>10 Harrington Road , Kensington y Chelsea, Londres, SW7 3ER, Reino Unido</v>
          </cell>
          <cell r="D1296">
            <v>258</v>
          </cell>
          <cell r="E1296" t="str">
            <v>hotel de 5 estrellas</v>
          </cell>
        </row>
        <row r="1297">
          <cell r="A1297" t="str">
            <v>https://www.booking.com/hotel/gb/the-arch-london.es.html</v>
          </cell>
          <cell r="B1297" t="str">
            <v>The Prince Akatoki London</v>
          </cell>
          <cell r="C1297" t="str">
            <v>50 Great Cumberland Place, Westminster Borough, Londres, W1H 7FD, Reino Unido</v>
          </cell>
          <cell r="D1297">
            <v>271</v>
          </cell>
          <cell r="E1297" t="str">
            <v>hotel de 5 estrellas</v>
          </cell>
        </row>
        <row r="1298">
          <cell r="A1298" t="str">
            <v>https://www.booking.com/hotel/gb/athenaeum.es.html</v>
          </cell>
          <cell r="B1298" t="str">
            <v>The Athenaeum Hotel &amp; Residences</v>
          </cell>
          <cell r="C1298" t="str">
            <v>116 Piccadilly, Westminster Borough, Londres, W1J 7BJ, Reino Unido</v>
          </cell>
          <cell r="D1298">
            <v>285</v>
          </cell>
          <cell r="E1298" t="str">
            <v>hotel de 5 estrellas</v>
          </cell>
        </row>
        <row r="1299">
          <cell r="A1299" t="str">
            <v>https://www.booking.com/hotel/gb/millenniumkensington.es.html</v>
          </cell>
          <cell r="B1299" t="str">
            <v>The Bailey’s Hotel London</v>
          </cell>
          <cell r="C1299" t="str">
            <v>140 Gloucester Road, Kensington y Chelsea, Londres, SW7 4QH, Reino Unido</v>
          </cell>
          <cell r="D1299">
            <v>131</v>
          </cell>
          <cell r="E1299" t="str">
            <v>hotel de 5 estrellas</v>
          </cell>
        </row>
        <row r="1300">
          <cell r="A1300" t="str">
            <v>https://www.booking.com/hotel/gb/thebeaufort.es.html</v>
          </cell>
          <cell r="B1300" t="str">
            <v>The Beaufort</v>
          </cell>
          <cell r="C1300" t="str">
            <v>33 Beaufort Gardens, Kensington y Chelsea, Londres, SW3 1PP, Reino Unido</v>
          </cell>
          <cell r="D1300">
            <v>173</v>
          </cell>
          <cell r="E1300" t="str">
            <v>hotel de 4 estrellas</v>
          </cell>
        </row>
        <row r="1301">
          <cell r="A1301" t="str">
            <v>https://www.booking.com/hotel/gb/the-beaumont-london.es.html</v>
          </cell>
          <cell r="B1301" t="str">
            <v>The Beaumont Hotel</v>
          </cell>
          <cell r="C1301" t="str">
            <v>8 Balderton Street, Brown Hart Gardens, Westminster Borough, Londres, W1K 6TF, Reino Unido</v>
          </cell>
          <cell r="D1301">
            <v>498</v>
          </cell>
          <cell r="E1301" t="str">
            <v>hotel de 5 estrellas</v>
          </cell>
        </row>
        <row r="1302">
          <cell r="A1302" t="str">
            <v>https://www.booking.com/hotel/gb/the-belgrave.es.html</v>
          </cell>
          <cell r="B1302" t="str">
            <v>The Belgrave Hotel</v>
          </cell>
          <cell r="C1302" t="str">
            <v>80-86 Belgrave Road, Westminster Borough, Londres, SW1V 2BJ, Reino Unido</v>
          </cell>
          <cell r="D1302">
            <v>109</v>
          </cell>
          <cell r="E1302" t="str">
            <v>hotel de 4 estrellas</v>
          </cell>
        </row>
        <row r="1303">
          <cell r="A1303" t="str">
            <v>https://www.booking.com/hotel/gb/the-berkeley.es.html</v>
          </cell>
          <cell r="B1303" t="str">
            <v>The Berkeley</v>
          </cell>
          <cell r="C1303" t="str">
            <v>Wilton Place, Knightsbridge, Westminster Borough, Londres, SW1X 7RL, Reino Unido</v>
          </cell>
          <cell r="D1303">
            <v>537</v>
          </cell>
          <cell r="E1303" t="str">
            <v>hotel de 5 estrellas</v>
          </cell>
        </row>
        <row r="1304">
          <cell r="A1304" t="str">
            <v>https://www.booking.com/hotel/gb/the-bloomsbury.es.html</v>
          </cell>
          <cell r="B1304" t="str">
            <v>The Bloomsbury Hotel</v>
          </cell>
          <cell r="C1304" t="str">
            <v>16-22 Great Russell Street, Camden, Londres, WC1B 3NN, Reino Unido</v>
          </cell>
          <cell r="D1304">
            <v>265</v>
          </cell>
          <cell r="E1304" t="str">
            <v>hotel de 5 estrellas</v>
          </cell>
        </row>
        <row r="1305">
          <cell r="A1305" t="str">
            <v>https://www.booking.com/hotel/gb/the-bryson.es.html</v>
          </cell>
          <cell r="B1305" t="str">
            <v>The Bryson Hotel</v>
          </cell>
          <cell r="C1305" t="str">
            <v>124 Clerkenwell Rd, Camden, Londres, EC1R 5DJ, Reino Unido</v>
          </cell>
          <cell r="D1305">
            <v>118</v>
          </cell>
          <cell r="E1305" t="str">
            <v>hotel de 4 estrellas</v>
          </cell>
        </row>
        <row r="1306">
          <cell r="A1306" t="str">
            <v>https://www.booking.com/hotel/gb/capitalhotel.es.html</v>
          </cell>
          <cell r="B1306" t="str">
            <v>The Capital</v>
          </cell>
          <cell r="C1306" t="str">
            <v>Basil Street, Knightsbridge, Kensington y Chelsea, Londres, SW3 1AT, Reino Unido</v>
          </cell>
          <cell r="D1306">
            <v>233</v>
          </cell>
          <cell r="E1306" t="str">
            <v>hotel de 5 estrellas</v>
          </cell>
        </row>
        <row r="1307">
          <cell r="A1307" t="str">
            <v>https://www.booking.com/hotel/gb/cavendishstjames.es.html</v>
          </cell>
          <cell r="B1307" t="str">
            <v>The Cavendish London</v>
          </cell>
          <cell r="C1307" t="str">
            <v>81 Jermyn Street, Westminster Borough, Londres, SW1Y 6JF, Reino Unido</v>
          </cell>
          <cell r="D1307">
            <v>219</v>
          </cell>
          <cell r="E1307" t="str">
            <v>hotel de 4 estrellas</v>
          </cell>
        </row>
        <row r="1308">
          <cell r="A1308" t="str">
            <v>https://www.booking.com/hotel/gb/chamberlainhotel.es.html</v>
          </cell>
          <cell r="B1308" t="str">
            <v>The Chamberlain</v>
          </cell>
          <cell r="C1308" t="str">
            <v>130-135 Minories, City de Londres, Londres, EC3N 1NU, Reino Unido</v>
          </cell>
          <cell r="D1308">
            <v>104</v>
          </cell>
          <cell r="E1308" t="str">
            <v>hotel de 4 estrellas</v>
          </cell>
        </row>
        <row r="1309">
          <cell r="A1309" t="str">
            <v>https://www.booking.com/hotel/gb/the-chelsea-harbour.es.html</v>
          </cell>
          <cell r="B1309" t="str">
            <v>The Chelsea Harbour Hotel</v>
          </cell>
          <cell r="C1309" t="str">
            <v>Chelsea Harbour, Hammersmith and Fulham, Londres, SW10 0XG, Reino Unido</v>
          </cell>
          <cell r="D1309">
            <v>178</v>
          </cell>
          <cell r="E1309" t="str">
            <v>hotel de 5 estrellas</v>
          </cell>
        </row>
        <row r="1310">
          <cell r="A1310" t="str">
            <v>https://www.booking.com/hotel/fr/the-chess.es.html</v>
          </cell>
          <cell r="B1310" t="str">
            <v>The Chess Hotel</v>
          </cell>
          <cell r="C1310" t="str">
            <v>6 rue du Helder, Ópera - 9º distrito, 75009 París, Francia</v>
          </cell>
          <cell r="D1310">
            <v>157</v>
          </cell>
          <cell r="E1310" t="str">
            <v>hotel de 4 estrellas</v>
          </cell>
        </row>
        <row r="1311">
          <cell r="A1311" t="str">
            <v>https://www.booking.com/hotel/gb/chesterfieldhotelredcarnations.es.html</v>
          </cell>
          <cell r="B1311" t="str">
            <v>The Chesterfield Mayfair</v>
          </cell>
          <cell r="C1311" t="str">
            <v>35 Charles Street, Mayfair, Westminster Borough, Londres, W1J 5EB, Reino Unido</v>
          </cell>
          <cell r="D1311">
            <v>263</v>
          </cell>
          <cell r="E1311" t="str">
            <v>hotel de 4 estrellas</v>
          </cell>
        </row>
        <row r="1312">
          <cell r="A1312" t="str">
            <v>https://www.booking.com/hotel/gb/cleveland-square.es.html</v>
          </cell>
          <cell r="B1312" t="str">
            <v>The Cleveland</v>
          </cell>
          <cell r="C1312" t="str">
            <v>39-40 Cleveland Square, Westminster Borough, Londres, W2 6DA, Reino Unido</v>
          </cell>
          <cell r="D1312">
            <v>116</v>
          </cell>
          <cell r="E1312" t="str">
            <v>hotel de 4 estrellas</v>
          </cell>
        </row>
        <row r="1313">
          <cell r="A1313" t="str">
            <v>https://www.booking.com/hotel/nl/thecollegehotel.es.html</v>
          </cell>
          <cell r="B1313" t="str">
            <v>The College Hotel</v>
          </cell>
          <cell r="C1313" t="str">
            <v>Roelof Hartstraat 1, Oud Zuid, 1071 VE Ámsterdam, Países Bajos</v>
          </cell>
          <cell r="D1313">
            <v>110</v>
          </cell>
          <cell r="E1313" t="str">
            <v>hotel de 4 estrellas</v>
          </cell>
        </row>
        <row r="1314">
          <cell r="A1314" t="str">
            <v>https://www.booking.com/hotel/gb/the-colonnade-london.es.html</v>
          </cell>
          <cell r="B1314" t="str">
            <v>The Colonnade</v>
          </cell>
          <cell r="C1314" t="str">
            <v>2 Warrington Crescent, Paddington, Westminster Borough, Londres, W9 1ER, Reino Unido</v>
          </cell>
          <cell r="D1314">
            <v>96</v>
          </cell>
          <cell r="E1314" t="str">
            <v>hotel de 4 estrellas</v>
          </cell>
        </row>
        <row r="1315">
          <cell r="A1315" t="str">
            <v>https://www.booking.com/hotel/gb/the-connaught-mayfair.es.html</v>
          </cell>
          <cell r="B1315" t="str">
            <v>The Connaught</v>
          </cell>
          <cell r="C1315" t="str">
            <v>Carlos Place, Westminster Borough, Londres, W1K 2AL, Reino Unido</v>
          </cell>
          <cell r="D1315">
            <v>573</v>
          </cell>
          <cell r="E1315" t="str">
            <v>hotel de 5 estrellas</v>
          </cell>
        </row>
        <row r="1316">
          <cell r="A1316" t="str">
            <v>https://www.booking.com/hotel/es/the-corner.es.html</v>
          </cell>
          <cell r="B1316" t="str">
            <v>The Corner Hotel</v>
          </cell>
          <cell r="C1316" t="str">
            <v>Mallorca 178, Eixample, 08036 Barcelona, España</v>
          </cell>
          <cell r="D1316">
            <v>113</v>
          </cell>
          <cell r="E1316" t="str">
            <v>hotel de 4 estrellas</v>
          </cell>
        </row>
        <row r="1317">
          <cell r="A1317" t="str">
            <v>https://www.booking.com/hotel/gb/thecranley.es.html</v>
          </cell>
          <cell r="B1317" t="str">
            <v>The Cranley Hotel</v>
          </cell>
          <cell r="C1317" t="str">
            <v>10 Bina Gardens, South Kensington, Kensington y Chelsea, Londres, SW5 0LA, Reino Unido</v>
          </cell>
          <cell r="D1317">
            <v>281</v>
          </cell>
          <cell r="E1317" t="str">
            <v>hotel de 4 estrellas</v>
          </cell>
        </row>
        <row r="1318">
          <cell r="A1318" t="str">
            <v>https://www.booking.com/hotel/gb/cumberlandhotellondon.es.html</v>
          </cell>
          <cell r="B1318" t="str">
            <v>Great Cumberland Place</v>
          </cell>
          <cell r="C1318" t="str">
            <v>20 Great Cumberland Place, Westminster Borough, Londres, W1H 7DL, Reino Unido</v>
          </cell>
          <cell r="D1318">
            <v>137</v>
          </cell>
          <cell r="E1318" t="str">
            <v>hotel de 4 estrellas</v>
          </cell>
        </row>
        <row r="1319">
          <cell r="A1319" t="str">
            <v>https://www.booking.com/hotel/gb/the-curtain.es.html</v>
          </cell>
          <cell r="B1319" t="str">
            <v>The Curtain</v>
          </cell>
          <cell r="C1319" t="str">
            <v>45 Curtain Road, Hackney, Londres, EC2A 4PJ, Reino Unido</v>
          </cell>
          <cell r="D1319">
            <v>191</v>
          </cell>
          <cell r="E1319" t="str">
            <v>hotel de 5 estrellas</v>
          </cell>
        </row>
        <row r="1320">
          <cell r="A1320" t="str">
            <v>https://www.booking.com/hotel/gb/the-dorchester-london.es.html</v>
          </cell>
          <cell r="B1320" t="str">
            <v>The Dorchester - Dorchester Collection</v>
          </cell>
          <cell r="C1320" t="str">
            <v>53 Park Lane, Westminster Borough, Londres, W1K 1QA, Reino Unido</v>
          </cell>
          <cell r="D1320">
            <v>553</v>
          </cell>
          <cell r="E1320" t="str">
            <v>hotel de 5 estrellas</v>
          </cell>
        </row>
        <row r="1321">
          <cell r="A1321" t="str">
            <v>https://www.booking.com/hotel/gb/the-drayton-court.es.html</v>
          </cell>
          <cell r="B1321" t="str">
            <v>The Drayton Court Hotel</v>
          </cell>
          <cell r="C1321" t="str">
            <v>2 The Avenue, Ealing, Londres, W13 8PH, Reino Unido</v>
          </cell>
          <cell r="D1321">
            <v>96</v>
          </cell>
          <cell r="E1321" t="str">
            <v>hotel de 4 estrellas</v>
          </cell>
        </row>
        <row r="1322">
          <cell r="A1322" t="str">
            <v>https://www.booking.com/hotel/nl/blakes.es.html</v>
          </cell>
          <cell r="B1322" t="str">
            <v>The Dylan Amsterdam</v>
          </cell>
          <cell r="C1322" t="str">
            <v>Keizersgracht 384 , Centro de Ámsterdam, 1016 GB Ámsterdam, Países Bajos</v>
          </cell>
          <cell r="D1322">
            <v>310</v>
          </cell>
          <cell r="E1322" t="str">
            <v>hotel de 5 estrellas</v>
          </cell>
        </row>
        <row r="1323">
          <cell r="A1323" t="str">
            <v>https://www.booking.com/hotel/gb/the-exhibitionist.es.html</v>
          </cell>
          <cell r="B1323" t="str">
            <v>The Exhibitionist Hotel by theKeyCollections</v>
          </cell>
          <cell r="C1323" t="str">
            <v>8-10 Queensberry Place, Kensington y Chelsea, Londres, SW7 2EA, Reino Unido</v>
          </cell>
          <cell r="D1323">
            <v>130</v>
          </cell>
          <cell r="E1323" t="str">
            <v>hotel de 5 estrellas</v>
          </cell>
        </row>
        <row r="1324">
          <cell r="A1324" t="str">
            <v>https://www.booking.com/hotel/gb/the-franklin-kensington.es.html</v>
          </cell>
          <cell r="B1324" t="str">
            <v>The Franklin Hotel - Starhotels Collezione</v>
          </cell>
          <cell r="C1324" t="str">
            <v>24 Egerton Gardens, Kensington y Chelsea, Londres, SW3 2DB, Reino Unido</v>
          </cell>
          <cell r="D1324">
            <v>264</v>
          </cell>
          <cell r="E1324" t="str">
            <v>hotel de 5 estrellas</v>
          </cell>
        </row>
        <row r="1325">
          <cell r="A1325" t="str">
            <v>https://www.booking.com/hotel/es/the-gates-diagonal-barcelona.es.html</v>
          </cell>
          <cell r="B1325" t="str">
            <v>The Gates Diagonal Barcelona</v>
          </cell>
          <cell r="C1325" t="str">
            <v>Avenida Diagonal, 205, Sant Martí, 08018 Barcelona, España</v>
          </cell>
          <cell r="D1325">
            <v>91</v>
          </cell>
          <cell r="E1325" t="str">
            <v>hotel de 4 estrellas</v>
          </cell>
        </row>
        <row r="1326">
          <cell r="A1326" t="str">
            <v>https://www.booking.com/hotel/gb/the-gore.es.html</v>
          </cell>
          <cell r="B1326" t="str">
            <v>The Gore Hotel – Starhotels Collezione</v>
          </cell>
          <cell r="C1326" t="str">
            <v>190 Queen's Gate, Kensington y Chelsea, Londres, SW7 5EX, Reino Unido</v>
          </cell>
          <cell r="D1326">
            <v>221</v>
          </cell>
          <cell r="E1326" t="str">
            <v>hotel de 4 estrellas</v>
          </cell>
        </row>
        <row r="1327">
          <cell r="A1327" t="str">
            <v>https://www.booking.com/hotel/gb/the-goring.es.html</v>
          </cell>
          <cell r="B1327" t="str">
            <v>The Goring</v>
          </cell>
          <cell r="C1327" t="str">
            <v>15 Beeston Place, Westminster Borough, Londres, SW1W 0JW, Reino Unido</v>
          </cell>
          <cell r="D1327">
            <v>401</v>
          </cell>
          <cell r="E1327" t="str">
            <v>hotel de 5 estrellas</v>
          </cell>
        </row>
        <row r="1328">
          <cell r="A1328" t="str">
            <v>https://www.booking.com/hotel/gb/the-grand-at-trafalgar-square.es.html</v>
          </cell>
          <cell r="B1328" t="str">
            <v>The Grand at Trafalgar Square</v>
          </cell>
          <cell r="C1328" t="str">
            <v>8 Northumberland Avenue, Westminster Borough, Londres, WC2N 5BY, Reino Unido</v>
          </cell>
          <cell r="D1328">
            <v>169</v>
          </cell>
          <cell r="E1328" t="str">
            <v>hotel de 4 estrellas</v>
          </cell>
        </row>
        <row r="1329">
          <cell r="A1329" t="str">
            <v>https://www.booking.com/hotel/gb/amba-hotel-grosvenor.es.html</v>
          </cell>
          <cell r="B1329" t="str">
            <v>Amba Hotel Grosvenor</v>
          </cell>
          <cell r="C1329" t="str">
            <v>101 Buckingham Palace Road, Westminster Borough, Londres, SW1W 0SJ, Reino Unido</v>
          </cell>
          <cell r="D1329">
            <v>170</v>
          </cell>
          <cell r="E1329" t="str">
            <v>hotel de 4 estrellas</v>
          </cell>
        </row>
        <row r="1330">
          <cell r="A1330" t="str">
            <v>https://www.booking.com/hotel/at/the-guesthouse-vienna.es.html</v>
          </cell>
          <cell r="B1330" t="str">
            <v>The Guesthouse Vienna</v>
          </cell>
          <cell r="C1330" t="str">
            <v>Führichgasse 10, 01. Innere Stadt, 1010 Viena, Austria</v>
          </cell>
          <cell r="D1330">
            <v>188</v>
          </cell>
          <cell r="E1330" t="str">
            <v>hotel de 5 estrellas</v>
          </cell>
        </row>
        <row r="1331">
          <cell r="A1331" t="str">
            <v>https://www.booking.com/hotel/gb/belgraves.es.html</v>
          </cell>
          <cell r="B1331" t="str">
            <v>The Hari London</v>
          </cell>
          <cell r="C1331" t="str">
            <v>20 Chesham Place, Kensington y Chelsea, Londres, SW1X 8HQ, Reino Unido</v>
          </cell>
          <cell r="D1331">
            <v>300</v>
          </cell>
          <cell r="E1331" t="str">
            <v>hotel de 5 estrellas</v>
          </cell>
        </row>
        <row r="1332">
          <cell r="A1332" t="str">
            <v>https://www.booking.com/hotel/at/best-western-premier-hotel-harmonie.es.html</v>
          </cell>
          <cell r="B1332" t="str">
            <v>The Harmonie Vienna</v>
          </cell>
          <cell r="C1332" t="str">
            <v>Harmoniegasse 5-7, 09. Alsergrund, 1090 Viena, Austria</v>
          </cell>
          <cell r="D1332">
            <v>107</v>
          </cell>
          <cell r="E1332" t="str">
            <v>hotel de 4 estrellas</v>
          </cell>
        </row>
        <row r="1333">
          <cell r="A1333" t="str">
            <v>https://www.booking.com/hotel/gb/the-henrietta.es.html</v>
          </cell>
          <cell r="B1333" t="str">
            <v>The Henrietta Hotel</v>
          </cell>
          <cell r="C1333" t="str">
            <v>14 Henrietta Street, Westminster Borough, Londres, WC2E 8QH, Reino Unido</v>
          </cell>
          <cell r="D1333">
            <v>288</v>
          </cell>
          <cell r="E1333" t="str">
            <v>hotel de 4 estrellas</v>
          </cell>
        </row>
        <row r="1334">
          <cell r="A1334" t="str">
            <v>https://www.booking.com/hotel/nl/the-hoxton-amsterdam.es.html</v>
          </cell>
          <cell r="B1334" t="str">
            <v>The Hoxton, Amsterdam</v>
          </cell>
          <cell r="C1334" t="str">
            <v>Herengracht 255, Centro de Ámsterdam, 1016 BJ Ámsterdam, Países Bajos</v>
          </cell>
          <cell r="D1334">
            <v>207</v>
          </cell>
          <cell r="E1334" t="str">
            <v>hotel de 4 estrellas</v>
          </cell>
        </row>
        <row r="1335">
          <cell r="A1335" t="str">
            <v>https://www.booking.com/hotel/gb/the-hoxton-holborn.es.html</v>
          </cell>
          <cell r="B1335" t="str">
            <v>The Hoxton, Holborn</v>
          </cell>
          <cell r="C1335" t="str">
            <v>199-206 High Holborn, Camden, Londres, WC1V 7BD, Reino Unido</v>
          </cell>
          <cell r="D1335">
            <v>233</v>
          </cell>
          <cell r="E1335" t="str">
            <v>hotel de 4 estrellas</v>
          </cell>
        </row>
        <row r="1336">
          <cell r="A1336" t="str">
            <v>https://www.booking.com/hotel/gb/hoxton.es.html</v>
          </cell>
          <cell r="B1336" t="str">
            <v>The Hoxton, Shoreditch</v>
          </cell>
          <cell r="C1336" t="str">
            <v>81 Great Eastern Street, Hackney, Londres, EC2A 3HU, Reino Unido</v>
          </cell>
          <cell r="D1336">
            <v>173</v>
          </cell>
          <cell r="E1336" t="str">
            <v>hotel de 4 estrellas</v>
          </cell>
        </row>
        <row r="1337">
          <cell r="A1337" t="str">
            <v>https://www.booking.com/hotel/it/the-hub.es.html</v>
          </cell>
          <cell r="B1337" t="str">
            <v>The Hub Hotel</v>
          </cell>
          <cell r="C1337" t="str">
            <v>Via Privata Polonia 10, 20157 Milán, Italia</v>
          </cell>
          <cell r="D1337">
            <v>76</v>
          </cell>
          <cell r="E1337" t="str">
            <v>hotel de 4 estrellas</v>
          </cell>
        </row>
        <row r="1338">
          <cell r="A1338" t="str">
            <v>https://www.booking.com/hotel/gb/the-justin-james-ltd.es.html</v>
          </cell>
          <cell r="B1338" t="str">
            <v>The Justin James Hotel</v>
          </cell>
          <cell r="C1338" t="str">
            <v>43 Worple Road, Londres, SW19 4JZ, Reino Unido</v>
          </cell>
          <cell r="D1338">
            <v>63</v>
          </cell>
          <cell r="E1338" t="str">
            <v>hotel de 4 estrellas</v>
          </cell>
        </row>
        <row r="1339">
          <cell r="A1339" t="str">
            <v>https://www.booking.com/hotel/gb/the-kensington-london.es.html</v>
          </cell>
          <cell r="B1339" t="str">
            <v>The Kensington Hotel</v>
          </cell>
          <cell r="C1339" t="str">
            <v>109-113 Queen's Gate, Kensington y Chelsea, Londres, SW7 5LR, Reino Unido</v>
          </cell>
          <cell r="D1339">
            <v>275</v>
          </cell>
          <cell r="E1339" t="str">
            <v>hotel de 5 estrellas</v>
          </cell>
        </row>
        <row r="1340">
          <cell r="A1340" t="str">
            <v>https://www.booking.com/hotel/gb/the-king-39-s-head-london.es.html</v>
          </cell>
          <cell r="B1340" t="str">
            <v>The Kings Head Hotel</v>
          </cell>
          <cell r="C1340" t="str">
            <v>214 High Street, Acton, London, Londres, W3 9NX, Reino Unido</v>
          </cell>
          <cell r="D1340">
            <v>82</v>
          </cell>
          <cell r="E1340" t="str">
            <v>hotel de 4 estrellas</v>
          </cell>
        </row>
        <row r="1341">
          <cell r="A1341" t="str">
            <v>https://www.booking.com/hotel/gb/the-lalit-london.es.html</v>
          </cell>
          <cell r="B1341" t="str">
            <v>The LaLit London</v>
          </cell>
          <cell r="C1341" t="str">
            <v>181 Tooley Street, Southwark, Londres, SE1 2JR, Reino Unido</v>
          </cell>
          <cell r="D1341">
            <v>182</v>
          </cell>
          <cell r="E1341" t="str">
            <v>hotel de 5 estrellas</v>
          </cell>
        </row>
        <row r="1342">
          <cell r="A1342" t="str">
            <v>https://www.booking.com/hotel/gb/the-lanesborough.es.html</v>
          </cell>
          <cell r="B1342" t="str">
            <v>The Lanesborough, Oetker Collection - A Leading Hotel of The World</v>
          </cell>
          <cell r="C1342" t="str">
            <v>Hyde Park Corner, Westminster Borough, Londres, SW1X 7TA, Reino Unido</v>
          </cell>
          <cell r="D1342">
            <v>722</v>
          </cell>
          <cell r="E1342" t="str">
            <v>hotel de 5 estrellas</v>
          </cell>
        </row>
        <row r="1343">
          <cell r="A1343" t="str">
            <v>https://www.booking.com/hotel/gb/the-langham-london.es.html</v>
          </cell>
          <cell r="B1343" t="str">
            <v>The Langham London</v>
          </cell>
          <cell r="C1343" t="str">
            <v>Portland Place, Westminster Borough, Londres, W1B 1JA, Reino Unido</v>
          </cell>
          <cell r="D1343">
            <v>382</v>
          </cell>
          <cell r="E1343" t="str">
            <v>hotel de 5 estrellas</v>
          </cell>
        </row>
        <row r="1344">
          <cell r="A1344" t="str">
            <v>https://www.booking.com/hotel/gb/the-laslett.es.html</v>
          </cell>
          <cell r="B1344" t="str">
            <v>The Laslett</v>
          </cell>
          <cell r="C1344" t="str">
            <v>8 Pembridge Garden, Kensington y Chelsea, Londres, W2 4DU, Reino Unido</v>
          </cell>
          <cell r="D1344">
            <v>214</v>
          </cell>
          <cell r="E1344" t="str">
            <v>hotel de 5 estrellas</v>
          </cell>
        </row>
        <row r="1345">
          <cell r="A1345" t="str">
            <v>https://www.booking.com/hotel/gb/the-leonard-and-apartments.es.html</v>
          </cell>
          <cell r="B1345" t="str">
            <v>The Leonard Hotel</v>
          </cell>
          <cell r="C1345" t="str">
            <v>15 Seymour Street, Westminster Borough, Londres, W1H 7JW, Reino Unido</v>
          </cell>
          <cell r="D1345">
            <v>155</v>
          </cell>
          <cell r="E1345" t="str">
            <v>hotel de 4 estrellas</v>
          </cell>
        </row>
        <row r="1346">
          <cell r="A1346" t="str">
            <v>https://www.booking.com/hotel/at/thelevanteparliament.es.html</v>
          </cell>
          <cell r="B1346" t="str">
            <v>The Levante Parliament - A Design Hotel - Adults Only</v>
          </cell>
          <cell r="C1346" t="str">
            <v>Auerspergstraße 9, 08. Josefstadt, 1080 Viena, Austria</v>
          </cell>
          <cell r="D1346">
            <v>90</v>
          </cell>
          <cell r="E1346" t="str">
            <v>hotel de 5 estrellas</v>
          </cell>
        </row>
        <row r="1347">
          <cell r="A1347" t="str">
            <v>https://www.booking.com/hotel/es/the-level-at-melia-barcelona-sky.es.html</v>
          </cell>
          <cell r="B1347" t="str">
            <v>The Level at Melia Barcelona Sky</v>
          </cell>
          <cell r="C1347" t="str">
            <v>Lope de Vega, 141, Sant Martí, 08005 Barcelona, España</v>
          </cell>
          <cell r="D1347">
            <v>150</v>
          </cell>
          <cell r="E1347" t="str">
            <v>hotel de 5 estrellas</v>
          </cell>
        </row>
        <row r="1348">
          <cell r="A1348" t="str">
            <v>https://www.booking.com/hotel/gb/the-levin.es.html</v>
          </cell>
          <cell r="B1348" t="str">
            <v>The Capital Townhouse</v>
          </cell>
          <cell r="C1348" t="str">
            <v>28 Basil Street, Kensington y Chelsea, Londres, SW3 1AS, Reino Unido</v>
          </cell>
          <cell r="D1348">
            <v>283</v>
          </cell>
          <cell r="E1348" t="str">
            <v>hotel de 4 estrellas</v>
          </cell>
        </row>
        <row r="1349">
          <cell r="A1349" t="str">
            <v>https://www.booking.com/hotel/gb/bestwesternlodge.es.html</v>
          </cell>
          <cell r="B1349" t="str">
            <v>The Lodge Hotel - Putney</v>
          </cell>
          <cell r="C1349" t="str">
            <v>52-54 Upper Richmond Road, Wandsworth, Londres, SW15 2RN, Reino Unido</v>
          </cell>
          <cell r="D1349">
            <v>107</v>
          </cell>
          <cell r="E1349" t="str">
            <v>hotel de 4 estrellas</v>
          </cell>
        </row>
        <row r="1350">
          <cell r="A1350" t="str">
            <v>https://www.booking.com/hotel/gb/the-london-edition.es.html</v>
          </cell>
          <cell r="B1350" t="str">
            <v>The London EDITION</v>
          </cell>
          <cell r="C1350" t="str">
            <v>10 Berners Street, Westminster Borough, Londres, W1T 3NP, Reino Unido</v>
          </cell>
          <cell r="D1350">
            <v>307</v>
          </cell>
          <cell r="E1350" t="str">
            <v>hotel de 5 estrellas</v>
          </cell>
        </row>
        <row r="1351">
          <cell r="A1351" t="str">
            <v>https://www.booking.com/hotel/gb/mandeville.es.html</v>
          </cell>
          <cell r="B1351" t="str">
            <v>The Mandeville Hotel</v>
          </cell>
          <cell r="C1351" t="str">
            <v>Mandeville Place, Westminster Borough, Londres, W1U 2BE, Reino Unido</v>
          </cell>
          <cell r="D1351">
            <v>161</v>
          </cell>
          <cell r="E1351" t="str">
            <v>hotel de 4 estrellas</v>
          </cell>
        </row>
        <row r="1352">
          <cell r="A1352" t="str">
            <v>https://www.booking.com/hotel/gb/the-montcalm-townhouse.es.html</v>
          </cell>
          <cell r="B1352" t="str">
            <v>The Marble Arch London</v>
          </cell>
          <cell r="C1352" t="str">
            <v>31 Great Cumberland Place, Westminster Borough, Londres, W1H 7TA, Reino Unido</v>
          </cell>
          <cell r="D1352">
            <v>164</v>
          </cell>
          <cell r="E1352" t="str">
            <v>hotel de 5 estrellas</v>
          </cell>
        </row>
        <row r="1353">
          <cell r="A1353" t="str">
            <v>https://www.booking.com/hotel/gb/the-marylebone.es.html</v>
          </cell>
          <cell r="B1353" t="str">
            <v>The Marylebone Hotel</v>
          </cell>
          <cell r="C1353" t="str">
            <v>47 Welbeck Street, Westminster Borough, Londres, W1G 8DN, Reino Unido</v>
          </cell>
          <cell r="D1353">
            <v>265</v>
          </cell>
          <cell r="E1353" t="str">
            <v>hotel de 5 estrellas</v>
          </cell>
        </row>
        <row r="1354">
          <cell r="A1354" t="str">
            <v>https://www.booking.com/hotel/gb/radissonedwardianmayfair.es.html</v>
          </cell>
          <cell r="B1354" t="str">
            <v>The May Fair, A Radisson Collection Hotel</v>
          </cell>
          <cell r="C1354" t="str">
            <v>Stratton Street, Mayfair, Westminster Borough, Londres, W1J 8LT, Reino Unido</v>
          </cell>
          <cell r="D1354">
            <v>272</v>
          </cell>
          <cell r="E1354" t="str">
            <v>hotel de 5 estrellas</v>
          </cell>
        </row>
        <row r="1355">
          <cell r="A1355" t="str">
            <v>https://www.booking.com/hotel/es/the-mirror-barcelona.es.html</v>
          </cell>
          <cell r="B1355" t="str">
            <v>The Mirror Barcelona</v>
          </cell>
          <cell r="C1355" t="str">
            <v>Corcega, 255, Eixample, 08036 Barcelona, España</v>
          </cell>
          <cell r="D1355">
            <v>79</v>
          </cell>
          <cell r="E1355" t="str">
            <v>hotel de 4 estrellas</v>
          </cell>
        </row>
        <row r="1356">
          <cell r="A1356" t="str">
            <v>https://www.booking.com/hotel/gb/montagueredcarnations.es.html</v>
          </cell>
          <cell r="B1356" t="str">
            <v>The Montague On The Gardens</v>
          </cell>
          <cell r="C1356" t="str">
            <v>15 Montague St, Bloomsbury, Camden, Londres, WC1B 5BJ, Reino Unido</v>
          </cell>
          <cell r="D1356">
            <v>207</v>
          </cell>
          <cell r="E1356" t="str">
            <v>hotel de 4 estrellas</v>
          </cell>
        </row>
        <row r="1357">
          <cell r="A1357" t="str">
            <v>https://www.booking.com/hotel/gb/the-montcalm-london-city.es.html</v>
          </cell>
          <cell r="B1357" t="str">
            <v>The Montcalm At Brewery London City</v>
          </cell>
          <cell r="C1357" t="str">
            <v>52 Chiswell Street, City de Londres, Londres, EC1Y 4SB, Reino Unido</v>
          </cell>
          <cell r="D1357">
            <v>137</v>
          </cell>
          <cell r="E1357" t="str">
            <v>hotel de 5 estrellas</v>
          </cell>
        </row>
        <row r="1358">
          <cell r="A1358" t="str">
            <v>https://www.booking.com/hotel/gb/the-montcalm.es.html</v>
          </cell>
          <cell r="B1358" t="str">
            <v>The Montcalm Marble Arch</v>
          </cell>
          <cell r="C1358" t="str">
            <v>2 Wallenberg Place, Westminster Borough, Londres, W1H 7TN, Reino Unido</v>
          </cell>
          <cell r="D1358">
            <v>239</v>
          </cell>
          <cell r="E1358" t="str">
            <v>hotel de 5 estrellas</v>
          </cell>
        </row>
        <row r="1359">
          <cell r="A1359" t="str">
            <v>https://www.booking.com/hotel/gb/base2stay.es.html</v>
          </cell>
          <cell r="B1359" t="str">
            <v>The Resident Kensington (formerly The Nadler Kensington)</v>
          </cell>
          <cell r="C1359" t="str">
            <v>25 Courtfield Gardens, Kensington y Chelsea, Londres, SW5 0PG, Reino Unido</v>
          </cell>
          <cell r="D1359">
            <v>88</v>
          </cell>
          <cell r="E1359" t="str">
            <v>hotel de 4 estrellas</v>
          </cell>
        </row>
        <row r="1360">
          <cell r="A1360" t="str">
            <v>https://www.booking.com/hotel/gb/the-nadler-soho.es.html</v>
          </cell>
          <cell r="B1360" t="str">
            <v>The Resident Soho (formerly The Nadler Soho)</v>
          </cell>
          <cell r="C1360" t="str">
            <v>10 Carlisle Street, Westminster Borough, Londres, W1D 3BR, Reino Unido</v>
          </cell>
          <cell r="D1360">
            <v>147</v>
          </cell>
          <cell r="E1360" t="str">
            <v>hotel de 4 estrellas</v>
          </cell>
        </row>
        <row r="1361">
          <cell r="A1361" t="str">
            <v>https://www.booking.com/hotel/gb/nadler-victoria.es.html</v>
          </cell>
          <cell r="B1361" t="str">
            <v>The Resident Victoria (formerly The Nadler Victoria)</v>
          </cell>
          <cell r="C1361" t="str">
            <v>10 Palace Place, Westminster Borough, Londres, SW1E 5BW, Reino Unido</v>
          </cell>
          <cell r="D1361">
            <v>130</v>
          </cell>
          <cell r="E1361" t="str">
            <v>hotel de 4 estrellas</v>
          </cell>
        </row>
        <row r="1362">
          <cell r="A1362" t="str">
            <v>https://www.booking.com/hotel/gb/the-ned.es.html</v>
          </cell>
          <cell r="B1362" t="str">
            <v>The Ned</v>
          </cell>
          <cell r="C1362" t="str">
            <v>Poultry 27, City de Londres, Londres, EC2R 8AJ, Reino Unido</v>
          </cell>
          <cell r="D1362">
            <v>248</v>
          </cell>
          <cell r="E1362" t="str">
            <v>hotel de 5 estrellas</v>
          </cell>
        </row>
        <row r="1363">
          <cell r="A1363" t="str">
            <v>https://www.booking.com/hotel/es/the-one-barcelona.es.html</v>
          </cell>
          <cell r="B1363" t="str">
            <v>The One Barcelona GL</v>
          </cell>
          <cell r="C1363" t="str">
            <v>277, Carrer de Provença, Eixample, 08037 Barcelona, España</v>
          </cell>
          <cell r="D1363">
            <v>221</v>
          </cell>
          <cell r="E1363" t="str">
            <v>hotel de 5 estrellas</v>
          </cell>
        </row>
        <row r="1364">
          <cell r="A1364" t="str">
            <v>https://www.booking.com/hotel/gb/parkcitykensington.es.html</v>
          </cell>
          <cell r="B1364" t="str">
            <v>The Park City Grand Plaza Kensington Hotel</v>
          </cell>
          <cell r="C1364" t="str">
            <v>18-30 Lexham Gardens, Kensington y Chelsea, Londres, W8 5JE, Reino Unido</v>
          </cell>
          <cell r="D1364">
            <v>119</v>
          </cell>
          <cell r="E1364" t="str">
            <v>hotel de 4 estrellas</v>
          </cell>
        </row>
        <row r="1365">
          <cell r="A1365" t="str">
            <v>https://www.booking.com/hotel/gb/the-park-grand-london-paddington.es.html</v>
          </cell>
          <cell r="B1365" t="str">
            <v>The Park Grand London Paddington</v>
          </cell>
          <cell r="C1365" t="str">
            <v>1-3 Queens Garden, Westminster Borough, Londres, W2 3BA, Reino Unido</v>
          </cell>
          <cell r="D1365">
            <v>85</v>
          </cell>
          <cell r="E1365" t="str">
            <v>hotel de 4 estrellas</v>
          </cell>
        </row>
        <row r="1366">
          <cell r="A1366" t="str">
            <v>https://www.booking.com/hotel/gb/sheraton-park-tower.es.html</v>
          </cell>
          <cell r="B1366" t="str">
            <v>The Park Tower Knightsbridge, a Luxury Collection Hotel</v>
          </cell>
          <cell r="C1366" t="str">
            <v>101 Knightsbridge, Westminster Borough, Londres, SW1X 7RN, Reino Unido</v>
          </cell>
          <cell r="D1366">
            <v>283</v>
          </cell>
          <cell r="E1366" t="str">
            <v>hotel de 5 estrellas</v>
          </cell>
        </row>
        <row r="1367">
          <cell r="A1367" t="str">
            <v>https://www.booking.com/hotel/gb/the-pelham.es.html</v>
          </cell>
          <cell r="B1367" t="str">
            <v>The Pelham - Starhotels Collezione</v>
          </cell>
          <cell r="C1367" t="str">
            <v>15 Cromwell Place, Kensington y Chelsea, Londres, SW7 2LA, Reino Unido</v>
          </cell>
          <cell r="D1367">
            <v>208</v>
          </cell>
          <cell r="E1367" t="str">
            <v>hotel de 5 estrellas</v>
          </cell>
        </row>
        <row r="1368">
          <cell r="A1368" t="str">
            <v>https://www.booking.com/hotel/gb/shaftesburyhotel.es.html</v>
          </cell>
          <cell r="B1368" t="str">
            <v>The Piccadilly London West End</v>
          </cell>
          <cell r="C1368" t="str">
            <v>65-73 Shaftesbury Avenue, Westminster Borough, Londres, W1D 6EX, Reino Unido</v>
          </cell>
          <cell r="D1368">
            <v>165</v>
          </cell>
          <cell r="E1368" t="str">
            <v>hotel de 5 estrellas</v>
          </cell>
        </row>
        <row r="1369">
          <cell r="A1369" t="str">
            <v>https://www.booking.com/hotel/gb/the-pillar.es.html</v>
          </cell>
          <cell r="B1369" t="str">
            <v>The Pillar Hotel</v>
          </cell>
          <cell r="C1369" t="str">
            <v>19 Brent Street, Brent Cross, Londres, NW4 2EU, Reino Unido</v>
          </cell>
          <cell r="D1369">
            <v>197</v>
          </cell>
          <cell r="E1369" t="str">
            <v>hotel de 4 estrellas</v>
          </cell>
        </row>
        <row r="1370">
          <cell r="A1370" t="str">
            <v>https://www.booking.com/hotel/gb/portobello-london.es.html</v>
          </cell>
          <cell r="B1370" t="str">
            <v>The Portobello Hotel</v>
          </cell>
          <cell r="C1370" t="str">
            <v>22 Stanley Gardens, Kensington y Chelsea, Londres, W11 2NG, Reino Unido</v>
          </cell>
          <cell r="D1370">
            <v>231</v>
          </cell>
          <cell r="E1370" t="str">
            <v>hotel de 4 estrellas</v>
          </cell>
        </row>
        <row r="1371">
          <cell r="A1371" t="str">
            <v>https://www.booking.com/hotel/gb/shaftesbury-premier-london-notting-hill.es.html</v>
          </cell>
          <cell r="B1371" t="str">
            <v>The Premier Notting Hill</v>
          </cell>
          <cell r="C1371" t="str">
            <v>5-7 Princes Square, Kensington y Chelsea, Londres, W2 4NP, Reino Unido</v>
          </cell>
          <cell r="D1371">
            <v>66</v>
          </cell>
          <cell r="E1371" t="str">
            <v>hotel de 4 estrellas</v>
          </cell>
        </row>
        <row r="1372">
          <cell r="A1372" t="str">
            <v>https://www.booking.com/hotel/gb/the-principal-london.es.html</v>
          </cell>
          <cell r="B1372" t="str">
            <v>Kimpton - Fitzroy London</v>
          </cell>
          <cell r="C1372" t="str">
            <v>1-8 Russell Square, Camden, Londres, WC1B 5BE, Reino Unido</v>
          </cell>
          <cell r="D1372">
            <v>167</v>
          </cell>
          <cell r="E1372" t="str">
            <v>hotel de 5 estrellas</v>
          </cell>
        </row>
        <row r="1373">
          <cell r="A1373" t="str">
            <v>https://www.booking.com/hotel/gb/abba-queens-gate-london.es.html</v>
          </cell>
          <cell r="B1373" t="str">
            <v>The Queens Gate Hotel</v>
          </cell>
          <cell r="C1373" t="str">
            <v>31-34 Queen's Gate, Kensington y Chelsea, Londres, SW7 5JA, Reino Unido</v>
          </cell>
          <cell r="D1373">
            <v>106</v>
          </cell>
          <cell r="E1373" t="str">
            <v>hotel de 4 estrellas</v>
          </cell>
        </row>
        <row r="1374">
          <cell r="A1374" t="str">
            <v>https://www.booking.com/hotel/gb/mama-shelter-london.es.html</v>
          </cell>
          <cell r="B1374" t="str">
            <v>Mama Shelter London</v>
          </cell>
          <cell r="C1374" t="str">
            <v>437 Hackney Road, Tower Hamlets, Londres, E2 8PP, Reino Unido</v>
          </cell>
          <cell r="D1374">
            <v>94</v>
          </cell>
          <cell r="E1374" t="str">
            <v>hotel de 4 estrellas</v>
          </cell>
        </row>
        <row r="1375">
          <cell r="A1375" t="str">
            <v>https://www.booking.com/hotel/gb/rembrandt.es.html</v>
          </cell>
          <cell r="B1375" t="str">
            <v>The Rembrandt</v>
          </cell>
          <cell r="C1375" t="str">
            <v>11 Thurloe Place, Knightsbridge, Kensington y Chelsea, Londres, SW7 2RS, Reino Unido</v>
          </cell>
          <cell r="D1375">
            <v>161</v>
          </cell>
          <cell r="E1375" t="str">
            <v>hotel de 4 estrellas</v>
          </cell>
        </row>
        <row r="1376">
          <cell r="A1376" t="str">
            <v>https://www.booking.com/hotel/at/the-ring.es.html</v>
          </cell>
          <cell r="B1376" t="str">
            <v>The Ring - Vienna's Casual Luxury Hotel</v>
          </cell>
          <cell r="C1376" t="str">
            <v>Kärntner Ring 8, 01. Innere Stadt, 1010 Viena, Austria</v>
          </cell>
          <cell r="D1376">
            <v>169</v>
          </cell>
          <cell r="E1376" t="str">
            <v>hotel de 5 estrellas</v>
          </cell>
        </row>
        <row r="1377">
          <cell r="A1377" t="str">
            <v>https://www.booking.com/hotel/at/the-ritz-carlton-vienna.es.html</v>
          </cell>
          <cell r="B1377" t="str">
            <v>The Ritz-Carlton, Vienna</v>
          </cell>
          <cell r="C1377" t="str">
            <v>Schubertring 5-7  , 01. Innere Stadt, 1010 Viena, Austria</v>
          </cell>
          <cell r="D1377">
            <v>275</v>
          </cell>
          <cell r="E1377" t="str">
            <v>hotel de 5 estrellas</v>
          </cell>
        </row>
        <row r="1378">
          <cell r="A1378" t="str">
            <v>https://www.booking.com/hotel/gb/the-ritz-london.es.html</v>
          </cell>
          <cell r="B1378" t="str">
            <v>The Ritz London</v>
          </cell>
          <cell r="C1378" t="str">
            <v>150 Piccadilly, Westminster Borough, Londres, W1J 9BR, Reino Unido</v>
          </cell>
          <cell r="D1378">
            <v>628</v>
          </cell>
          <cell r="E1378" t="str">
            <v>hotel de 5 estrellas</v>
          </cell>
        </row>
        <row r="1379">
          <cell r="A1379" t="str">
            <v>https://www.booking.com/hotel/gb/the-rockwell.es.html</v>
          </cell>
          <cell r="B1379" t="str">
            <v>The Rockwell</v>
          </cell>
          <cell r="C1379" t="str">
            <v>181 Cromwell Road, Kensington y Chelsea, Londres, SW5 0SF, Reino Unido</v>
          </cell>
          <cell r="D1379">
            <v>91</v>
          </cell>
          <cell r="E1379" t="str">
            <v>hotel de 4 estrellas</v>
          </cell>
        </row>
        <row r="1380">
          <cell r="A1380" t="str">
            <v>https://www.booking.com/hotel/gb/therookery.es.html</v>
          </cell>
          <cell r="B1380" t="str">
            <v>The Rookery</v>
          </cell>
          <cell r="C1380" t="str">
            <v>Peters Lane, Cowcross Street, Islington, Londres, EC1M 6DS, Reino Unido</v>
          </cell>
          <cell r="D1380">
            <v>185</v>
          </cell>
          <cell r="E1380" t="str">
            <v>hotel de 4 estrellas</v>
          </cell>
        </row>
        <row r="1381">
          <cell r="A1381" t="str">
            <v>https://www.booking.com/hotel/gb/royalhorseguards.es.html</v>
          </cell>
          <cell r="B1381" t="str">
            <v>The Royal Horseguards</v>
          </cell>
          <cell r="C1381" t="str">
            <v>2 Whitehall Court, Westminster Borough, Londres, SW1A 2EJ, Reino Unido</v>
          </cell>
          <cell r="D1381">
            <v>221</v>
          </cell>
          <cell r="E1381" t="str">
            <v>hotel de 5 estrellas</v>
          </cell>
        </row>
        <row r="1382">
          <cell r="A1382" t="str">
            <v>https://www.booking.com/hotel/gb/queens-london2.es.html</v>
          </cell>
          <cell r="B1382" t="str">
            <v>OYO Royal Park Hotel</v>
          </cell>
          <cell r="C1382" t="str">
            <v>86-92 Inverness Terrace, Westminster Borough, Londres, W2 3LD, Reino Unido</v>
          </cell>
          <cell r="D1382">
            <v>45</v>
          </cell>
          <cell r="E1382" t="str">
            <v>hotel de 3 estrellas</v>
          </cell>
        </row>
        <row r="1383">
          <cell r="A1383" t="str">
            <v>https://www.booking.com/hotel/gb/the-savoy.es.html</v>
          </cell>
          <cell r="B1383" t="str">
            <v>The Savoy</v>
          </cell>
          <cell r="C1383" t="str">
            <v>Strand, Westminster Borough, Londres, WC2R 0EU, Reino Unido</v>
          </cell>
          <cell r="D1383">
            <v>487</v>
          </cell>
          <cell r="E1383" t="str">
            <v>hotel de 5 estrellas</v>
          </cell>
        </row>
        <row r="1384">
          <cell r="A1384" t="str">
            <v>https://www.booking.com/hotel/gb/the-soho.es.html</v>
          </cell>
          <cell r="B1384" t="str">
            <v>The Soho Hotel, Firmdale Hotels</v>
          </cell>
          <cell r="C1384" t="str">
            <v>4 Richmond Mews, Westminster Borough, Londres, W1D 3DH, Reino Unido</v>
          </cell>
          <cell r="D1384">
            <v>373</v>
          </cell>
          <cell r="E1384" t="str">
            <v>hotel de 5 estrellas</v>
          </cell>
        </row>
        <row r="1385">
          <cell r="A1385" t="str">
            <v>https://www.booking.com/hotel/it/the-square-milano-duomo.es.html</v>
          </cell>
          <cell r="B1385" t="str">
            <v>The Square Milano Duomo</v>
          </cell>
          <cell r="C1385" t="str">
            <v>Via Albricci 2-4, Centro de Milán, 20122 Milán, Italia</v>
          </cell>
          <cell r="D1385">
            <v>180</v>
          </cell>
          <cell r="E1385" t="str">
            <v>hotel de 4 estrellas</v>
          </cell>
        </row>
        <row r="1386">
          <cell r="A1386" t="str">
            <v>https://www.booking.com/hotel/gb/the-stafford-london.es.html</v>
          </cell>
          <cell r="B1386" t="str">
            <v>The Stafford London</v>
          </cell>
          <cell r="C1386" t="str">
            <v>St James's Place, Westminster Borough, Londres, SW1A 1NJ, Reino Unido</v>
          </cell>
          <cell r="D1386">
            <v>396</v>
          </cell>
          <cell r="E1386" t="str">
            <v>hotel de 5 estrellas</v>
          </cell>
        </row>
        <row r="1387">
          <cell r="A1387" t="str">
            <v>https://www.booking.com/hotel/nl/the-student-amsterdam-city-amsterdam2.es.html</v>
          </cell>
          <cell r="B1387" t="str">
            <v>The Student Hotel Amsterdam City</v>
          </cell>
          <cell r="C1387" t="str">
            <v>Wibautstraat 129, Oost, 1091 GL Ámsterdam, Países Bajos</v>
          </cell>
          <cell r="D1387">
            <v>83</v>
          </cell>
          <cell r="E1387" t="str">
            <v>hotel de 4 estrellas</v>
          </cell>
        </row>
        <row r="1388">
          <cell r="A1388" t="str">
            <v>https://www.booking.com/hotel/gb/the-sumner.es.html</v>
          </cell>
          <cell r="B1388" t="str">
            <v>The Sumner Hotel</v>
          </cell>
          <cell r="C1388" t="str">
            <v>54 Upper Berkeley Street, Westminster Borough, Londres, W1H 7QR, Reino Unido</v>
          </cell>
          <cell r="D1388">
            <v>144</v>
          </cell>
          <cell r="E1388" t="str">
            <v>hotel de 4 estrellas</v>
          </cell>
        </row>
        <row r="1389">
          <cell r="A1389" t="str">
            <v>https://www.booking.com/hotel/gb/the-tophams.es.html</v>
          </cell>
          <cell r="B1389" t="str">
            <v>The Tophams Hotel</v>
          </cell>
          <cell r="C1389" t="str">
            <v>28 Ebury Street, Westminster Borough, Londres, SW1W 0LU, Reino Unido</v>
          </cell>
          <cell r="D1389">
            <v>92</v>
          </cell>
          <cell r="E1389" t="str">
            <v>hotel de 4 estrellas</v>
          </cell>
        </row>
        <row r="1390">
          <cell r="A1390" t="str">
            <v>https://www.booking.com/hotel/nl/toren.es.html</v>
          </cell>
          <cell r="B1390" t="str">
            <v>The Toren</v>
          </cell>
          <cell r="C1390" t="str">
            <v>Keizersgracht 164, Centro de Ámsterdam, 1015 CZ Ámsterdam, Países Bajos</v>
          </cell>
          <cell r="D1390">
            <v>155</v>
          </cell>
          <cell r="E1390" t="str">
            <v>hotel de 4 estrellas</v>
          </cell>
        </row>
        <row r="1391">
          <cell r="A1391" t="str">
            <v>https://www.booking.com/hotel/gb/thistletower.es.html</v>
          </cell>
          <cell r="B1391" t="str">
            <v>The Tower A Guoman Hotel</v>
          </cell>
          <cell r="C1391" t="str">
            <v>St Katherines' Way, Tower Hamlets, Londres, E1W 1LD, Reino Unido</v>
          </cell>
          <cell r="D1391">
            <v>94</v>
          </cell>
          <cell r="E1391" t="str">
            <v>hotel de 4 estrellas</v>
          </cell>
        </row>
        <row r="1392">
          <cell r="A1392" t="str">
            <v>https://www.booking.com/hotel/gb/the-trafalgar-st-james-london-curio-collection-by-hilton.es.html</v>
          </cell>
          <cell r="B1392" t="str">
            <v>The Trafalgar St. James, London Curio collection by Hilton</v>
          </cell>
          <cell r="C1392" t="str">
            <v>2 Spring Gardens, Trafalgar Square, Westminster Borough, Londres, SW1A 2TS, Reino Unido</v>
          </cell>
          <cell r="D1392">
            <v>286</v>
          </cell>
          <cell r="E1392" t="str">
            <v>hotel de 5 estrellas</v>
          </cell>
        </row>
        <row r="1393">
          <cell r="A1393" t="str">
            <v>https://www.booking.com/hotel/gb/victoria-station.es.html</v>
          </cell>
          <cell r="B1393" t="str">
            <v>Victoria Station Hotel</v>
          </cell>
          <cell r="C1393" t="str">
            <v>278-280 Vauxhall Bridge Road, Westminster Borough, Londres, SW1V 1BB, Reino Unido</v>
          </cell>
          <cell r="D1393">
            <v>80</v>
          </cell>
        </row>
        <row r="1394">
          <cell r="A1394" t="str">
            <v>https://www.booking.com/hotel/gb/the-waldorf-hilton.es.html</v>
          </cell>
          <cell r="B1394" t="str">
            <v>The Waldorf Hilton</v>
          </cell>
          <cell r="C1394" t="str">
            <v>Aldwych, Westminster Borough, Londres, WC2B 4DD, Reino Unido</v>
          </cell>
          <cell r="D1394">
            <v>253</v>
          </cell>
          <cell r="E1394" t="str">
            <v>hotel de 5 estrellas</v>
          </cell>
        </row>
        <row r="1395">
          <cell r="A1395" t="str">
            <v>https://www.booking.com/hotel/gb/the-wellesley.es.html</v>
          </cell>
          <cell r="B1395" t="str">
            <v>The Wellesley Knightsbridge, a Luxury Collection Hotel, London</v>
          </cell>
          <cell r="C1395" t="str">
            <v>11 Knightsbridge, Westminster Borough, Londres, SW1X 7LY, Reino Unido</v>
          </cell>
          <cell r="D1395">
            <v>537</v>
          </cell>
          <cell r="E1395" t="str">
            <v>hotel de 5 estrellas</v>
          </cell>
        </row>
        <row r="1396">
          <cell r="A1396" t="str">
            <v>https://www.booking.com/hotel/gb/royalcourtapartments.es.html</v>
          </cell>
          <cell r="B1396" t="str">
            <v>The Westbourne Hyde Park</v>
          </cell>
          <cell r="C1396" t="str">
            <v>51 Gloucester Terrace, Westminster Borough, Londres, W2 3DQ, Reino Unido</v>
          </cell>
          <cell r="D1396">
            <v>123</v>
          </cell>
          <cell r="E1396" t="str">
            <v>hotel de 4 estrellas</v>
          </cell>
        </row>
        <row r="1397">
          <cell r="A1397" t="str">
            <v>https://www.booking.com/hotel/gb/the-westbridge-limited.es.html</v>
          </cell>
          <cell r="B1397" t="str">
            <v>The Westbridge Hotel</v>
          </cell>
          <cell r="C1397" t="str">
            <v>335-337 High Street, Stratford, Newham, Londres, E15 2TF, Reino Unido</v>
          </cell>
          <cell r="D1397">
            <v>74</v>
          </cell>
          <cell r="E1397" t="str">
            <v>hotel de 4 estrellas</v>
          </cell>
        </row>
        <row r="1398">
          <cell r="A1398" t="str">
            <v>https://www.booking.com/hotel/gb/westbury-hotel.es.html</v>
          </cell>
          <cell r="B1398" t="str">
            <v>The Westbury Mayfair, a Luxury Collection Hotel, London</v>
          </cell>
          <cell r="C1398" t="str">
            <v>Bond Street, Mayfair, Westminster Borough, Londres, W1S 2YF, Reino Unido</v>
          </cell>
          <cell r="D1398">
            <v>273</v>
          </cell>
          <cell r="E1398" t="str">
            <v>hotel de 5 estrellas</v>
          </cell>
        </row>
        <row r="1399">
          <cell r="A1399" t="str">
            <v>https://www.booking.com/hotel/it/westinpalacemilano.es.html</v>
          </cell>
          <cell r="B1399" t="str">
            <v>The Westin Palace</v>
          </cell>
          <cell r="C1399" t="str">
            <v>Piazza della Repubblica 20, Estación central, 20124 Milán, Italia</v>
          </cell>
          <cell r="D1399">
            <v>216</v>
          </cell>
          <cell r="E1399" t="str">
            <v>hotel de 5 estrellas</v>
          </cell>
        </row>
        <row r="1400">
          <cell r="A1400" t="str">
            <v>https://www.booking.com/hotel/fr/thewestinparis.es.html</v>
          </cell>
          <cell r="B1400" t="str">
            <v>The Westin Paris Vendôme</v>
          </cell>
          <cell r="C1400" t="str">
            <v>3 rue de Castiglione, Louvre - 1er distrito, 75001 París, Francia</v>
          </cell>
          <cell r="D1400">
            <v>287</v>
          </cell>
          <cell r="E1400" t="str">
            <v>hotel de 4 estrellas</v>
          </cell>
        </row>
        <row r="1401">
          <cell r="A1401" t="str">
            <v>https://www.booking.com/hotel/gb/the-whitechapel.es.html</v>
          </cell>
          <cell r="B1401" t="str">
            <v>The Whitechapel</v>
          </cell>
          <cell r="C1401" t="str">
            <v>49-53 New Road, Tower Hamlets, Londres, E1 1HH, Reino Unido</v>
          </cell>
          <cell r="D1401">
            <v>71</v>
          </cell>
          <cell r="E1401" t="str">
            <v>hotel de 4 estrellas</v>
          </cell>
        </row>
        <row r="1402">
          <cell r="A1402" t="str">
            <v>https://www.booking.com/hotel/es/the-wittmore.es.html</v>
          </cell>
          <cell r="B1402" t="str">
            <v>The Wittmore - Adults Only</v>
          </cell>
          <cell r="C1402" t="str">
            <v>Riudarenes, 7, Ciutat Vella, 08002 Barcelona, España</v>
          </cell>
          <cell r="D1402">
            <v>198</v>
          </cell>
          <cell r="E1402" t="str">
            <v>hotel de 5 estrellas</v>
          </cell>
        </row>
        <row r="1403">
          <cell r="A1403" t="str">
            <v>https://www.booking.com/hotel/it/the-ralph-suite.es.html</v>
          </cell>
          <cell r="B1403" t="str">
            <v>The Yard Milano</v>
          </cell>
          <cell r="C1403" t="str">
            <v>Piazza XXIV Maggio 8, Centro de Milán, 20123 Milán, Italia</v>
          </cell>
          <cell r="D1403">
            <v>211</v>
          </cell>
          <cell r="E1403" t="str">
            <v>hotel de 4 estrellas</v>
          </cell>
        </row>
        <row r="1404">
          <cell r="A1404" t="str">
            <v>https://www.booking.com/hotel/gb/the-zetter.es.html</v>
          </cell>
          <cell r="B1404" t="str">
            <v>The Zetter Hotel</v>
          </cell>
          <cell r="C1404" t="str">
            <v>86-88 Clerkenwell Road, Islington, Londres, EC1M 5RJ, Reino Unido</v>
          </cell>
          <cell r="D1404">
            <v>149</v>
          </cell>
          <cell r="E1404" t="str">
            <v>hotel de 4 estrellas</v>
          </cell>
        </row>
        <row r="1405">
          <cell r="A1405" t="str">
            <v>https://www.booking.com/hotel/gb/the-zetter-townhouse.es.html</v>
          </cell>
          <cell r="B1405" t="str">
            <v>The Zetter Townhouse Clerkenwell</v>
          </cell>
          <cell r="C1405" t="str">
            <v>49-50 St John's Square, Islington, Londres, EC1V 4JJ, Reino Unido</v>
          </cell>
          <cell r="D1405">
            <v>264</v>
          </cell>
          <cell r="E1405" t="str">
            <v>hotel de 4 estrellas</v>
          </cell>
        </row>
        <row r="1406">
          <cell r="A1406" t="str">
            <v>https://www.booking.com/hotel/gb/the-zetter-townhouse-marylebone.es.html</v>
          </cell>
          <cell r="B1406" t="str">
            <v>The Zetter Townhouse Marylebone</v>
          </cell>
          <cell r="C1406" t="str">
            <v>28-30 Seymour Street, Westminster Borough, Londres, W1H 7JB, Reino Unido</v>
          </cell>
          <cell r="D1406">
            <v>264</v>
          </cell>
          <cell r="E1406" t="str">
            <v>hotel de 4 estrellas</v>
          </cell>
        </row>
        <row r="1407">
          <cell r="A1407" t="str">
            <v>https://www.booking.com/hotel/gb/mic-and-conference-centre.es.html</v>
          </cell>
          <cell r="B1407" t="str">
            <v>TheWesley</v>
          </cell>
          <cell r="C1407" t="str">
            <v>81-103 Euston Street, Camden, Londres, NW1 2EZ, Reino Unido</v>
          </cell>
          <cell r="D1407">
            <v>102</v>
          </cell>
          <cell r="E1407" t="str">
            <v>hotel de 4 estrellas</v>
          </cell>
        </row>
        <row r="1408">
          <cell r="A1408" t="str">
            <v>https://www.booking.com/hotel/gb/euston-square-hitel.es.html</v>
          </cell>
          <cell r="B1408" t="str">
            <v>Euston Square Hotel</v>
          </cell>
          <cell r="C1408" t="str">
            <v>152 - 156 North Gower Street, Camden, Londres, NW1 2LU, Reino Unido</v>
          </cell>
          <cell r="D1408">
            <v>99</v>
          </cell>
          <cell r="E1408" t="str">
            <v>hotel de 3 estrellas</v>
          </cell>
        </row>
        <row r="1409">
          <cell r="A1409" t="str">
            <v>https://www.booking.com/hotel/gb/thistlebloomsbury.es.html</v>
          </cell>
          <cell r="B1409" t="str">
            <v>Thistle Holborn</v>
          </cell>
          <cell r="C1409" t="str">
            <v>Bloomsbury Way, Camden, Londres, WC1A 2SD, Reino Unido</v>
          </cell>
          <cell r="D1409">
            <v>131</v>
          </cell>
          <cell r="E1409" t="str">
            <v>hotel de 4 estrellas</v>
          </cell>
        </row>
        <row r="1410">
          <cell r="A1410" t="str">
            <v>https://www.booking.com/hotel/gb/thistlehydepark.es.html</v>
          </cell>
          <cell r="B1410" t="str">
            <v>Thistle London Hyde Park Lancaster Gate</v>
          </cell>
          <cell r="C1410" t="str">
            <v>90-92 Lancaster Gate, Westminster Borough, Londres, W2 3NR, Reino Unido</v>
          </cell>
          <cell r="D1410">
            <v>115</v>
          </cell>
          <cell r="E1410" t="str">
            <v>hotel de 4 estrellas</v>
          </cell>
        </row>
        <row r="1411">
          <cell r="A1411" t="str">
            <v>https://www.booking.com/hotel/gb/kensingtongardens.es.html</v>
          </cell>
          <cell r="B1411" t="str">
            <v>Thistle London Hyde Park Kensington Gardens</v>
          </cell>
          <cell r="C1411" t="str">
            <v>104 Bayswater Rd, Westminster Borough, Londres, W2 3HL, Reino Unido</v>
          </cell>
          <cell r="D1411">
            <v>107</v>
          </cell>
          <cell r="E1411" t="str">
            <v>hotel de 4 estrellas</v>
          </cell>
        </row>
        <row r="1412">
          <cell r="A1412" t="str">
            <v>https://www.booking.com/hotel/gb/thistletrafalgar.es.html</v>
          </cell>
          <cell r="B1412" t="str">
            <v>Thistle Trafalgar, Leicester Square</v>
          </cell>
          <cell r="C1412" t="str">
            <v>Whitcomb Street, Trafalgar Square, Westminster Borough, Londres, WC2H 7HG, Reino Unido</v>
          </cell>
          <cell r="D1412">
            <v>167</v>
          </cell>
          <cell r="E1412" t="str">
            <v>hotel de 4 estrellas</v>
          </cell>
        </row>
        <row r="1413">
          <cell r="A1413" t="str">
            <v>https://www.booking.com/hotel/gb/threadneedles-london.es.html</v>
          </cell>
          <cell r="B1413" t="str">
            <v>Threadneedles, Autograph Collection</v>
          </cell>
          <cell r="C1413" t="str">
            <v>5 Threadneedle Street , City de Londres, Londres, EC2R 8AY, Reino Unido</v>
          </cell>
          <cell r="D1413">
            <v>178</v>
          </cell>
          <cell r="E1413" t="str">
            <v>hotel de 5 estrellas</v>
          </cell>
        </row>
        <row r="1414">
          <cell r="A1414" t="str">
            <v>https://www.booking.com/hotel/fr/timhotel-blanche-fontaine.es.html</v>
          </cell>
          <cell r="B1414" t="str">
            <v>Timhotel Opéra Blanche Fontaine</v>
          </cell>
          <cell r="C1414" t="str">
            <v>34 Rue Pierre Fontaine, Ópera - 9º distrito, 75009 París, Francia</v>
          </cell>
          <cell r="D1414">
            <v>93</v>
          </cell>
          <cell r="E1414" t="str">
            <v>hotel de 4 estrellas</v>
          </cell>
        </row>
        <row r="1415">
          <cell r="A1415" t="str">
            <v>https://www.booking.com/hotel/fr/bruyereparis.es.html</v>
          </cell>
          <cell r="B1415" t="str">
            <v>Timhotel Opéra Grands-Magasins</v>
          </cell>
          <cell r="C1415" t="str">
            <v>35, Rue La Bruyère, Ópera - 9º distrito, 75009 París, Francia</v>
          </cell>
          <cell r="D1415">
            <v>109</v>
          </cell>
          <cell r="E1415" t="str">
            <v>hotel de 4 estrellas</v>
          </cell>
        </row>
        <row r="1416">
          <cell r="A1416" t="str">
            <v>https://www.booking.com/hotel/it/town-house-33.html</v>
          </cell>
          <cell r="B1416" t="str">
            <v>TownHouse 33 Boutique Hotel</v>
          </cell>
          <cell r="C1416" t="str">
            <v>Via Carlo Goldoni 33, Città Studi, 20129 Milan, Italy</v>
          </cell>
          <cell r="E1416" t="str">
            <v>4-star hotel</v>
          </cell>
        </row>
        <row r="1417">
          <cell r="A1417" t="str">
            <v>https://www.booking.com/hotel/it/town-house-galleria.es.html</v>
          </cell>
          <cell r="B1417" t="str">
            <v>Galleria Vik Milano</v>
          </cell>
          <cell r="C1417" t="str">
            <v>Via Silvio Pellico 8, Centro de Milán, 20121 Milán, Italia</v>
          </cell>
          <cell r="D1417">
            <v>370</v>
          </cell>
          <cell r="E1417" t="str">
            <v>hotel de 5 estrellas</v>
          </cell>
        </row>
        <row r="1418">
          <cell r="A1418" t="str">
            <v>https://www.booking.com/hotel/fr/trinite.es.html</v>
          </cell>
          <cell r="B1418" t="str">
            <v>Hotel Trinité Haussmann</v>
          </cell>
          <cell r="C1418" t="str">
            <v>41, rue Jean-Baptiste Pigalle, Ópera - 9º distrito, 75009 París, Francia</v>
          </cell>
          <cell r="D1418">
            <v>117</v>
          </cell>
          <cell r="E1418" t="str">
            <v>hotel de 4 estrellas</v>
          </cell>
        </row>
        <row r="1419">
          <cell r="A1419" t="str">
            <v>https://www.booking.com/hotel/es/solmeliaapolo.es.html</v>
          </cell>
          <cell r="B1419" t="str">
            <v>Tryp Barcelona Apolo Hotel</v>
          </cell>
          <cell r="C1419" t="str">
            <v>Avenida Paralelo, 57-59, Sants-Montjuïc, 08004 Barcelona, España</v>
          </cell>
          <cell r="D1419">
            <v>88</v>
          </cell>
          <cell r="E1419" t="str">
            <v>hotel de 4 estrellas</v>
          </cell>
        </row>
        <row r="1420">
          <cell r="A1420" t="str">
            <v>https://www.booking.com/hotel/es/hotel-barcelona-condal-mar.es.html</v>
          </cell>
          <cell r="B1420" t="str">
            <v>Hotel Barcelona Condal Mar, managed by Meliá</v>
          </cell>
          <cell r="C1420" t="str">
            <v>Cristóbal de Moura, 138, Sant Martí, 08019 Barcelona, España</v>
          </cell>
          <cell r="D1420">
            <v>77</v>
          </cell>
          <cell r="E1420" t="str">
            <v>hotel de 4 estrellas</v>
          </cell>
        </row>
        <row r="1421">
          <cell r="A1421" t="str">
            <v>https://www.booking.com/hotel/gb/twentynevernsquare.es.html</v>
          </cell>
          <cell r="B1421" t="str">
            <v>Twenty Nevern Square Hotel</v>
          </cell>
          <cell r="C1421" t="str">
            <v>20 Nevern Square, Kensington y Chelsea, Londres, SW5 9PD, Reino Unido</v>
          </cell>
          <cell r="D1421">
            <v>63</v>
          </cell>
          <cell r="E1421" t="str">
            <v>hotel de 4 estrellas</v>
          </cell>
        </row>
        <row r="1422">
          <cell r="A1422" t="str">
            <v>https://www.booking.com/hotel/es/nunezurgell.es.html</v>
          </cell>
          <cell r="B1422" t="str">
            <v>U232 Hotel</v>
          </cell>
          <cell r="C1422" t="str">
            <v>Comte d'Urgell, 232, Eixample, 08036 Barcelona, España</v>
          </cell>
          <cell r="D1422">
            <v>89</v>
          </cell>
          <cell r="E1422" t="str">
            <v>hotel de 4 estrellas</v>
          </cell>
        </row>
        <row r="1423">
          <cell r="A1423" t="str">
            <v>https://www.booking.com/hotel/it/centurytower.es.html</v>
          </cell>
          <cell r="B1423" t="str">
            <v>UNAHOTELS Century Milano</v>
          </cell>
          <cell r="C1423" t="str">
            <v>Via Fabio Filzi 25/B, Estación central, 20124 Milán, Italia</v>
          </cell>
          <cell r="D1423">
            <v>96</v>
          </cell>
          <cell r="E1423" t="str">
            <v>hotel de 4 estrellas</v>
          </cell>
        </row>
        <row r="1424">
          <cell r="A1424" t="str">
            <v>https://www.booking.com/hotel/it/una-cusani.es.html</v>
          </cell>
          <cell r="B1424" t="str">
            <v>UNAHOTELS Cusani Milano</v>
          </cell>
          <cell r="C1424" t="str">
            <v>Via Cusani 13, Centro de Milán, 20121 Milán, Italia</v>
          </cell>
          <cell r="D1424">
            <v>144</v>
          </cell>
          <cell r="E1424" t="str">
            <v>hotel de 4 estrellas</v>
          </cell>
        </row>
        <row r="1425">
          <cell r="A1425" t="str">
            <v>https://www.booking.com/hotel/it/unamediterraneo.es.html</v>
          </cell>
          <cell r="B1425" t="str">
            <v>UNAHOTELS Mediterraneo Milano</v>
          </cell>
          <cell r="C1425" t="str">
            <v>Via L. Muratori 14, Porta Romana, 20135 Milán, Italia</v>
          </cell>
          <cell r="D1425">
            <v>76</v>
          </cell>
          <cell r="E1425" t="str">
            <v>hotel de 4 estrellas</v>
          </cell>
        </row>
        <row r="1426">
          <cell r="A1426" t="str">
            <v>https://www.booking.com/hotel/it/una-scandinavia.es.html</v>
          </cell>
          <cell r="B1426" t="str">
            <v>UNAHOTELS Scandinavia Milano</v>
          </cell>
          <cell r="C1426" t="str">
            <v>Via Giovanni Battista Fauchè, Sempione, 20154 Milán, Italia</v>
          </cell>
          <cell r="D1426">
            <v>68</v>
          </cell>
          <cell r="E1426" t="str">
            <v>hotel de 4 estrellas</v>
          </cell>
        </row>
        <row r="1427">
          <cell r="A1427" t="str">
            <v>https://www.booking.com/hotel/it/una-maison-milano.es.html</v>
          </cell>
          <cell r="B1427" t="str">
            <v>Maison Milano | UNA Esperienze</v>
          </cell>
          <cell r="C1427" t="str">
            <v>Via Mazzini 4, Centro de Milán, 20123 Milán, Italia</v>
          </cell>
          <cell r="D1427">
            <v>204</v>
          </cell>
          <cell r="E1427" t="str">
            <v>hotel de 4 estrellas</v>
          </cell>
        </row>
        <row r="1428">
          <cell r="A1428" t="str">
            <v>https://www.booking.com/hotel/gb/united-lodge-london.es.html</v>
          </cell>
          <cell r="B1428" t="str">
            <v>United Lodge Hotel and Apartments</v>
          </cell>
          <cell r="C1428" t="str">
            <v>368-370 Green Lanes, Londres, N4 1DA, Reino Unido</v>
          </cell>
          <cell r="D1428">
            <v>84</v>
          </cell>
          <cell r="E1428" t="str">
            <v>hotel de 4 estrellas</v>
          </cell>
        </row>
        <row r="1429">
          <cell r="A1429" t="str">
            <v>https://www.booking.com/hotel/es/upper-diagonal-barcelona.es.html</v>
          </cell>
          <cell r="B1429" t="str">
            <v>Upper Diagonal</v>
          </cell>
          <cell r="C1429" t="str">
            <v>Manuel Girona, 7-21, Sarrià-Sant Gervasi, 08034 Barcelona, España</v>
          </cell>
          <cell r="D1429">
            <v>81</v>
          </cell>
          <cell r="E1429" t="str">
            <v>hotel de 4 estrellas</v>
          </cell>
        </row>
        <row r="1430">
          <cell r="A1430" t="str">
            <v>https://www.booking.com/hotel/it/uptown-palace.es.html</v>
          </cell>
          <cell r="B1430" t="str">
            <v>Uptown Palace</v>
          </cell>
          <cell r="C1430" t="str">
            <v>Via Santa Sofia 10, Centro de Milán, 20122 Milán, Italia</v>
          </cell>
          <cell r="D1430">
            <v>126</v>
          </cell>
          <cell r="E1430" t="str">
            <v>hotel de 4 estrellas</v>
          </cell>
        </row>
        <row r="1431">
          <cell r="A1431" t="str">
            <v>https://www.booking.com/hotel/nl/urban-lodge.es.html</v>
          </cell>
          <cell r="B1431" t="str">
            <v>Urban Lodge Hotel</v>
          </cell>
          <cell r="C1431" t="str">
            <v>Arlandaweg 10, Westpoort, 1043 EW Ámsterdam, Países Bajos</v>
          </cell>
          <cell r="D1431">
            <v>83</v>
          </cell>
          <cell r="E1431" t="str">
            <v>hotel de 4 estrellas</v>
          </cell>
        </row>
        <row r="1432">
          <cell r="A1432" t="str">
            <v>https://www.booking.com/hotel/fr/vice-versa.es.html</v>
          </cell>
          <cell r="B1432" t="str">
            <v>Vice Versa</v>
          </cell>
          <cell r="C1432" t="str">
            <v>213 rue de la Croix Nivert, Porte de Versailles - 15º distrito, 75015 París, Francia</v>
          </cell>
          <cell r="D1432">
            <v>112</v>
          </cell>
          <cell r="E1432" t="str">
            <v>hotel de 4 estrellas</v>
          </cell>
        </row>
        <row r="1433">
          <cell r="A1433" t="str">
            <v>https://www.booking.com/hotel/fr/victoire-amp-germain.es.html</v>
          </cell>
          <cell r="B1433" t="str">
            <v>Victoire &amp; Germain</v>
          </cell>
          <cell r="C1433" t="str">
            <v>9 rue Grégoire de Tours, Saint-Germain - 6º distrito, 75006 París, Francia</v>
          </cell>
          <cell r="D1433">
            <v>181</v>
          </cell>
          <cell r="E1433" t="str">
            <v>hotel de 4 estrellas</v>
          </cell>
        </row>
        <row r="1434">
          <cell r="A1434" t="str">
            <v>https://www.booking.com/hotel/fr/victoiresopera.es.html</v>
          </cell>
          <cell r="B1434" t="str">
            <v>Victoires Opera</v>
          </cell>
          <cell r="C1434" t="str">
            <v>56 rue de Montorgueil, Bourse - 2º distrito, 75002 París, Francia</v>
          </cell>
          <cell r="D1434">
            <v>118</v>
          </cell>
          <cell r="E1434" t="str">
            <v>hotel de 4 estrellas</v>
          </cell>
        </row>
        <row r="1435">
          <cell r="A1435" t="str">
            <v>https://www.booking.com/hotel/es/victoria-palace.es.html</v>
          </cell>
          <cell r="B1435" t="str">
            <v>Exe Victoria Palace</v>
          </cell>
          <cell r="C1435" t="str">
            <v>Juan de Toledo, 4, 28200 San Lorenzo de El Escorial, España</v>
          </cell>
          <cell r="D1435">
            <v>40</v>
          </cell>
          <cell r="E1435" t="str">
            <v>hotel de 4 estrellas</v>
          </cell>
        </row>
        <row r="1436">
          <cell r="A1436" t="str">
            <v>https://www.booking.com/hotel/at/vienna-marriott.es.html</v>
          </cell>
          <cell r="B1436" t="str">
            <v>Vienna Marriott Hotel</v>
          </cell>
          <cell r="C1436" t="str">
            <v>Parkring 12a, 01. Innere Stadt, 1010 Viena, Austria</v>
          </cell>
          <cell r="D1436">
            <v>161</v>
          </cell>
          <cell r="E1436" t="str">
            <v>hotel de 5 estrellas</v>
          </cell>
        </row>
        <row r="1437">
          <cell r="A1437" t="str">
            <v>https://www.booking.com/hotel/at/vienna-sporthotel.es.html</v>
          </cell>
          <cell r="B1437" t="str">
            <v>Vienna Sporthotel</v>
          </cell>
          <cell r="C1437" t="str">
            <v>Baumgasse 83, 03. Landstraße, 1030 Viena, Austria</v>
          </cell>
          <cell r="D1437">
            <v>71</v>
          </cell>
          <cell r="E1437" t="str">
            <v>hotel de 4 estrellas</v>
          </cell>
        </row>
        <row r="1438">
          <cell r="A1438" t="str">
            <v>https://www.booking.com/hotel/es/turo-de-vilana.es.html</v>
          </cell>
          <cell r="B1438" t="str">
            <v>Vilana Hotel</v>
          </cell>
          <cell r="C1438" t="str">
            <v>Vilana, 7, Sarrià-Sant Gervasi, 08017 Barcelona, España</v>
          </cell>
          <cell r="D1438">
            <v>52</v>
          </cell>
          <cell r="E1438" t="str">
            <v>hotel de 4 estrellas</v>
          </cell>
        </row>
        <row r="1439">
          <cell r="A1439" t="str">
            <v>https://www.booking.com/hotel/fr/villaalessandra.es.html</v>
          </cell>
          <cell r="B1439" t="str">
            <v>Villa Alessandra</v>
          </cell>
          <cell r="C1439" t="str">
            <v>9 Place Boulnois, Batignolles - 17º distrito, 75017 París, Francia</v>
          </cell>
          <cell r="D1439">
            <v>113</v>
          </cell>
          <cell r="E1439" t="str">
            <v>hotel de 4 estrellas</v>
          </cell>
        </row>
        <row r="1440">
          <cell r="A1440" t="str">
            <v>https://www.booking.com/hotel/fr/villabeaumarchais_paris.es.html</v>
          </cell>
          <cell r="B1440" t="str">
            <v>Villa Beaumarchais</v>
          </cell>
          <cell r="C1440" t="str">
            <v>5 rue des Arquebusiers, Le Marais - 3er distrito, 75003 París, Francia</v>
          </cell>
          <cell r="D1440">
            <v>174</v>
          </cell>
          <cell r="E1440" t="str">
            <v>hotel de 4 estrellas</v>
          </cell>
        </row>
        <row r="1441">
          <cell r="A1441" t="str">
            <v>https://www.booking.com/hotel/fr/villaeugenie.es.html</v>
          </cell>
          <cell r="B1441" t="str">
            <v>Villa Eugenie</v>
          </cell>
          <cell r="C1441" t="str">
            <v>167, rue de Rome, Batignolles - 17º distrito, 75017 París, Francia</v>
          </cell>
          <cell r="D1441">
            <v>83</v>
          </cell>
          <cell r="E1441" t="str">
            <v>hotel de 4 estrellas</v>
          </cell>
        </row>
        <row r="1442">
          <cell r="A1442" t="str">
            <v>https://www.booking.com/hotel/fr/lutece.es.html</v>
          </cell>
          <cell r="B1442" t="str">
            <v>Villa Lutèce Port Royal</v>
          </cell>
          <cell r="C1442" t="str">
            <v>52 rue Jenner, Place d'Italie - 13º distrito, 75013 París, Francia</v>
          </cell>
          <cell r="D1442">
            <v>104</v>
          </cell>
          <cell r="E1442" t="str">
            <v>hotel de 4 estrellas</v>
          </cell>
        </row>
        <row r="1443">
          <cell r="A1443" t="str">
            <v>https://www.booking.com/hotel/fr/villamontparnasse.es.html</v>
          </cell>
          <cell r="B1443" t="str">
            <v>Villa Montparnasse</v>
          </cell>
          <cell r="C1443" t="str">
            <v>2, Rue Boulard, Montparnasse - 14º distrito, 75014 París, Francia</v>
          </cell>
          <cell r="D1443">
            <v>98</v>
          </cell>
          <cell r="E1443" t="str">
            <v>hotel de 4 estrellas</v>
          </cell>
        </row>
        <row r="1444">
          <cell r="A1444" t="str">
            <v>https://www.booking.com/hotel/fr/villaoperadrouot.es.html</v>
          </cell>
          <cell r="B1444" t="str">
            <v>Villa Opera Drouot</v>
          </cell>
          <cell r="C1444" t="str">
            <v>2 rue Geoffroy Marie, Ópera - 9º distrito, 75009 París, Francia</v>
          </cell>
          <cell r="D1444">
            <v>128</v>
          </cell>
          <cell r="E1444" t="str">
            <v>hotel de 4 estrellas</v>
          </cell>
        </row>
        <row r="1445">
          <cell r="A1445" t="str">
            <v>https://www.booking.com/hotel/fr/villapantheon.es.html</v>
          </cell>
          <cell r="B1445" t="str">
            <v>Villa Panthéon</v>
          </cell>
          <cell r="C1445" t="str">
            <v>41 Rue Des Ecoles, Barrio Latino - 5º distrito, 75005 París, Francia</v>
          </cell>
          <cell r="D1445">
            <v>123</v>
          </cell>
          <cell r="E1445" t="str">
            <v>hotel de 4 estrellas</v>
          </cell>
        </row>
        <row r="1446">
          <cell r="A1446" t="str">
            <v>https://www.booking.com/hotel/fr/villadestrees.es.html</v>
          </cell>
          <cell r="B1446" t="str">
            <v>Villa d'Estrées</v>
          </cell>
          <cell r="C1446" t="str">
            <v>17, rue gît le coeur, Saint-Germain - 6º distrito, 75006 París, Francia</v>
          </cell>
          <cell r="D1446">
            <v>223</v>
          </cell>
          <cell r="E1446" t="str">
            <v>hotel de 4 estrellas</v>
          </cell>
        </row>
        <row r="1447">
          <cell r="A1447" t="str">
            <v>https://www.booking.com/hotel/es/vincci-bit.es.html</v>
          </cell>
          <cell r="B1447" t="str">
            <v>Vincci Bit</v>
          </cell>
          <cell r="C1447" t="str">
            <v>Josep Pla, 69, Sant Martí, 08019 Barcelona, España</v>
          </cell>
          <cell r="D1447">
            <v>51</v>
          </cell>
          <cell r="E1447" t="str">
            <v>hotel de 4 estrellas</v>
          </cell>
        </row>
        <row r="1448">
          <cell r="A1448" t="str">
            <v>https://www.booking.com/hotel/es/vincci-gala.es.html</v>
          </cell>
          <cell r="B1448" t="str">
            <v>Vincci Gala</v>
          </cell>
          <cell r="C1448" t="str">
            <v>Ronda Sant Pere, 32, Eixample, 08010 Barcelona, España</v>
          </cell>
          <cell r="D1448">
            <v>80</v>
          </cell>
          <cell r="E1448" t="str">
            <v>hotel de 4 estrellas</v>
          </cell>
        </row>
        <row r="1449">
          <cell r="A1449" t="str">
            <v>https://www.booking.com/hotel/es/vincci-mae.es.html</v>
          </cell>
          <cell r="B1449" t="str">
            <v>Vincci Mae</v>
          </cell>
          <cell r="C1449" t="str">
            <v>Avenida Diagonal, 596, Sarrià-Sant Gervasi, 08021 Barcelona, España</v>
          </cell>
          <cell r="D1449">
            <v>73</v>
          </cell>
          <cell r="E1449" t="str">
            <v>hotel de 4 estrellas</v>
          </cell>
        </row>
        <row r="1450">
          <cell r="A1450" t="str">
            <v>https://www.booking.com/hotel/es/vinccimaritimo.es.html</v>
          </cell>
          <cell r="B1450" t="str">
            <v>Vincci Maritimo</v>
          </cell>
          <cell r="C1450" t="str">
            <v>Llull, 340, Sant Martí, 08019 Barcelona, España</v>
          </cell>
          <cell r="D1450">
            <v>55</v>
          </cell>
          <cell r="E1450" t="str">
            <v>hotel de 4 estrellas</v>
          </cell>
        </row>
        <row r="1451">
          <cell r="A1451" t="str">
            <v>https://www.booking.com/hotel/nl/w-amsterdam.es.html</v>
          </cell>
          <cell r="B1451" t="str">
            <v>W Amsterdam</v>
          </cell>
          <cell r="C1451" t="str">
            <v>Spuistraat 175, Centro de Ámsterdam, 1012 VN Ámsterdam, Países Bajos</v>
          </cell>
          <cell r="D1451">
            <v>229</v>
          </cell>
          <cell r="E1451" t="str">
            <v>hotel de 5 estrellas</v>
          </cell>
        </row>
        <row r="1452">
          <cell r="A1452" t="str">
            <v>https://www.booking.com/hotel/es/w-barcelona.es.html</v>
          </cell>
          <cell r="B1452" t="str">
            <v>W Barcelona</v>
          </cell>
          <cell r="C1452" t="str">
            <v>Plaça Rosa dels Vents, 1 - Passeig Joan de Borbo, Ciutat Vella, 08039 Barcelona, España</v>
          </cell>
          <cell r="D1452">
            <v>202</v>
          </cell>
          <cell r="E1452" t="str">
            <v>hotel de 5 estrellas</v>
          </cell>
        </row>
        <row r="1453">
          <cell r="A1453" t="str">
            <v>https://www.booking.com/hotel/gb/w-london-leicester-square.es.html</v>
          </cell>
          <cell r="B1453" t="str">
            <v>W London</v>
          </cell>
          <cell r="C1453" t="str">
            <v>10 Wardour Street, Leicester Square, Westminster Borough, Londres, W1D 6QF, Reino Unido</v>
          </cell>
          <cell r="D1453">
            <v>308</v>
          </cell>
          <cell r="E1453" t="str">
            <v>hotel de 5 estrellas</v>
          </cell>
        </row>
        <row r="1454">
          <cell r="A1454" t="str">
            <v>https://www.booking.com/hotel/fr/w-paris-opa-c-ra.es.html</v>
          </cell>
          <cell r="B1454" t="str">
            <v>W Paris - Opéra</v>
          </cell>
          <cell r="C1454" t="str">
            <v>Place de l'Opéra, 4 rue Meyerbeer, Ópera - 9º distrito, 75009 París, Francia</v>
          </cell>
          <cell r="D1454">
            <v>284</v>
          </cell>
          <cell r="E1454" t="str">
            <v>hotel de 5 estrellas</v>
          </cell>
        </row>
        <row r="1455">
          <cell r="A1455" t="str">
            <v>https://www.booking.com/hotel/gb/westfield-rooms.es.html</v>
          </cell>
          <cell r="B1455" t="str">
            <v>W12 Rooms</v>
          </cell>
          <cell r="C1455" t="str">
            <v>54 Uxbridge Road, Shepherds Bush, Hammersmith and Fulham, Londres, W12 8LP, Reino Unido</v>
          </cell>
          <cell r="D1455">
            <v>54</v>
          </cell>
          <cell r="E1455" t="str">
            <v>hotel de 4 estrellas</v>
          </cell>
        </row>
        <row r="1456">
          <cell r="A1456" t="str">
            <v>https://www.booking.com/hotel/nl/waldorf-astoria-amsterdam.es.html</v>
          </cell>
          <cell r="B1456" t="str">
            <v>Waldorf Astoria Amsterdam</v>
          </cell>
          <cell r="C1456" t="str">
            <v>Herengracht 542-556, Centro de Ámsterdam, 1017 CG Ámsterdam, Países Bajos</v>
          </cell>
          <cell r="D1456">
            <v>502</v>
          </cell>
          <cell r="E1456" t="str">
            <v>hotel de 5 estrellas</v>
          </cell>
        </row>
        <row r="1457">
          <cell r="A1457" t="str">
            <v>https://www.booking.com/hotel/fr/hotelwaldorfmadeleine.es.html</v>
          </cell>
          <cell r="B1457" t="str">
            <v>Waldorf Madeleine</v>
          </cell>
          <cell r="C1457" t="str">
            <v>12 boulevard Malesherbes, Campos Elíseos - 8º distrito, 75008 París, Francia</v>
          </cell>
          <cell r="D1457">
            <v>152</v>
          </cell>
          <cell r="E1457" t="str">
            <v>hotel de 4 estrellas</v>
          </cell>
        </row>
        <row r="1458">
          <cell r="A1458" t="str">
            <v>https://www.booking.com/hotel/fr/warwickchampselysees.es.html</v>
          </cell>
          <cell r="B1458" t="str">
            <v>Warwick Paris (Former Warwick Champs-Elysees)</v>
          </cell>
          <cell r="C1458" t="str">
            <v>5 rue de Berri, Campos Elíseos - 8º distrito, 75008 París, Francia</v>
          </cell>
          <cell r="D1458">
            <v>195</v>
          </cell>
          <cell r="E1458" t="str">
            <v>hotel de 4 estrellas</v>
          </cell>
        </row>
        <row r="1459">
          <cell r="A1459" t="str">
            <v>https://www.booking.com/hotel/gb/washington-mayfair.es.html</v>
          </cell>
          <cell r="B1459" t="str">
            <v>Washington Mayfair Hotel</v>
          </cell>
          <cell r="C1459" t="str">
            <v>5 Curzon St, Westminster Borough, Londres, W1J 5HL, Reino Unido</v>
          </cell>
          <cell r="D1459">
            <v>222</v>
          </cell>
          <cell r="E1459" t="str">
            <v>hotel de 4 estrellas</v>
          </cell>
        </row>
        <row r="1460">
          <cell r="A1460" t="str">
            <v>https://www.booking.com/hotel/nl/westcord-art-hotel-amsterdam-4-stars.es.html</v>
          </cell>
          <cell r="B1460" t="str">
            <v>WestCord Art Hotel Amsterdam 4 stars</v>
          </cell>
          <cell r="C1460" t="str">
            <v>Spaarndammerdijk 304, Westerpark, 1013 ZX Ámsterdam, Países Bajos</v>
          </cell>
          <cell r="D1460">
            <v>88</v>
          </cell>
          <cell r="E1460" t="str">
            <v>hotel de 4 estrellas</v>
          </cell>
        </row>
        <row r="1461">
          <cell r="A1461" t="str">
            <v>https://www.booking.com/hotel/nl/westcord-fashion-hotel-amsterdam.es.html</v>
          </cell>
          <cell r="B1461" t="str">
            <v>WestCord Fashion Hotel Amsterdam</v>
          </cell>
          <cell r="C1461" t="str">
            <v>Hendrikje Stoffelstraat 1, Slotervaart, 1058 GC Ámsterdam, Países Bajos</v>
          </cell>
          <cell r="D1461">
            <v>103</v>
          </cell>
          <cell r="E1461" t="str">
            <v>hotel de 4 estrellas</v>
          </cell>
        </row>
        <row r="1462">
          <cell r="A1462" t="str">
            <v>https://www.booking.com/hotel/fr/westside-arc-de-triomphe.es.html</v>
          </cell>
          <cell r="B1462" t="str">
            <v>Westside Arc de Triomphe Hotel</v>
          </cell>
          <cell r="C1462" t="str">
            <v>36 rue Pierre Demours, Batignolles - 17º distrito, 75017 París, Francia</v>
          </cell>
          <cell r="D1462">
            <v>82</v>
          </cell>
          <cell r="E1462" t="str">
            <v>hotel de 4 estrellas</v>
          </cell>
        </row>
        <row r="1463">
          <cell r="A1463" t="str">
            <v>https://www.booking.com/hotel/es/wilson.es.html</v>
          </cell>
          <cell r="B1463" t="str">
            <v>Wilson Boutique Hotel</v>
          </cell>
          <cell r="C1463" t="str">
            <v>Avenida Diagonal, 568, Sarrià-Sant Gervasi, 08021 Barcelona, España</v>
          </cell>
          <cell r="D1463">
            <v>70</v>
          </cell>
          <cell r="E1463" t="str">
            <v>hotel de 4 estrellas</v>
          </cell>
        </row>
        <row r="1464">
          <cell r="A1464" t="str">
            <v>https://www.booking.com/hotel/gb/windermerehotel.es.html</v>
          </cell>
          <cell r="B1464" t="str">
            <v>Windermere Hotel</v>
          </cell>
          <cell r="C1464" t="str">
            <v>142 To 144 Warwick Way, Victoria, Westminster Borough, Londres, SW1V 4JE, Reino Unido</v>
          </cell>
          <cell r="D1464">
            <v>156</v>
          </cell>
          <cell r="E1464" t="str">
            <v>hotel de 4 estrellas</v>
          </cell>
        </row>
        <row r="1465">
          <cell r="A1465" t="str">
            <v>https://www.booking.com/hotel/it/windsor.es.html</v>
          </cell>
          <cell r="B1465" t="str">
            <v>Windsor Hotel Milano</v>
          </cell>
          <cell r="C1465" t="str">
            <v>Via Galileo Galilei 2, Estación central, 20124 Milán, Italia</v>
          </cell>
          <cell r="D1465">
            <v>92</v>
          </cell>
          <cell r="E1465" t="str">
            <v>hotel de 4 estrellas</v>
          </cell>
        </row>
        <row r="1466">
          <cell r="A1466" t="str">
            <v>https://www.booking.com/hotel/fr/windsor-opera.es.html</v>
          </cell>
          <cell r="B1466" t="str">
            <v>Windsor Opera</v>
          </cell>
          <cell r="C1466" t="str">
            <v>10 Rue Gabriel Laumain, République - 10º distrito, 75010 París, Francia</v>
          </cell>
          <cell r="D1466">
            <v>146</v>
          </cell>
          <cell r="E1466" t="str">
            <v>hotel de 4 estrellas</v>
          </cell>
        </row>
        <row r="1467">
          <cell r="A1467" t="str">
            <v>https://www.booking.com/hotel/it/worldhotel-cristoforo-colombo.es.html</v>
          </cell>
          <cell r="B1467" t="str">
            <v>Worldhotel Cristoforo Colombo</v>
          </cell>
          <cell r="C1467" t="str">
            <v>Corso Buenos Aires 3, Centro de Milán, 20124 Milán, Italia</v>
          </cell>
          <cell r="D1467">
            <v>106</v>
          </cell>
          <cell r="E1467" t="str">
            <v>hotel de 4 estrellas</v>
          </cell>
        </row>
        <row r="1468">
          <cell r="A1468" t="str">
            <v>https://www.booking.com/hotel/fr/pierrearcdetriomphe.es.html</v>
          </cell>
          <cell r="B1468" t="str">
            <v>XO Hotel</v>
          </cell>
          <cell r="C1468" t="str">
            <v>25, Rue Theodore de Banville, Batignolles - 17º distrito, 75017 París, Francia</v>
          </cell>
          <cell r="D1468">
            <v>181</v>
          </cell>
          <cell r="E1468" t="str">
            <v>hotel de 4 estrellas</v>
          </cell>
        </row>
        <row r="1469">
          <cell r="A1469" t="str">
            <v>https://www.booking.com/hotel/es/zenitbarna.es.html</v>
          </cell>
          <cell r="B1469" t="str">
            <v>Zenit Barcelona</v>
          </cell>
          <cell r="C1469" t="str">
            <v>Santaló, 8, Sarrià-Sant Gervasi, 08021 Barcelona, España</v>
          </cell>
          <cell r="D1469">
            <v>56</v>
          </cell>
          <cell r="E1469" t="str">
            <v>hotel de 4 estrellas</v>
          </cell>
        </row>
        <row r="1470">
          <cell r="A1470" t="str">
            <v>https://www.booking.com/hotel/es/zenitcondeborrell.es.html</v>
          </cell>
          <cell r="B1470" t="str">
            <v>Zenit Borrell</v>
          </cell>
          <cell r="C1470" t="str">
            <v>Comte Borrell, 208, Eixample, 08029 Barcelona, España</v>
          </cell>
          <cell r="D1470">
            <v>56</v>
          </cell>
          <cell r="E1470" t="str">
            <v>hotel de 4 estrellas</v>
          </cell>
        </row>
        <row r="1471">
          <cell r="A1471" t="str">
            <v>https://www.booking.com/hotel/nl/art-otel-amsterdam.es.html</v>
          </cell>
          <cell r="B1471" t="str">
            <v>art'otel amsterdam, part of Radisson Hotel Group</v>
          </cell>
          <cell r="C1471" t="str">
            <v>Prins Hendrikkade 33, Centro de Ámsterdam, 1012 TM Ámsterdam, Países Bajos</v>
          </cell>
          <cell r="D1471">
            <v>192</v>
          </cell>
          <cell r="E1471" t="str">
            <v>hotel de 5 estrellas</v>
          </cell>
        </row>
        <row r="1472">
          <cell r="A1472" t="str">
            <v>https://www.booking.com/hotel/nl/citizenm-amsterdam-city.es.html</v>
          </cell>
          <cell r="B1472" t="str">
            <v>citizenM Amsterdam South</v>
          </cell>
          <cell r="C1472" t="str">
            <v>Prinses Irenestraat 30, Zuideramstel, 1077 WX Ámsterdam, Países Bajos</v>
          </cell>
          <cell r="D1472">
            <v>90</v>
          </cell>
          <cell r="E1472" t="str">
            <v>hotel de 4 estrellas</v>
          </cell>
        </row>
        <row r="1473">
          <cell r="A1473" t="str">
            <v>https://www.booking.com/hotel/gb/citizenm-london-bankside.es.html</v>
          </cell>
          <cell r="B1473" t="str">
            <v>citizenM London Bankside</v>
          </cell>
          <cell r="C1473" t="str">
            <v>20 Lavington Street, Southwark, Londres, SE1 0NZ, Reino Unido</v>
          </cell>
          <cell r="D1473">
            <v>118</v>
          </cell>
          <cell r="E1473" t="str">
            <v>hotel de 4 estrellas</v>
          </cell>
        </row>
        <row r="1474">
          <cell r="A1474" t="str">
            <v>https://www.booking.com/hotel/gb/citizenm-london-shoreditch.es.html</v>
          </cell>
          <cell r="B1474" t="str">
            <v>citizenM London Shoreditch</v>
          </cell>
          <cell r="C1474" t="str">
            <v>6 Holywell Lane, Hackney, London, EC2A 3ET, Reino Unido</v>
          </cell>
          <cell r="D1474">
            <v>106</v>
          </cell>
          <cell r="E1474" t="str">
            <v>hotel de 4 estrellas</v>
          </cell>
        </row>
        <row r="1475">
          <cell r="A1475" t="str">
            <v>https://www.booking.com/hotel/gb/citizenm-tower-of-london-london.es.html</v>
          </cell>
          <cell r="B1475" t="str">
            <v>citizenM Tower of London</v>
          </cell>
          <cell r="C1475" t="str">
            <v>40 trinity square, City de Londres, Londres, EC3N 4DJ, Reino Unido</v>
          </cell>
          <cell r="D1475">
            <v>118</v>
          </cell>
          <cell r="E1475" t="str">
            <v>hotel de 4 estrellas</v>
          </cell>
        </row>
        <row r="1476">
          <cell r="A1476" t="str">
            <v>https://www.booking.com/hotel/gb/every-hotel-piccadilly.es.html</v>
          </cell>
          <cell r="B1476" t="str">
            <v>Thistle Piccadilly</v>
          </cell>
          <cell r="C1476" t="str">
            <v>39 Coventry Street, Westminster Borough, Londres, W1D 6BZ, Reino Unido</v>
          </cell>
          <cell r="D1476">
            <v>179</v>
          </cell>
          <cell r="E1476" t="str">
            <v>hotel de 4 estrellas</v>
          </cell>
        </row>
        <row r="1477">
          <cell r="A1477" t="str">
            <v>https://www.booking.com/hotel/at/pentahotel-vienna.es.html</v>
          </cell>
          <cell r="B1477" t="str">
            <v>pentahotel Vienna</v>
          </cell>
          <cell r="C1477" t="str">
            <v>Margaretenstraße 92, 05. Margareten, 1050 Viena, Austria</v>
          </cell>
          <cell r="D1477">
            <v>80</v>
          </cell>
          <cell r="E1477" t="str">
            <v>hotel de 4 estrellas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Hotel Arena</v>
          </cell>
          <cell r="D2" t="str">
            <v xml:space="preserve"> s Gravesandestraat 55 Oost 1092 AA Amsterdam Netherlands</v>
          </cell>
        </row>
        <row r="3">
          <cell r="C3" t="str">
            <v>K K Hotel George</v>
          </cell>
          <cell r="D3" t="str">
            <v>1 15 Templeton Place Earl s Court Kensington and Chelsea London SW5 9NB United Kingdom</v>
          </cell>
        </row>
        <row r="4">
          <cell r="C4" t="str">
            <v>Apex Temple Court Hotel</v>
          </cell>
          <cell r="D4" t="str">
            <v>1 2 Serjeant s Inn Fleet Street City of London London EC4Y 1LL United Kingdom</v>
          </cell>
        </row>
        <row r="5">
          <cell r="C5" t="str">
            <v>The Park Grand London Paddington</v>
          </cell>
          <cell r="D5" t="str">
            <v>1 3 Queens Garden Westminster Borough London W2 3BA United Kingdom</v>
          </cell>
        </row>
        <row r="6">
          <cell r="C6" t="str">
            <v>Monhotel Lounge SPA</v>
          </cell>
          <cell r="D6" t="str">
            <v>1 3 Rue d Argentine 16th arr 75116 Paris France</v>
          </cell>
        </row>
        <row r="7">
          <cell r="C7" t="str">
            <v>Kube Hotel Ice Bar</v>
          </cell>
          <cell r="D7" t="str">
            <v>1 5 Passage Ruelle 18th arr 75018 Paris France</v>
          </cell>
        </row>
        <row r="8">
          <cell r="C8" t="str">
            <v>The Principal London</v>
          </cell>
          <cell r="D8" t="str">
            <v>1 8 Russell Square Camden London WC1B 5BE United Kingdom</v>
          </cell>
        </row>
        <row r="9">
          <cell r="C9" t="str">
            <v>Park Plaza County Hall London</v>
          </cell>
          <cell r="D9" t="str">
            <v>1 Addington Street Lambeth London SE1 7RY United Kingdom</v>
          </cell>
        </row>
        <row r="10">
          <cell r="C10" t="str">
            <v>One Aldwych</v>
          </cell>
          <cell r="D10" t="str">
            <v>1 Aldwych Westminster Borough London WC2B 4BZ United Kingdom</v>
          </cell>
        </row>
        <row r="11">
          <cell r="C11" t="str">
            <v>Splendid Etoile</v>
          </cell>
          <cell r="D11" t="str">
            <v>1 Avenue Carnot 17th arr 75017 Paris France</v>
          </cell>
        </row>
        <row r="12">
          <cell r="C12" t="str">
            <v>Hotel Trianon Rive Gauche</v>
          </cell>
          <cell r="D12" t="str">
            <v>1 Bis Rue De Vaugirard 6th arr 75006 Paris France</v>
          </cell>
        </row>
        <row r="13">
          <cell r="C13" t="str">
            <v>InterContinental London Park Lane</v>
          </cell>
          <cell r="D13" t="str">
            <v>1 Hamilton Place Park Lane Westminster Borough London W1J 7QY United Kingdom</v>
          </cell>
        </row>
        <row r="14">
          <cell r="C14" t="str">
            <v>Novotel Suites Paris Nord 18 me</v>
          </cell>
          <cell r="D14" t="str">
            <v>1 Impasse Marteau 18th arr 75018 Paris France</v>
          </cell>
        </row>
        <row r="15">
          <cell r="C15" t="str">
            <v>Grand Royale London Hyde Park</v>
          </cell>
          <cell r="D15" t="str">
            <v>1 Inverness Terrace Westminster Borough London W2 3JP United Kingdom</v>
          </cell>
        </row>
        <row r="16">
          <cell r="C16" t="str">
            <v>Milestone Hotel Kensington</v>
          </cell>
          <cell r="D16" t="str">
            <v>1 Kensington Court Kensington and Chelsea London W8 5DL United Kingdom</v>
          </cell>
        </row>
        <row r="17">
          <cell r="C17" t="str">
            <v>Crowne Plaza London Kings Cross</v>
          </cell>
          <cell r="D17" t="str">
            <v>1 Kings Cross Road Islington London WC1X 9HX United Kingdom</v>
          </cell>
        </row>
        <row r="18">
          <cell r="C18" t="str">
            <v>Select Hotel</v>
          </cell>
          <cell r="D18" t="str">
            <v>1 Place De La Sorbonne 5th arr 75005 Paris France</v>
          </cell>
        </row>
        <row r="19">
          <cell r="C19" t="str">
            <v>H tel De Vend me</v>
          </cell>
          <cell r="D19" t="str">
            <v>1 Place Vend me 1st arr 75001 Paris France</v>
          </cell>
        </row>
        <row r="20">
          <cell r="C20" t="str">
            <v>Pullman Paris Centre Bercy</v>
          </cell>
          <cell r="D20" t="str">
            <v>1 Rue De Libourne 12th arr 75012 Paris France</v>
          </cell>
        </row>
        <row r="21">
          <cell r="C21" t="str">
            <v>Gardette Park Hotel</v>
          </cell>
          <cell r="D21" t="str">
            <v>1 Rue Du G n ral Blaise 11th arr 75011 Paris France</v>
          </cell>
        </row>
        <row r="22">
          <cell r="C22" t="str">
            <v>H tel des Ducs D Anjou</v>
          </cell>
          <cell r="D22" t="str">
            <v>1 Rue Sainte Opportune 1st arr 75001 Paris France</v>
          </cell>
        </row>
        <row r="23">
          <cell r="C23" t="str">
            <v>Hotel Scribe Paris Opera by Sofitel</v>
          </cell>
          <cell r="D23" t="str">
            <v>1 Rue Scribe 9th arr 75009 Paris France</v>
          </cell>
        </row>
        <row r="24">
          <cell r="C24" t="str">
            <v>Novotel London West</v>
          </cell>
          <cell r="D24" t="str">
            <v>1 Shortlands Hammersmith and Fulham London W6 8DR United Kingdom</v>
          </cell>
        </row>
        <row r="25">
          <cell r="C25" t="str">
            <v>Haymarket Hotel</v>
          </cell>
          <cell r="D25" t="str">
            <v>1 Suffolk Place Westminster Borough London SW1Y 4HX United Kingdom</v>
          </cell>
        </row>
        <row r="26">
          <cell r="C26" t="str">
            <v>Intercontinental London The O2</v>
          </cell>
          <cell r="D26" t="str">
            <v>1 Waterview Drive Greenwich London SE10 0TW United Kingdom</v>
          </cell>
        </row>
        <row r="27">
          <cell r="C27" t="str">
            <v>Hotel Panache</v>
          </cell>
          <cell r="D27" t="str">
            <v>1 rue Geoffroy Marie 9th arr 75009 Paris France</v>
          </cell>
        </row>
        <row r="28">
          <cell r="C28" t="str">
            <v>H tel Juliana Paris</v>
          </cell>
          <cell r="D28" t="str">
            <v>10 12 rue Cognacq Jay 7th arr 75007 Paris France</v>
          </cell>
        </row>
        <row r="29">
          <cell r="C29" t="str">
            <v>Hotel L Antoine</v>
          </cell>
          <cell r="D29" t="str">
            <v>10 12 rue de Charonne 11th arr 75011 Paris France</v>
          </cell>
        </row>
        <row r="30">
          <cell r="C30" t="str">
            <v>Shangri La Hotel Paris</v>
          </cell>
          <cell r="D30" t="str">
            <v>10 Avenue D I na 16th arr 75016 Paris France</v>
          </cell>
        </row>
        <row r="31">
          <cell r="C31" t="str">
            <v>Mercure Paris Tour Eiffel Pont Mirabeau</v>
          </cell>
          <cell r="D31" t="str">
            <v>10 Avenue Emile Zola 15th arr 75015 Paris France</v>
          </cell>
        </row>
        <row r="32">
          <cell r="C32" t="str">
            <v>Knightsbridge Hotel</v>
          </cell>
          <cell r="D32" t="str">
            <v>10 Beaufort Gardens Kensington and Chelsea London SW3 1PT United Kingdom</v>
          </cell>
        </row>
        <row r="33">
          <cell r="C33" t="str">
            <v>The London EDITION</v>
          </cell>
          <cell r="D33" t="str">
            <v>10 Berners Street Westminster Borough London W1T 3NP United Kingdom</v>
          </cell>
        </row>
        <row r="34">
          <cell r="C34" t="str">
            <v>The Cranley Hotel</v>
          </cell>
          <cell r="D34" t="str">
            <v>10 Bina Gardens South Kensington Kensington and Chelsea London SW5 0LA United Kingdom</v>
          </cell>
        </row>
        <row r="35">
          <cell r="C35" t="str">
            <v>Hotel Le 10 BIS</v>
          </cell>
          <cell r="D35" t="str">
            <v>10 Bis rue du D barcad re 17th arr 75017 Paris France</v>
          </cell>
        </row>
        <row r="36">
          <cell r="C36" t="str">
            <v>The Nadler Soho</v>
          </cell>
          <cell r="D36" t="str">
            <v>10 Carlisle Street Westminster Borough London W1D 3BR United Kingdom</v>
          </cell>
        </row>
        <row r="37">
          <cell r="C37" t="str">
            <v>Grange St Paul s Hotel</v>
          </cell>
          <cell r="D37" t="str">
            <v>10 Godliman Street City of London London EC4V 5AJ United Kingdom</v>
          </cell>
        </row>
        <row r="38">
          <cell r="C38" t="str">
            <v>The Ampersand Hotel</v>
          </cell>
          <cell r="D38" t="str">
            <v>10 Harrington Road Kensington and Chelsea London SW7 3ER United Kingdom</v>
          </cell>
        </row>
        <row r="39">
          <cell r="C39" t="str">
            <v>Covent Garden Hotel</v>
          </cell>
          <cell r="D39" t="str">
            <v>10 Monmouth Street Camden London WC2H 9HB United Kingdom</v>
          </cell>
        </row>
        <row r="40">
          <cell r="C40" t="str">
            <v>The Nadler Victoria</v>
          </cell>
          <cell r="D40" t="str">
            <v>10 Palace Place Westminster Borough London SW1E 5BW United Kingdom</v>
          </cell>
        </row>
        <row r="41">
          <cell r="C41" t="str">
            <v>Novotel London Tower Bridge</v>
          </cell>
          <cell r="D41" t="str">
            <v>10 Pepys Street City of London London EC3N 2NR United Kingdom</v>
          </cell>
        </row>
        <row r="42">
          <cell r="C42" t="str">
            <v>Crowne Plaza Paris R publique</v>
          </cell>
          <cell r="D42" t="str">
            <v>10 Place De La R publique 11th arr 75011 Paris France</v>
          </cell>
        </row>
        <row r="43">
          <cell r="C43" t="str">
            <v>Le Metropolitan a Tribute Portfolio Hotel</v>
          </cell>
          <cell r="D43" t="str">
            <v>10 Place De Mexico 16th arr 75016 Paris France</v>
          </cell>
        </row>
        <row r="44">
          <cell r="C44" t="str">
            <v>Windsor Opera</v>
          </cell>
          <cell r="D44" t="str">
            <v>10 Rue Gabriel Laumain 10th arr 75010 Paris France</v>
          </cell>
        </row>
        <row r="45">
          <cell r="C45" t="str">
            <v>H tel Keppler</v>
          </cell>
          <cell r="D45" t="str">
            <v>10 Rue Kepler 16th arr 75016 Paris France</v>
          </cell>
        </row>
        <row r="46">
          <cell r="C46" t="str">
            <v>Hotel Tour d Auvergne Opera</v>
          </cell>
          <cell r="D46" t="str">
            <v>10 Rue de la Tour d Auvergne 9th arr 75009 Paris France</v>
          </cell>
        </row>
        <row r="47">
          <cell r="C47" t="str">
            <v>W London Leicester Square</v>
          </cell>
          <cell r="D47" t="str">
            <v>10 Wardour Street Leicester Square Westminster Borough London W1D 6QF United Kingdom</v>
          </cell>
        </row>
        <row r="48">
          <cell r="C48" t="str">
            <v>The Victoria</v>
          </cell>
          <cell r="D48" t="str">
            <v>10 West Temple Sheen London SW14 7RT United Kingdom</v>
          </cell>
        </row>
        <row r="49">
          <cell r="C49" t="str">
            <v>Belfast</v>
          </cell>
          <cell r="D49" t="str">
            <v>10 avenue Carnot 17th arr 75017 Paris France</v>
          </cell>
        </row>
        <row r="50">
          <cell r="C50" t="str">
            <v>Atala Champs Elys es</v>
          </cell>
          <cell r="D50" t="str">
            <v>10 rue Chateaubriand 8th arr 75008 Paris France</v>
          </cell>
        </row>
        <row r="51">
          <cell r="C51" t="str">
            <v>Holiday Inn Paris Montparnasse Pasteur</v>
          </cell>
          <cell r="D51" t="str">
            <v>10 rue Gager Gabillot 15th arr 75015 Paris France</v>
          </cell>
        </row>
        <row r="52">
          <cell r="C52" t="str">
            <v>Les Plumes Hotel</v>
          </cell>
          <cell r="D52" t="str">
            <v>10 rue Lamartine 9th arr 75009 Paris France</v>
          </cell>
        </row>
        <row r="53">
          <cell r="C53" t="str">
            <v>Hotel des Tuileries Relais du Silence</v>
          </cell>
          <cell r="D53" t="str">
            <v>10 rue Saint Hyacinthe 1st arr 75001 Paris France</v>
          </cell>
        </row>
        <row r="54">
          <cell r="C54" t="str">
            <v>Bradford Elys es Astotel</v>
          </cell>
          <cell r="D54" t="str">
            <v>10 rue Saint Philippe du Roule 8th arr 75008 Paris France</v>
          </cell>
        </row>
        <row r="55">
          <cell r="C55" t="str">
            <v>H tel de Jos phine BONAPARTE</v>
          </cell>
          <cell r="D55" t="str">
            <v>10 rue d Ormesson 4th arr 75004 Paris France</v>
          </cell>
        </row>
        <row r="56">
          <cell r="C56" t="str">
            <v>Maison Souquet</v>
          </cell>
          <cell r="D56" t="str">
            <v>10 rue de Bruxelles 9th arr 75009 Paris France</v>
          </cell>
        </row>
        <row r="57">
          <cell r="C57" t="str">
            <v>Le Senat</v>
          </cell>
          <cell r="D57" t="str">
            <v>10 rue de Vaugirard 6th arr 75006 Paris France</v>
          </cell>
        </row>
        <row r="58">
          <cell r="C58" t="str">
            <v>Pullman London St Pancras</v>
          </cell>
          <cell r="D58" t="str">
            <v>100 110 Euston Road Camden London NW1 2AJ United Kingdom</v>
          </cell>
        </row>
        <row r="59">
          <cell r="C59" t="str">
            <v>Crowne Plaza London Kensington</v>
          </cell>
          <cell r="D59" t="str">
            <v>100 Cromwell Road Kensington and Chelsea London SW7 4ER United Kingdom</v>
          </cell>
        </row>
        <row r="60">
          <cell r="C60" t="str">
            <v>Doubletree by Hilton London Kensington</v>
          </cell>
          <cell r="D60" t="str">
            <v>100 Queen s Gate Kensington and Chelsea London SW7 5AG United Kingdom</v>
          </cell>
        </row>
        <row r="61">
          <cell r="C61" t="str">
            <v>Ace Hotel London Shoreditch</v>
          </cell>
          <cell r="D61" t="str">
            <v>100 Shoreditch High Street Hackney London E1 6JQ United Kingdom</v>
          </cell>
        </row>
        <row r="62">
          <cell r="C62" t="str">
            <v>Staybridge Suites London Vauxhall</v>
          </cell>
          <cell r="D62" t="str">
            <v>100 Vauxhall Walk Lambeth London SE11 5AL United Kingdom</v>
          </cell>
        </row>
        <row r="63">
          <cell r="C63" t="str">
            <v>The Grosvenor</v>
          </cell>
          <cell r="D63" t="str">
            <v>101 Buckingham Palace Road Westminster Borough London SW1W 0SJ United Kingdom</v>
          </cell>
        </row>
        <row r="64">
          <cell r="C64" t="str">
            <v>The Park Tower Knightsbridge a Luxury Collection Hotel</v>
          </cell>
          <cell r="D64" t="str">
            <v>101 Knightsbridge Westminster Borough London SW1X 7RN United Kingdom</v>
          </cell>
        </row>
        <row r="65">
          <cell r="C65" t="str">
            <v>Melia Paris Champs Elys es</v>
          </cell>
          <cell r="D65" t="str">
            <v>102 Avenue Victor Hugo 16th arr 75016 Paris France</v>
          </cell>
        </row>
        <row r="66">
          <cell r="C66" t="str">
            <v>Amp re</v>
          </cell>
          <cell r="D66" t="str">
            <v>102 Avenue de Villiers 17th arr 75017 Paris France</v>
          </cell>
        </row>
        <row r="67">
          <cell r="C67" t="str">
            <v>Le Parisis Paris Tour Eiffel</v>
          </cell>
          <cell r="D67" t="str">
            <v>102 Bd De Grenelle 15th arr 75015 Paris France</v>
          </cell>
        </row>
        <row r="68">
          <cell r="C68" t="str">
            <v>Thistle Kensington Gardens</v>
          </cell>
          <cell r="D68" t="str">
            <v>104 Bayswater Rd Westminster Borough London W2 3HL United Kingdom</v>
          </cell>
        </row>
        <row r="69">
          <cell r="C69" t="str">
            <v>Park Plaza Sherlock Holmes London</v>
          </cell>
          <cell r="D69" t="str">
            <v>108 Baker Street Westminster Borough London W1U 6LJ United Kingdom</v>
          </cell>
        </row>
        <row r="70">
          <cell r="C70" t="str">
            <v>Hilton Paris Opera</v>
          </cell>
          <cell r="D70" t="str">
            <v>108 Rue Saint Lazare 8th arr 75008 Paris France</v>
          </cell>
        </row>
        <row r="71">
          <cell r="C71" t="str">
            <v>The Kensington Hotel</v>
          </cell>
          <cell r="D71" t="str">
            <v>109 113 Queen s Gate Kensington and Chelsea London SW7 5LR United Kingdom</v>
          </cell>
        </row>
        <row r="72">
          <cell r="C72" t="str">
            <v>Holiday Inn London Stratford City</v>
          </cell>
          <cell r="D72" t="str">
            <v>10a Chestnut Plaza Westfield Stratford City Olympic Park Newham London E20 1GL United Kingdom</v>
          </cell>
        </row>
        <row r="73">
          <cell r="C73" t="str">
            <v>Staybridge Suites London Stratford</v>
          </cell>
          <cell r="D73" t="str">
            <v>10b Chestnut Plaza Westfield Stratford City Olympic Park Newham London E20 1GL United Kingdom</v>
          </cell>
        </row>
        <row r="74">
          <cell r="C74" t="str">
            <v>Shepherd s Bush Boutique Hotel</v>
          </cell>
          <cell r="D74" t="str">
            <v>11 12 Poplar Mews Shepherd s Bush Hammersmith and Fulham London W12 7JS United Kingdom</v>
          </cell>
        </row>
        <row r="75">
          <cell r="C75" t="str">
            <v>My Bloomsbury</v>
          </cell>
          <cell r="D75" t="str">
            <v>11 13 Bayley Street Bedford Square Camden London WC1B 3HD United Kingdom</v>
          </cell>
        </row>
        <row r="76">
          <cell r="C76" t="str">
            <v>Holiday Inn Paris Gare de Lyon Bastille</v>
          </cell>
          <cell r="D76" t="str">
            <v>11 15 Rue De Lyon 12th arr 75012 Paris France</v>
          </cell>
        </row>
        <row r="77">
          <cell r="C77" t="str">
            <v>H tel Chaplain Paris Rive Gauche</v>
          </cell>
          <cell r="D77" t="str">
            <v>11 Bis Rue Jules Chaplain 6th arr 75006 Paris France</v>
          </cell>
        </row>
        <row r="78">
          <cell r="C78" t="str">
            <v>H tel Regina Op ra Grands Boulevards</v>
          </cell>
          <cell r="D78" t="str">
            <v>11 Bis rue Mazagran 10th arr 75010 Paris France</v>
          </cell>
        </row>
        <row r="79">
          <cell r="C79" t="str">
            <v>11 Cadogan Gardens</v>
          </cell>
          <cell r="D79" t="str">
            <v>11 Cadogan Gardens Sloane Square Kensington and Chelsea London SW3 2RJ United Kingdom</v>
          </cell>
        </row>
        <row r="80">
          <cell r="C80" t="str">
            <v>The Wellesley Knightsbridge a Luxury Collection Hotel London</v>
          </cell>
          <cell r="D80" t="str">
            <v>11 Knightsbridge Westminster Borough London SW1X 7LY United Kingdom</v>
          </cell>
        </row>
        <row r="81">
          <cell r="C81" t="str">
            <v>H tel Duo</v>
          </cell>
          <cell r="D81" t="str">
            <v>11 Rue Du Temple 4th arr 75004 Paris France</v>
          </cell>
        </row>
        <row r="82">
          <cell r="C82" t="str">
            <v xml:space="preserve">Hotel Astor Saint Honor </v>
          </cell>
          <cell r="D82" t="str">
            <v>11 Rue d Astorg 8th arr 75008 Paris France</v>
          </cell>
        </row>
        <row r="83">
          <cell r="C83" t="str">
            <v>Op ra Marigny</v>
          </cell>
          <cell r="D83" t="str">
            <v>11 Rue de l Arcade 8th arr 75008 Paris France</v>
          </cell>
        </row>
        <row r="84">
          <cell r="C84" t="str">
            <v>The Rembrandt</v>
          </cell>
          <cell r="D84" t="str">
            <v>11 Thurloe Place Knightsbridge Kensington and Chelsea London SW7 2RS United Kingdom</v>
          </cell>
        </row>
        <row r="85">
          <cell r="C85" t="str">
            <v>H tel Le Marianne</v>
          </cell>
          <cell r="D85" t="str">
            <v>11 rue Paul Baudry 8th arr 75008 Paris France</v>
          </cell>
        </row>
        <row r="86">
          <cell r="C86" t="str">
            <v>H tel Diva Opera</v>
          </cell>
          <cell r="D86" t="str">
            <v>11 rue de Tr vise 9th arr 75009 Paris France</v>
          </cell>
        </row>
        <row r="87">
          <cell r="C87" t="str">
            <v>Le Marcel</v>
          </cell>
          <cell r="D87" t="str">
            <v>11 rue du 8 Mai 1945 10th arr 75010 Paris France</v>
          </cell>
        </row>
        <row r="88">
          <cell r="C88" t="str">
            <v>Hotel Eden</v>
          </cell>
          <cell r="D88" t="str">
            <v>110 rue Blomet 15th arr 75015 Paris France</v>
          </cell>
        </row>
        <row r="89">
          <cell r="C89" t="str">
            <v>Ashburn Hotel</v>
          </cell>
          <cell r="D89" t="str">
            <v>111 Cromwell Road Kensington and Chelsea London SW7 4DP United Kingdom</v>
          </cell>
        </row>
        <row r="90">
          <cell r="C90" t="str">
            <v>Marlin Waterloo</v>
          </cell>
          <cell r="D90" t="str">
            <v>111 Westminster Bridge Road Lambeth London SE1 7JD United Kingdom</v>
          </cell>
        </row>
        <row r="91">
          <cell r="C91" t="str">
            <v>H tel de la Bourdonnais</v>
          </cell>
          <cell r="D91" t="str">
            <v>111 avenue de la Bourdonnais 7th arr 75007 Paris France</v>
          </cell>
        </row>
        <row r="92">
          <cell r="C92" t="str">
            <v>Best Western Premier Marais Grands Boulevards</v>
          </cell>
          <cell r="D92" t="str">
            <v>112 boulevard de S bastopol 3rd arr 75003 Paris France</v>
          </cell>
        </row>
        <row r="93">
          <cell r="C93" t="str">
            <v>Novotel London Waterloo</v>
          </cell>
          <cell r="D93" t="str">
            <v>113 Lambeth Rd Lambeth London SE1 7LS United Kingdom</v>
          </cell>
        </row>
        <row r="94">
          <cell r="C94" t="str">
            <v>The Athenaeum</v>
          </cell>
          <cell r="D94" t="str">
            <v>116 Piccadilly Westminster Borough London W1J 7BJ United Kingdom</v>
          </cell>
        </row>
        <row r="95">
          <cell r="C95" t="str">
            <v>Park International Hotel</v>
          </cell>
          <cell r="D95" t="str">
            <v>117 129 Cromwell Road Kensington and Chelsea London SW7 4DS United Kingdom</v>
          </cell>
        </row>
        <row r="96">
          <cell r="C96" t="str">
            <v>Lansbury Heritage Hotel</v>
          </cell>
          <cell r="D96" t="str">
            <v>117 Poplar High Street Tower Hamlets London E14 0AE United Kingdom</v>
          </cell>
        </row>
        <row r="97">
          <cell r="C97" t="str">
            <v>Le Dokhan s a Tribute Portfolio Hotel</v>
          </cell>
          <cell r="D97" t="str">
            <v>117 Rue Lauriston 16th arr 75116 Paris France</v>
          </cell>
        </row>
        <row r="98">
          <cell r="C98" t="str">
            <v>Le Relais Madeleine</v>
          </cell>
          <cell r="D98" t="str">
            <v>11bis Rue Godot de Mauroy 9th arr 75009 Paris France</v>
          </cell>
        </row>
        <row r="99">
          <cell r="C99" t="str">
            <v>Terrass H tel Montmartre by MH</v>
          </cell>
          <cell r="D99" t="str">
            <v>12 14 Rue Joseph De Maistre 18th arr 75018 Paris France</v>
          </cell>
        </row>
        <row r="100">
          <cell r="C100" t="str">
            <v>Millennium Hotel Paris Opera</v>
          </cell>
          <cell r="D100" t="str">
            <v>12 Boulevard Haussmann 9th arr 75009 Paris France</v>
          </cell>
        </row>
        <row r="101">
          <cell r="C101" t="str">
            <v>Batty Langley s</v>
          </cell>
          <cell r="D101" t="str">
            <v>12 Folgate Street City of London London E1 6BX United Kingdom</v>
          </cell>
        </row>
        <row r="102">
          <cell r="C102" t="str">
            <v>Best Western Mornington Hotel Hyde Park</v>
          </cell>
          <cell r="D102" t="str">
            <v>12 Lancaster Gate Lancaster Gate Westminster Borough London W2 3LG United Kingdom</v>
          </cell>
        </row>
        <row r="103">
          <cell r="C103" t="str">
            <v>Arbor City</v>
          </cell>
          <cell r="D103" t="str">
            <v>12 Osborn Street Aldgate East Tower Hamlets London E1 6TE United Kingdom</v>
          </cell>
        </row>
        <row r="104">
          <cell r="C104" t="str">
            <v>H tel San R gis</v>
          </cell>
          <cell r="D104" t="str">
            <v>12 Rue Jean Goujon 8th arr 75008 Paris France</v>
          </cell>
        </row>
        <row r="105">
          <cell r="C105" t="str">
            <v>H tel Square Louvois</v>
          </cell>
          <cell r="D105" t="str">
            <v>12 Rue de Louvois 2nd arr 75002 Paris France</v>
          </cell>
        </row>
        <row r="106">
          <cell r="C106" t="str">
            <v>Ambassadors Bloomsbury</v>
          </cell>
          <cell r="D106" t="str">
            <v>12 Upper Woburn Place Camden London WC1H 0HX United Kingdom</v>
          </cell>
        </row>
        <row r="107">
          <cell r="C107" t="str">
            <v>Waldorf Madeleine</v>
          </cell>
          <cell r="D107" t="str">
            <v>12 boulevard Malesherbes 8th arr 75008 Paris France</v>
          </cell>
        </row>
        <row r="108">
          <cell r="C108" t="str">
            <v>Garden Elys e</v>
          </cell>
          <cell r="D108" t="str">
            <v>12 rue Saint Didier 16th arr 75016 Paris France</v>
          </cell>
        </row>
        <row r="109">
          <cell r="C109" t="str">
            <v>Hotel Louvre Montana</v>
          </cell>
          <cell r="D109" t="str">
            <v>12 rue Saint Roch 1st arr 75001 Paris France</v>
          </cell>
        </row>
        <row r="110">
          <cell r="C110" t="str">
            <v>Hotel Marignan Champs Elys es</v>
          </cell>
          <cell r="D110" t="str">
            <v>12 rue de Marignan 8th arr 75008 Paris France</v>
          </cell>
        </row>
        <row r="111">
          <cell r="C111" t="str">
            <v>Le Grey Hotel</v>
          </cell>
          <cell r="D111" t="str">
            <v>12 rue de Parme 9th arr 75009 Paris France</v>
          </cell>
        </row>
        <row r="112">
          <cell r="C112" t="str">
            <v>Hotel La Lanterne</v>
          </cell>
          <cell r="D112" t="str">
            <v>12 rue de la Montagne Sainte Genevi ve 5th arr 75005 Paris France</v>
          </cell>
        </row>
        <row r="113">
          <cell r="C113" t="str">
            <v>Le Pavillon des Lettres</v>
          </cell>
          <cell r="D113" t="str">
            <v>12 rue des Saussaies 8th arr 75008 Paris France</v>
          </cell>
        </row>
        <row r="114">
          <cell r="C114" t="str">
            <v>Le 123 Elysees Astotel</v>
          </cell>
          <cell r="D114" t="str">
            <v>123 Rue Du Faubourg Saint Honor 8th arr 75008 Paris France</v>
          </cell>
        </row>
        <row r="115">
          <cell r="C115" t="str">
            <v>Le 123 S bastopol Astotel</v>
          </cell>
          <cell r="D115" t="str">
            <v>123 boulevard S bastopol 2nd arr 75002 Paris France</v>
          </cell>
        </row>
        <row r="116">
          <cell r="C116" t="str">
            <v>The Bryson Hotel</v>
          </cell>
          <cell r="D116" t="str">
            <v>124 Clerkenwell Rd Camden London EC1R 5DJ United Kingdom</v>
          </cell>
        </row>
        <row r="117">
          <cell r="C117" t="str">
            <v>London Marriott Hotel Regents Park</v>
          </cell>
          <cell r="D117" t="str">
            <v>128 King Henry s Road Camden London NW3 3ST United Kingdom</v>
          </cell>
        </row>
        <row r="118">
          <cell r="C118" t="str">
            <v>Best Western Mercedes Arc de Triomphe</v>
          </cell>
          <cell r="D118" t="str">
            <v>128 avenue de Wagram 17th arr 75017 Paris France</v>
          </cell>
        </row>
        <row r="119">
          <cell r="C119" t="str">
            <v>Hilton London Hyde Park</v>
          </cell>
          <cell r="D119" t="str">
            <v>129 Bayswater Road London W2 4RJ United Kingdom</v>
          </cell>
        </row>
        <row r="120">
          <cell r="C120" t="str">
            <v>Staunton Hotel B B</v>
          </cell>
          <cell r="D120" t="str">
            <v>13 15 Gower Street Camden London WC1E 6HE United Kingdom</v>
          </cell>
        </row>
        <row r="121">
          <cell r="C121" t="str">
            <v>1K Hotel</v>
          </cell>
          <cell r="D121" t="str">
            <v>13 Boulevard Du Temple 3rd arr 75003 Paris France</v>
          </cell>
        </row>
        <row r="122">
          <cell r="C122" t="str">
            <v>H tel Westminster</v>
          </cell>
          <cell r="D122" t="str">
            <v>13 Rue De La Paix 2nd arr 75002 Paris France</v>
          </cell>
        </row>
        <row r="123">
          <cell r="C123" t="str">
            <v>Mercure Paris Porte d Orleans</v>
          </cell>
          <cell r="D123" t="str">
            <v>13 Rue Fran ois Ory 92120 Paris France</v>
          </cell>
        </row>
        <row r="124">
          <cell r="C124" t="str">
            <v>Le Marceau Bastille</v>
          </cell>
          <cell r="D124" t="str">
            <v>13 Rue Jules Cesar 12th arr 75012 Paris France</v>
          </cell>
        </row>
        <row r="125">
          <cell r="C125" t="str">
            <v>Maxim Op ra</v>
          </cell>
          <cell r="D125" t="str">
            <v>13 rue Geoffroy Marie 9th arr 75009 Paris France</v>
          </cell>
        </row>
        <row r="126">
          <cell r="C126" t="str">
            <v>Hotel Odeon Saint Germain</v>
          </cell>
          <cell r="D126" t="str">
            <v>13 rue Saint Sulpice 6th arr 75006 Paris France</v>
          </cell>
        </row>
        <row r="127">
          <cell r="C127" t="str">
            <v>L H tel</v>
          </cell>
          <cell r="D127" t="str">
            <v>13 rue des Beaux Arts 6th arr 75006 Paris France</v>
          </cell>
        </row>
        <row r="128">
          <cell r="C128" t="str">
            <v>Mercure London Bloomsbury Hotel</v>
          </cell>
          <cell r="D128" t="str">
            <v>130 134 Southampton Row Camden London WC1B 5AF United Kingdom</v>
          </cell>
        </row>
        <row r="129">
          <cell r="C129" t="str">
            <v>The Chamberlain</v>
          </cell>
          <cell r="D129" t="str">
            <v>130 135 Minories City of London London EC3N 1NU United Kingdom</v>
          </cell>
        </row>
        <row r="130">
          <cell r="C130" t="str">
            <v>Radisson Blu Edwardian Grafton</v>
          </cell>
          <cell r="D130" t="str">
            <v>130 Tottenham Court Road Camden London W1T 5AY United Kingdom</v>
          </cell>
        </row>
        <row r="131">
          <cell r="C131" t="str">
            <v>La Villa Haussmann</v>
          </cell>
          <cell r="D131" t="str">
            <v>132 Boulevard Haussmann 8th arr 75008 Paris France</v>
          </cell>
        </row>
        <row r="132">
          <cell r="C132" t="str">
            <v>London Marriott Hotel Marble Arch</v>
          </cell>
          <cell r="D132" t="str">
            <v>134 George Street Westminster Borough London W1H 5DN United Kingdom</v>
          </cell>
        </row>
        <row r="133">
          <cell r="C133" t="str">
            <v>Saint Georges Hotel</v>
          </cell>
          <cell r="D133" t="str">
            <v>14 15 Langham Place Westminster Borough London W1B 2QS United Kingdom</v>
          </cell>
        </row>
        <row r="134">
          <cell r="C134" t="str">
            <v>Park Grand London Lancaster Gate</v>
          </cell>
          <cell r="D134" t="str">
            <v>14 16 Craven Hill Lancaster Gate Westminster Borough London W2 3DU United Kingdom</v>
          </cell>
        </row>
        <row r="135">
          <cell r="C135" t="str">
            <v>The Henrietta Hotel</v>
          </cell>
          <cell r="D135" t="str">
            <v>14 Henrietta Street Westminster Borough London WC2E 8QH United Kingdom</v>
          </cell>
        </row>
        <row r="136">
          <cell r="C136" t="str">
            <v>Sofitel Paris Arc De Triomphe</v>
          </cell>
          <cell r="D136" t="str">
            <v>14 Rue Beaujon 8th arr 75008 Paris France</v>
          </cell>
        </row>
        <row r="137">
          <cell r="C137" t="str">
            <v>H tel Duc De St Simon</v>
          </cell>
          <cell r="D137" t="str">
            <v>14 Rue St Simon 7th arr 75007 Paris France</v>
          </cell>
        </row>
        <row r="138">
          <cell r="C138" t="str">
            <v>Hotel Le Six</v>
          </cell>
          <cell r="D138" t="str">
            <v>14 Rue Stanislas 6th arr 75006 Paris France</v>
          </cell>
        </row>
        <row r="139">
          <cell r="C139" t="str">
            <v>Hotel Mercure La Sorbonne Saint Germain des Pr s</v>
          </cell>
          <cell r="D139" t="str">
            <v>14 Rue de la Sorbonne 5th arr 75005 Paris France</v>
          </cell>
        </row>
        <row r="140">
          <cell r="C140" t="str">
            <v>Hotel Op ra Richepanse</v>
          </cell>
          <cell r="D140" t="str">
            <v>14 Rue du Chevalier de Saint George 1st arr 75001 Paris France</v>
          </cell>
        </row>
        <row r="141">
          <cell r="C141" t="str">
            <v>La Tremoille Paris</v>
          </cell>
          <cell r="D141" t="str">
            <v>14 rue de la Tremoille 8th arr 75008 Paris France</v>
          </cell>
        </row>
        <row r="142">
          <cell r="C142" t="str">
            <v>The Bailey s Hotel London</v>
          </cell>
          <cell r="D142" t="str">
            <v>140 Gloucester Road Kensington and Chelsea London SW7 4QH United Kingdom</v>
          </cell>
        </row>
        <row r="143">
          <cell r="C143" t="str">
            <v>London Marriott Hotel Park Lane</v>
          </cell>
          <cell r="D143" t="str">
            <v>140 Park Lane Westminster Borough London W1K 7AA United Kingdom</v>
          </cell>
        </row>
        <row r="144">
          <cell r="C144" t="str">
            <v xml:space="preserve">Best Western Premier Louvre Saint Honor </v>
          </cell>
          <cell r="D144" t="str">
            <v>141 rue St Honor 1st arr 75001 Paris France</v>
          </cell>
        </row>
        <row r="145">
          <cell r="C145" t="str">
            <v>Hotel Indigo London Tower Hill</v>
          </cell>
          <cell r="D145" t="str">
            <v>142 Minories City of London London EC3N 1LS United Kingdom</v>
          </cell>
        </row>
        <row r="146">
          <cell r="C146" t="str">
            <v>Windermere Hotel</v>
          </cell>
          <cell r="D146" t="str">
            <v>142 To 144 Warwick Way Victoria Westminster Borough London SW1V 4JE United Kingdom</v>
          </cell>
        </row>
        <row r="147">
          <cell r="C147" t="str">
            <v>La Villa Maillot</v>
          </cell>
          <cell r="D147" t="str">
            <v>143 Avenue De Malakoff 16th arr 75016 Paris France</v>
          </cell>
        </row>
        <row r="148">
          <cell r="C148" t="str">
            <v>H tel Madison by MH</v>
          </cell>
          <cell r="D148" t="str">
            <v>143 Boulevard Saint Germain 6th arr 75006 Paris France</v>
          </cell>
        </row>
        <row r="149">
          <cell r="C149" t="str">
            <v>Mercure London Paddington Hotel</v>
          </cell>
          <cell r="D149" t="str">
            <v>144 Praed St Paddington Westminster Borough London W2 1HU United Kingdom</v>
          </cell>
        </row>
        <row r="150">
          <cell r="C150" t="str">
            <v>Hilton London Paddington</v>
          </cell>
          <cell r="D150" t="str">
            <v>146 Praed Street Westminster Borough London W2 1EE United Kingdom</v>
          </cell>
        </row>
        <row r="151">
          <cell r="C151" t="str">
            <v>London Marriott Hotel Kensington</v>
          </cell>
          <cell r="D151" t="str">
            <v>147 Cromwell Road Kensington and Chelsea London SW5 0TH United Kingdom</v>
          </cell>
        </row>
        <row r="152">
          <cell r="C152" t="str">
            <v>Kensington House Hotel</v>
          </cell>
          <cell r="D152" t="str">
            <v>15 16 Prince Of Wales Terrace Kensington and Chelsea London W8 5PQ United Kingdom</v>
          </cell>
        </row>
        <row r="153">
          <cell r="C153" t="str">
            <v>Charlotte Street Hotel</v>
          </cell>
          <cell r="D153" t="str">
            <v>15 17 Charlotte Street Hotel Westminster Borough London W1T 1RJ United Kingdom</v>
          </cell>
        </row>
        <row r="154">
          <cell r="C154" t="str">
            <v>The Goring</v>
          </cell>
          <cell r="D154" t="str">
            <v>15 Beeston Place Westminster Borough London SW1W 0JW United Kingdom</v>
          </cell>
        </row>
        <row r="155">
          <cell r="C155" t="str">
            <v>Novotel Paris 14 Porte d Orl ans</v>
          </cell>
          <cell r="D155" t="str">
            <v>15 Boulevard Romain Rolland 14th arr 75014 Paris France</v>
          </cell>
        </row>
        <row r="156">
          <cell r="C156" t="str">
            <v>The Pelham Starhotels Collezione</v>
          </cell>
          <cell r="D156" t="str">
            <v>15 Cromwell Place Kensington and Chelsea London SW7 2LA United Kingdom</v>
          </cell>
        </row>
        <row r="157">
          <cell r="C157" t="str">
            <v>The Montague On The Gardens</v>
          </cell>
          <cell r="D157" t="str">
            <v>15 Montague St Bloomsbury Camden London WC1B 5BJ United Kingdom</v>
          </cell>
        </row>
        <row r="158">
          <cell r="C158" t="str">
            <v>Ritz Paris</v>
          </cell>
          <cell r="D158" t="str">
            <v>15 Place Vend me 1st arr 75001 Paris France</v>
          </cell>
        </row>
        <row r="159">
          <cell r="C159" t="str">
            <v>Hotel Les Rives de Notre Dame</v>
          </cell>
          <cell r="D159" t="str">
            <v>15 Quai Saint Michel 5th arr 75005 Paris France</v>
          </cell>
        </row>
        <row r="160">
          <cell r="C160" t="str">
            <v>Sofitel Paris Le Faubourg</v>
          </cell>
          <cell r="D160" t="str">
            <v>15 Rue Boissy d Anglas 8th arr 75008 Paris France</v>
          </cell>
        </row>
        <row r="161">
          <cell r="C161" t="str">
            <v>H tel des Academies et des Arts</v>
          </cell>
          <cell r="D161" t="str">
            <v>15 Rue De La Grande Chaumi re 6th arr 75006 Paris France</v>
          </cell>
        </row>
        <row r="162">
          <cell r="C162" t="str">
            <v>Hotel Lumen Paris Louvre</v>
          </cell>
          <cell r="D162" t="str">
            <v>15 Rue Des Pyramides 1st arr 75001 Paris France</v>
          </cell>
        </row>
        <row r="163">
          <cell r="C163" t="str">
            <v>Le Marquis Eiffel</v>
          </cell>
          <cell r="D163" t="str">
            <v>15 Rue Dupleix 15th arr 75015 Paris France</v>
          </cell>
        </row>
        <row r="164">
          <cell r="C164" t="str">
            <v>Mill sime H tel</v>
          </cell>
          <cell r="D164" t="str">
            <v>15 Rue Jacob 6th arr 75006 Paris France</v>
          </cell>
        </row>
        <row r="165">
          <cell r="C165" t="str">
            <v>Bassano</v>
          </cell>
          <cell r="D165" t="str">
            <v>15 Rue de Bassano 16th arr 75016 Paris France</v>
          </cell>
        </row>
        <row r="166">
          <cell r="C166" t="str">
            <v>The Leonard Hotel</v>
          </cell>
          <cell r="D166" t="str">
            <v>15 Seymour Street Westminster Borough London W1H 7JW United Kingdom</v>
          </cell>
        </row>
        <row r="167">
          <cell r="C167" t="str">
            <v>COQ Hotel Paris</v>
          </cell>
          <cell r="D167" t="str">
            <v>15 rue Edouard Manet 13th arr 75013 Paris France</v>
          </cell>
        </row>
        <row r="168">
          <cell r="C168" t="str">
            <v>Best Western Premier Le Swann</v>
          </cell>
          <cell r="D168" t="str">
            <v>15 rue de Constantinople 8th arr 75008 Paris France</v>
          </cell>
        </row>
        <row r="169">
          <cell r="C169" t="str">
            <v>DoubleTree by Hilton London Hyde Park</v>
          </cell>
          <cell r="D169" t="str">
            <v>150 Bayswater Road Kensington and Chelsea London W2 4RT United Kingdom</v>
          </cell>
        </row>
        <row r="170">
          <cell r="C170" t="str">
            <v>The Ritz London</v>
          </cell>
          <cell r="D170" t="str">
            <v>150 Piccadilly Westminster Borough London W1J 9BR United Kingdom</v>
          </cell>
        </row>
        <row r="171">
          <cell r="C171" t="str">
            <v>M by Montcalm Shoreditch London Tech City</v>
          </cell>
          <cell r="D171" t="str">
            <v>151 157 City Road Shoreditch Islington London EC1V 1JS United Kingdom</v>
          </cell>
        </row>
        <row r="172">
          <cell r="C172" t="str">
            <v>Legend Saint Germain by Elegancia</v>
          </cell>
          <cell r="D172" t="str">
            <v>151 bis Rue de Rennes 6th arr 75006 Paris France</v>
          </cell>
        </row>
        <row r="173">
          <cell r="C173" t="str">
            <v>Clayton Crown Hotel London</v>
          </cell>
          <cell r="D173" t="str">
            <v>152 Cricklewood Broadway Cricklewood London NW2 3ED United Kingdom</v>
          </cell>
        </row>
        <row r="174">
          <cell r="C174" t="str">
            <v>Au Manoir Saint Germain</v>
          </cell>
          <cell r="D174" t="str">
            <v>153 Boulevard Saint Germain 6th arr 75006 Paris France</v>
          </cell>
        </row>
        <row r="175">
          <cell r="C175" t="str">
            <v>St Paul s Hotel</v>
          </cell>
          <cell r="D175" t="str">
            <v>153 Hammersmith Road Hammersmith and Fulham London W14 0QL United Kingdom</v>
          </cell>
        </row>
        <row r="176">
          <cell r="C176" t="str">
            <v>Best Western S vres Montparnasse</v>
          </cell>
          <cell r="D176" t="str">
            <v>153 Rue De Vaugirard 15th arr 75015 Paris France</v>
          </cell>
        </row>
        <row r="177">
          <cell r="C177" t="str">
            <v>The Bloomsbury Hotel</v>
          </cell>
          <cell r="D177" t="str">
            <v>16 22 Great Russell Street Camden London WC1B 3NN United Kingdom</v>
          </cell>
        </row>
        <row r="178">
          <cell r="C178" t="str">
            <v>Nolinski Paris</v>
          </cell>
          <cell r="D178" t="str">
            <v>16 Avenue de l Opera 1st arr 75001 Paris France</v>
          </cell>
        </row>
        <row r="179">
          <cell r="C179" t="str">
            <v>Hotel Indigo London Paddington</v>
          </cell>
          <cell r="D179" t="str">
            <v>16 London Street Paddington Westminster Borough London W2 1HL United Kingdom</v>
          </cell>
        </row>
        <row r="180">
          <cell r="C180" t="str">
            <v>Number Sixteen</v>
          </cell>
          <cell r="D180" t="str">
            <v>16 Sumner Place Kensington and Chelsea London SW7 3EG United Kingdom</v>
          </cell>
        </row>
        <row r="181">
          <cell r="C181" t="str">
            <v>Le Tourville Eiffel</v>
          </cell>
          <cell r="D181" t="str">
            <v>16 avenue de Tourville 7th arr 75007 Paris France</v>
          </cell>
        </row>
        <row r="182">
          <cell r="C182" t="str">
            <v>Paris Marriott Opera Ambassador Hotel</v>
          </cell>
          <cell r="D182" t="str">
            <v>16 boulevard Haussmann 9th arr 75009 Paris France</v>
          </cell>
        </row>
        <row r="183">
          <cell r="C183" t="str">
            <v>Idol Hotel</v>
          </cell>
          <cell r="D183" t="str">
            <v>16 rue d Edimbourg 8th arr 75008 Paris France</v>
          </cell>
        </row>
        <row r="184">
          <cell r="C184" t="str">
            <v>H tel California Champs Elys es</v>
          </cell>
          <cell r="D184" t="str">
            <v>16 rue de Berri 8th arr 75008 Paris France</v>
          </cell>
        </row>
        <row r="185">
          <cell r="C185" t="str">
            <v>Hotel de Seze</v>
          </cell>
          <cell r="D185" t="str">
            <v>16 rue de S ze 9th arr 75009 Paris France</v>
          </cell>
        </row>
        <row r="186">
          <cell r="C186" t="str">
            <v>Hotel Xenia Autograph Collection</v>
          </cell>
          <cell r="D186" t="str">
            <v>160 Cromwell Road Kensington Kensington and Chelsea London SW5 0TL United Kingdom</v>
          </cell>
        </row>
        <row r="187">
          <cell r="C187" t="str">
            <v>H tel Hor</v>
          </cell>
          <cell r="D187" t="str">
            <v>160 Rue La Fayette 10th arr 75010 Paris France</v>
          </cell>
        </row>
        <row r="188">
          <cell r="C188" t="str">
            <v>Britannia International Hotel Canary Wharf</v>
          </cell>
          <cell r="D188" t="str">
            <v>163 Marsh Wall Docklands Tower Hamlets London E14 9SJ United Kingdom</v>
          </cell>
        </row>
        <row r="189">
          <cell r="C189" t="str">
            <v>Best Western Op ra Batignolles</v>
          </cell>
          <cell r="D189" t="str">
            <v>165 rue de Rome 17th arr 75017 Paris France</v>
          </cell>
        </row>
        <row r="190">
          <cell r="C190" t="str">
            <v>H tel de Banville</v>
          </cell>
          <cell r="D190" t="str">
            <v>166 Boulevard Berthier 17th arr 75017 Paris France</v>
          </cell>
        </row>
        <row r="191">
          <cell r="C191" t="str">
            <v>Villa Eugenie</v>
          </cell>
          <cell r="D191" t="str">
            <v>167 rue de Rome 17th arr 75017 Paris France</v>
          </cell>
        </row>
        <row r="192">
          <cell r="C192" t="str">
            <v>Hilton London Euston</v>
          </cell>
          <cell r="D192" t="str">
            <v>17 18 Upper Woburn Place Camden London WC1H 0HT United Kingdom</v>
          </cell>
        </row>
        <row r="193">
          <cell r="C193" t="str">
            <v>Egerton House</v>
          </cell>
          <cell r="D193" t="str">
            <v>17 19 Egerton Terrace Knightsbridge Kensington and Chelsea London SW3 2BX United Kingdom</v>
          </cell>
        </row>
        <row r="194">
          <cell r="C194" t="str">
            <v>Millennium Hotel London Knightsbridge</v>
          </cell>
          <cell r="D194" t="str">
            <v>17 25 Sloane Street Knightsbridge Kensington and Chelsea London SW1X 9NU United Kingdom</v>
          </cell>
        </row>
        <row r="195">
          <cell r="C195" t="str">
            <v>H tel Raphael</v>
          </cell>
          <cell r="D195" t="str">
            <v>17 Avenue Kl ber 16th arr 75016 Paris France</v>
          </cell>
        </row>
        <row r="196">
          <cell r="C196" t="str">
            <v>Paris Marriott Rive Gauche Hotel</v>
          </cell>
          <cell r="D196" t="str">
            <v>17 Boulevard Saint Jacques 14th arr 75014 Paris France</v>
          </cell>
        </row>
        <row r="197">
          <cell r="C197" t="str">
            <v>Hotel La Place</v>
          </cell>
          <cell r="D197" t="str">
            <v>17 Nottingham Place Westminster Borough London W1U 5LG United Kingdom</v>
          </cell>
        </row>
        <row r="198">
          <cell r="C198" t="str">
            <v>Novotel Paris Centre Gare Montparnasse</v>
          </cell>
          <cell r="D198" t="str">
            <v>17 Rue Du Cotentin 15th arr 75015 Paris France</v>
          </cell>
        </row>
        <row r="199">
          <cell r="C199" t="str">
            <v>Hotel Le Pera</v>
          </cell>
          <cell r="D199" t="str">
            <v>17 Rue de Caumartin 9th arr 75009 Paris France</v>
          </cell>
        </row>
        <row r="200">
          <cell r="C200" t="str">
            <v>Le 7 Eiffel Hotel</v>
          </cell>
          <cell r="D200" t="str">
            <v>17 bis rue Am lie 7th arr 75007 Paris France</v>
          </cell>
        </row>
        <row r="201">
          <cell r="C201" t="str">
            <v>D clic Hotel</v>
          </cell>
          <cell r="D201" t="str">
            <v>17 rue Duhesme 18th arr 75018 Paris France</v>
          </cell>
        </row>
        <row r="202">
          <cell r="C202" t="str">
            <v>Drawing Hotel</v>
          </cell>
          <cell r="D202" t="str">
            <v>17 rue de Richelieu 1st arr 75001 Paris France</v>
          </cell>
        </row>
        <row r="203">
          <cell r="C203" t="str">
            <v>H tel Bedford</v>
          </cell>
          <cell r="D203" t="str">
            <v>17 rue de l Arcade 8th arr 75008 Paris France</v>
          </cell>
        </row>
        <row r="204">
          <cell r="C204" t="str">
            <v>Villa d Estr es</v>
          </cell>
          <cell r="D204" t="str">
            <v>17 rue g t le coeur 6th arr 75006 Paris France</v>
          </cell>
        </row>
        <row r="205">
          <cell r="C205" t="str">
            <v>Bulgari Hotel London</v>
          </cell>
          <cell r="D205" t="str">
            <v>171 Knightsbridge Westminster Borough London SW7 1DW United Kingdom</v>
          </cell>
        </row>
        <row r="206">
          <cell r="C206" t="str">
            <v>Novotel London Greenwich</v>
          </cell>
          <cell r="D206" t="str">
            <v>173 185 Greenwich High Rd Greenwich London SE10 8JA United Kingdom</v>
          </cell>
        </row>
        <row r="207">
          <cell r="C207" t="str">
            <v>Park Avenue Baker Street</v>
          </cell>
          <cell r="D207" t="str">
            <v>173 Gloucester Place Westminster Borough London NW1 6DX United Kingdom</v>
          </cell>
        </row>
        <row r="208">
          <cell r="C208" t="str">
            <v>Hotel Plaza Elys es</v>
          </cell>
          <cell r="D208" t="str">
            <v>177 Boulevard Haussmann 8th arr 75008 Paris France</v>
          </cell>
        </row>
        <row r="209">
          <cell r="C209" t="str">
            <v>Hotel Champs Elys es Friedland by Happyculture</v>
          </cell>
          <cell r="D209" t="str">
            <v>177 rue du faubourg Saint Honor 8th arr 75008 Paris France</v>
          </cell>
        </row>
        <row r="210">
          <cell r="C210" t="str">
            <v>Malmaison London</v>
          </cell>
          <cell r="D210" t="str">
            <v>18 21 Charterhouse Square Islington London EC1M 6AH United Kingdom</v>
          </cell>
        </row>
        <row r="211">
          <cell r="C211" t="str">
            <v>The Park City Grand Plaza Kensington Hotel</v>
          </cell>
          <cell r="D211" t="str">
            <v>18 30 Lexham Gardens Kensington and Chelsea London W8 5JE United Kingdom</v>
          </cell>
        </row>
        <row r="212">
          <cell r="C212" t="str">
            <v>Park Plaza London Riverbank</v>
          </cell>
          <cell r="D212" t="str">
            <v>18 Albert Embankment Lambeth London SE1 7TJ United Kingdom</v>
          </cell>
        </row>
        <row r="213">
          <cell r="C213" t="str">
            <v>Pullman Paris Tour Eiffel</v>
          </cell>
          <cell r="D213" t="str">
            <v>18 Avenue De Suffren Entr e au 22 rue Jean Rey 15th arr 75015 Paris France</v>
          </cell>
        </row>
        <row r="214">
          <cell r="C214" t="str">
            <v>Danubius Hotel Regents Park</v>
          </cell>
          <cell r="D214" t="str">
            <v>18 Lodge Road Near Baker Street And Marylebone Westminster Borough London NW8 7JT United Kingdom</v>
          </cell>
        </row>
        <row r="215">
          <cell r="C215" t="str">
            <v>H tel Horset Op ra Best Western Premier Collection</v>
          </cell>
          <cell r="D215" t="str">
            <v>18 Rue d Antin 2nd arr 75002 Paris France</v>
          </cell>
        </row>
        <row r="216">
          <cell r="C216" t="str">
            <v>Splendide Royal Paris</v>
          </cell>
          <cell r="D216" t="str">
            <v>18 Rue du Cirque 8th arr 75008 Paris France</v>
          </cell>
        </row>
        <row r="217">
          <cell r="C217" t="str">
            <v>Hotel Bachaumont</v>
          </cell>
          <cell r="D217" t="str">
            <v>18 rue Bachaumont 2nd arr 75002 Paris France</v>
          </cell>
        </row>
        <row r="218">
          <cell r="C218" t="str">
            <v>Franklin Roosevelt</v>
          </cell>
          <cell r="D218" t="str">
            <v>18 rue Clement Marrot 8th arr 75008 Paris France</v>
          </cell>
        </row>
        <row r="219">
          <cell r="C219" t="str">
            <v>Best Western Paris Gare Saint Lazare</v>
          </cell>
          <cell r="D219" t="str">
            <v>18 rue de Constantinople 8th arr 75008 Paris France</v>
          </cell>
        </row>
        <row r="220">
          <cell r="C220" t="str">
            <v>The Rockwell</v>
          </cell>
          <cell r="D220" t="str">
            <v>181 Cromwell Road Kensington and Chelsea London SW5 0SF United Kingdom</v>
          </cell>
        </row>
        <row r="221">
          <cell r="C221" t="str">
            <v>The LaLit London</v>
          </cell>
          <cell r="D221" t="str">
            <v>181 Tooley Street Southwark London SE1 2JR United Kingdom</v>
          </cell>
        </row>
        <row r="222">
          <cell r="C222" t="str">
            <v>Mercure Paris Alesia</v>
          </cell>
          <cell r="D222" t="str">
            <v>185 Boulevard Brune 14th arr 75014 Paris France</v>
          </cell>
        </row>
        <row r="223">
          <cell r="C223" t="str">
            <v>Courthouse Hotel London</v>
          </cell>
          <cell r="D223" t="str">
            <v>19 21 Gt Marlborough St Westminster Borough London W1F 7HL United Kingdom</v>
          </cell>
        </row>
        <row r="224">
          <cell r="C224" t="str">
            <v>Best Western The Boltons Hotel London Kensington</v>
          </cell>
          <cell r="D224" t="str">
            <v>19 21 Penywern Road Kensington and Chelsea London SW5 9TT United Kingdom</v>
          </cell>
        </row>
        <row r="225">
          <cell r="C225" t="str">
            <v>Radisson Blu Edwardian Sussex</v>
          </cell>
          <cell r="D225" t="str">
            <v>19 25 Granville Place Marble Arch Westminster Borough London W1H 6PA United Kingdom</v>
          </cell>
        </row>
        <row r="226">
          <cell r="C226" t="str">
            <v>Le Narcisse Blanc Spa</v>
          </cell>
          <cell r="D226" t="str">
            <v>19 Boulevard De La Tour Maubourg 7th arr 75007 Paris France</v>
          </cell>
        </row>
        <row r="227">
          <cell r="C227" t="str">
            <v>The Pillar Hotel</v>
          </cell>
          <cell r="D227" t="str">
            <v>19 Brent Street Brent Cross London NW4 2EU United Kingdom</v>
          </cell>
        </row>
        <row r="228">
          <cell r="C228" t="str">
            <v>Crowne Plaza London The City</v>
          </cell>
          <cell r="D228" t="str">
            <v>19 New Bridge Street City of London London EC4V 6DB United Kingdom</v>
          </cell>
        </row>
        <row r="229">
          <cell r="C229" t="str">
            <v>H tel Victor Hugo Paris Kl ber</v>
          </cell>
          <cell r="D229" t="str">
            <v>19 Rue Copernic 16th arr 75016 Paris France</v>
          </cell>
        </row>
        <row r="230">
          <cell r="C230" t="str">
            <v>Grand Hotel Saint Michel</v>
          </cell>
          <cell r="D230" t="str">
            <v>19 Rue Cujas 5th arr 75005 Paris France</v>
          </cell>
        </row>
        <row r="231">
          <cell r="C231" t="str">
            <v>Hotel Maison Ath n e</v>
          </cell>
          <cell r="D231" t="str">
            <v>19 Rue De Caumartin 9th arr 75009 Paris France</v>
          </cell>
        </row>
        <row r="232">
          <cell r="C232" t="str">
            <v>Relais Du Louvre</v>
          </cell>
          <cell r="D232" t="str">
            <v>19 Rue Des Pretres Saint Germain L Auxerrois 1st arr 75001 Paris France</v>
          </cell>
        </row>
        <row r="233">
          <cell r="C233" t="str">
            <v>Best Western Ducs de Bourgogne</v>
          </cell>
          <cell r="D233" t="str">
            <v>19 Rue Du Pont Neuf 1st arr 75001 Paris France</v>
          </cell>
        </row>
        <row r="234">
          <cell r="C234" t="str">
            <v>Best Western Premier Op ra Opal</v>
          </cell>
          <cell r="D234" t="str">
            <v>19 Rue Tronchet 8th arr 75008 Paris France</v>
          </cell>
        </row>
        <row r="235">
          <cell r="C235" t="str">
            <v>Amarante Champs Elys es</v>
          </cell>
          <cell r="D235" t="str">
            <v>19 Rue Vernet 8th arr 75008 Paris France</v>
          </cell>
        </row>
        <row r="236">
          <cell r="C236" t="str">
            <v>Pullman Paris Montparnasse</v>
          </cell>
          <cell r="D236" t="str">
            <v>19 Rue du Commandant Ren Mouchotte 14th arr 75014 Paris France</v>
          </cell>
        </row>
        <row r="237">
          <cell r="C237" t="str">
            <v>Hotel The Peninsula Paris</v>
          </cell>
          <cell r="D237" t="str">
            <v>19 avenue Kleber 16th arr 75116 Paris France</v>
          </cell>
        </row>
        <row r="238">
          <cell r="C238" t="str">
            <v>H tel Les Dames du Panth on</v>
          </cell>
          <cell r="D238" t="str">
            <v>19 place du Panth on 5th arr 75005 Paris France</v>
          </cell>
        </row>
        <row r="239">
          <cell r="C239" t="str">
            <v>The Gore Hotel Starhotels Collezione</v>
          </cell>
          <cell r="D239" t="str">
            <v>190 Queen s Gate Kensington and Chelsea London SW7 5EX United Kingdom</v>
          </cell>
        </row>
        <row r="240">
          <cell r="C240" t="str">
            <v>The Hoxton Holborn</v>
          </cell>
          <cell r="D240" t="str">
            <v>199 206 High Holborn Camden London WC1V 7BD United Kingdom</v>
          </cell>
        </row>
        <row r="241">
          <cell r="C241" t="str">
            <v>Mercure London Kensington Hotel</v>
          </cell>
          <cell r="D241" t="str">
            <v>1a Lexham Gardens Kensington and Chelsea London W8 5JJ United Kingdom</v>
          </cell>
        </row>
        <row r="242">
          <cell r="C242" t="str">
            <v>Royal Garden Hotel</v>
          </cell>
          <cell r="D242" t="str">
            <v>2 24 Kensington High St Kensington and Chelsea London W8 4PT United Kingdom</v>
          </cell>
        </row>
        <row r="243">
          <cell r="C243" t="str">
            <v>Boundary Rooms Suites</v>
          </cell>
          <cell r="D243" t="str">
            <v>2 4 Boundary Street Hackney London E2 7DD United Kingdom</v>
          </cell>
        </row>
        <row r="244">
          <cell r="C244" t="str">
            <v>H tel Ad le Jules</v>
          </cell>
          <cell r="D244" t="str">
            <v>2 4bis Cit Rougemont 9th arr 75009 Paris France</v>
          </cell>
        </row>
        <row r="245">
          <cell r="C245" t="str">
            <v>Grange White Hall Hotel</v>
          </cell>
          <cell r="D245" t="str">
            <v>2 5 Montague Street Bloomsbury Camden London WC1B 5BU United Kingdom</v>
          </cell>
        </row>
        <row r="246">
          <cell r="C246" t="str">
            <v>Hilton London Bankside</v>
          </cell>
          <cell r="D246" t="str">
            <v>2 8 Great Suffolk Street Southwark London SE1 0UG United Kingdom</v>
          </cell>
        </row>
        <row r="247">
          <cell r="C247" t="str">
            <v>DoubleTree by Hilton London Ealing</v>
          </cell>
          <cell r="D247" t="str">
            <v>2 8 Hanger Lane Ealing Common London W5 3HN United Kingdom</v>
          </cell>
        </row>
        <row r="248">
          <cell r="C248" t="str">
            <v>First Hotel Paris Tour Eiffel</v>
          </cell>
          <cell r="D248" t="str">
            <v>2 Bd Garibaldi 15th arr 75015 Paris France</v>
          </cell>
        </row>
        <row r="249">
          <cell r="C249" t="str">
            <v>DoubleTree by Hilton London Victoria</v>
          </cell>
          <cell r="D249" t="str">
            <v>2 Bridge Place Victoria Westminster Borough London SW1V 1QA United Kingdom</v>
          </cell>
        </row>
        <row r="250">
          <cell r="C250" t="str">
            <v>St Ermin s Hotel Autograph Collection</v>
          </cell>
          <cell r="D250" t="str">
            <v>2 Caxton Street Westminster Borough London SW1H 0QW United Kingdom</v>
          </cell>
        </row>
        <row r="251">
          <cell r="C251" t="str">
            <v>Montagu Place Hotel</v>
          </cell>
          <cell r="D251" t="str">
            <v>2 Montagu Place Westminster Borough London W1H 2ER United Kingdom</v>
          </cell>
        </row>
        <row r="252">
          <cell r="C252" t="str">
            <v>Villa Montparnasse</v>
          </cell>
          <cell r="D252" t="str">
            <v>2 Rue Boulard 14th arr 75014 Paris France</v>
          </cell>
        </row>
        <row r="253">
          <cell r="C253" t="str">
            <v>Hotel Design Secret de Paris</v>
          </cell>
          <cell r="D253" t="str">
            <v>2 Rue De Parme 9th arr 75009 Paris France</v>
          </cell>
        </row>
        <row r="254">
          <cell r="C254" t="str">
            <v>La Villa Royale</v>
          </cell>
          <cell r="D254" t="str">
            <v>2 Rue Duperr 9th arr 75009 Paris France</v>
          </cell>
        </row>
        <row r="255">
          <cell r="C255" t="str">
            <v>Hotel Indigo Paris Opera</v>
          </cell>
          <cell r="D255" t="str">
            <v>2 Rue Edouard VII 9th arr 75009 Paris France</v>
          </cell>
        </row>
        <row r="256">
          <cell r="C256" t="str">
            <v>Novotel Paris Gare De Lyon</v>
          </cell>
          <cell r="D256" t="str">
            <v>2 Rue Hector Malot 12th arr 75012 Paris France</v>
          </cell>
        </row>
        <row r="257">
          <cell r="C257" t="str">
            <v>H tel Belloy Saint Germain By Happyculture</v>
          </cell>
          <cell r="D257" t="str">
            <v>2 Rue Racine 6th arr 75006 Paris France</v>
          </cell>
        </row>
        <row r="258">
          <cell r="C258" t="str">
            <v>Hotel Louis 2</v>
          </cell>
          <cell r="D258" t="str">
            <v>2 Rue Saint Sulpice 6th arr 75006 Paris France</v>
          </cell>
        </row>
        <row r="259">
          <cell r="C259" t="str">
            <v>InterContinental Paris Le Grand</v>
          </cell>
          <cell r="D259" t="str">
            <v>2 Rue Scribe 9th arr 75009 Paris France</v>
          </cell>
        </row>
        <row r="260">
          <cell r="C260" t="str">
            <v>H tel des Champs Elys es</v>
          </cell>
          <cell r="D260" t="str">
            <v>2 Rue d Artois 8th arr 75008 Paris France</v>
          </cell>
        </row>
        <row r="261">
          <cell r="C261" t="str">
            <v>Okko Hotels Paris Porte De Versailles</v>
          </cell>
          <cell r="D261" t="str">
            <v>2 Rue du Colonel Pierre Avia 15th arr 75015 Paris France</v>
          </cell>
        </row>
        <row r="262">
          <cell r="C262" t="str">
            <v>The Trafalgar Hilton</v>
          </cell>
          <cell r="D262" t="str">
            <v>2 Spring Gardens Trafalgar Square Westminster Borough London SW1A 2TS United Kingdom</v>
          </cell>
        </row>
        <row r="263">
          <cell r="C263" t="str">
            <v>Park Lane Mews Hotel</v>
          </cell>
          <cell r="D263" t="str">
            <v>2 Stanhope Row Park Lane Westminster Borough London W1J 7BS United Kingdom</v>
          </cell>
        </row>
        <row r="264">
          <cell r="C264" t="str">
            <v>Old Ship Inn Hackney</v>
          </cell>
          <cell r="D264" t="str">
            <v>2 Sylvester Path Hackney London E8 1EN United Kingdom</v>
          </cell>
        </row>
        <row r="265">
          <cell r="C265" t="str">
            <v>The Drayton Court Hotel</v>
          </cell>
          <cell r="D265" t="str">
            <v>2 The Avenue Ealing London W13 8PH United Kingdom</v>
          </cell>
        </row>
        <row r="266">
          <cell r="C266" t="str">
            <v>The Montcalm Marble Arch</v>
          </cell>
          <cell r="D266" t="str">
            <v>2 Wallenberg Place Westminster Borough London W1H 7TN United Kingdom</v>
          </cell>
        </row>
        <row r="267">
          <cell r="C267" t="str">
            <v>The Colonnade</v>
          </cell>
          <cell r="D267" t="str">
            <v>2 Warrington Crescent Westminster Borough London W9 1ER United Kingdom</v>
          </cell>
        </row>
        <row r="268">
          <cell r="C268" t="str">
            <v>The Royal Horseguards</v>
          </cell>
          <cell r="D268" t="str">
            <v>2 Whitehall Court Westminster Borough London SW1A 2EJ United Kingdom</v>
          </cell>
        </row>
        <row r="269">
          <cell r="C269" t="str">
            <v>Molitor Paris MGallery by Sofitel</v>
          </cell>
          <cell r="D269" t="str">
            <v>2 avenue la Porte Molitor 16th arr 75016 Paris France</v>
          </cell>
        </row>
        <row r="270">
          <cell r="C270" t="str">
            <v>Mercure Paris Gare De Lyon TGV</v>
          </cell>
          <cell r="D270" t="str">
            <v>2 place Louis Armand 12th arr 75012 Paris France</v>
          </cell>
        </row>
        <row r="271">
          <cell r="C271" t="str">
            <v>H tel Regina</v>
          </cell>
          <cell r="D271" t="str">
            <v>2 place des Pyramides 1st arr 75001 Paris France</v>
          </cell>
        </row>
        <row r="272">
          <cell r="C272" t="str">
            <v>Villa Opera Drouot</v>
          </cell>
          <cell r="D272" t="str">
            <v>2 rue Geoffroy Marie 9th arr 75009 Paris France</v>
          </cell>
        </row>
        <row r="273">
          <cell r="C273" t="str">
            <v>Lyric H tel Paris</v>
          </cell>
          <cell r="D273" t="str">
            <v>2 rue de Gramont 2nd arr 75002 Paris France</v>
          </cell>
        </row>
        <row r="274">
          <cell r="C274" t="str">
            <v>Hotel Dupond Smith</v>
          </cell>
          <cell r="D274" t="str">
            <v>2 rue des Guillemites 4th arr 75004 Paris France</v>
          </cell>
        </row>
        <row r="275">
          <cell r="C275" t="str">
            <v>Grange Fitzrovia Hotel</v>
          </cell>
          <cell r="D275" t="str">
            <v>20 28 Bolsover Street Westminster Borough London W1W 5NB United Kingdom</v>
          </cell>
        </row>
        <row r="276">
          <cell r="C276" t="str">
            <v>The Hari London</v>
          </cell>
          <cell r="D276" t="str">
            <v>20 Chesham Place Kensington and Chelsea London SW1X 8HQ United Kingdom</v>
          </cell>
        </row>
        <row r="277">
          <cell r="C277" t="str">
            <v>citizenM London Bankside</v>
          </cell>
          <cell r="D277" t="str">
            <v>20 Lavington Street Southwark London SE1 0NZ United Kingdom</v>
          </cell>
        </row>
        <row r="278">
          <cell r="C278" t="str">
            <v>Radisson Blu Edwardian Mercer Street</v>
          </cell>
          <cell r="D278" t="str">
            <v>20 Mercer Street Covent Garden Camden London WC2H 9HD United Kingdom</v>
          </cell>
        </row>
        <row r="279">
          <cell r="C279" t="str">
            <v>Twenty Nevern Square Hotel</v>
          </cell>
          <cell r="D279" t="str">
            <v>20 Nevern Square Kensington and Chelsea London SW5 9PD United Kingdom</v>
          </cell>
        </row>
        <row r="280">
          <cell r="C280" t="str">
            <v>The Abbey Court Notting Hill</v>
          </cell>
          <cell r="D280" t="str">
            <v>20 Pembridge Gardens Kensington and Chelsea London W2 4DU United Kingdom</v>
          </cell>
        </row>
        <row r="281">
          <cell r="C281" t="str">
            <v>Mercure Paris Gare Montparnasse</v>
          </cell>
          <cell r="D281" t="str">
            <v>20 Rue De La Ga t 14th arr 75014 Paris France</v>
          </cell>
        </row>
        <row r="282">
          <cell r="C282" t="str">
            <v>Mercure Paris Centre Tour Eiffel</v>
          </cell>
          <cell r="D282" t="str">
            <v>20 Rue Jean Rey 15th arr 75015 Paris France</v>
          </cell>
        </row>
        <row r="283">
          <cell r="C283" t="str">
            <v>Banke H tel</v>
          </cell>
          <cell r="D283" t="str">
            <v>20 Rue La Fayette 9th arr 75009 Paris France</v>
          </cell>
        </row>
        <row r="284">
          <cell r="C284" t="str">
            <v>Mondrian London</v>
          </cell>
          <cell r="D284" t="str">
            <v>20 Upper Ground Southwark London SE1 9PD United Kingdom</v>
          </cell>
        </row>
        <row r="285">
          <cell r="C285" t="str">
            <v>Karma Sanctum Soho Hotel</v>
          </cell>
          <cell r="D285" t="str">
            <v>20 Warwick Street Westminster Borough London W1B 5NF United Kingdom</v>
          </cell>
        </row>
        <row r="286">
          <cell r="C286" t="str">
            <v>H tel Le M</v>
          </cell>
          <cell r="D286" t="str">
            <v>20 bis rue de la Ga t 14th arr 75014 Paris France</v>
          </cell>
        </row>
        <row r="287">
          <cell r="C287" t="str">
            <v>Seven Hotel</v>
          </cell>
          <cell r="D287" t="str">
            <v>20 rue Berthollet 5th arr 75005 Paris France</v>
          </cell>
        </row>
        <row r="288">
          <cell r="C288" t="str">
            <v>Platine Hotel Spa</v>
          </cell>
          <cell r="D288" t="str">
            <v>20 rue de l Ing nieur Robert Keller 15th arr 75015 Paris France</v>
          </cell>
        </row>
        <row r="289">
          <cell r="C289" t="str">
            <v>Mercure Paris Notre Dame Saint Germain des Pr s</v>
          </cell>
          <cell r="D289" t="str">
            <v>20 rue du Sommerard 5th arr 75005 Paris France</v>
          </cell>
        </row>
        <row r="290">
          <cell r="C290" t="str">
            <v>NH London Kensington</v>
          </cell>
          <cell r="D290" t="str">
            <v>202 220 Cromwell Road Kensington and Chelsea London SW5 0SW United Kingdom</v>
          </cell>
        </row>
        <row r="291">
          <cell r="C291" t="str">
            <v>Saint James Albany Paris Hotel Spa</v>
          </cell>
          <cell r="D291" t="str">
            <v>202 rue de Rivoli 1st arr 75001 Paris France</v>
          </cell>
        </row>
        <row r="292">
          <cell r="C292" t="str">
            <v>Mercure Paris Montparnasse Raspail</v>
          </cell>
          <cell r="D292" t="str">
            <v>207 Boulevard Raspail 14th arr 75014 Paris France</v>
          </cell>
        </row>
        <row r="293">
          <cell r="C293" t="str">
            <v>Golden Tulip Bercy Gare de Lyon 209</v>
          </cell>
          <cell r="D293" t="str">
            <v>209 211 rue de Charenton 12th arr 75012 Paris France</v>
          </cell>
        </row>
        <row r="294">
          <cell r="C294" t="str">
            <v>Montfleuri</v>
          </cell>
          <cell r="D294" t="str">
            <v>21 Avenue De La Grande Arm e 16th arr 75016 Paris France</v>
          </cell>
        </row>
        <row r="295">
          <cell r="C295" t="str">
            <v>Simply Rooms Suites</v>
          </cell>
          <cell r="D295" t="str">
            <v>21 Avonmore Road Kensington Hammersmith and Fulham London W14 8RP United Kingdom</v>
          </cell>
        </row>
        <row r="296">
          <cell r="C296" t="str">
            <v>Mercure Paris Pigalle Sacre Coeur</v>
          </cell>
          <cell r="D296" t="str">
            <v>21 Boulevard De Clichy 9th arr 75009 Paris France</v>
          </cell>
        </row>
        <row r="297">
          <cell r="C297" t="str">
            <v>The Academy</v>
          </cell>
          <cell r="D297" t="str">
            <v>21 Gower Street Camden London WC1E 6HG United Kingdom</v>
          </cell>
        </row>
        <row r="298">
          <cell r="C298" t="str">
            <v>Le Meridien Piccadilly</v>
          </cell>
          <cell r="D298" t="str">
            <v>21 Piccadilly Westminster Borough London W1J 0BH United Kingdom</v>
          </cell>
        </row>
        <row r="299">
          <cell r="C299" t="str">
            <v>H tel F licien by Elegancia</v>
          </cell>
          <cell r="D299" t="str">
            <v>21 rue F licien David 16th arr 75016 Paris France</v>
          </cell>
        </row>
        <row r="300">
          <cell r="C300" t="str">
            <v>Le Lavoisier</v>
          </cell>
          <cell r="D300" t="str">
            <v>21 rue Lavoisier 8th arr 75008 Paris France</v>
          </cell>
        </row>
        <row r="301">
          <cell r="C301" t="str">
            <v>H tel Moli re</v>
          </cell>
          <cell r="D301" t="str">
            <v>21 rue Moli re 1st arr 75001 Paris France</v>
          </cell>
        </row>
        <row r="302">
          <cell r="C302" t="str">
            <v>Mercure Paris Terminus Nord</v>
          </cell>
          <cell r="D302" t="str">
            <v>21 rue de Dunkerque 10th arr 75010 Paris France</v>
          </cell>
        </row>
        <row r="303">
          <cell r="C303" t="str">
            <v>Vice Versa</v>
          </cell>
          <cell r="D303" t="str">
            <v>213 rue de la Croix Nivert 15th arr 75015 Paris France</v>
          </cell>
        </row>
        <row r="304">
          <cell r="C304" t="str">
            <v>The Kings Head Hotel</v>
          </cell>
          <cell r="D304" t="str">
            <v>214 High Street Acton London London W3 9NX United Kingdom</v>
          </cell>
        </row>
        <row r="305">
          <cell r="C305" t="str">
            <v>Hotel Le petit Paris</v>
          </cell>
          <cell r="D305" t="str">
            <v>214 rue Saint Jacques 5th arr 75005 Paris France</v>
          </cell>
        </row>
        <row r="306">
          <cell r="C306" t="str">
            <v>H tel Etoile Saint Honor by Happyculture</v>
          </cell>
          <cell r="D306" t="str">
            <v>214 rue du Faubourg Saint Honor 8th arr 75008 Paris France</v>
          </cell>
        </row>
        <row r="307">
          <cell r="C307" t="str">
            <v>Mercure Paris 19 Philharmonie La Villette</v>
          </cell>
          <cell r="D307" t="str">
            <v>216 Avenue Jean Jaures 19th arr 75019 Paris France</v>
          </cell>
        </row>
        <row r="308">
          <cell r="C308" t="str">
            <v>Royal Garden Champs Elysees</v>
          </cell>
          <cell r="D308" t="str">
            <v>218 220 rue du Faubourg St Honor 8th arr 75008 Paris France</v>
          </cell>
        </row>
        <row r="309">
          <cell r="C309" t="str">
            <v>H tel Brighton Esprit de France</v>
          </cell>
          <cell r="D309" t="str">
            <v>218 rue de Rivoli 1st arr 75001 Paris France</v>
          </cell>
        </row>
        <row r="310">
          <cell r="C310" t="str">
            <v>H tel Paris Bastille Boutet MGallery by Sofitel</v>
          </cell>
          <cell r="D310" t="str">
            <v>22 24 Rue Faidherbe 11th arr 75011 Paris France</v>
          </cell>
        </row>
        <row r="311">
          <cell r="C311" t="str">
            <v>Montcalm Royal London House City of London</v>
          </cell>
          <cell r="D311" t="str">
            <v>22 25 Finsbury Square City Islington London EC2A 1DX United Kingdom</v>
          </cell>
        </row>
        <row r="312">
          <cell r="C312" t="str">
            <v>Conrad London St James</v>
          </cell>
          <cell r="D312" t="str">
            <v>22 28 Broadway Westminster Borough London SW1H 0BH United Kingdom</v>
          </cell>
        </row>
        <row r="313">
          <cell r="C313" t="str">
            <v>Novotel Suites Paris Montreuil Vincennes</v>
          </cell>
          <cell r="D313" t="str">
            <v>22 Avenue du professeur lemierre 20th arr 75020 Paris France</v>
          </cell>
        </row>
        <row r="314">
          <cell r="C314" t="str">
            <v>London Marriott Hotel West India Quay</v>
          </cell>
          <cell r="D314" t="str">
            <v>22 Hertsmere Road Tower Hamlets London E14 4ED United Kingdom</v>
          </cell>
        </row>
        <row r="315">
          <cell r="C315" t="str">
            <v>London Hilton on Park Lane</v>
          </cell>
          <cell r="D315" t="str">
            <v>22 Park Lane Westminster Borough London W1K 1BE United Kingdom</v>
          </cell>
        </row>
        <row r="316">
          <cell r="C316" t="str">
            <v>Radisson Blu Portman Hotel London</v>
          </cell>
          <cell r="D316" t="str">
            <v>22 Portman Square Westminster Borough London W1H 7BG United Kingdom</v>
          </cell>
        </row>
        <row r="317">
          <cell r="C317" t="str">
            <v>Hotel Stendhal Place Vend me Paris MGallery by Sofitel</v>
          </cell>
          <cell r="D317" t="str">
            <v>22 Rue Danielle Casanova 1st arr 75002 Paris France</v>
          </cell>
        </row>
        <row r="318">
          <cell r="C318" t="str">
            <v>Hotel Chavanel</v>
          </cell>
          <cell r="D318" t="str">
            <v>22 Rue Tronchet 8th arr 75008 Paris France</v>
          </cell>
        </row>
        <row r="319">
          <cell r="C319" t="str">
            <v>Hotel Parc Saint Severin Esprit de France</v>
          </cell>
          <cell r="D319" t="str">
            <v>22 Rue de La Parcheminerie 5th arr 75005 Paris France</v>
          </cell>
        </row>
        <row r="320">
          <cell r="C320" t="str">
            <v>The Portobello Hotel</v>
          </cell>
          <cell r="D320" t="str">
            <v>22 Stanley Gardens Kensington and Chelsea London W11 2NG United Kingdom</v>
          </cell>
        </row>
        <row r="321">
          <cell r="C321" t="str">
            <v>L Edmond H tel</v>
          </cell>
          <cell r="D321" t="str">
            <v>22 avenue de Villiers 17th arr 75017 Paris France</v>
          </cell>
        </row>
        <row r="322">
          <cell r="C322" t="str">
            <v>H tel France d Antin Op ra</v>
          </cell>
          <cell r="D322" t="str">
            <v>22 rue d Antin 2nd arr 75002 Paris France</v>
          </cell>
        </row>
        <row r="323">
          <cell r="C323" t="str">
            <v>H tel De Buci by MH</v>
          </cell>
          <cell r="D323" t="str">
            <v>22 rue de Buci 6th arr 75006 Paris France</v>
          </cell>
        </row>
        <row r="324">
          <cell r="C324" t="str">
            <v>Royal Saint Honore</v>
          </cell>
          <cell r="D324" t="str">
            <v>221 Rue Saint Honore 1st arr 75001 Paris France</v>
          </cell>
        </row>
        <row r="325">
          <cell r="C325" t="str">
            <v>Landmark London</v>
          </cell>
          <cell r="D325" t="str">
            <v>222 Marylebone Road Westminster Borough London NW1 6JQ United Kingdom</v>
          </cell>
        </row>
        <row r="326">
          <cell r="C326" t="str">
            <v>Hilton London Metropole</v>
          </cell>
          <cell r="D326" t="str">
            <v>225 Edgware Road Westminster Borough London W2 1JU United Kingdom</v>
          </cell>
        </row>
        <row r="327">
          <cell r="C327" t="str">
            <v>Best Western Seraphine Kensington Olympia</v>
          </cell>
          <cell r="D327" t="str">
            <v>225 High Street Kensington Kensington and Chelsea London W8 6SA United Kingdom</v>
          </cell>
        </row>
        <row r="328">
          <cell r="C328" t="str">
            <v>Portobello House</v>
          </cell>
          <cell r="D328" t="str">
            <v>225 Ladbroke Grove Kensington and Chelsea London W10 6HQ United Kingdom</v>
          </cell>
        </row>
        <row r="329">
          <cell r="C329" t="str">
            <v>Le Meurice</v>
          </cell>
          <cell r="D329" t="str">
            <v>228 Rue De Rivoli 1st arr 75001 Paris France</v>
          </cell>
        </row>
        <row r="330">
          <cell r="C330" t="str">
            <v>Maison Albar Hotel Paris C line</v>
          </cell>
          <cell r="D330" t="str">
            <v>23 25 rue de Pont Neuf 1st arr 75001 Paris France</v>
          </cell>
        </row>
        <row r="331">
          <cell r="C331" t="str">
            <v>Henry VIII</v>
          </cell>
          <cell r="D331" t="str">
            <v>23 Leinster Gardens Westminster Borough London W2 3AN United Kingdom</v>
          </cell>
        </row>
        <row r="332">
          <cell r="C332" t="str">
            <v>Goodenough Club</v>
          </cell>
          <cell r="D332" t="str">
            <v>23 Mecklenburgh Square Camden London WC1N 2AD United Kingdom</v>
          </cell>
        </row>
        <row r="333">
          <cell r="C333" t="str">
            <v>Holiday Inn Paris Montmartre</v>
          </cell>
          <cell r="D333" t="str">
            <v>23 Rue Damr mont 18th arr 75018 Paris France</v>
          </cell>
        </row>
        <row r="334">
          <cell r="C334" t="str">
            <v>Hotel Vignon</v>
          </cell>
          <cell r="D334" t="str">
            <v>23 Rue Vignon 8th arr 75008 Paris France</v>
          </cell>
        </row>
        <row r="335">
          <cell r="C335" t="str">
            <v>Hotel Pulitzer Paris</v>
          </cell>
          <cell r="D335" t="str">
            <v>23 rue du Faubourg Montmartre 9th arr 75009 Paris France</v>
          </cell>
        </row>
        <row r="336">
          <cell r="C336" t="str">
            <v>London Suites</v>
          </cell>
          <cell r="D336" t="str">
            <v>230 A Mile End Road Tower Hamlets London E1 4LJ United Kingdom</v>
          </cell>
        </row>
        <row r="337">
          <cell r="C337" t="str">
            <v>H tel Aiglon Esprit de France</v>
          </cell>
          <cell r="D337" t="str">
            <v>232 Boulevard Raspail 14th arr 75014 Paris France</v>
          </cell>
        </row>
        <row r="338">
          <cell r="C338" t="str">
            <v>Sansi Diputacio</v>
          </cell>
          <cell r="D338" t="str">
            <v>234 Diputacio Eixample 08007 Barcelona Spain</v>
          </cell>
        </row>
        <row r="339">
          <cell r="C339" t="str">
            <v>Park Plaza Victoria London</v>
          </cell>
          <cell r="D339" t="str">
            <v>239 Vauxhall Bridge Road Westminster Borough London SW1V 1EQ United Kingdom</v>
          </cell>
        </row>
        <row r="340">
          <cell r="C340" t="str">
            <v>Grange Beauchamp Hotel</v>
          </cell>
          <cell r="D340" t="str">
            <v>24 27 Bedford Place Bloomsbury Camden London WC1B 5JH United Kingdom</v>
          </cell>
        </row>
        <row r="341">
          <cell r="C341" t="str">
            <v>The Franklin Hotel Starhotels Collezione</v>
          </cell>
          <cell r="D341" t="str">
            <v>24 Egerton Gardens Kensington and Chelsea London SW3 2DB United Kingdom</v>
          </cell>
        </row>
        <row r="342">
          <cell r="C342" t="str">
            <v>Club Quarters Hotel St Paul s</v>
          </cell>
          <cell r="D342" t="str">
            <v>24 Ludgate Hill City of London London EC4M 7DR United Kingdom</v>
          </cell>
        </row>
        <row r="343">
          <cell r="C343" t="str">
            <v>Holiday Inn Paris Elys es</v>
          </cell>
          <cell r="D343" t="str">
            <v>24 Rue De Miromesnil 8th arr 75008 Paris France</v>
          </cell>
        </row>
        <row r="344">
          <cell r="C344" t="str">
            <v>Phileas Hotel</v>
          </cell>
          <cell r="D344" t="str">
            <v>24 Rue d Amsterdam 9th arr 75009 Paris France</v>
          </cell>
        </row>
        <row r="345">
          <cell r="C345" t="str">
            <v>Hotel Elys es Bassano</v>
          </cell>
          <cell r="D345" t="str">
            <v>24 rue Bassano 16th arr 75016 Paris France</v>
          </cell>
        </row>
        <row r="346">
          <cell r="C346" t="str">
            <v>Hotel Opera Cadet</v>
          </cell>
          <cell r="D346" t="str">
            <v>24 rue Cadet 9th arr 75009 Paris France</v>
          </cell>
        </row>
        <row r="347">
          <cell r="C347" t="str">
            <v>H tel Beauchamps</v>
          </cell>
          <cell r="D347" t="str">
            <v>24 rue de Ponthieu 8th arr 75008 Paris France</v>
          </cell>
        </row>
        <row r="348">
          <cell r="C348" t="str">
            <v>Hotel Plaza Athenee Paris</v>
          </cell>
          <cell r="D348" t="str">
            <v>25 Avenue Montaigne 8th arr 75008 Paris France</v>
          </cell>
        </row>
        <row r="349">
          <cell r="C349" t="str">
            <v>Mercure Paris Place d Italie</v>
          </cell>
          <cell r="D349" t="str">
            <v>25 Boulevard Auguste Blanqui 13th arr 75013 Paris France</v>
          </cell>
        </row>
        <row r="350">
          <cell r="C350" t="str">
            <v>The Nadler Kensington</v>
          </cell>
          <cell r="D350" t="str">
            <v>25 Courtfield Gardens Kensington and Chelsea London SW5 0PG United Kingdom</v>
          </cell>
        </row>
        <row r="351">
          <cell r="C351" t="str">
            <v>XO Hotel</v>
          </cell>
          <cell r="D351" t="str">
            <v>25 Rue Theodore de Banville 17th arr 75017 Paris France</v>
          </cell>
        </row>
        <row r="352">
          <cell r="C352" t="str">
            <v>H tel Vernet</v>
          </cell>
          <cell r="D352" t="str">
            <v>25 Rue Vernet 8th arr 75008 Paris France</v>
          </cell>
        </row>
        <row r="353">
          <cell r="C353" t="str">
            <v>Best Western Nouvel Orl ans Montparnasse</v>
          </cell>
          <cell r="D353" t="str">
            <v>25 avenue du General Leclerc 14th arr 75014 Paris France</v>
          </cell>
        </row>
        <row r="354">
          <cell r="C354" t="str">
            <v>H tel Da Vinci Spa</v>
          </cell>
          <cell r="D354" t="str">
            <v>25 rue des Saints P res 6th arr 75006 Paris France</v>
          </cell>
        </row>
        <row r="355">
          <cell r="C355" t="str">
            <v>Mandarin Oriental Paris</v>
          </cell>
          <cell r="D355" t="str">
            <v>251 rue Saint Honor 1st arr 75001 Paris France</v>
          </cell>
        </row>
        <row r="356">
          <cell r="C356" t="str">
            <v>Rosewood London</v>
          </cell>
          <cell r="D356" t="str">
            <v>252 High Holborn Holborn Camden London WC1V 7EN United Kingdom</v>
          </cell>
        </row>
        <row r="357">
          <cell r="C357" t="str">
            <v>Novotel Paris Vaugirard Montparnasse</v>
          </cell>
          <cell r="D357" t="str">
            <v>257 Rue De Vaugirard 15th arr 75015 Paris France</v>
          </cell>
        </row>
        <row r="358">
          <cell r="C358" t="str">
            <v>Mayflower Hotel Apartments</v>
          </cell>
          <cell r="D358" t="str">
            <v>26 28 Trebovir Rd Kensington and Chelsea London SW5 9NJ United Kingdom</v>
          </cell>
        </row>
        <row r="359">
          <cell r="C359" t="str">
            <v>Caesar Hotel</v>
          </cell>
          <cell r="D359" t="str">
            <v>26 33 Queens Gardens Westminster Borough London W2 3BE United Kingdom</v>
          </cell>
        </row>
        <row r="360">
          <cell r="C360" t="str">
            <v>Hotel Xanadu</v>
          </cell>
          <cell r="D360" t="str">
            <v>26 42 Bond Street Ealing London W5 5AA United Kingdom</v>
          </cell>
        </row>
        <row r="361">
          <cell r="C361" t="str">
            <v>Draycott Hotel</v>
          </cell>
          <cell r="D361" t="str">
            <v>26 Cadogan Gardens Kensington and Chelsea London SW3 2RP United Kingdom</v>
          </cell>
        </row>
        <row r="362">
          <cell r="C362" t="str">
            <v>DoubleTree by Hilton London Docklands Riverside</v>
          </cell>
          <cell r="D362" t="str">
            <v>265 Rotherhithe Street Southwark London SE16 5HW United Kingdom</v>
          </cell>
        </row>
        <row r="363">
          <cell r="C363" t="str">
            <v>Bentley London</v>
          </cell>
          <cell r="D363" t="str">
            <v>27 33 Harrington Gardens Kensington and Chelsea London SW7 4JX United Kingdom</v>
          </cell>
        </row>
        <row r="364">
          <cell r="C364" t="str">
            <v>Park Grand Paddington Court</v>
          </cell>
          <cell r="D364" t="str">
            <v>27 Devonshire Terrace Westminster Borough London W2 3DP United Kingdom</v>
          </cell>
        </row>
        <row r="365">
          <cell r="C365" t="str">
            <v>Mercure Paris Arc de Triomphe Etoile</v>
          </cell>
          <cell r="D365" t="str">
            <v>27 avenue des Ternes 17th arr 75017 Paris France</v>
          </cell>
        </row>
        <row r="366">
          <cell r="C366" t="str">
            <v>The One Barcelona GL</v>
          </cell>
          <cell r="D366" t="str">
            <v>277 Carrer de Proven a Eixample 08037 Barcelona Spain</v>
          </cell>
        </row>
        <row r="367">
          <cell r="C367" t="str">
            <v>The Zetter Townhouse Marylebone</v>
          </cell>
          <cell r="D367" t="str">
            <v>28 30 Seymour Street Westminster Borough London W1H 7JB United Kingdom</v>
          </cell>
        </row>
        <row r="368">
          <cell r="C368" t="str">
            <v>The Levin Hotel</v>
          </cell>
          <cell r="D368" t="str">
            <v>28 Basil Street Kensington and Chelsea London SW3 1AS United Kingdom</v>
          </cell>
        </row>
        <row r="369">
          <cell r="C369" t="str">
            <v>The Tophams Hotel</v>
          </cell>
          <cell r="D369" t="str">
            <v>28 Ebury Street Westminster Borough London SW1W 0LU United Kingdom</v>
          </cell>
        </row>
        <row r="370">
          <cell r="C370" t="str">
            <v>Hidden Hotel by Elegancia</v>
          </cell>
          <cell r="D370" t="str">
            <v>28 Rue de l Arc de Triomphe 17th arr 75017 Paris France</v>
          </cell>
        </row>
        <row r="371">
          <cell r="C371" t="str">
            <v>Forest Hill Paris la Villette</v>
          </cell>
          <cell r="D371" t="str">
            <v>28 av Corentin Cariou 19th arr 75019 Paris France</v>
          </cell>
        </row>
        <row r="372">
          <cell r="C372" t="str">
            <v>Le Pavillon de la Reine Spa</v>
          </cell>
          <cell r="D372" t="str">
            <v>28 place des Vosges 3rd arr 75003 Paris France</v>
          </cell>
        </row>
        <row r="373">
          <cell r="C373" t="str">
            <v>Le Roch Hotel Spa</v>
          </cell>
          <cell r="D373" t="str">
            <v>28 rue Saint Roch 1st arr 75001 Paris France</v>
          </cell>
        </row>
        <row r="374">
          <cell r="C374" t="str">
            <v>H10 London Waterloo</v>
          </cell>
          <cell r="D374" t="str">
            <v>284 To 302 Waterloo Road Southwark London SE1 8RQ United Kingdom</v>
          </cell>
        </row>
        <row r="375">
          <cell r="C375" t="str">
            <v>San Domenico House</v>
          </cell>
          <cell r="D375" t="str">
            <v>29 31 Draycott Place Kensington and Chelsea London SW3 2SH United Kingdom</v>
          </cell>
        </row>
        <row r="376">
          <cell r="C376" t="str">
            <v>Bloomsbury Palace Hotel</v>
          </cell>
          <cell r="D376" t="str">
            <v>29 31 Gower Street Camden London WC1E 6HG United Kingdom</v>
          </cell>
        </row>
        <row r="377">
          <cell r="C377" t="str">
            <v>Hotel du Petit Moulin</v>
          </cell>
          <cell r="D377" t="str">
            <v>29 31 rue de Poitou 3rd arr 75003 Paris France</v>
          </cell>
        </row>
        <row r="378">
          <cell r="C378" t="str">
            <v>Hotel Atmospheres</v>
          </cell>
          <cell r="D378" t="str">
            <v>29 31 rue des Ecoles 5th arr 75005 Paris France</v>
          </cell>
        </row>
        <row r="379">
          <cell r="C379" t="str">
            <v>H tel La Comtesse by Elegancia</v>
          </cell>
          <cell r="D379" t="str">
            <v>29 Avenue De Tourville 7th arr 75007 Paris France</v>
          </cell>
        </row>
        <row r="380">
          <cell r="C380" t="str">
            <v>Hotel La Villa Saint Germain Des Pr s</v>
          </cell>
          <cell r="D380" t="str">
            <v>29 Rue Jacob 6th arr 75006 Paris France</v>
          </cell>
        </row>
        <row r="381">
          <cell r="C381" t="str">
            <v>Hotel Astra Opera Astotel</v>
          </cell>
          <cell r="D381" t="str">
            <v>29 rue Caumartin 9th arr 75009 Paris France</v>
          </cell>
        </row>
        <row r="382">
          <cell r="C382" t="str">
            <v>Grand Pigalle Hotel</v>
          </cell>
          <cell r="D382" t="str">
            <v>29 rue Victor Mass 9th arr 75009 Paris France</v>
          </cell>
        </row>
        <row r="383">
          <cell r="C383" t="str">
            <v>Innkeeper s Lodge London Greenwich</v>
          </cell>
          <cell r="D383" t="str">
            <v>291 Greenwich High Road Greenwich Greenwich London SE10 8NA United Kingdom</v>
          </cell>
        </row>
        <row r="384">
          <cell r="C384" t="str">
            <v>Morgan Mees</v>
          </cell>
          <cell r="D384" t="str">
            <v>2e Hugo de Grootstraat 2 6 Westerpark 1052 LC Amsterdam Netherlands</v>
          </cell>
        </row>
        <row r="385">
          <cell r="C385" t="str">
            <v>Hotel Duminy Vendome</v>
          </cell>
          <cell r="D385" t="str">
            <v>3 5 rue du Mont Thabor 1st arr 75001 Paris France</v>
          </cell>
        </row>
        <row r="386">
          <cell r="C386" t="str">
            <v>Holiday Inn London Mayfair</v>
          </cell>
          <cell r="D386" t="str">
            <v>3 Berkeley Street Westminster Borough London W1J 8NE United Kingdom</v>
          </cell>
        </row>
        <row r="387">
          <cell r="C387" t="str">
            <v>H tel Recamier</v>
          </cell>
          <cell r="D387" t="str">
            <v>3 Bis Place Saint Sulpice 6th arr 75006 Paris France</v>
          </cell>
        </row>
        <row r="388">
          <cell r="C388" t="str">
            <v>TRYP Paris Op ra</v>
          </cell>
          <cell r="D388" t="str">
            <v>3 Boulevard Montmartre 2nd arr 75002 Paris France</v>
          </cell>
        </row>
        <row r="389">
          <cell r="C389" t="str">
            <v>Royal Saint Michel</v>
          </cell>
          <cell r="D389" t="str">
            <v>3 Boulevard Saint Michel 5th arr 75005 Paris France</v>
          </cell>
        </row>
        <row r="390">
          <cell r="C390" t="str">
            <v>Paddington Court Executive Rooms</v>
          </cell>
          <cell r="D390" t="str">
            <v>3 Devonshire Terrace Westminster Borough London W2 3DN United Kingdom</v>
          </cell>
        </row>
        <row r="391">
          <cell r="C391" t="str">
            <v>Novotel London Paddington</v>
          </cell>
          <cell r="D391" t="str">
            <v>3 Kingdom Street Sheldon Square Westminster Borough London W2 6BD United Kingdom</v>
          </cell>
        </row>
        <row r="392">
          <cell r="C392" t="str">
            <v>Hyatt Regency Paris Etoile</v>
          </cell>
          <cell r="D392" t="str">
            <v>3 Place du G n ral Koenig 17th arr 75017 Paris France</v>
          </cell>
        </row>
        <row r="393">
          <cell r="C393" t="str">
            <v>Relais Saint Jacques</v>
          </cell>
          <cell r="D393" t="str">
            <v>3 Rue Abb De L Ep e 5th arr 75005 Paris France</v>
          </cell>
        </row>
        <row r="394">
          <cell r="C394" t="str">
            <v>Hotel Cambon</v>
          </cell>
          <cell r="D394" t="str">
            <v>3 Rue Cambon 1st arr 75001 Paris France</v>
          </cell>
        </row>
        <row r="395">
          <cell r="C395" t="str">
            <v>Mercure Paris Montmartre Sacr Coeur</v>
          </cell>
          <cell r="D395" t="str">
            <v>3 Rue Caulaincourt 18th arr 75018 Paris France</v>
          </cell>
        </row>
        <row r="396">
          <cell r="C396" t="str">
            <v>Relais Christine</v>
          </cell>
          <cell r="D396" t="str">
            <v>3 Rue Christine 6th arr 75006 Paris France</v>
          </cell>
        </row>
        <row r="397">
          <cell r="C397" t="str">
            <v>Hotel Square</v>
          </cell>
          <cell r="D397" t="str">
            <v>3 Rue De Boulainvilliers 16th arr 75016 Paris France</v>
          </cell>
        </row>
        <row r="398">
          <cell r="C398" t="str">
            <v>L Hotel Pergol se Paris</v>
          </cell>
          <cell r="D398" t="str">
            <v>3 Rue Pergolese 16th arr 75116 Paris France</v>
          </cell>
        </row>
        <row r="399">
          <cell r="C399" t="str">
            <v>H tel Mayfair Paris</v>
          </cell>
          <cell r="D399" t="str">
            <v>3 Rue Rouget De Lisle 1st arr 75001 Paris France</v>
          </cell>
        </row>
        <row r="400">
          <cell r="C400" t="str">
            <v>Best Western Plus de Neuville Arc de Triomphe</v>
          </cell>
          <cell r="D400" t="str">
            <v>3 Rue Verniquet 17th arr 75017 Paris France</v>
          </cell>
        </row>
        <row r="401">
          <cell r="C401" t="str">
            <v>Hotel Montalembert</v>
          </cell>
          <cell r="D401" t="str">
            <v>3 Rue de Montalembert 7th arr 75007 Paris France</v>
          </cell>
        </row>
        <row r="402">
          <cell r="C402" t="str">
            <v>South Place Hotel</v>
          </cell>
          <cell r="D402" t="str">
            <v>3 South Place City of London London EC2M 2AF United Kingdom</v>
          </cell>
        </row>
        <row r="403">
          <cell r="C403" t="str">
            <v>The Royal Park Hotel</v>
          </cell>
          <cell r="D403" t="str">
            <v>3 Westbourne Terrace Lancaster Gate Westminster Borough London W2 3UL United Kingdom</v>
          </cell>
        </row>
        <row r="404">
          <cell r="C404" t="str">
            <v xml:space="preserve">Maison Albar H tel Paris Champs Elys es ex Mac Mahon </v>
          </cell>
          <cell r="D404" t="str">
            <v>3 avenue Mac Mahon 17th arr 75017 Paris France</v>
          </cell>
        </row>
        <row r="405">
          <cell r="C405" t="str">
            <v>Les Matins de Paris Spa</v>
          </cell>
          <cell r="D405" t="str">
            <v>3 rue Clauzel 9th arr 75009 Paris France</v>
          </cell>
        </row>
        <row r="406">
          <cell r="C406" t="str">
            <v>Hotel Le Squara</v>
          </cell>
          <cell r="D406" t="str">
            <v>3 rue Lepic 18th arr 75018 Paris France</v>
          </cell>
        </row>
        <row r="407">
          <cell r="C407" t="str">
            <v>H tel Bourgogne Montana by MH</v>
          </cell>
          <cell r="D407" t="str">
            <v>3 rue de Bourgogne 7th arr 75007 Paris France</v>
          </cell>
        </row>
        <row r="408">
          <cell r="C408" t="str">
            <v>The Westin Paris Vend me</v>
          </cell>
          <cell r="D408" t="str">
            <v>3 rue de Castiglione 1st arr 75001 Paris France</v>
          </cell>
        </row>
        <row r="409">
          <cell r="C409" t="str">
            <v>H tel Mathis Elys es</v>
          </cell>
          <cell r="D409" t="str">
            <v>3 rue de Ponthieu 8th arr 75008 Paris France</v>
          </cell>
        </row>
        <row r="410">
          <cell r="C410" t="str">
            <v>Le Saint Hotel Paris</v>
          </cell>
          <cell r="D410" t="str">
            <v>3 rue du Pr aux Clercs 7th arr 75007 Paris France</v>
          </cell>
        </row>
        <row r="411">
          <cell r="C411" t="str">
            <v>Holiday Inn Paris Op ra Grands Boulevards</v>
          </cell>
          <cell r="D411" t="str">
            <v>30 32 Boulevard Poissonni re 9th arr 75009 Paris France</v>
          </cell>
        </row>
        <row r="412">
          <cell r="C412" t="str">
            <v>Henley House Hotel</v>
          </cell>
          <cell r="D412" t="str">
            <v>30 Barkston Gardens Kensington and Chelsea London SW5 0EN United Kingdom</v>
          </cell>
        </row>
        <row r="413">
          <cell r="C413" t="str">
            <v>Holiday Inn London Camden Lock</v>
          </cell>
          <cell r="D413" t="str">
            <v>30 Jamestown Road Camden London NW1 7BY United Kingdom</v>
          </cell>
        </row>
        <row r="414">
          <cell r="C414" t="str">
            <v>DoubleTree by Hilton London Westminster</v>
          </cell>
          <cell r="D414" t="str">
            <v>30 John Islip St Westminster Borough London SW1P 4DD United Kingdom</v>
          </cell>
        </row>
        <row r="415">
          <cell r="C415" t="str">
            <v>Blakemore Hyde Park</v>
          </cell>
          <cell r="D415" t="str">
            <v>30 Leinster Gardens Bayswater Westminster Borough London W2 3AN United Kingdom</v>
          </cell>
        </row>
        <row r="416">
          <cell r="C416" t="str">
            <v>Hyatt Regency London The Churchill</v>
          </cell>
          <cell r="D416" t="str">
            <v>30 Portman Square Westminster Borough London W1H 7BH United Kingdom</v>
          </cell>
        </row>
        <row r="417">
          <cell r="C417" t="str">
            <v>Rathbone</v>
          </cell>
          <cell r="D417" t="str">
            <v>30 Rathbone Street West End Westminster Borough London W1T 1LB United Kingdom</v>
          </cell>
        </row>
        <row r="418">
          <cell r="C418" t="str">
            <v>Duret</v>
          </cell>
          <cell r="D418" t="str">
            <v>30 Rue Duret 16th arr 75016 Paris France</v>
          </cell>
        </row>
        <row r="419">
          <cell r="C419" t="str">
            <v>H tel Elysees Mermoz</v>
          </cell>
          <cell r="D419" t="str">
            <v>30 Rue Jean Mermoz 8th arr 75008 Paris France</v>
          </cell>
        </row>
        <row r="420">
          <cell r="C420" t="str">
            <v>Majestic Hotel Spa</v>
          </cell>
          <cell r="D420" t="str">
            <v>30 Rue La P rouse 16th arr 75016 Paris France</v>
          </cell>
        </row>
        <row r="421">
          <cell r="C421" t="str">
            <v>Le Belmont Champs Elys es</v>
          </cell>
          <cell r="D421" t="str">
            <v>30 Rue de Bassano 16th arr 75016 Paris France</v>
          </cell>
        </row>
        <row r="422">
          <cell r="C422" t="str">
            <v>BoB Hotel by Elegancia</v>
          </cell>
          <cell r="D422" t="str">
            <v>30 rue Pernety 14th arr 75014 Paris France</v>
          </cell>
        </row>
        <row r="423">
          <cell r="C423" t="str">
            <v>Comfort Inn Suites Kings Cross St Pancras</v>
          </cell>
          <cell r="D423" t="str">
            <v>31 33 Argyle Street Camden London WC1H 8EP United Kingdom</v>
          </cell>
        </row>
        <row r="424">
          <cell r="C424" t="str">
            <v>The Queens Gate Hotel</v>
          </cell>
          <cell r="D424" t="str">
            <v>31 34 Queen s Gate Kensington and Chelsea London SW7 5JA United Kingdom</v>
          </cell>
        </row>
        <row r="425">
          <cell r="C425" t="str">
            <v>Grange Langham Court Hotel</v>
          </cell>
          <cell r="D425" t="str">
            <v>31 35 Langham Street Westminster Borough London W1W 6BU United Kingdom</v>
          </cell>
        </row>
        <row r="426">
          <cell r="C426" t="str">
            <v>Radisson Blu Edwardian Hampshire</v>
          </cell>
          <cell r="D426" t="str">
            <v>31 36 Leicester Square Westminster Borough London WC2H 7LH United Kingdom</v>
          </cell>
        </row>
        <row r="427">
          <cell r="C427" t="str">
            <v>Four Seasons Hotel George V Paris</v>
          </cell>
          <cell r="D427" t="str">
            <v>31 Avenue George V 8th arr 75008 Paris France</v>
          </cell>
        </row>
        <row r="428">
          <cell r="C428" t="str">
            <v>The Marble Arch London</v>
          </cell>
          <cell r="D428" t="str">
            <v>31 Great Cumberland Place Westminster Borough London W1H 7TA United Kingdom</v>
          </cell>
        </row>
        <row r="429">
          <cell r="C429" t="str">
            <v>H tel du Minist re</v>
          </cell>
          <cell r="D429" t="str">
            <v>31 Rue de Surene 8th arr 75008 Paris France</v>
          </cell>
        </row>
        <row r="430">
          <cell r="C430" t="str">
            <v>Shangri La Hotel at The Shard London</v>
          </cell>
          <cell r="D430" t="str">
            <v>31 St Thomas Street Southwark London SE1 9QU United Kingdom</v>
          </cell>
        </row>
        <row r="431">
          <cell r="C431" t="str">
            <v>H tel Fabric</v>
          </cell>
          <cell r="D431" t="str">
            <v>31 rue de la Folie M ricourt 11th arr 75011 Paris France</v>
          </cell>
        </row>
        <row r="432">
          <cell r="C432" t="str">
            <v>Plaza Tour Eiffel</v>
          </cell>
          <cell r="D432" t="str">
            <v>32 Rue Greuze 16th arr 75016 Paris France</v>
          </cell>
        </row>
        <row r="433">
          <cell r="C433" t="str">
            <v>Hotel Les Bulles De Paris</v>
          </cell>
          <cell r="D433" t="str">
            <v>32 rue des Ecoles 5th arr 75005 Paris France</v>
          </cell>
        </row>
        <row r="434">
          <cell r="C434" t="str">
            <v>Acad mie H tel Saint Germain</v>
          </cell>
          <cell r="D434" t="str">
            <v>32 rue des Saints P res 7th arr 75007 Paris France</v>
          </cell>
        </row>
        <row r="435">
          <cell r="C435" t="str">
            <v>Park Grand London Kensington</v>
          </cell>
          <cell r="D435" t="str">
            <v>33 37 Hogarth Road Kensington and Chelsea London SW5 0QQ United Kingdom</v>
          </cell>
        </row>
        <row r="436">
          <cell r="C436" t="str">
            <v>Rocco Forte Brown s Hotel</v>
          </cell>
          <cell r="D436" t="str">
            <v>33 Albemarle Street Mayfair Westminster Borough London W1S 4BP United Kingdom</v>
          </cell>
        </row>
        <row r="437">
          <cell r="C437" t="str">
            <v>Best Western Allegro Nation</v>
          </cell>
          <cell r="D437" t="str">
            <v>33 Avenue Du Docteur Arnold Netter 12th arr 75012 Paris France</v>
          </cell>
        </row>
        <row r="438">
          <cell r="C438" t="str">
            <v>The Beaufort</v>
          </cell>
          <cell r="D438" t="str">
            <v>33 Beaufort Gardens Kensington and Chelsea London SW3 1PP United Kingdom</v>
          </cell>
        </row>
        <row r="439">
          <cell r="C439" t="str">
            <v>H tel La Parizienne by Elegancia</v>
          </cell>
          <cell r="D439" t="str">
            <v>33 Boulevard du Montparnasse 6th arr 75006 Paris France</v>
          </cell>
        </row>
        <row r="440">
          <cell r="C440" t="str">
            <v>Blakes Hotel</v>
          </cell>
          <cell r="D440" t="str">
            <v>33 Roland Gardens Kensington and Chelsea London SW7 3PF United Kingdom</v>
          </cell>
        </row>
        <row r="441">
          <cell r="C441" t="str">
            <v>Castille Paris Starhotels Collezione</v>
          </cell>
          <cell r="D441" t="str">
            <v>33 Rue Cambon 1st arr 75001 Paris France</v>
          </cell>
        </row>
        <row r="442">
          <cell r="C442" t="str">
            <v>H tel D Aubusson</v>
          </cell>
          <cell r="D442" t="str">
            <v>33 Rue Dauphine 6th arr 75006 Paris France</v>
          </cell>
        </row>
        <row r="443">
          <cell r="C443" t="str">
            <v>Prince de Galles a Luxury Collection hotel Paris</v>
          </cell>
          <cell r="D443" t="str">
            <v>33 avenue George V 8th arr 75008 Paris France</v>
          </cell>
        </row>
        <row r="444">
          <cell r="C444" t="str">
            <v>Royal Hotel Champs Elys es</v>
          </cell>
          <cell r="D444" t="str">
            <v>33 avenue de Friedland 8th arr 75008 Paris France</v>
          </cell>
        </row>
        <row r="445">
          <cell r="C445" t="str">
            <v>Madeleine Plaza</v>
          </cell>
          <cell r="D445" t="str">
            <v>33 place de la Madeleine 8th arr 75008 Paris France</v>
          </cell>
        </row>
        <row r="446">
          <cell r="C446" t="str">
            <v>Hotel Oscar</v>
          </cell>
          <cell r="D446" t="str">
            <v>33 rue Marbeuf 8th arr 75008 Paris France</v>
          </cell>
        </row>
        <row r="447">
          <cell r="C447" t="str">
            <v>Best Western Bretagne Montparnasse</v>
          </cell>
          <cell r="D447" t="str">
            <v>33 rue Raymond Losserand 14th arr 75014 Paris France</v>
          </cell>
        </row>
        <row r="448">
          <cell r="C448" t="str">
            <v>The Westbridge Hotel</v>
          </cell>
          <cell r="D448" t="str">
            <v>335 337 High Street Stratford Newham London E15 2TF United Kingdom</v>
          </cell>
        </row>
        <row r="449">
          <cell r="C449" t="str">
            <v>Courthouse Hotel Shoreditch</v>
          </cell>
          <cell r="D449" t="str">
            <v>335 337 Old Street Hackney London EC1V 9LL United Kingdom</v>
          </cell>
        </row>
        <row r="450">
          <cell r="C450" t="str">
            <v>ME London by Melia</v>
          </cell>
          <cell r="D450" t="str">
            <v>336 337 Strand London Westminster Borough London WC2R 1HA United Kingdom</v>
          </cell>
        </row>
        <row r="451">
          <cell r="C451" t="str">
            <v>Grange Clarendon Hotel</v>
          </cell>
          <cell r="D451" t="str">
            <v>34 37 Bedford Place Bloomsbury Camden London WC1B 5JR United Kingdom</v>
          </cell>
        </row>
        <row r="452">
          <cell r="C452" t="str">
            <v>Hotel Indigo London Kensington</v>
          </cell>
          <cell r="D452" t="str">
            <v>34 44 Barkston Gardens Kensington and Chelsea London SW5 0EW United Kingdom</v>
          </cell>
        </row>
        <row r="453">
          <cell r="C453" t="str">
            <v>Novotel Paris 17</v>
          </cell>
          <cell r="D453" t="str">
            <v>34 Avenue Porte d Asni res 17th arr 75017 Paris France</v>
          </cell>
        </row>
        <row r="454">
          <cell r="C454" t="str">
            <v>Rafayel Hotel Spa</v>
          </cell>
          <cell r="D454" t="str">
            <v>34 Lombard Road Battersea London SW11 3RF United Kingdom</v>
          </cell>
        </row>
        <row r="455">
          <cell r="C455" t="str">
            <v>Norfolk Towers Paddington</v>
          </cell>
          <cell r="D455" t="str">
            <v>34 Norfolk Place Paddington Westminster Borough London W2 1QW United Kingdom</v>
          </cell>
        </row>
        <row r="456">
          <cell r="C456" t="str">
            <v>Timhotel Op ra Blanche Fontaine</v>
          </cell>
          <cell r="D456" t="str">
            <v>34 Rue Fontaine 9th arr 75009 Paris France</v>
          </cell>
        </row>
        <row r="457">
          <cell r="C457" t="str">
            <v>H tel Gustave</v>
          </cell>
          <cell r="D457" t="str">
            <v>34 Rue Viala 15th arr 75015 Paris France</v>
          </cell>
        </row>
        <row r="458">
          <cell r="C458" t="str">
            <v>Artus Hotel by MH</v>
          </cell>
          <cell r="D458" t="str">
            <v>34 Rue de Buci 6th arr 75006 Paris France</v>
          </cell>
        </row>
        <row r="459">
          <cell r="C459" t="str">
            <v>H tel Amastan Paris</v>
          </cell>
          <cell r="D459" t="str">
            <v>34 rue Jean Mermoz 8th arr 75008 Paris France</v>
          </cell>
        </row>
        <row r="460">
          <cell r="C460" t="str">
            <v>Best Western Premier Kapital Op ra</v>
          </cell>
          <cell r="D460" t="str">
            <v>34 rue de Moscou 8th arr 75008 Paris France</v>
          </cell>
        </row>
        <row r="461">
          <cell r="C461" t="str">
            <v>Best Western Maitrise Hotel Edgware Road</v>
          </cell>
          <cell r="D461" t="str">
            <v>346 348 Edgware Road Westminster Borough London W2 1EA United Kingdom</v>
          </cell>
        </row>
        <row r="462">
          <cell r="C462" t="str">
            <v>Georgian House Hotel</v>
          </cell>
          <cell r="D462" t="str">
            <v>35 39 St Georges Drive Westminster Borough London SW1V 4DG United Kingdom</v>
          </cell>
        </row>
        <row r="463">
          <cell r="C463" t="str">
            <v>Best Western Tour Eiffel Invalides</v>
          </cell>
          <cell r="D463" t="str">
            <v>35 Boulevard de la tour Maubourg 7th arr 75007 Paris France</v>
          </cell>
        </row>
        <row r="464">
          <cell r="C464" t="str">
            <v>The Chesterfield Mayfair</v>
          </cell>
          <cell r="D464" t="str">
            <v>35 Charles Street Mayfair Westminster Borough London W1J 5EB United Kingdom</v>
          </cell>
        </row>
        <row r="465">
          <cell r="C465" t="str">
            <v>My Chelsea</v>
          </cell>
          <cell r="D465" t="str">
            <v>35 Ixworth Place Kensington and Chelsea London SW3 3QX United Kingdom</v>
          </cell>
        </row>
        <row r="466">
          <cell r="C466" t="str">
            <v>Eiffel Trocad ro</v>
          </cell>
          <cell r="D466" t="str">
            <v>35 Rue Benjamin Franklin 16th arr 75016 Paris France</v>
          </cell>
        </row>
        <row r="467">
          <cell r="C467" t="str">
            <v>Hotel Saint Petersbourg Opera</v>
          </cell>
          <cell r="D467" t="str">
            <v>35 Rue Caumartin 9th arr 75009 Paris France</v>
          </cell>
        </row>
        <row r="468">
          <cell r="C468" t="str">
            <v>H tel Champs lys es Plaza</v>
          </cell>
          <cell r="D468" t="str">
            <v>35 Rue De Berri 8th arr 75008 Paris France</v>
          </cell>
        </row>
        <row r="469">
          <cell r="C469" t="str">
            <v>Melia Paris Tour Eiffel</v>
          </cell>
          <cell r="D469" t="str">
            <v>35 Rue Jean Goujon 8th arr 75008 Paris France</v>
          </cell>
        </row>
        <row r="470">
          <cell r="C470" t="str">
            <v>Timhotel Op ra Grands Magasins</v>
          </cell>
          <cell r="D470" t="str">
            <v>35 Rue La Bruy re 9th arr 75009 Paris France</v>
          </cell>
        </row>
        <row r="471">
          <cell r="C471" t="str">
            <v>Dukes Hotel</v>
          </cell>
          <cell r="D471" t="str">
            <v>35 St James s Place Westminster Borough London SW1A 1NY United Kingdom</v>
          </cell>
        </row>
        <row r="472">
          <cell r="C472" t="str">
            <v>Radisson Blu Edwardian Berkshire</v>
          </cell>
          <cell r="D472" t="str">
            <v>350 Oxford Street Westminster Borough London W1C 1BY United Kingdom</v>
          </cell>
        </row>
        <row r="473">
          <cell r="C473" t="str">
            <v>Pestana Chelsea Bridge Hotel Spa</v>
          </cell>
          <cell r="D473" t="str">
            <v>354 Queenstown Road Battersea London SW8 4AE United Kingdom</v>
          </cell>
        </row>
        <row r="474">
          <cell r="C474" t="str">
            <v>Arbor Hyde Park</v>
          </cell>
          <cell r="D474" t="str">
            <v>36 37 Lancaster Gate Westminster Borough London W2 3NA United Kingdom</v>
          </cell>
        </row>
        <row r="475">
          <cell r="C475" t="str">
            <v>Mercure Paris Porte De Versailles Expo</v>
          </cell>
          <cell r="D475" t="str">
            <v>36 38 Rue Du Moulin 92170 Paris France</v>
          </cell>
        </row>
        <row r="476">
          <cell r="C476" t="str">
            <v>Great St Helen Hotel</v>
          </cell>
          <cell r="D476" t="str">
            <v>36 Great st Helens City of London London EC3A 6AP United Kingdom</v>
          </cell>
        </row>
        <row r="477">
          <cell r="C477" t="str">
            <v>H tel Saint Marc</v>
          </cell>
          <cell r="D477" t="str">
            <v>36 Rue Saint Marc 2nd arr 75002 Paris France</v>
          </cell>
        </row>
        <row r="478">
          <cell r="C478" t="str">
            <v>Westside Arc de Triomphe Hotel</v>
          </cell>
          <cell r="D478" t="str">
            <v>36 rue Pierre Demours 17th arr 75017 Paris France</v>
          </cell>
        </row>
        <row r="479">
          <cell r="C479" t="str">
            <v>Etoile Saint Ferdinand</v>
          </cell>
          <cell r="D479" t="str">
            <v>36 rue Saint Ferdinand 17th arr 75017 Paris France</v>
          </cell>
        </row>
        <row r="480">
          <cell r="C480" t="str">
            <v>Hotel Whistler</v>
          </cell>
          <cell r="D480" t="str">
            <v>36 rue de Saint Quentin 10th arr 75010 Paris France</v>
          </cell>
        </row>
        <row r="481">
          <cell r="C481" t="str">
            <v>Hotel Georgette</v>
          </cell>
          <cell r="D481" t="str">
            <v>36 rue du Grenier Saint Lazare 3rd arr 75003 Paris France</v>
          </cell>
        </row>
        <row r="482">
          <cell r="C482" t="str">
            <v>United Lodge Hotel and Apartments</v>
          </cell>
          <cell r="D482" t="str">
            <v>368 370 Green Lanes London N4 1DA United Kingdom</v>
          </cell>
        </row>
        <row r="483">
          <cell r="C483" t="str">
            <v>H tel Le Walt</v>
          </cell>
          <cell r="D483" t="str">
            <v>37 Avenue De La Motte Picquet 7th arr 75007 Paris France</v>
          </cell>
        </row>
        <row r="484">
          <cell r="C484" t="str">
            <v>H tel Le Royal Monceau Raffles Paris</v>
          </cell>
          <cell r="D484" t="str">
            <v>37 Avenue Hoche 8th arr 75008 Paris France</v>
          </cell>
        </row>
        <row r="485">
          <cell r="C485" t="str">
            <v>Eccleston Square Hotel</v>
          </cell>
          <cell r="D485" t="str">
            <v>37 Eccleston Square Westminster Borough London SW1V 1PB United Kingdom</v>
          </cell>
        </row>
        <row r="486">
          <cell r="C486" t="str">
            <v>Nottingham Place Hotel</v>
          </cell>
          <cell r="D486" t="str">
            <v>37 Nottingham Place Westminster Borough London W1U 5LT United Kingdom</v>
          </cell>
        </row>
        <row r="487">
          <cell r="C487" t="str">
            <v>Hotel Claridge Paris</v>
          </cell>
          <cell r="D487" t="str">
            <v>37 rue Fran ois 1er 8th arr 75008 Paris France</v>
          </cell>
        </row>
        <row r="488">
          <cell r="C488" t="str">
            <v>Strand Palace Hotel</v>
          </cell>
          <cell r="D488" t="str">
            <v>372 Strand Westminster Borough London WC2R 0JJ United Kingdom</v>
          </cell>
        </row>
        <row r="489">
          <cell r="C489" t="str">
            <v>H tel De Castiglione</v>
          </cell>
          <cell r="D489" t="str">
            <v>38 Rue Du Faubourg Saint Honore 8th arr 75008 Paris France</v>
          </cell>
        </row>
        <row r="490">
          <cell r="C490" t="str">
            <v>H tel L Echiquier Op ra Paris MGallery by Sofitel</v>
          </cell>
          <cell r="D490" t="str">
            <v>38 rue de l Echiquier 10th arr 75010 Paris France</v>
          </cell>
        </row>
        <row r="491">
          <cell r="C491" t="str">
            <v>Hilton London Olympia</v>
          </cell>
          <cell r="D491" t="str">
            <v>380 Kensington High Street Kensington and Chelsea London W14 8NL United Kingdom</v>
          </cell>
        </row>
        <row r="492">
          <cell r="C492" t="str">
            <v>Grange Buckingham Hotel</v>
          </cell>
          <cell r="D492" t="str">
            <v>39 40 Bedford Place Bloomsbury Camden London WC1B 5JT United Kingdom</v>
          </cell>
        </row>
        <row r="493">
          <cell r="C493" t="str">
            <v>The Cleveland</v>
          </cell>
          <cell r="D493" t="str">
            <v>39 40 Cleveland Square Westminster Borough London W2 6DA United Kingdom</v>
          </cell>
        </row>
        <row r="494">
          <cell r="C494" t="str">
            <v>Dorset Square Hotel</v>
          </cell>
          <cell r="D494" t="str">
            <v>39 40 Dorset Square Hotel Westminster Borough London NW1 6QN United Kingdom</v>
          </cell>
        </row>
        <row r="495">
          <cell r="C495" t="str">
            <v>Renaissance Paris Arc de Triomphe Hotel</v>
          </cell>
          <cell r="D495" t="str">
            <v>39 Avenue de Wagram 17th arr 75017 Paris France</v>
          </cell>
        </row>
        <row r="496">
          <cell r="C496" t="str">
            <v>Edouard 7 Paris Op ra</v>
          </cell>
          <cell r="D496" t="str">
            <v>39 Avenue de l Op ra 2nd arr 75002 Paris France</v>
          </cell>
        </row>
        <row r="497">
          <cell r="C497" t="str">
            <v>Rubens At The Palace</v>
          </cell>
          <cell r="D497" t="str">
            <v>39 Buckingham Palace Road Westminster Borough London SW1W 0PS United Kingdom</v>
          </cell>
        </row>
        <row r="498">
          <cell r="C498" t="str">
            <v>every hotel Piccadilly</v>
          </cell>
          <cell r="D498" t="str">
            <v>39 Coventry Street Westminster Borough London W1D 6BZ United Kingdom</v>
          </cell>
        </row>
        <row r="499">
          <cell r="C499" t="str">
            <v>Millennium Gloucester Hotel London</v>
          </cell>
          <cell r="D499" t="str">
            <v>4 18 Harrington Gardens Kensington and Chelsea London SW7 4LH United Kingdom</v>
          </cell>
        </row>
        <row r="500">
          <cell r="C500" t="str">
            <v>Novotel Suites Paris Expo Porte de Versailles</v>
          </cell>
          <cell r="D500" t="str">
            <v>4 Boulevard Brune 14th arr 75014 Paris France</v>
          </cell>
        </row>
        <row r="501">
          <cell r="C501" t="str">
            <v>K K H tel Cayr Saint Germain des Pr s</v>
          </cell>
          <cell r="D501" t="str">
            <v>4 Boulevard Raspail 7th arr 75007 Paris France</v>
          </cell>
        </row>
        <row r="502">
          <cell r="C502" t="str">
            <v>Fielding Hotel</v>
          </cell>
          <cell r="D502" t="str">
            <v>4 Broad Court Bow Street Covent Garden Westminster Borough London WC2B 5QZ United Kingdom</v>
          </cell>
        </row>
        <row r="503">
          <cell r="C503" t="str">
            <v>DoubleTree by Hilton Hotel London Marble Arch</v>
          </cell>
          <cell r="D503" t="str">
            <v>4 Bryanston St Marble Arch Westminster Borough London W1H 7BY United Kingdom</v>
          </cell>
        </row>
        <row r="504">
          <cell r="C504" t="str">
            <v>Holiday Inn London West</v>
          </cell>
          <cell r="D504" t="str">
            <v>4 Portal Way Gypsy Corner A40 London W3 6RT United Kingdom</v>
          </cell>
        </row>
        <row r="505">
          <cell r="C505" t="str">
            <v>The Soho Hotel</v>
          </cell>
          <cell r="D505" t="str">
            <v>4 Richmond Mews Westminster Borough London W1D 3DH United Kingdom</v>
          </cell>
        </row>
        <row r="506">
          <cell r="C506" t="str">
            <v>Grand H tel Du Palais Royal</v>
          </cell>
          <cell r="D506" t="str">
            <v>4 Rue De Valois 1st arr 75001 Paris France</v>
          </cell>
        </row>
        <row r="507">
          <cell r="C507" t="str">
            <v>Renaissance Paris Vendome Hotel</v>
          </cell>
          <cell r="D507" t="str">
            <v>4 Rue Du Mont Thabor 1st arr 75001 Paris France</v>
          </cell>
        </row>
        <row r="508">
          <cell r="C508" t="str">
            <v>Hotel Park Lane Paris</v>
          </cell>
          <cell r="D508" t="str">
            <v>4 Rue La Boetie 8th arr 75008 Paris France</v>
          </cell>
        </row>
        <row r="509">
          <cell r="C509" t="str">
            <v>Mercure Paris Opera Garnier</v>
          </cell>
          <cell r="D509" t="str">
            <v>4 Rue de L Isly 8th arr 75008 Paris France</v>
          </cell>
        </row>
        <row r="510">
          <cell r="C510" t="str">
            <v>Best Western Aulivia Op ra</v>
          </cell>
          <cell r="D510" t="str">
            <v>4 Rue des Petites Ecuries 10th arr 75010 Paris France</v>
          </cell>
        </row>
        <row r="511">
          <cell r="C511" t="str">
            <v>Le Grand H tel de Normandie</v>
          </cell>
          <cell r="D511" t="str">
            <v>4 rue Amsterdam 9th arr 75009 Paris France</v>
          </cell>
        </row>
        <row r="512">
          <cell r="C512" t="str">
            <v xml:space="preserve">Monsieur Cadet Hotel Spa Ex Meyerhold Spa </v>
          </cell>
          <cell r="D512" t="str">
            <v>4 rue Cadet 9th arr 75009 Paris France</v>
          </cell>
        </row>
        <row r="513">
          <cell r="C513" t="str">
            <v>Holiday Inn Paris Notre Dame</v>
          </cell>
          <cell r="D513" t="str">
            <v>4 rue Danton 6th arr 75006 Paris France</v>
          </cell>
        </row>
        <row r="514">
          <cell r="C514" t="str">
            <v>Little Palace Hotel</v>
          </cell>
          <cell r="D514" t="str">
            <v>4 rue Salomon de Caus 3rd arr 75003 Paris France</v>
          </cell>
        </row>
        <row r="515">
          <cell r="C515" t="str">
            <v>H tel de La Tamise Esprit de France</v>
          </cell>
          <cell r="D515" t="str">
            <v>4 rue d Alger 1st arr 75001 Paris France</v>
          </cell>
        </row>
        <row r="516">
          <cell r="C516" t="str">
            <v>Buddha Bar Hotel Paris</v>
          </cell>
          <cell r="D516" t="str">
            <v>4 rue d Anjou 8th arr 75008 Paris France</v>
          </cell>
        </row>
        <row r="517">
          <cell r="C517" t="str">
            <v>Le A</v>
          </cell>
          <cell r="D517" t="str">
            <v>4 rue d Artois 8th arr 75008 Paris France</v>
          </cell>
        </row>
        <row r="518">
          <cell r="C518" t="str">
            <v>Maison Albar Hotel Paris Op ra Diamond</v>
          </cell>
          <cell r="D518" t="str">
            <v>4 rue de la P pini re 8th arr 75008 Paris France</v>
          </cell>
        </row>
        <row r="519">
          <cell r="C519" t="str">
            <v>Andaz London Liverpool Street</v>
          </cell>
          <cell r="D519" t="str">
            <v>40 Liverpool Street City of London London EC2M 7QN United Kingdom</v>
          </cell>
        </row>
        <row r="520">
          <cell r="C520" t="str">
            <v>Novotel London Canary Wharf</v>
          </cell>
          <cell r="D520" t="str">
            <v>40 Marsh Wall Tower Hamlets London E14 9TP United Kingdom</v>
          </cell>
        </row>
        <row r="521">
          <cell r="C521" t="str">
            <v>Renaissance Paris Republique Hotel Spa</v>
          </cell>
          <cell r="D521" t="str">
            <v>40 Rue Rene Boulanger 10th arr 75010 Paris France</v>
          </cell>
        </row>
        <row r="522">
          <cell r="C522" t="str">
            <v>H tel Concorde Montparnasse</v>
          </cell>
          <cell r="D522" t="str">
            <v>40 Rue du Commandant Ren Mouchotte 14th arr 75014 Paris France</v>
          </cell>
        </row>
        <row r="523">
          <cell r="C523" t="str">
            <v>Napoleon Paris</v>
          </cell>
          <cell r="D523" t="str">
            <v>40 avenue de Friedland 8th arr 75008 Paris France</v>
          </cell>
        </row>
        <row r="524">
          <cell r="C524" t="str">
            <v>Suites H tel Helzear Montparnasse</v>
          </cell>
          <cell r="D524" t="str">
            <v>40 rue Liancourt 14th arr 75014 Paris France</v>
          </cell>
        </row>
        <row r="525">
          <cell r="C525" t="str">
            <v>H tel de Lille</v>
          </cell>
          <cell r="D525" t="str">
            <v>40 rue de Lille 7th arr 75007 Paris France</v>
          </cell>
        </row>
        <row r="526">
          <cell r="C526" t="str">
            <v>citizenM Tower of London</v>
          </cell>
          <cell r="D526" t="str">
            <v>40 trinity square City of London London EC3N 4DJ United Kingdom</v>
          </cell>
        </row>
        <row r="527">
          <cell r="C527" t="str">
            <v>Chiswick Rooms</v>
          </cell>
          <cell r="D527" t="str">
            <v>407 Goldhawk Rd Chiswick London W6 0SA United Kingdom</v>
          </cell>
        </row>
        <row r="528">
          <cell r="C528" t="str">
            <v>Claridge s</v>
          </cell>
          <cell r="D528" t="str">
            <v>41 43 Brook Street Westminster Borough London W1K 4HJ United Kingdom</v>
          </cell>
        </row>
        <row r="529">
          <cell r="C529" t="str">
            <v>La Suite West Hyde Park</v>
          </cell>
          <cell r="D529" t="str">
            <v>41 51 Inverness Terrace Westminster Borough London W2 3JN United Kingdom</v>
          </cell>
        </row>
        <row r="530">
          <cell r="C530" t="str">
            <v>St James Court A Taj Hotel London</v>
          </cell>
          <cell r="D530" t="str">
            <v>41 54 Buckingham Gate Westminster Borough London SW1E 6AF United Kingdom</v>
          </cell>
        </row>
        <row r="531">
          <cell r="C531" t="str">
            <v>Elys es R gencia</v>
          </cell>
          <cell r="D531" t="str">
            <v>41 Avenue Marceau 16th arr 75016 Paris France</v>
          </cell>
        </row>
        <row r="532">
          <cell r="C532" t="str">
            <v>H tel De Sers Champs Elys es Paris</v>
          </cell>
          <cell r="D532" t="str">
            <v>41 Avenue Pierre 1er de Serbie 8th arr 75008 Paris France</v>
          </cell>
        </row>
        <row r="533">
          <cell r="C533" t="str">
            <v>41</v>
          </cell>
          <cell r="D533" t="str">
            <v>41 Buckingham Palace Road Westminster Borough London SW1W 0PS United Kingdom</v>
          </cell>
        </row>
        <row r="534">
          <cell r="C534" t="str">
            <v>Shaftesbury Suites London Marble Arch</v>
          </cell>
          <cell r="D534" t="str">
            <v>41 Great Cumberland Place Westminster Borough London W1H 7LG United Kingdom</v>
          </cell>
        </row>
        <row r="535">
          <cell r="C535" t="str">
            <v>Grange Strathmore Hotel</v>
          </cell>
          <cell r="D535" t="str">
            <v>41 Queens Gate Gardens Kensington and Chelsea London SW7 5NB United Kingdom</v>
          </cell>
        </row>
        <row r="536">
          <cell r="C536" t="str">
            <v>Villa Panth on</v>
          </cell>
          <cell r="D536" t="str">
            <v>41 Rue Des Ecoles 5th arr 75005 Paris France</v>
          </cell>
        </row>
        <row r="537">
          <cell r="C537" t="str">
            <v>Hotel le Lapin Blanc</v>
          </cell>
          <cell r="D537" t="str">
            <v>41 boulevard Saint Michel 5th arr 75005 Paris France</v>
          </cell>
        </row>
        <row r="538">
          <cell r="C538" t="str">
            <v>Trinit Haussmann</v>
          </cell>
          <cell r="D538" t="str">
            <v>41 rue Jean Baptiste Pigalle 9th arr 75009 Paris France</v>
          </cell>
        </row>
        <row r="539">
          <cell r="C539" t="str">
            <v>H tel R de Paris Boutique Hotel</v>
          </cell>
          <cell r="D539" t="str">
            <v>41 rue de Clichy 9th arr 75009 Paris France</v>
          </cell>
        </row>
        <row r="540">
          <cell r="C540" t="str">
            <v>The RE London Shoreditch</v>
          </cell>
          <cell r="D540" t="str">
            <v>419 437 Hackney Road London E2 8PP United Kingdom</v>
          </cell>
        </row>
        <row r="541">
          <cell r="C541" t="str">
            <v>London City Suites</v>
          </cell>
          <cell r="D541" t="str">
            <v>42 46 Chiswell Street City of London London EC1Y 4SB United Kingdom</v>
          </cell>
        </row>
        <row r="542">
          <cell r="C542" t="str">
            <v>Mercure Paris Opera Grands Boulevards</v>
          </cell>
          <cell r="D542" t="str">
            <v>42 Rue Des Petites Ecuries 10th arr 75010 Paris France</v>
          </cell>
        </row>
        <row r="543">
          <cell r="C543" t="str">
            <v>H tel Crayon Rouge by Elegancia</v>
          </cell>
          <cell r="D543" t="str">
            <v>42 rue Croix des Petits Champs 1st arr 75001 Paris France</v>
          </cell>
        </row>
        <row r="544">
          <cell r="C544" t="str">
            <v>St George s Hotel Wembley</v>
          </cell>
          <cell r="D544" t="str">
            <v>43 51 Wembley Hill Road Brent London HA9 8AU United Kingdom</v>
          </cell>
        </row>
        <row r="545">
          <cell r="C545" t="str">
            <v>Hotel Le Saint Gregoire</v>
          </cell>
          <cell r="D545" t="str">
            <v>43 Rue De l Abb Gr goire 6th arr 75006 Paris France</v>
          </cell>
        </row>
        <row r="546">
          <cell r="C546" t="str">
            <v>Le Mathurin Hotel Spa</v>
          </cell>
          <cell r="D546" t="str">
            <v>43 Rue des Mathurins 8th arr 75008 Paris France</v>
          </cell>
        </row>
        <row r="547">
          <cell r="C547" t="str">
            <v>The Justin James Hotel</v>
          </cell>
          <cell r="D547" t="str">
            <v>43 Worple Road Wimbledon London SW19 4JZ United Kingdom</v>
          </cell>
        </row>
        <row r="548">
          <cell r="C548" t="str">
            <v>H tel Saint Paul Rive Gauche</v>
          </cell>
          <cell r="D548" t="str">
            <v>43 rue Monsieur le Prince 6th arr 75006 Paris France</v>
          </cell>
        </row>
        <row r="549">
          <cell r="C549" t="str">
            <v>Millennium Hotel London Mayfair</v>
          </cell>
          <cell r="D549" t="str">
            <v>44 Grosvenor Square Westminster Borough London W1K 2HP United Kingdom</v>
          </cell>
        </row>
        <row r="550">
          <cell r="C550" t="str">
            <v>A La Villa Madame</v>
          </cell>
          <cell r="D550" t="str">
            <v>44 Rue Madame 6th arr 75006 Paris France</v>
          </cell>
        </row>
        <row r="551">
          <cell r="C551" t="str">
            <v>H tel de Varenne</v>
          </cell>
          <cell r="D551" t="str">
            <v>44 rue de Bourgogne 7th arr 75007 Paris France</v>
          </cell>
        </row>
        <row r="552">
          <cell r="C552" t="str">
            <v>The Curtain</v>
          </cell>
          <cell r="D552" t="str">
            <v>45 Curtain Road Hackney London EC2A 4PJ United Kingdom</v>
          </cell>
        </row>
        <row r="553">
          <cell r="C553" t="str">
            <v>45 Park Lane Dorchester Collection</v>
          </cell>
          <cell r="D553" t="str">
            <v>45 Park Lane Westminster Borough London W1K 1PN United Kingdom</v>
          </cell>
        </row>
        <row r="554">
          <cell r="C554" t="str">
            <v>Grange Tower Bridge Hotel</v>
          </cell>
          <cell r="D554" t="str">
            <v>45 Prescot Street City of London London E1 8GP United Kingdom</v>
          </cell>
        </row>
        <row r="555">
          <cell r="C555" t="str">
            <v>Le Tsuba Hotel</v>
          </cell>
          <cell r="D555" t="str">
            <v>45 Rue des Acacias 17th arr 75017 Paris France</v>
          </cell>
        </row>
        <row r="556">
          <cell r="C556" t="str">
            <v>St Martins Lane A Morgans Original</v>
          </cell>
          <cell r="D556" t="str">
            <v>45 St Martin s Lane Westminster Borough London WC2N 4HX United Kingdom</v>
          </cell>
        </row>
        <row r="557">
          <cell r="C557" t="str">
            <v>H tel Barri re Le Fouquet s</v>
          </cell>
          <cell r="D557" t="str">
            <v>46 Avenue George V 8th arr 75008 Paris France</v>
          </cell>
        </row>
        <row r="558">
          <cell r="C558" t="str">
            <v>Novotel London Blackfriars</v>
          </cell>
          <cell r="D558" t="str">
            <v>46 Blackfriars Road Southwark London SE1 8NZ United Kingdom</v>
          </cell>
        </row>
        <row r="559">
          <cell r="C559" t="str">
            <v>Hotel Villa Lafayette Paris IX</v>
          </cell>
          <cell r="D559" t="str">
            <v>46 Rue De Tr vise 9th arr 75009 Paris France</v>
          </cell>
        </row>
        <row r="560">
          <cell r="C560" t="str">
            <v>Canary Riverside Plaza Hotel</v>
          </cell>
          <cell r="D560" t="str">
            <v>46 Westferry Circus Tower Hamlets London E14 8RS United Kingdom</v>
          </cell>
        </row>
        <row r="561">
          <cell r="C561" t="str">
            <v>The Marylebone Hotel</v>
          </cell>
          <cell r="D561" t="str">
            <v>47 Welbeck Street Westminster Borough London W1G 8DN United Kingdom</v>
          </cell>
        </row>
        <row r="562">
          <cell r="C562" t="str">
            <v>L Empire Paris</v>
          </cell>
          <cell r="D562" t="str">
            <v>48 Rue De L arbre Sec 1st arr 75001 Paris France</v>
          </cell>
        </row>
        <row r="563">
          <cell r="C563" t="str">
            <v>The Zetter Townhouse Clerkenwell</v>
          </cell>
          <cell r="D563" t="str">
            <v>49 50 St John s Square Islington London EC1V 4JJ United Kingdom</v>
          </cell>
        </row>
        <row r="564">
          <cell r="C564" t="str">
            <v>The Whitechapel</v>
          </cell>
          <cell r="D564" t="str">
            <v>49 53 New Road Tower Hamlets London E1 1HH United Kingdom</v>
          </cell>
        </row>
        <row r="565">
          <cell r="C565" t="str">
            <v>Suites H tel Helzear Champs Elys es</v>
          </cell>
          <cell r="D565" t="str">
            <v>49 Avenue Marceau 16th arr 75116 Paris France</v>
          </cell>
        </row>
        <row r="566">
          <cell r="C566" t="str">
            <v>St George Hotel</v>
          </cell>
          <cell r="D566" t="str">
            <v>49 Gloucester Place Marble Arch Westminster Borough London W1U 8JE United Kingdom</v>
          </cell>
        </row>
        <row r="567">
          <cell r="C567" t="str">
            <v xml:space="preserve">Best Western Premier Op ra Faubourg Ex Hotel Jules </v>
          </cell>
          <cell r="D567" t="str">
            <v>49 Rue La Fayette 9th arr 75009 Paris France</v>
          </cell>
        </row>
        <row r="568">
          <cell r="C568" t="str">
            <v>Pershing Hall</v>
          </cell>
          <cell r="D568" t="str">
            <v>49 rue Pierre Charron 8th arr 75008 Paris France</v>
          </cell>
        </row>
        <row r="569">
          <cell r="C569" t="str">
            <v>The Premier Notting Hill</v>
          </cell>
          <cell r="D569" t="str">
            <v>5 7 Princes Square Kensington and Chelsea London W2 4NP United Kingdom</v>
          </cell>
        </row>
        <row r="570">
          <cell r="C570" t="str">
            <v>H tel Pont Royal</v>
          </cell>
          <cell r="D570" t="str">
            <v>5 7 Rue De Montalembert 7th arr 75007 Paris France</v>
          </cell>
        </row>
        <row r="571">
          <cell r="C571" t="str">
            <v>H tel Th r se</v>
          </cell>
          <cell r="D571" t="str">
            <v>5 7 Rue Th r se 1st arr 75001 Paris France</v>
          </cell>
        </row>
        <row r="572">
          <cell r="C572" t="str">
            <v>Le G n ral H tel</v>
          </cell>
          <cell r="D572" t="str">
            <v>5 7 rue Rampon 11th arr 75011 Paris France</v>
          </cell>
        </row>
        <row r="573">
          <cell r="C573" t="str">
            <v>Holiday Inn London Whitechapel</v>
          </cell>
          <cell r="D573" t="str">
            <v>5 Cavell Street Tower Hamlets London E1 2BP United Kingdom</v>
          </cell>
        </row>
        <row r="574">
          <cell r="C574" t="str">
            <v>Washington Mayfair Hotel</v>
          </cell>
          <cell r="D574" t="str">
            <v>5 Curzon St Westminster Borough London W1J 5HL United Kingdom</v>
          </cell>
        </row>
        <row r="575">
          <cell r="C575" t="str">
            <v>Radisson Blu Edwardian New Providence Wharf</v>
          </cell>
          <cell r="D575" t="str">
            <v>5 Fairmont Avenue Canary Wharf Tower Hamlets London E14 9JB United Kingdom</v>
          </cell>
        </row>
        <row r="576">
          <cell r="C576" t="str">
            <v>Hilton London Tower Bridge</v>
          </cell>
          <cell r="D576" t="str">
            <v>5 More London Place Tooley Street Southwark London SE1 2BY United Kingdom</v>
          </cell>
        </row>
        <row r="577">
          <cell r="C577" t="str">
            <v>Novotel London Wembley</v>
          </cell>
          <cell r="D577" t="str">
            <v>5 Olympic Way Wembley Brent London HA9 0NP United Kingdom</v>
          </cell>
        </row>
        <row r="578">
          <cell r="C578" t="str">
            <v>Les Jardins De La Villa Spa</v>
          </cell>
          <cell r="D578" t="str">
            <v>5 Rue Belidor 17th arr 75017 Paris France</v>
          </cell>
        </row>
        <row r="579">
          <cell r="C579" t="str">
            <v>My Home In Paris</v>
          </cell>
          <cell r="D579" t="str">
            <v>5 Rue De Malte 11th arr 75011 Paris France</v>
          </cell>
        </row>
        <row r="580">
          <cell r="C580" t="str">
            <v>La Maison Favart</v>
          </cell>
          <cell r="D580" t="str">
            <v>5 Rue Marivaux 2nd arr 75002 Paris France</v>
          </cell>
        </row>
        <row r="581">
          <cell r="C581" t="str">
            <v>Le Pradey</v>
          </cell>
          <cell r="D581" t="str">
            <v>5 Rue Saint Roch 1st arr 75001 Paris France</v>
          </cell>
        </row>
        <row r="582">
          <cell r="C582" t="str">
            <v>Mercure Paris Op ra Faubourg Montmartre</v>
          </cell>
          <cell r="D582" t="str">
            <v>5 Rue de Montyon 9th arr 75009 Paris France</v>
          </cell>
        </row>
        <row r="583">
          <cell r="C583" t="str">
            <v>Threadneedles Autograph Collection</v>
          </cell>
          <cell r="D583" t="str">
            <v>5 Threadneedle Street City of London London EC2R 8AY United Kingdom</v>
          </cell>
        </row>
        <row r="584">
          <cell r="C584" t="str">
            <v>Best Western Premier Trocadero La Tour</v>
          </cell>
          <cell r="D584" t="str">
            <v>5 bis rue Massenet 16th arr 75016 Paris France</v>
          </cell>
        </row>
        <row r="585">
          <cell r="C585" t="str">
            <v>Le Relais M dicis</v>
          </cell>
          <cell r="D585" t="str">
            <v>5 place de l Od on 6th arr 75006 Paris France</v>
          </cell>
        </row>
        <row r="586">
          <cell r="C586" t="str">
            <v>Le Cinq Codet</v>
          </cell>
          <cell r="D586" t="str">
            <v>5 rue Louis Codet 7th arr 75007 Paris France</v>
          </cell>
        </row>
        <row r="587">
          <cell r="C587" t="str">
            <v xml:space="preserve">Warwick Paris Former Warwick Champs Elysees </v>
          </cell>
          <cell r="D587" t="str">
            <v>5 rue de Berri 8th arr 75008 Paris France</v>
          </cell>
        </row>
        <row r="588">
          <cell r="C588" t="str">
            <v>Best Western Plus Elys e Secret</v>
          </cell>
          <cell r="D588" t="str">
            <v>5 rue de Ponthieu 8th arr 75008 Paris France</v>
          </cell>
        </row>
        <row r="589">
          <cell r="C589" t="str">
            <v>Park Hyatt Paris Vendome</v>
          </cell>
          <cell r="D589" t="str">
            <v>5 rue de la Paix 2nd arr 75002 Paris France</v>
          </cell>
        </row>
        <row r="590">
          <cell r="C590" t="str">
            <v>Villa Beaumarchais</v>
          </cell>
          <cell r="D590" t="str">
            <v>5 rue des Arquebusiers 3rd arr 75003 Paris France</v>
          </cell>
        </row>
        <row r="591">
          <cell r="C591" t="str">
            <v>H tel Mansart Esprit de France</v>
          </cell>
          <cell r="D591" t="str">
            <v>5 rue des Capucines 1st arr 75001 Paris France</v>
          </cell>
        </row>
        <row r="592">
          <cell r="C592" t="str">
            <v>Holiday Inn Paris Gare de l Est</v>
          </cell>
          <cell r="D592" t="str">
            <v>5 rue du 8 Mai 1945 10th arr 75010 Paris France</v>
          </cell>
        </row>
        <row r="593">
          <cell r="C593" t="str">
            <v>Sanderson A Morgans Hotel</v>
          </cell>
          <cell r="D593" t="str">
            <v>50 Berners Street Westminster Borough London W1T 3NG United Kingdom</v>
          </cell>
        </row>
        <row r="594">
          <cell r="C594" t="str">
            <v>The Arch London</v>
          </cell>
          <cell r="D594" t="str">
            <v>50 Great Cumberland Place Westminster Borough London W1H 7FD United Kingdom</v>
          </cell>
        </row>
        <row r="595">
          <cell r="C595" t="str">
            <v>Commodore Hotel</v>
          </cell>
          <cell r="D595" t="str">
            <v>50 Lancaster Gate Westminster Borough London W2 3NA United Kingdom</v>
          </cell>
        </row>
        <row r="596">
          <cell r="C596" t="str">
            <v>Golden Tulip Washington Opera</v>
          </cell>
          <cell r="D596" t="str">
            <v>50 rue de Richelieu 1st arr 75001 Paris France</v>
          </cell>
        </row>
        <row r="597">
          <cell r="C597" t="str">
            <v>Residence Henri IV</v>
          </cell>
          <cell r="D597" t="str">
            <v>50 rue des Bernardins 5th arr 75005 Paris France</v>
          </cell>
        </row>
        <row r="598">
          <cell r="C598" t="str">
            <v>Hotel du Collectionneur Arc de Triomphe</v>
          </cell>
          <cell r="D598" t="str">
            <v>51 57 rue de Courcelles 8th arr 75008 Paris France</v>
          </cell>
        </row>
        <row r="599">
          <cell r="C599" t="str">
            <v>The Westbourne Hyde Park</v>
          </cell>
          <cell r="D599" t="str">
            <v>51 Gloucester Terrace Westminster Borough London W2 3DQ United Kingdom</v>
          </cell>
        </row>
        <row r="600">
          <cell r="C600" t="str">
            <v>Mercure Paris Champs Elys es</v>
          </cell>
          <cell r="D600" t="str">
            <v>51 Rue Lauriston 16th arr 75016 Paris France</v>
          </cell>
        </row>
        <row r="601">
          <cell r="C601" t="str">
            <v>Hotel Le Mareuil</v>
          </cell>
          <cell r="D601" t="str">
            <v>51 Rue de Malte 11th arr 75011 Paris France</v>
          </cell>
        </row>
        <row r="602">
          <cell r="C602" t="str">
            <v>Best Western Le 18 Paris</v>
          </cell>
          <cell r="D602" t="str">
            <v>51 rue Letort 18th arr 75018 Paris France</v>
          </cell>
        </row>
        <row r="603">
          <cell r="C603" t="str">
            <v>The Lodge Hotel Putney</v>
          </cell>
          <cell r="D603" t="str">
            <v>52 54 Upper Richmond Road Wandsworth London SW15 2RN United Kingdom</v>
          </cell>
        </row>
        <row r="604">
          <cell r="C604" t="str">
            <v>Shaftesbury Hyde Park International</v>
          </cell>
          <cell r="D604" t="str">
            <v>52 56 Inverness Terrace Westminster Borough London W2 3LB United Kingdom</v>
          </cell>
        </row>
        <row r="605">
          <cell r="C605" t="str">
            <v>The Montcalm At Brewery London City</v>
          </cell>
          <cell r="D605" t="str">
            <v>52 Chiswell Street City of London London EC1Y 4SD United Kingdom</v>
          </cell>
        </row>
        <row r="606">
          <cell r="C606" t="str">
            <v>Oceania Paris Porte De Versailles</v>
          </cell>
          <cell r="D606" t="str">
            <v>52 Rue Oradour sur Glane 15th arr 75015 Paris France</v>
          </cell>
        </row>
        <row r="607">
          <cell r="C607" t="str">
            <v>H tel Powers</v>
          </cell>
          <cell r="D607" t="str">
            <v>52 rue Francois 1er 8th arr 75008 Paris France</v>
          </cell>
        </row>
        <row r="608">
          <cell r="C608" t="str">
            <v>Villa Lut ce Port Royal</v>
          </cell>
          <cell r="D608" t="str">
            <v>52 rue Jenner 13th arr 75013 Paris France</v>
          </cell>
        </row>
        <row r="609">
          <cell r="C609" t="str">
            <v>BEST WESTERN Maitrise Hotel Maida Vale</v>
          </cell>
          <cell r="D609" t="str">
            <v>53 59 Kilburn High Road Maida Vale London Camden London NW6 5SB United Kingdom</v>
          </cell>
        </row>
        <row r="610">
          <cell r="C610" t="str">
            <v>Novotel London City South</v>
          </cell>
          <cell r="D610" t="str">
            <v>53 61 Southwark Bridge Road Southwark London SE1 9HH United Kingdom</v>
          </cell>
        </row>
        <row r="611">
          <cell r="C611" t="str">
            <v>The Dorchester Dorchester Collection</v>
          </cell>
          <cell r="D611" t="str">
            <v>53 Park Lane Westminster Borough London W1K 1QA United Kingdom</v>
          </cell>
        </row>
        <row r="612">
          <cell r="C612" t="str">
            <v>Mercure Paris Bastille Marais</v>
          </cell>
          <cell r="D612" t="str">
            <v>53 Rue Richard Lenoir 11th arr 75011 Paris France</v>
          </cell>
        </row>
        <row r="613">
          <cell r="C613" t="str">
            <v>Hilton London Angel Islington</v>
          </cell>
          <cell r="D613" t="str">
            <v>53 Upper Street Islington London N1 0UY United Kingdom</v>
          </cell>
        </row>
        <row r="614">
          <cell r="C614" t="str">
            <v>Fifty Four Boutique Hotel</v>
          </cell>
          <cell r="D614" t="str">
            <v>54 Queens Gate Kensington and Chelsea London SW7 5JW United Kingdom</v>
          </cell>
        </row>
        <row r="615">
          <cell r="C615" t="str">
            <v>H tel Du Jeu De Paume</v>
          </cell>
          <cell r="D615" t="str">
            <v>54 Rue Saint Louis En L Ile 4th arr 75004 Paris France</v>
          </cell>
        </row>
        <row r="616">
          <cell r="C616" t="str">
            <v>The Sumner Hotel</v>
          </cell>
          <cell r="D616" t="str">
            <v>54 Upper Berkeley Street Westminster Borough London W1H 7QR United Kingdom</v>
          </cell>
        </row>
        <row r="617">
          <cell r="C617" t="str">
            <v>W12 Rooms</v>
          </cell>
          <cell r="D617" t="str">
            <v>54 Uxbridge Road Shepherds Bush Hammersmith and Fulham London W12 8LP United Kingdom</v>
          </cell>
        </row>
        <row r="618">
          <cell r="C618" t="str">
            <v>Chateau Frontenac</v>
          </cell>
          <cell r="D618" t="str">
            <v>54 rue Pierre Charron 8th arr 75008 Paris France</v>
          </cell>
        </row>
        <row r="619">
          <cell r="C619" t="str">
            <v>Renaissance Paris Le Parc Trocadero Hotel</v>
          </cell>
          <cell r="D619" t="str">
            <v>55 57 Avenue Raymond Poincare 16th arr 75016 Paris France</v>
          </cell>
        </row>
        <row r="620">
          <cell r="C620" t="str">
            <v>Shaftesbury Premier London Paddington</v>
          </cell>
          <cell r="D620" t="str">
            <v>55 61 Westbourne Terrace Westminster Borough London W2 3UY United Kingdom</v>
          </cell>
        </row>
        <row r="621">
          <cell r="C621" t="str">
            <v>Hotel Carlton s Montmartre</v>
          </cell>
          <cell r="D621" t="str">
            <v>55 Bld Rochechouart 9th arr 75009 Paris France</v>
          </cell>
        </row>
        <row r="622">
          <cell r="C622" t="str">
            <v>Hotel Monge</v>
          </cell>
          <cell r="D622" t="str">
            <v>55 rue Monge 5th arr 75005 Paris France</v>
          </cell>
        </row>
        <row r="623">
          <cell r="C623" t="str">
            <v>Mimi s Hotel Soho</v>
          </cell>
          <cell r="D623" t="str">
            <v>56 57 Frith Street Westminster Borough London W1D 3JG United Kingdom</v>
          </cell>
        </row>
        <row r="624">
          <cell r="C624" t="str">
            <v>Victoires Opera</v>
          </cell>
          <cell r="D624" t="str">
            <v>56 rue de Montorgueil 2nd arr 75002 Paris France</v>
          </cell>
        </row>
        <row r="625">
          <cell r="C625" t="str">
            <v>Holiday Inn London Oxford Circus</v>
          </cell>
          <cell r="D625" t="str">
            <v>57 59 Welbeck Street Westminster Borough London W1G 9BL United Kingdom</v>
          </cell>
        </row>
        <row r="626">
          <cell r="C626" t="str">
            <v>Dorsett Shepherds Bush</v>
          </cell>
          <cell r="D626" t="str">
            <v>58 Shepherds Bush Green Hammersmith and Fulham London W12 8QE United Kingdom</v>
          </cell>
        </row>
        <row r="627">
          <cell r="C627" t="str">
            <v>New Linden Hotel</v>
          </cell>
          <cell r="D627" t="str">
            <v>59 Leinster Square Kensington and Chelsea London W2 4PS United Kingdom</v>
          </cell>
        </row>
        <row r="628">
          <cell r="C628" t="str">
            <v>Le Burgundy Paris</v>
          </cell>
          <cell r="D628" t="str">
            <v>6 8 Rue Duphot 1st arr 75001 Paris France</v>
          </cell>
        </row>
        <row r="629">
          <cell r="C629" t="str">
            <v>Hotel Sezz Paris</v>
          </cell>
          <cell r="D629" t="str">
            <v>6 Avenue Fr miet 16th arr 75016 Paris France</v>
          </cell>
        </row>
        <row r="630">
          <cell r="C630" t="str">
            <v>Hotel Montaigne</v>
          </cell>
          <cell r="D630" t="str">
            <v>6 Avenue Montaigne 8th arr 75008 Paris France</v>
          </cell>
        </row>
        <row r="631">
          <cell r="C631" t="str">
            <v>Hotel Royal Elys es</v>
          </cell>
          <cell r="D631" t="str">
            <v>6 Avenue Victor Hugo 16th arr 75116 Paris France</v>
          </cell>
        </row>
        <row r="632">
          <cell r="C632" t="str">
            <v>Mercure Paris Bercy Biblioth que</v>
          </cell>
          <cell r="D632" t="str">
            <v>6 Boulevard Vincent Auriol 13th arr 75013 Paris France</v>
          </cell>
        </row>
        <row r="633">
          <cell r="C633" t="str">
            <v>Hazlitt s</v>
          </cell>
          <cell r="D633" t="str">
            <v>6 Frith Street Soho Westminster Borough London W1D 3JA United Kingdom</v>
          </cell>
        </row>
        <row r="634">
          <cell r="C634" t="str">
            <v>Park Plaza London Waterloo</v>
          </cell>
          <cell r="D634" t="str">
            <v>6 Hercules Road Lambeth London SE1 7DP United Kingdom</v>
          </cell>
        </row>
        <row r="635">
          <cell r="C635" t="str">
            <v>citizenM London Shoreditch</v>
          </cell>
          <cell r="D635" t="str">
            <v>6 Holywell Lane Hackney London EC2A 3ET United Kingdom</v>
          </cell>
        </row>
        <row r="636">
          <cell r="C636" t="str">
            <v>Victoria Palace Hotel</v>
          </cell>
          <cell r="D636" t="str">
            <v>6 Rue Blaise Desgoffe 6th arr 75006 Paris France</v>
          </cell>
        </row>
        <row r="637">
          <cell r="C637" t="str">
            <v>Le Relais Montmartre</v>
          </cell>
          <cell r="D637" t="str">
            <v>6 Rue Constance 18th arr 75018 Paris France</v>
          </cell>
        </row>
        <row r="638">
          <cell r="C638" t="str">
            <v>Hotel Maison FL</v>
          </cell>
          <cell r="D638" t="str">
            <v>6 Rue De La Tour 16th arr 75016 Paris France</v>
          </cell>
        </row>
        <row r="639">
          <cell r="C639" t="str">
            <v>B Montmartre</v>
          </cell>
          <cell r="D639" t="str">
            <v>6 Rue Lecluse 17th arr 75017 Paris France</v>
          </cell>
        </row>
        <row r="640">
          <cell r="C640" t="str">
            <v>H tel Regent s Garden</v>
          </cell>
          <cell r="D640" t="str">
            <v>6 Rue Pierre Demours 17th arr 75017 Paris France</v>
          </cell>
        </row>
        <row r="641">
          <cell r="C641" t="str">
            <v>Mercure Paris 15 Porte de Versailles</v>
          </cell>
          <cell r="D641" t="str">
            <v>6 Rue Saint Lambert 15th arr 75015 Paris France</v>
          </cell>
        </row>
        <row r="642">
          <cell r="C642" t="str">
            <v>Hotel Le Placide Saint Germain Des Pr s</v>
          </cell>
          <cell r="D642" t="str">
            <v>6 Rue Saint Placide 6th arr 75006 Paris France</v>
          </cell>
        </row>
        <row r="643">
          <cell r="C643" t="str">
            <v>Amarante Beau Manoir</v>
          </cell>
          <cell r="D643" t="str">
            <v>6 Rue de l Arcade 8th arr 75008 Paris France</v>
          </cell>
        </row>
        <row r="644">
          <cell r="C644" t="str">
            <v>Hotel VIU Milan</v>
          </cell>
          <cell r="D644" t="str">
            <v>6 Via Aristotile Fioravanti Garibaldi Station 20154 Milan Italy</v>
          </cell>
        </row>
        <row r="645">
          <cell r="C645" t="str">
            <v>Sofitel London St James</v>
          </cell>
          <cell r="D645" t="str">
            <v>6 Waterloo Place Westminster Borough London SW1Y 4AN United Kingdom</v>
          </cell>
        </row>
        <row r="646">
          <cell r="C646" t="str">
            <v>H tel Balzac</v>
          </cell>
          <cell r="D646" t="str">
            <v>6 rue Balzac 8th arr 75008 Paris France</v>
          </cell>
        </row>
        <row r="647">
          <cell r="C647" t="str">
            <v>Hotel Eug ne en Ville</v>
          </cell>
          <cell r="D647" t="str">
            <v>6 rue Buffault 9th arr 75009 Paris France</v>
          </cell>
        </row>
        <row r="648">
          <cell r="C648" t="str">
            <v>Newhotel Roblin</v>
          </cell>
          <cell r="D648" t="str">
            <v>6 rue Chauveau Lagarde 8th arr 75008 Paris France</v>
          </cell>
        </row>
        <row r="649">
          <cell r="C649" t="str">
            <v>AC Hotel Paris Porte Maillot by Marriott</v>
          </cell>
          <cell r="D649" t="str">
            <v>6 rue Gustave Charpentier 17th arr 75017 Paris France</v>
          </cell>
        </row>
        <row r="650">
          <cell r="C650" t="str">
            <v>Balmoral Champs Elys es</v>
          </cell>
          <cell r="D650" t="str">
            <v>6 rue du General Lanrezac 17th arr 75017 Paris France</v>
          </cell>
        </row>
        <row r="651">
          <cell r="C651" t="str">
            <v>The Chess Hotel</v>
          </cell>
          <cell r="D651" t="str">
            <v>6 rue du Helder 9th arr 75009 Paris France</v>
          </cell>
        </row>
        <row r="652">
          <cell r="C652" t="str">
            <v>Baglioni Hotel London The Leading Hotels of the World</v>
          </cell>
          <cell r="D652" t="str">
            <v>60 Hyde Park gate Kensington and Chelsea London SW7 5BB United Kingdom</v>
          </cell>
        </row>
        <row r="653">
          <cell r="C653" t="str">
            <v>DoubleTree by Hilton London Islington</v>
          </cell>
          <cell r="D653" t="str">
            <v>60 Pentonville Road Islington London N1 9LA United Kingdom</v>
          </cell>
        </row>
        <row r="654">
          <cell r="C654" t="str">
            <v>Nell Hotel Suites</v>
          </cell>
          <cell r="D654" t="str">
            <v>60 rue Richer 9th arr 75009 Paris France</v>
          </cell>
        </row>
        <row r="655">
          <cell r="C655" t="str">
            <v>Rydges Kensington Hotel</v>
          </cell>
          <cell r="D655" t="str">
            <v>61 Gloucester Road Kensington and Chelsea London SW7 4PE United Kingdom</v>
          </cell>
        </row>
        <row r="656">
          <cell r="C656" t="str">
            <v>Club Quarters Hotel Lincoln s Inn Fields</v>
          </cell>
          <cell r="D656" t="str">
            <v>61 Lincoln s Inn Fields Camden London WC2A 3JW United Kingdom</v>
          </cell>
        </row>
        <row r="657">
          <cell r="C657" t="str">
            <v>Novotel Paris Centre Tour Eiffel</v>
          </cell>
          <cell r="D657" t="str">
            <v>61 Quai De Grenelle 15th arr 75015 Paris France</v>
          </cell>
        </row>
        <row r="658">
          <cell r="C658" t="str">
            <v>Best Western Plus 61 Paris Nation Hotel</v>
          </cell>
          <cell r="D658" t="str">
            <v>61 rue de la Voute 12th arr 75012 Paris France</v>
          </cell>
        </row>
        <row r="659">
          <cell r="C659" t="str">
            <v>Hotel Monsieur</v>
          </cell>
          <cell r="D659" t="str">
            <v>62 Rue Des Mathurins 8th arr 75008 Paris France</v>
          </cell>
        </row>
        <row r="660">
          <cell r="C660" t="str">
            <v>Hotel Saint Dominique</v>
          </cell>
          <cell r="D660" t="str">
            <v>62 Rue Saint Dominique 7th arr 75007 Paris France</v>
          </cell>
        </row>
        <row r="661">
          <cell r="C661" t="str">
            <v>Clayton Hotel Chiswick</v>
          </cell>
          <cell r="D661" t="str">
            <v>626 Chiswick High St Chiswick London W4 5RY United Kingdom</v>
          </cell>
        </row>
        <row r="662">
          <cell r="C662" t="str">
            <v>Park Plaza London Park Royal</v>
          </cell>
          <cell r="D662" t="str">
            <v>628 Western Avenue London W3 0TA United Kingdom</v>
          </cell>
        </row>
        <row r="663">
          <cell r="C663" t="str">
            <v>Hotel Malte Astotel</v>
          </cell>
          <cell r="D663" t="str">
            <v>63 rue de Richelieu 2nd arr 75002 Paris France</v>
          </cell>
        </row>
        <row r="664">
          <cell r="C664" t="str">
            <v>Best Western Palm Hotel</v>
          </cell>
          <cell r="D664" t="str">
            <v>64 76 Hendon Way London NW2 2NL United Kingdom</v>
          </cell>
        </row>
        <row r="665">
          <cell r="C665" t="str">
            <v>InterContinental Paris Avenue Marceau</v>
          </cell>
          <cell r="D665" t="str">
            <v>64 Avenue Marceau 8th arr 75008 Paris France</v>
          </cell>
        </row>
        <row r="666">
          <cell r="C666" t="str">
            <v>Mercure Tour Eiffel Grenelle</v>
          </cell>
          <cell r="D666" t="str">
            <v>64 Boulevard de Grenelle 15th arr 75015 Paris France</v>
          </cell>
        </row>
        <row r="667">
          <cell r="C667" t="str">
            <v>Mercure Paris Bastille Saint Antoine</v>
          </cell>
          <cell r="D667" t="str">
            <v>64 Rue Crozatier 12th arr 75012 Paris France</v>
          </cell>
        </row>
        <row r="668">
          <cell r="C668" t="str">
            <v>Boutique H tel Konfidentiel</v>
          </cell>
          <cell r="D668" t="str">
            <v>64 Rue de l Arbre Sec 1st arr 75001 Paris France</v>
          </cell>
        </row>
        <row r="669">
          <cell r="C669" t="str">
            <v>The Piccadilly London West End</v>
          </cell>
          <cell r="D669" t="str">
            <v>65 73 Shaftesbury Avenue Westminster Borough London W1D 6EX United Kingdom</v>
          </cell>
        </row>
        <row r="670">
          <cell r="C670" t="str">
            <v>R Kipling by Happyculture</v>
          </cell>
          <cell r="D670" t="str">
            <v>65 rue Blanche 9th arr 75009 Paris France</v>
          </cell>
        </row>
        <row r="671">
          <cell r="C671" t="str">
            <v>Hotel Des Saints Peres Esprit de France</v>
          </cell>
          <cell r="D671" t="str">
            <v>65 rue des Saints P res 6th arr 75006 Paris France</v>
          </cell>
        </row>
        <row r="672">
          <cell r="C672" t="str">
            <v>Best Western Hotel Montmartre Sacr Coeur</v>
          </cell>
          <cell r="D672" t="str">
            <v>66 Boulevard Barb s 18th arr 75018 Paris France</v>
          </cell>
        </row>
        <row r="673">
          <cell r="C673" t="str">
            <v>Kingsway Hall Hotel</v>
          </cell>
          <cell r="D673" t="str">
            <v>66 Great Queen Street Covent Garden Camden London WC2B 5BX United Kingdom</v>
          </cell>
        </row>
        <row r="674">
          <cell r="C674" t="str">
            <v>Mandarin Oriental Hyde Park London</v>
          </cell>
          <cell r="D674" t="str">
            <v>66 Knightsbridge Westminster Borough London SW1X 7LA United Kingdom</v>
          </cell>
        </row>
        <row r="675">
          <cell r="C675" t="str">
            <v>H tel Jos phine by Happyculture</v>
          </cell>
          <cell r="D675" t="str">
            <v>67 rue Blanche 9th arr 75009 Paris France</v>
          </cell>
        </row>
        <row r="676">
          <cell r="C676" t="str">
            <v>Radisson Blu Edwardian Vanderbilt</v>
          </cell>
          <cell r="D676" t="str">
            <v>68 86 Cromwell Road Kensington Kensington and Chelsea London SW7 5BT United Kingdom</v>
          </cell>
        </row>
        <row r="677">
          <cell r="C677" t="str">
            <v>Hotel Le Chat Noir</v>
          </cell>
          <cell r="D677" t="str">
            <v>68 Boulevard De Clichy 18th arr 75018 Paris France</v>
          </cell>
        </row>
        <row r="678">
          <cell r="C678" t="str">
            <v>Hotel Cafe Royal</v>
          </cell>
          <cell r="D678" t="str">
            <v>68 Regent Street West End Mayfair Westminster Borough London W1B 4DY United Kingdom</v>
          </cell>
        </row>
        <row r="679">
          <cell r="C679" t="str">
            <v>Mercure Vaugirard Paris Porte De Versailles</v>
          </cell>
          <cell r="D679" t="str">
            <v>69 Boulevard Victor 15th arr 75015 Paris France</v>
          </cell>
        </row>
        <row r="680">
          <cell r="C680" t="str">
            <v>Grange Rochester Hotel</v>
          </cell>
          <cell r="D680" t="str">
            <v>69 Vincent Square Westminster Borough London SW1P 2PA United Kingdom</v>
          </cell>
        </row>
        <row r="681">
          <cell r="C681" t="str">
            <v>Gainsborough Hotel</v>
          </cell>
          <cell r="D681" t="str">
            <v>7 11 Queensberry Place Kensington and Chelsea London SW7 2DL United Kingdom</v>
          </cell>
        </row>
        <row r="682">
          <cell r="C682" t="str">
            <v>H tel Bel Ami</v>
          </cell>
          <cell r="D682" t="str">
            <v>7 11 Rue Saint Benoit 6th arr 75006 Paris France</v>
          </cell>
        </row>
        <row r="683">
          <cell r="C683" t="str">
            <v>St James Hotel Club Mayfair</v>
          </cell>
          <cell r="D683" t="str">
            <v>7 8 Park Place Westminster Borough London SW1A 1LP United Kingdom</v>
          </cell>
        </row>
        <row r="684">
          <cell r="C684" t="str">
            <v>Apex London Wall Hotel</v>
          </cell>
          <cell r="D684" t="str">
            <v>7 9 Copthall Avenue City of London London EC2R 7NJ United Kingdom</v>
          </cell>
        </row>
        <row r="685">
          <cell r="C685" t="str">
            <v>Seraphine Kensington Gardens Hotel</v>
          </cell>
          <cell r="D685" t="str">
            <v>7 9 High Street Kensington Kensington and Chelsea London W8 5NP United Kingdom</v>
          </cell>
        </row>
        <row r="686">
          <cell r="C686" t="str">
            <v>9Hotel Republique</v>
          </cell>
          <cell r="D686" t="str">
            <v>7 9 Rue Pierre Chausson 10th arr 75010 Paris France</v>
          </cell>
        </row>
        <row r="687">
          <cell r="C687" t="str">
            <v>Hotel de Nell</v>
          </cell>
          <cell r="D687" t="str">
            <v>7 9 rue du Conservatoire 9th arr 75009 Paris France</v>
          </cell>
        </row>
        <row r="688">
          <cell r="C688" t="str">
            <v>Goralska R sidences H tel Paris Bastille</v>
          </cell>
          <cell r="D688" t="str">
            <v>7 Boulevard Bourdon 4th arr 75004 Paris France</v>
          </cell>
        </row>
        <row r="689">
          <cell r="C689" t="str">
            <v>Club Quarters Hotel Gracechurch</v>
          </cell>
          <cell r="D689" t="str">
            <v>7 Gracechurch Street City of London London EC3V 0DR United Kingdom</v>
          </cell>
        </row>
        <row r="690">
          <cell r="C690" t="str">
            <v>Grange Blooms Hotel</v>
          </cell>
          <cell r="D690" t="str">
            <v>7 Montague Street Bloomsbury Camden London WC1B 5BP United Kingdom</v>
          </cell>
        </row>
        <row r="691">
          <cell r="C691" t="str">
            <v>DoubleTree by Hilton Hotel London Tower of London</v>
          </cell>
          <cell r="D691" t="str">
            <v>7 Pepys Street City of London London EC3N 4AF United Kingdom</v>
          </cell>
        </row>
        <row r="692">
          <cell r="C692" t="str">
            <v>Melia Paris Notre Dame</v>
          </cell>
          <cell r="D692" t="str">
            <v>7 Rue De L h tel Colbert 5th arr 75005 Paris France</v>
          </cell>
        </row>
        <row r="693">
          <cell r="C693" t="str">
            <v>Hotel Les Bains Paris</v>
          </cell>
          <cell r="D693" t="str">
            <v>7 Rue Du Bourg L abb 3rd arr 75003 Paris France</v>
          </cell>
        </row>
        <row r="694">
          <cell r="C694" t="str">
            <v>Francois 1er</v>
          </cell>
          <cell r="D694" t="str">
            <v>7 Rue Magellan 8th arr 75008 Paris France</v>
          </cell>
        </row>
        <row r="695">
          <cell r="C695" t="str">
            <v>H tel Montmartre Mon Amour</v>
          </cell>
          <cell r="D695" t="str">
            <v>7 Rue Paul Albert 18th arr 75018 Paris France</v>
          </cell>
        </row>
        <row r="696">
          <cell r="C696" t="str">
            <v>Hotel Monceau Wagram</v>
          </cell>
          <cell r="D696" t="str">
            <v>7 Rue Rennequin 17th arr 75017 Paris France</v>
          </cell>
        </row>
        <row r="697">
          <cell r="C697" t="str">
            <v>Hotel Mademoiselle</v>
          </cell>
          <cell r="D697" t="str">
            <v>7 Rue des Petits H tels 10th arr 75010 Paris France</v>
          </cell>
        </row>
        <row r="698">
          <cell r="C698" t="str">
            <v>Novotel London Excel</v>
          </cell>
          <cell r="D698" t="str">
            <v>7 Western Gateway Royal Victoria Dock Newham London E16 1AA United Kingdom</v>
          </cell>
        </row>
        <row r="699">
          <cell r="C699" t="str">
            <v>H tel Baume</v>
          </cell>
          <cell r="D699" t="str">
            <v>7 rue Casimir Delavigne 6th arr 75006 Paris France</v>
          </cell>
        </row>
        <row r="700">
          <cell r="C700" t="str">
            <v>Hotel West End</v>
          </cell>
          <cell r="D700" t="str">
            <v>7 rue Cl ment Marot 8th arr 75008 Paris France</v>
          </cell>
        </row>
        <row r="701">
          <cell r="C701" t="str">
            <v>Arioso</v>
          </cell>
          <cell r="D701" t="str">
            <v>7 rue d Argenson 8th arr 75008 Paris France</v>
          </cell>
        </row>
        <row r="702">
          <cell r="C702" t="str">
            <v>H tel Lancaster Paris Champs Elys es</v>
          </cell>
          <cell r="D702" t="str">
            <v>7 rue de Berri 8th arr 75008 Paris France</v>
          </cell>
        </row>
        <row r="703">
          <cell r="C703" t="str">
            <v>Hotel Ares Eiffel</v>
          </cell>
          <cell r="D703" t="str">
            <v>7 rue du G n ral de Larminat 15th arr 75015 Paris France</v>
          </cell>
        </row>
        <row r="704">
          <cell r="C704" t="str">
            <v>Paris Marriott Champs Elysees Hotel</v>
          </cell>
          <cell r="D704" t="str">
            <v>70 avenue des Champs Elysees 8th arr 75008 Paris France</v>
          </cell>
        </row>
        <row r="705">
          <cell r="C705" t="str">
            <v>Mercure London Bridge</v>
          </cell>
          <cell r="D705" t="str">
            <v>71 79 Southwark Street Southwark London SE1 0JA United Kingdom</v>
          </cell>
        </row>
        <row r="706">
          <cell r="C706" t="str">
            <v>H tel Exquis by Elegancia</v>
          </cell>
          <cell r="D706" t="str">
            <v>71 Rue de Charonne 11th arr 75011 Paris France</v>
          </cell>
        </row>
        <row r="707">
          <cell r="C707" t="str">
            <v>Grange Wellington Hotel</v>
          </cell>
          <cell r="D707" t="str">
            <v>71 Vincent Square Westminster Borough London SW1P 2PA United Kingdom</v>
          </cell>
        </row>
        <row r="708">
          <cell r="C708" t="str">
            <v>Les Jardins Du Marais</v>
          </cell>
          <cell r="D708" t="str">
            <v>74 rue Amelot 11th arr 75011 Paris France</v>
          </cell>
        </row>
        <row r="709">
          <cell r="C709" t="str">
            <v>Hotel Cavendish</v>
          </cell>
          <cell r="D709" t="str">
            <v>75 Gower Street Camden London WC1E 6HJ United Kingdom</v>
          </cell>
        </row>
        <row r="710">
          <cell r="C710" t="str">
            <v>Park Grand London Hyde Park</v>
          </cell>
          <cell r="D710" t="str">
            <v>78 82 Westbourne Terrace Westminster Borough London W2 6QA United Kingdom</v>
          </cell>
        </row>
        <row r="711">
          <cell r="C711" t="str">
            <v>Shaftesbury Metropolis London Hyde Park</v>
          </cell>
          <cell r="D711" t="str">
            <v>78 84 Sussex Gardens Westminster Borough London W2 1UH United Kingdom</v>
          </cell>
        </row>
        <row r="712">
          <cell r="C712" t="str">
            <v>Radisson Blu Champs Elys es Paris</v>
          </cell>
          <cell r="D712" t="str">
            <v>78 Bis Avenue Marceau 8th arr 75008 Paris France</v>
          </cell>
        </row>
        <row r="713">
          <cell r="C713" t="str">
            <v>Hotel Eiffel Blomet</v>
          </cell>
          <cell r="D713" t="str">
            <v>78 Rue Blomet 15th arr 75015 Paris France</v>
          </cell>
        </row>
        <row r="714">
          <cell r="C714" t="str">
            <v>Holiday Inn Paris Gare Montparnasse</v>
          </cell>
          <cell r="D714" t="str">
            <v>79 81 avenue du Maine 14th arr 75014 Paris France</v>
          </cell>
        </row>
        <row r="715">
          <cell r="C715" t="str">
            <v>H tel Thoumieux</v>
          </cell>
          <cell r="D715" t="str">
            <v>79 rue Saint Dominique 7th arr 75007 Paris France</v>
          </cell>
        </row>
        <row r="716">
          <cell r="C716" t="str">
            <v>The Exhibitionist Hotel</v>
          </cell>
          <cell r="D716" t="str">
            <v>8 10 Queensberry Place Kensington and Chelsea London SW7 2EA United Kingdom</v>
          </cell>
        </row>
        <row r="717">
          <cell r="C717" t="str">
            <v>Auteuil Tour Eiffel</v>
          </cell>
          <cell r="D717" t="str">
            <v>8 10 Rue F licien David 16th arr 75016 Paris France</v>
          </cell>
        </row>
        <row r="718">
          <cell r="C718" t="str">
            <v>Ten Manchester Street Hotel</v>
          </cell>
          <cell r="D718" t="str">
            <v>8 12 Manchester Street Westminster Borough London W1U 4DG United Kingdom</v>
          </cell>
        </row>
        <row r="719">
          <cell r="C719" t="str">
            <v>Mercure London Hyde Park</v>
          </cell>
          <cell r="D719" t="str">
            <v>8 14 Talbot Sq Paddington Westminster Borough London W2 1TS United Kingdom</v>
          </cell>
        </row>
        <row r="720">
          <cell r="C720" t="str">
            <v>London Bridge Hotel</v>
          </cell>
          <cell r="D720" t="str">
            <v>8 18 London Bridge St Southwark London SE1 9SG United Kingdom</v>
          </cell>
        </row>
        <row r="721">
          <cell r="C721" t="str">
            <v>Derby Alma</v>
          </cell>
          <cell r="D721" t="str">
            <v>8 Avenue Rapp 7th arr 75007 Paris France</v>
          </cell>
        </row>
        <row r="722">
          <cell r="C722" t="str">
            <v>The Beaumont Hotel</v>
          </cell>
          <cell r="D722" t="str">
            <v>8 Balderton Street Brown Hart Gardens Westminster Borough London W1K 6TF United Kingdom</v>
          </cell>
        </row>
        <row r="723">
          <cell r="C723" t="str">
            <v>H tel Original Paris</v>
          </cell>
          <cell r="D723" t="str">
            <v>8 Boulevard Beaumarchais 11th arr 75011 Paris France</v>
          </cell>
        </row>
        <row r="724">
          <cell r="C724" t="str">
            <v>Club Quarters Hotel Trafalgar Square</v>
          </cell>
          <cell r="D724" t="str">
            <v>8 Northumberland Avenue Westminster Borough London WC2N 5BY United Kingdom</v>
          </cell>
        </row>
        <row r="725">
          <cell r="C725" t="str">
            <v>The Laslett</v>
          </cell>
          <cell r="D725" t="str">
            <v>8 Pembridge Garden Kensington and Chelsea London W2 4DU United Kingdom</v>
          </cell>
        </row>
        <row r="726">
          <cell r="C726" t="str">
            <v>Novotel Paris Les Halles</v>
          </cell>
          <cell r="D726" t="str">
            <v>8 Place Marguerite de Navarre 1st arr 75001 Paris France</v>
          </cell>
        </row>
        <row r="727">
          <cell r="C727" t="str">
            <v>Melia Paris Vendome</v>
          </cell>
          <cell r="D727" t="str">
            <v>8 Rue Cambon 1st arr 75001 Paris France</v>
          </cell>
        </row>
        <row r="728">
          <cell r="C728" t="str">
            <v>H tel Le Bellechasse Saint Germain</v>
          </cell>
          <cell r="D728" t="str">
            <v>8 Rue De Bellechasse 7th arr 75007 Paris France</v>
          </cell>
        </row>
        <row r="729">
          <cell r="C729" t="str">
            <v>Residence Du Roy</v>
          </cell>
          <cell r="D729" t="str">
            <v>8 Rue Francois 1Er 8th arr 75008 Paris France</v>
          </cell>
        </row>
        <row r="730">
          <cell r="C730" t="str">
            <v>La Maison Champs Elys es</v>
          </cell>
          <cell r="D730" t="str">
            <v>8 Rue Jean Goujon 8th arr 75008 Paris France</v>
          </cell>
        </row>
        <row r="731">
          <cell r="C731" t="str">
            <v>Mercure Paris Gobelins Place d Italie</v>
          </cell>
          <cell r="D731" t="str">
            <v>8 bis Avenue de la Soeur Rosalie 13th arr 75013 Paris France</v>
          </cell>
        </row>
        <row r="732">
          <cell r="C732" t="str">
            <v>Chambiges Elys es</v>
          </cell>
          <cell r="D732" t="str">
            <v>8 rue Chambiges 8th arr 75008 Paris France</v>
          </cell>
        </row>
        <row r="733">
          <cell r="C733" t="str">
            <v>Hotel Daniel Paris</v>
          </cell>
          <cell r="D733" t="str">
            <v>8 rue Fr d ric Bastiat 8th arr 75008 Paris France</v>
          </cell>
        </row>
        <row r="734">
          <cell r="C734" t="str">
            <v>H tel Arvor Saint Georges</v>
          </cell>
          <cell r="D734" t="str">
            <v>8 rue Laferriere 9th arr 75009 Paris France</v>
          </cell>
        </row>
        <row r="735">
          <cell r="C735" t="str">
            <v>MARQUIS Faubourg St Honor Relais Ch teaux</v>
          </cell>
          <cell r="D735" t="str">
            <v>8 rue d Anjou 8th arr 75008 Paris France</v>
          </cell>
        </row>
        <row r="736">
          <cell r="C736" t="str">
            <v>Hotel Verneuil Saint Germain</v>
          </cell>
          <cell r="D736" t="str">
            <v>8 rue de Verneuil 7th arr 75007 Paris France</v>
          </cell>
        </row>
        <row r="737">
          <cell r="C737" t="str">
            <v>The Belgrave Hotel</v>
          </cell>
          <cell r="D737" t="str">
            <v>80 86 Belgrave Road Westminster Borough London SW1V 2BJ United Kingdom</v>
          </cell>
        </row>
        <row r="738">
          <cell r="C738" t="str">
            <v>TheWesley</v>
          </cell>
          <cell r="D738" t="str">
            <v>81 103 Euston Street Camden London NW1 2EZ United Kingdom</v>
          </cell>
        </row>
        <row r="739">
          <cell r="C739" t="str">
            <v>The Hoxton Shoreditch</v>
          </cell>
          <cell r="D739" t="str">
            <v>81 Great Eastern Street Islington London EC2A 3HU United Kingdom</v>
          </cell>
        </row>
        <row r="740">
          <cell r="C740" t="str">
            <v>The Cavendish London</v>
          </cell>
          <cell r="D740" t="str">
            <v>81 Jermyn Street Westminster Borough London SW1Y 6JF United Kingdom</v>
          </cell>
        </row>
        <row r="741">
          <cell r="C741" t="str">
            <v>Le M ridien Etoile</v>
          </cell>
          <cell r="D741" t="str">
            <v>81 boulevard Gouvion Saint Cyr 17th arr 75017 Paris France</v>
          </cell>
        </row>
        <row r="742">
          <cell r="C742" t="str">
            <v>Avo Hotel</v>
          </cell>
          <cell r="D742" t="str">
            <v>82 Dalston Lane Hackney London E8 3AH United Kingdom</v>
          </cell>
        </row>
        <row r="743">
          <cell r="C743" t="str">
            <v>Hotel 82 London</v>
          </cell>
          <cell r="D743" t="str">
            <v>82 Gloucester Place Westminster Borough London W1U 6HN United Kingdom</v>
          </cell>
        </row>
        <row r="744">
          <cell r="C744" t="str">
            <v>La Clef Tour Eiffel</v>
          </cell>
          <cell r="D744" t="str">
            <v>83 avenue Kl ber 16th arr 75016 Paris France</v>
          </cell>
        </row>
        <row r="745">
          <cell r="C745" t="str">
            <v>Best Western Plus Seraphine Hammersmith Hotel</v>
          </cell>
          <cell r="D745" t="str">
            <v>84 King Street Hammersmith and Fulham London W6 0QW United Kingdom</v>
          </cell>
        </row>
        <row r="746">
          <cell r="C746" t="str">
            <v>La Chambre du Marais</v>
          </cell>
          <cell r="D746" t="str">
            <v>85 87 RUE DES ARCHIVES 3rd arr 75003 Paris France</v>
          </cell>
        </row>
        <row r="747">
          <cell r="C747" t="str">
            <v>Novotel Paris Centre Bercy</v>
          </cell>
          <cell r="D747" t="str">
            <v>85 Rue De Bercy 12th arr 75012 Paris France</v>
          </cell>
        </row>
        <row r="748">
          <cell r="C748" t="str">
            <v>The Zetter Hotel</v>
          </cell>
          <cell r="D748" t="str">
            <v>86 88 Clerkenwell Road Islington London EC1M 5RJ United Kingdom</v>
          </cell>
        </row>
        <row r="749">
          <cell r="C749" t="str">
            <v>Grosvenor House Suites by Jumeirah Living</v>
          </cell>
          <cell r="D749" t="str">
            <v>86 Park Lane Westminster Borough London W1K 7TN United Kingdom</v>
          </cell>
        </row>
        <row r="750">
          <cell r="C750" t="str">
            <v>Hotel OFF Paris Seine</v>
          </cell>
          <cell r="D750" t="str">
            <v>86 Quai D Austerlitz 13th arr 75013 Paris France</v>
          </cell>
        </row>
        <row r="751">
          <cell r="C751" t="str">
            <v>Snob Hotel by Elegancia</v>
          </cell>
          <cell r="D751" t="str">
            <v>86 Rue Saint Denis 1st arr 75001 Paris France</v>
          </cell>
        </row>
        <row r="752">
          <cell r="C752" t="str">
            <v>Sofitel Paris Baltimore Tour Eiffel</v>
          </cell>
          <cell r="D752" t="str">
            <v>88 Bis Avenue Kl ber 16th arr 75016 Paris France</v>
          </cell>
        </row>
        <row r="753">
          <cell r="C753" t="str">
            <v>88 Studios</v>
          </cell>
          <cell r="D753" t="str">
            <v>88 Holland Road Kensington and Chelsea London W14 8BN United Kingdom</v>
          </cell>
        </row>
        <row r="754">
          <cell r="C754" t="str">
            <v>Adria Boutique Hotel</v>
          </cell>
          <cell r="D754" t="str">
            <v>88 Queens Gate Kensington and Chelsea London SW7 5AB United Kingdom</v>
          </cell>
        </row>
        <row r="755">
          <cell r="C755" t="str">
            <v>Best Western Premier Faubourg 88</v>
          </cell>
          <cell r="D755" t="str">
            <v>88 rue du Faubourg Poissoni re 10th arr 75010 Paris France</v>
          </cell>
        </row>
        <row r="756">
          <cell r="C756" t="str">
            <v>Sydney House Chelsea</v>
          </cell>
          <cell r="D756" t="str">
            <v>9 11 Sydney Street Kensington and Chelsea London SW3 6PU United Kingdom</v>
          </cell>
        </row>
        <row r="757">
          <cell r="C757" t="str">
            <v>Hotel De Vigny</v>
          </cell>
          <cell r="D757" t="str">
            <v>9 11 rue Balzac 8th arr 75008 Paris France</v>
          </cell>
        </row>
        <row r="758">
          <cell r="C758" t="str">
            <v>Radisson Blu Edwardian Bloomsbury Street</v>
          </cell>
          <cell r="D758" t="str">
            <v>9 13 Bloomsbury Street Nr Covent Garden Camden London WC1B 3QD United Kingdom</v>
          </cell>
        </row>
        <row r="759">
          <cell r="C759" t="str">
            <v>H tel Le Relais Saint Germain</v>
          </cell>
          <cell r="D759" t="str">
            <v>9 Carrefour de l Od on 6th arr 75006 Paris France</v>
          </cell>
        </row>
        <row r="760">
          <cell r="C760" t="str">
            <v>Hotel Moonlight</v>
          </cell>
          <cell r="D760" t="str">
            <v>9 Knaresborough Place Kensington and Chelsea London SW5 0TP United Kingdom</v>
          </cell>
        </row>
        <row r="761">
          <cell r="C761" t="str">
            <v>Villa Alessandra</v>
          </cell>
          <cell r="D761" t="str">
            <v>9 Place Boulnois 17th arr 75017 Paris France</v>
          </cell>
        </row>
        <row r="762">
          <cell r="C762" t="str">
            <v>Best Western Premier Op ra Li ge</v>
          </cell>
          <cell r="D762" t="str">
            <v>9 Rue De Li ge 9th arr 75009 Paris France</v>
          </cell>
        </row>
        <row r="763">
          <cell r="C763" t="str">
            <v xml:space="preserve">Le Littr </v>
          </cell>
          <cell r="D763" t="str">
            <v>9 Rue Littr 6th arr 75006 Paris France</v>
          </cell>
        </row>
        <row r="764">
          <cell r="C764" t="str">
            <v>Hotel Le Sainte Beuve</v>
          </cell>
          <cell r="D764" t="str">
            <v>9 Rue Sainte Beuve 6th arr 75006 Paris France</v>
          </cell>
        </row>
        <row r="765">
          <cell r="C765" t="str">
            <v>Ibis Styles Paris Gare Saint Lazare</v>
          </cell>
          <cell r="D765" t="str">
            <v>9 Rue de Constantinople 8th arr 75008 Paris France</v>
          </cell>
        </row>
        <row r="766">
          <cell r="C766" t="str">
            <v>H tel Cristal Champs Elys es</v>
          </cell>
          <cell r="D766" t="str">
            <v>9 Rue de Washington 8th arr 75008 Paris France</v>
          </cell>
        </row>
        <row r="767">
          <cell r="C767" t="str">
            <v>Best Western Le Jardin de Cluny</v>
          </cell>
          <cell r="D767" t="str">
            <v>9 Rue du Sommerard 5th arr 75005 Paris France</v>
          </cell>
        </row>
        <row r="768">
          <cell r="C768" t="str">
            <v>Hotel Villa Saxe Eiffel</v>
          </cell>
          <cell r="D768" t="str">
            <v>9 Villa de Saxe 7th arr 75007 Paris France</v>
          </cell>
        </row>
        <row r="769">
          <cell r="C769" t="str">
            <v>Relais H tel du Vieux Paris</v>
          </cell>
          <cell r="D769" t="str">
            <v>9 rue Git le Coeur 6th arr 75006 Paris France</v>
          </cell>
        </row>
        <row r="770">
          <cell r="C770" t="str">
            <v>Victoire Germain</v>
          </cell>
          <cell r="D770" t="str">
            <v>9 rue Gr goire de Tours 6th arr 75006 Paris France</v>
          </cell>
        </row>
        <row r="771">
          <cell r="C771" t="str">
            <v>Golden Tulip Opera de Noailles</v>
          </cell>
          <cell r="D771" t="str">
            <v>9 rue de la Michodi re 2nd arr 75002 Paris France</v>
          </cell>
        </row>
        <row r="772">
          <cell r="C772" t="str">
            <v>Le Pigalle Hotel</v>
          </cell>
          <cell r="D772" t="str">
            <v>9 rue frochot 9th arr 75009 Paris France</v>
          </cell>
        </row>
        <row r="773">
          <cell r="C773" t="str">
            <v>Thistle Hyde Park</v>
          </cell>
          <cell r="D773" t="str">
            <v>90 92 Lancaster Gate Westminster Borough London W2 3NR United Kingdom</v>
          </cell>
        </row>
        <row r="774">
          <cell r="C774" t="str">
            <v>Hotel Spa La Belle Juliette</v>
          </cell>
          <cell r="D774" t="str">
            <v>92 Rue Du Cherche Midi 6th arr 75006 Paris France</v>
          </cell>
        </row>
        <row r="775">
          <cell r="C775" t="str">
            <v>Rochester Champs Elysees</v>
          </cell>
          <cell r="D775" t="str">
            <v>92 Rue La Boetie 8th arr 75008 Paris France</v>
          </cell>
        </row>
        <row r="776">
          <cell r="C776" t="str">
            <v>DoubleTree by Hilton London West End</v>
          </cell>
          <cell r="D776" t="str">
            <v>92 Southampton Row Camden London WC1B 4BH United Kingdom</v>
          </cell>
        </row>
        <row r="777">
          <cell r="C777" t="str">
            <v>Holiday Inn Paris Saint Germain des Pr s</v>
          </cell>
          <cell r="D777" t="str">
            <v>92 rue de Vaugirard 6th arr 75006 Paris France</v>
          </cell>
        </row>
        <row r="778">
          <cell r="C778" t="str">
            <v>Hotel d Orsay Esprit de France</v>
          </cell>
          <cell r="D778" t="str">
            <v>93 Rue de Lille 7th arr 75007 Paris France</v>
          </cell>
        </row>
        <row r="779">
          <cell r="C779" t="str">
            <v>Mercure Paris Opera Louvre</v>
          </cell>
          <cell r="D779" t="str">
            <v>95 Rue de Richelieu 2nd arr 75002 Paris France</v>
          </cell>
        </row>
        <row r="780">
          <cell r="C780" t="str">
            <v>Holiday Inn London Kensington Forum</v>
          </cell>
          <cell r="D780" t="str">
            <v>97 Cromwell Road Kensington and Chelsea London SW7 4DN United Kingdom</v>
          </cell>
        </row>
        <row r="781">
          <cell r="C781" t="str">
            <v>Radisson Blu Edwardian Kenilworth</v>
          </cell>
          <cell r="D781" t="str">
            <v>97 Great Russell Street Bloomsbury Camden London WC1B 3LB United Kingdom</v>
          </cell>
        </row>
        <row r="782">
          <cell r="C782" t="str">
            <v>La Villa des Ternes</v>
          </cell>
          <cell r="D782" t="str">
            <v>97 avenue des Ternes 17th arr 75017 Paris France</v>
          </cell>
        </row>
        <row r="783">
          <cell r="C783" t="str">
            <v>H tel Monna Lisa Champs Elys es</v>
          </cell>
          <cell r="D783" t="str">
            <v>97 rue La Bo tie 8th arr 75008 Paris France</v>
          </cell>
        </row>
        <row r="784">
          <cell r="C784" t="str">
            <v>H tel Waldorf Trocad ro</v>
          </cell>
          <cell r="D784" t="str">
            <v>97 rue Lauriston 16th arr 75016 Paris France</v>
          </cell>
        </row>
        <row r="785">
          <cell r="C785" t="str">
            <v>Best Western Amiral Hotel</v>
          </cell>
          <cell r="D785" t="str">
            <v>98 Avenue d Italie 13th arr 75013 Paris France</v>
          </cell>
        </row>
        <row r="786">
          <cell r="C786" t="str">
            <v>Hotel Les Th tres</v>
          </cell>
          <cell r="D786" t="str">
            <v>98 Rue De Clery 2nd arr 75002 Paris France</v>
          </cell>
        </row>
        <row r="787">
          <cell r="C787" t="str">
            <v>Mercure Paris 17 me Saint Lazare Monceau</v>
          </cell>
          <cell r="D787" t="str">
            <v>99 Bis Rue De Rome 17th arr 75017 Paris France</v>
          </cell>
        </row>
        <row r="788">
          <cell r="C788" t="str">
            <v>Melia White House Hotel</v>
          </cell>
          <cell r="D788" t="str">
            <v>Albany Street London NW1 3UP United Kingdom</v>
          </cell>
        </row>
        <row r="789">
          <cell r="C789" t="str">
            <v>Sir Albert Hotel</v>
          </cell>
          <cell r="D789" t="str">
            <v>Albert Cuypstraat 2 6 Oud Zuid 1072 CT Amsterdam Netherlands</v>
          </cell>
        </row>
        <row r="790">
          <cell r="C790" t="str">
            <v>The Waldorf Hilton</v>
          </cell>
          <cell r="D790" t="str">
            <v>Aldwych Westminster Borough London WC2B 4DD United Kingdom</v>
          </cell>
        </row>
        <row r="791">
          <cell r="C791" t="str">
            <v>Corendon Vitality Hotel Amsterdam</v>
          </cell>
          <cell r="D791" t="str">
            <v>Aletta Jacobslaan 7 Slotervaart 1066 BP Amsterdam Netherlands</v>
          </cell>
        </row>
        <row r="792">
          <cell r="C792" t="str">
            <v>Hotel Bellevue Wien</v>
          </cell>
          <cell r="D792" t="str">
            <v>Althanstra e 5 09 Alsergrund 1090 Vienna Austria</v>
          </cell>
        </row>
        <row r="793">
          <cell r="C793" t="str">
            <v>Maison Borella</v>
          </cell>
          <cell r="D793" t="str">
            <v>Alzaia Naviglio Grande 8 Navigli 20144 Milan Italy</v>
          </cell>
        </row>
        <row r="794">
          <cell r="C794" t="str">
            <v>Hotel Am Konzerthaus Vienna MGallery by Sofitel</v>
          </cell>
          <cell r="D794" t="str">
            <v>Am Heumarkt 35 37 03 Landstra e 1030 Vienna Austria</v>
          </cell>
        </row>
        <row r="795">
          <cell r="C795" t="str">
            <v>Park Hyatt Vienna</v>
          </cell>
          <cell r="D795" t="str">
            <v>Am Hof 2 01 Innere Stadt 1010 Vienna Austria</v>
          </cell>
        </row>
        <row r="796">
          <cell r="C796" t="str">
            <v>Hilton Vienna</v>
          </cell>
          <cell r="D796" t="str">
            <v>Am Stadtpark 1 03 Landstra e 1030 Vienna Austria</v>
          </cell>
        </row>
        <row r="797">
          <cell r="C797" t="str">
            <v>Catalonia Port</v>
          </cell>
          <cell r="D797" t="str">
            <v>Ample 1 Pla a Duc de Medinaceli Ciutat Vella 08002 Barcelona Spain</v>
          </cell>
        </row>
        <row r="798">
          <cell r="C798" t="str">
            <v>Hampshire Hotel Rembrandt Square Amsterdam</v>
          </cell>
          <cell r="D798" t="str">
            <v>Amstelstraat 17 Amsterdam City Center 1017 DA Amsterdam Netherlands</v>
          </cell>
        </row>
        <row r="799">
          <cell r="C799" t="str">
            <v>Eurostars Angli</v>
          </cell>
          <cell r="D799" t="str">
            <v>Angli 60 Sarri St Gervasi 08017 Barcelona Spain</v>
          </cell>
        </row>
        <row r="800">
          <cell r="C800" t="str">
            <v>Pillows Anna van den Vondel Amsterdam</v>
          </cell>
          <cell r="D800" t="str">
            <v>Anna van den Vondelstraat 6 Oud West 1054 GZ Amsterdam Netherlands</v>
          </cell>
        </row>
        <row r="801">
          <cell r="C801" t="str">
            <v>Schlosshotel R mischer Kaiser</v>
          </cell>
          <cell r="D801" t="str">
            <v>Annagasse 16 01 Innere Stadt 1010 Vienna Austria</v>
          </cell>
        </row>
        <row r="802">
          <cell r="C802" t="str">
            <v>Hotel Mailberger Hof</v>
          </cell>
          <cell r="D802" t="str">
            <v>Annagasse 7 01 Innere Stadt 1010 Vienna Austria</v>
          </cell>
        </row>
        <row r="803">
          <cell r="C803" t="str">
            <v>Best Western Delphi Hotel</v>
          </cell>
          <cell r="D803" t="str">
            <v>Apollolaan 101 105 Oud Zuid 1077 AN Amsterdam Netherlands</v>
          </cell>
        </row>
        <row r="804">
          <cell r="C804" t="str">
            <v>Apollofirst Boutique Hotel</v>
          </cell>
          <cell r="D804" t="str">
            <v>Apollolaan 123 125 Oud Zuid 1077 AP Amsterdam Netherlands</v>
          </cell>
        </row>
        <row r="805">
          <cell r="C805" t="str">
            <v>Hilton Amsterdam</v>
          </cell>
          <cell r="D805" t="str">
            <v>Apollolaan 138 Oud Zuid 1077 BG Amsterdam Netherlands</v>
          </cell>
        </row>
        <row r="806">
          <cell r="C806" t="str">
            <v>Apollo Hotel Amsterdam</v>
          </cell>
          <cell r="D806" t="str">
            <v>Apollolaan 2 Oud Zuid 1077 BA Amsterdam Netherlands</v>
          </cell>
        </row>
        <row r="807">
          <cell r="C807" t="str">
            <v>Catalonia Catedral</v>
          </cell>
          <cell r="D807" t="str">
            <v>Arcs 10 Ciutat Vella 08002 Barcelona Spain</v>
          </cell>
        </row>
        <row r="808">
          <cell r="C808" t="str">
            <v>Element Amsterdam</v>
          </cell>
          <cell r="D808" t="str">
            <v>Arend Janszoon Ernststraat 577 Zuideramstel 1082 LD Amsterdam Netherlands</v>
          </cell>
        </row>
        <row r="809">
          <cell r="C809" t="str">
            <v>Axel Hotel Barcelona Urban Spa Adults Only</v>
          </cell>
          <cell r="D809" t="str">
            <v>Aribau 33 Eixample 08011 Barcelona Spain</v>
          </cell>
        </row>
        <row r="810">
          <cell r="C810" t="str">
            <v>Cram</v>
          </cell>
          <cell r="D810" t="str">
            <v>Aribau 54 Eixample 08011 Barcelona Spain</v>
          </cell>
        </row>
        <row r="811">
          <cell r="C811" t="str">
            <v>Urban Lodge Hotel</v>
          </cell>
          <cell r="D811" t="str">
            <v>Arlandaweg 10 Westpoort 1043 EW Amsterdam Netherlands</v>
          </cell>
        </row>
        <row r="812">
          <cell r="C812" t="str">
            <v>Novotel Wien City</v>
          </cell>
          <cell r="D812" t="str">
            <v>Aspernbr ckengasse 1 02 Leopoldstadt 1020 Vienna Austria</v>
          </cell>
        </row>
        <row r="813">
          <cell r="C813" t="str">
            <v>The Levante Parliament A Design Hotel</v>
          </cell>
          <cell r="D813" t="str">
            <v>Auerspergstra e 9 08 Josefstadt 1080 Vienna Austria</v>
          </cell>
        </row>
        <row r="814">
          <cell r="C814" t="str">
            <v>Room Mate Gerard</v>
          </cell>
          <cell r="D814" t="str">
            <v>Ausi s Marc 34 Eixample 08010 Barcelona Spain</v>
          </cell>
        </row>
        <row r="815">
          <cell r="C815" t="str">
            <v>H10 Marina Barcelona</v>
          </cell>
          <cell r="D815" t="str">
            <v>Avenida Bogatell 64 68 Sant Mart 08005 Barcelona Spain</v>
          </cell>
        </row>
        <row r="816">
          <cell r="C816" t="str">
            <v>Barcelona Princess</v>
          </cell>
          <cell r="D816" t="str">
            <v>Avenida Diagonal 1 Sant Mart 08019 Barcelona Spain</v>
          </cell>
        </row>
        <row r="817">
          <cell r="C817" t="str">
            <v>Novotel Barcelona City</v>
          </cell>
          <cell r="D817" t="str">
            <v>Avenida Diagonal 201 Sant Mart 08018 Barcelona Spain</v>
          </cell>
        </row>
        <row r="818">
          <cell r="C818" t="str">
            <v>The Gates Diagonal Barcelona</v>
          </cell>
          <cell r="D818" t="str">
            <v>Avenida Diagonal 205 Sant Mart 08018 Barcelona Spain</v>
          </cell>
        </row>
        <row r="819">
          <cell r="C819" t="str">
            <v>AC Hotel Diagonal L Illa a Marriott Lifestyle Hotel</v>
          </cell>
          <cell r="D819" t="str">
            <v>Avenida Diagonal 555 Les Corts 08029 Barcelona Spain</v>
          </cell>
        </row>
        <row r="820">
          <cell r="C820" t="str">
            <v>Wilson Boutique Hotel</v>
          </cell>
          <cell r="D820" t="str">
            <v>Avenida Diagonal 568 Sarri St Gervasi 08021 Barcelona Spain</v>
          </cell>
        </row>
        <row r="821">
          <cell r="C821" t="str">
            <v>NH Hesperia Barcelona Presidente</v>
          </cell>
          <cell r="D821" t="str">
            <v>Avenida Diagonal 570 Sarri St Gervasi 08021 Barcelona Spain</v>
          </cell>
        </row>
        <row r="822">
          <cell r="C822" t="str">
            <v>Hilton Barcelona</v>
          </cell>
          <cell r="D822" t="str">
            <v>Avenida Diagonal 589 591 Les Corts 08014 Barcelona Spain</v>
          </cell>
        </row>
        <row r="823">
          <cell r="C823" t="str">
            <v>Vincci Mae</v>
          </cell>
          <cell r="D823" t="str">
            <v>Avenida Diagonal 596 Sarri St Gervasi 08021 Barcelona Spain</v>
          </cell>
        </row>
        <row r="824">
          <cell r="C824" t="str">
            <v>Fairmont Rey Juan Carlos I</v>
          </cell>
          <cell r="D824" t="str">
            <v>Avenida Diagonal 661 671 Les Corts 08028 Barcelona Spain</v>
          </cell>
        </row>
        <row r="825">
          <cell r="C825" t="str">
            <v>Pullman Barcelona Skipper</v>
          </cell>
          <cell r="D825" t="str">
            <v>Avenida Litoral 10 Ciutat Vella 08005 Barcelona Spain</v>
          </cell>
        </row>
        <row r="826">
          <cell r="C826" t="str">
            <v>Hotel Ciutadella Barcelona</v>
          </cell>
          <cell r="D826" t="str">
            <v>Avenida Marqu s de l Argentera 4 Ciutat Vella 08003 Barcelona Spain</v>
          </cell>
        </row>
        <row r="827">
          <cell r="C827" t="str">
            <v>Catalonia Atenas</v>
          </cell>
          <cell r="D827" t="str">
            <v>Avenida Meridiana 151 Sant Mart 08026 Barcelona Spain</v>
          </cell>
        </row>
        <row r="828">
          <cell r="C828" t="str">
            <v>Tryp Barcelona Apolo Hotel</v>
          </cell>
          <cell r="D828" t="str">
            <v>Avenida Paralelo 57 59 Sants Montju c 08004 Barcelona Spain</v>
          </cell>
        </row>
        <row r="829">
          <cell r="C829" t="str">
            <v>Sansi Pedralbes</v>
          </cell>
          <cell r="D829" t="str">
            <v>Avenida Pearson 1 3 Les Corts 08034 Barcelona Spain</v>
          </cell>
        </row>
        <row r="830">
          <cell r="C830" t="str">
            <v>Crowne Plaza Barcelona Fira Center</v>
          </cell>
          <cell r="D830" t="str">
            <v>Avenida Rius y Taulet 1 3 Sants Montju c 08004 Barcelona Spain</v>
          </cell>
        </row>
        <row r="831">
          <cell r="C831" t="str">
            <v>Gran Hotel Torre Catalunya</v>
          </cell>
          <cell r="D831" t="str">
            <v>Avenida Roma 2 4 Sants Montju c 08014 Barcelona Spain</v>
          </cell>
        </row>
        <row r="832">
          <cell r="C832" t="str">
            <v>H10 Itaca</v>
          </cell>
          <cell r="D832" t="str">
            <v>Avenida Roma 22 30 Eixample 08015 Barcelona Spain</v>
          </cell>
        </row>
        <row r="833">
          <cell r="C833" t="str">
            <v>Hotel Abbot</v>
          </cell>
          <cell r="D833" t="str">
            <v>Avenida Roma 23 Eixample 08029 Barcelona Spain</v>
          </cell>
        </row>
        <row r="834">
          <cell r="C834" t="str">
            <v>Sercotel Amister Art Hotel Barcelona</v>
          </cell>
          <cell r="D834" t="str">
            <v>Avenida Roma 93 95 Eixample 08029 Barcelona Spain</v>
          </cell>
        </row>
        <row r="835">
          <cell r="C835" t="str">
            <v xml:space="preserve">Melia Barcelona Sarri </v>
          </cell>
          <cell r="D835" t="str">
            <v>Avenida Sarri 50 Les Corts 08029 Barcelona Spain</v>
          </cell>
        </row>
        <row r="836">
          <cell r="C836" t="str">
            <v>ABaC Restaurant Hotel Barcelona GL Monumento</v>
          </cell>
          <cell r="D836" t="str">
            <v>Avenida Tibidabo 1 Sarri St Gervasi 08022 Barcelona Spain</v>
          </cell>
        </row>
        <row r="837">
          <cell r="C837" t="str">
            <v>Col n Hotel Barcelona</v>
          </cell>
          <cell r="D837" t="str">
            <v>Avinguda Catedral 7 Ciutat Vella 08002 Barcelona Spain</v>
          </cell>
        </row>
        <row r="838">
          <cell r="C838" t="str">
            <v>Hotel SB Icaria Barcelona</v>
          </cell>
          <cell r="D838" t="str">
            <v>Avinguda Icaria 195 Sant Mart 08005 Barcelona Spain</v>
          </cell>
        </row>
        <row r="839">
          <cell r="C839" t="str">
            <v>Hotel Barcelona Universal</v>
          </cell>
          <cell r="D839" t="str">
            <v>Avinguda Paral lel 76 78 Ciutat Vella 08001 Barcelona Spain</v>
          </cell>
        </row>
        <row r="840">
          <cell r="C840" t="str">
            <v>Aparthotel Arai 4 Superior</v>
          </cell>
          <cell r="D840" t="str">
            <v>Avinyo 30 Ciutat Vella 08002 Barcelona Spain</v>
          </cell>
        </row>
        <row r="841">
          <cell r="C841" t="str">
            <v>NH Collection Barcelona Podium</v>
          </cell>
          <cell r="D841" t="str">
            <v>Bail n 4 6 Eixample 08010 Barcelona Spain</v>
          </cell>
        </row>
        <row r="842">
          <cell r="C842" t="str">
            <v>Hotel Ronda Lesseps</v>
          </cell>
          <cell r="D842" t="str">
            <v>Ballester 77 81 Gr cia 08023 Barcelona Spain</v>
          </cell>
        </row>
        <row r="843">
          <cell r="C843" t="str">
            <v>Hotel Barcelona Center</v>
          </cell>
          <cell r="D843" t="str">
            <v>Balmes 103 105 Eixample 08008 Barcelona Spain</v>
          </cell>
        </row>
        <row r="844">
          <cell r="C844" t="str">
            <v>Olivia Balmes Hotel</v>
          </cell>
          <cell r="D844" t="str">
            <v>Balmes 117 Eixample 08008 Barcelona Spain</v>
          </cell>
        </row>
        <row r="845">
          <cell r="C845" t="str">
            <v>Catalonia Diagonal Centro</v>
          </cell>
          <cell r="D845" t="str">
            <v>Balmes 142 146 Eixample 08008 Barcelona Spain</v>
          </cell>
        </row>
        <row r="846">
          <cell r="C846" t="str">
            <v>The Capital</v>
          </cell>
          <cell r="D846" t="str">
            <v>Basil Street Knightsbridge Kensington and Chelsea London SW3 1AT United Kingdom</v>
          </cell>
        </row>
        <row r="847">
          <cell r="C847" t="str">
            <v>Vienna Sporthotel</v>
          </cell>
          <cell r="D847" t="str">
            <v>Baumgasse 83 03 Landstra e 1030 Vienna Austria</v>
          </cell>
        </row>
        <row r="848">
          <cell r="C848" t="str">
            <v>Megaro Hotel</v>
          </cell>
          <cell r="D848" t="str">
            <v>Belgrove Street Camden London WC1H 8AB United Kingdom</v>
          </cell>
        </row>
        <row r="849">
          <cell r="C849" t="str">
            <v>Hotel De Hallen</v>
          </cell>
          <cell r="D849" t="str">
            <v>Bellamyplein 47 Oud West 1053 AT Amsterdam Netherlands</v>
          </cell>
        </row>
        <row r="850">
          <cell r="C850" t="str">
            <v>AC Hotel Victoria Suites a Marriott Lifestyle Hotel</v>
          </cell>
          <cell r="D850" t="str">
            <v>Beltran i R zpide 7 9 Les Corts 08034 Barcelona Spain</v>
          </cell>
        </row>
        <row r="851">
          <cell r="C851" t="str">
            <v>Catalonia Plaza Catalunya</v>
          </cell>
          <cell r="D851" t="str">
            <v>Bergara 11 Eixample 08002 Barcelona Spain</v>
          </cell>
        </row>
        <row r="852">
          <cell r="C852" t="str">
            <v>Hotel Regina</v>
          </cell>
          <cell r="D852" t="str">
            <v>Bergara 2 4 Eixample 08002 Barcelona Spain</v>
          </cell>
        </row>
        <row r="853">
          <cell r="C853" t="str">
            <v>Hotel Pulitzer</v>
          </cell>
          <cell r="D853" t="str">
            <v>Bergara 8 Eixample 08002 Barcelona Spain</v>
          </cell>
        </row>
        <row r="854">
          <cell r="C854" t="str">
            <v>Hotel Alimara</v>
          </cell>
          <cell r="D854" t="str">
            <v>Berruguete 126 Horta Guinard 08035 Barcelona Spain</v>
          </cell>
        </row>
        <row r="855">
          <cell r="C855" t="str">
            <v>Thistle Holborn The Kingsley</v>
          </cell>
          <cell r="D855" t="str">
            <v>Bloomsbury Way Camden London WC1A 2SD United Kingdom</v>
          </cell>
        </row>
        <row r="856">
          <cell r="C856" t="str">
            <v>Hotel Boltzmann</v>
          </cell>
          <cell r="D856" t="str">
            <v>Boltzmanngasse 8 09 Alsergrund 1090 Vienna Austria</v>
          </cell>
        </row>
        <row r="857">
          <cell r="C857" t="str">
            <v>The Westbury A Luxury Collection Hotel Mayfair London</v>
          </cell>
          <cell r="D857" t="str">
            <v>Bond Street Mayfair Westminster Borough London W1S 2YF United Kingdom</v>
          </cell>
        </row>
        <row r="858">
          <cell r="C858" t="str">
            <v>Petit Palace Boqueria Garden</v>
          </cell>
          <cell r="D858" t="str">
            <v>Boquer a 10 Ciutat Vella 08002 Barcelona Spain</v>
          </cell>
        </row>
        <row r="859">
          <cell r="C859" t="str">
            <v>Mercer House B ria BCN</v>
          </cell>
          <cell r="D859" t="str">
            <v>Boria 24 26 Ciutat Vella 08003 Barcelona Spain</v>
          </cell>
        </row>
        <row r="860">
          <cell r="C860" t="str">
            <v>Hotel ViennArt am Museumsquartier</v>
          </cell>
          <cell r="D860" t="str">
            <v>Breite Gasse 9 07 Neubau 1070 Vienna Austria</v>
          </cell>
        </row>
        <row r="861">
          <cell r="C861" t="str">
            <v>Crowne Plaza London Battersea</v>
          </cell>
          <cell r="D861" t="str">
            <v>Bridges Court Road Battersea London SW11 3BE United Kingdom</v>
          </cell>
        </row>
        <row r="862">
          <cell r="C862" t="str">
            <v>Amba Hotel Marble Arch</v>
          </cell>
          <cell r="D862" t="str">
            <v>Bryanston Street Marble Arch Westminster Borough London W1H 7EH United Kingdom</v>
          </cell>
        </row>
        <row r="863">
          <cell r="C863" t="str">
            <v>Taj 51 Buckingham Gate Suites and Residences</v>
          </cell>
          <cell r="D863" t="str">
            <v>Buckingham Gate Westminster Borough London SW1E 6AF United Kingdom</v>
          </cell>
        </row>
        <row r="864">
          <cell r="C864" t="str">
            <v>Hotel Sans Souci Wien</v>
          </cell>
          <cell r="D864" t="str">
            <v>Burggasse 2 07 Neubau 1070 Vienna Austria</v>
          </cell>
        </row>
        <row r="865">
          <cell r="C865" t="str">
            <v>Catalonia La Pedrera</v>
          </cell>
          <cell r="D865" t="str">
            <v>C rcega 368 Eixample 08037 Barcelona Spain</v>
          </cell>
        </row>
        <row r="866">
          <cell r="C866" t="str">
            <v>Ohla Eixample</v>
          </cell>
          <cell r="D866" t="str">
            <v>C rsega 289 Eixample 08008 Barcelona Spain</v>
          </cell>
        </row>
        <row r="867">
          <cell r="C867" t="str">
            <v>Jumeirah Carlton Tower</v>
          </cell>
          <cell r="D867" t="str">
            <v>Cadogan Place Kensington and Chelsea London SW1X 9PY United Kingdom</v>
          </cell>
        </row>
        <row r="868">
          <cell r="C868" t="str">
            <v>Hotel Villa Emilia</v>
          </cell>
          <cell r="D868" t="str">
            <v>Calabria 115 117 Eixample 08015 Barcelona Spain</v>
          </cell>
        </row>
        <row r="869">
          <cell r="C869" t="str">
            <v>TWO Hotel Barcelona by Axel 4 Sup Adults Only</v>
          </cell>
          <cell r="D869" t="str">
            <v>Calabria 90 92 Eixample 08015 Barcelona Spain</v>
          </cell>
        </row>
        <row r="870">
          <cell r="C870" t="str">
            <v>Hotel Best Western PLUS Alfa Aeropuerto</v>
          </cell>
          <cell r="D870" t="str">
            <v>Calle K s n Entrada principal Mercabarna Sants Montju c 08040 Barcelona Spain</v>
          </cell>
        </row>
        <row r="871">
          <cell r="C871" t="str">
            <v>AC Hotel Irla a Marriott Lifestyle Hotel</v>
          </cell>
          <cell r="D871" t="str">
            <v>Calvet 40 42 Sarri St Gervasi 08021 Barcelona Spain</v>
          </cell>
        </row>
        <row r="872">
          <cell r="C872" t="str">
            <v>Hotel Barcelona Catedral</v>
          </cell>
          <cell r="D872" t="str">
            <v>Capellans 4 Ciutat Vella 08002 Barcelona Spain</v>
          </cell>
        </row>
        <row r="873">
          <cell r="C873" t="str">
            <v>Arenas Atiram Hotels</v>
          </cell>
          <cell r="D873" t="str">
            <v>Capitan Arenas 20 Les Corts 08034 Barcelona Spain</v>
          </cell>
        </row>
        <row r="874">
          <cell r="C874" t="str">
            <v>Holiday Inn London Regent s Park</v>
          </cell>
          <cell r="D874" t="str">
            <v>Carburton Street Westminster Borough London W1W 5EE United Kingdom</v>
          </cell>
        </row>
        <row r="875">
          <cell r="C875" t="str">
            <v>Senator Barcelona Spa Hotel</v>
          </cell>
          <cell r="D875" t="str">
            <v>Cardenal Reig 11 Les Corts 08028 Barcelona Spain</v>
          </cell>
        </row>
        <row r="876">
          <cell r="C876" t="str">
            <v>Thistle Euston</v>
          </cell>
          <cell r="D876" t="str">
            <v>Cardington Street Euston Camden London NW1 2LP United Kingdom</v>
          </cell>
        </row>
        <row r="877">
          <cell r="C877" t="str">
            <v>The Connaught</v>
          </cell>
          <cell r="D877" t="str">
            <v>Carlos Place Westminster Borough London W1K 2AL United Kingdom</v>
          </cell>
        </row>
        <row r="878">
          <cell r="C878" t="str">
            <v>Room Mate Anna</v>
          </cell>
          <cell r="D878" t="str">
            <v>Carrer de Arag 271 Eixample 08007 Barcelona Spain</v>
          </cell>
        </row>
        <row r="879">
          <cell r="C879" t="str">
            <v>Gran Hotel La Florida</v>
          </cell>
          <cell r="D879" t="str">
            <v>Carretera Vallvidrera Tibidabo 83 93 Horta Guinard 08035 Barcelona Spain</v>
          </cell>
        </row>
        <row r="880">
          <cell r="C880" t="str">
            <v>Ayre Hotel Caspe</v>
          </cell>
          <cell r="D880" t="str">
            <v>Caspe 103 Eixample 08013 Barcelona Spain</v>
          </cell>
        </row>
        <row r="881">
          <cell r="C881" t="str">
            <v>Doubletree By Hilton London Greenwich</v>
          </cell>
          <cell r="D881" t="str">
            <v>Catherine Grove Greenwich Greenwich London SE10 8BB United Kingdom</v>
          </cell>
        </row>
        <row r="882">
          <cell r="C882" t="str">
            <v>Chasse Hotel</v>
          </cell>
          <cell r="D882" t="str">
            <v>Chassestraat 62 64 De Baarsjes 1057 JJ Amsterdam Netherlands</v>
          </cell>
        </row>
        <row r="883">
          <cell r="C883" t="str">
            <v>The Chelsea Harbour Hotel</v>
          </cell>
          <cell r="D883" t="str">
            <v>Chelsea Harbour Hammersmith and Fulham London SW10 0XG United Kingdom</v>
          </cell>
        </row>
        <row r="884">
          <cell r="C884" t="str">
            <v>Palais Coburg Residenz</v>
          </cell>
          <cell r="D884" t="str">
            <v>Coburgbastei 4 01 Innere Stadt 1010 Vienna Austria</v>
          </cell>
        </row>
        <row r="885">
          <cell r="C885" t="str">
            <v>Zenit Borrell</v>
          </cell>
          <cell r="D885" t="str">
            <v>Comte Borrell 208 Eixample 08029 Barcelona Spain</v>
          </cell>
        </row>
        <row r="886">
          <cell r="C886" t="str">
            <v>U232 Hotel</v>
          </cell>
          <cell r="D886" t="str">
            <v>Comte d Urgell 232 Eixample 08036 Barcelona Spain</v>
          </cell>
        </row>
        <row r="887">
          <cell r="C887" t="str">
            <v>Eurostars Monumental</v>
          </cell>
          <cell r="D887" t="str">
            <v>Consell de Cent 498 500 Eixample 08013 Barcelona Spain</v>
          </cell>
        </row>
        <row r="888">
          <cell r="C888" t="str">
            <v>Pestana Arena Barcelona</v>
          </cell>
          <cell r="D888" t="str">
            <v>Consell de Cent 51 53 Sants Montju c 08014 Barcelona Spain</v>
          </cell>
        </row>
        <row r="889">
          <cell r="C889" t="str">
            <v>Grange City Hotel</v>
          </cell>
          <cell r="D889" t="str">
            <v>Coopers Row City of London London EC3N 2BQ United Kingdom</v>
          </cell>
        </row>
        <row r="890">
          <cell r="C890" t="str">
            <v>Holiday Inn London Bloomsbury</v>
          </cell>
          <cell r="D890" t="str">
            <v>Coram Street Camden London WC1N 1HT United Kingdom</v>
          </cell>
        </row>
        <row r="891">
          <cell r="C891" t="str">
            <v>The Mirror Barcelona</v>
          </cell>
          <cell r="D891" t="str">
            <v>Corcega 255 Eixample 08036 Barcelona Spain</v>
          </cell>
        </row>
        <row r="892">
          <cell r="C892" t="str">
            <v>Worldhotel Cristoforo Colombo</v>
          </cell>
          <cell r="D892" t="str">
            <v>Corso Buenos Aires 3 Milan City Center 20124 Milan Italy</v>
          </cell>
        </row>
        <row r="893">
          <cell r="C893" t="str">
            <v>IH Hotels Milano Puccini</v>
          </cell>
          <cell r="D893" t="str">
            <v>Corso Buenos Aires 33 Central Station 20124 Milan Italy</v>
          </cell>
        </row>
        <row r="894">
          <cell r="C894" t="str">
            <v>Best Western Hotel City</v>
          </cell>
          <cell r="D894" t="str">
            <v>Corso Buenos Aires 42 5 Central Station 20124 Milan Italy</v>
          </cell>
        </row>
        <row r="895">
          <cell r="C895" t="str">
            <v>Ch teau Monfort Relais Ch teaux</v>
          </cell>
          <cell r="D895" t="str">
            <v>Corso Concordia 1 Milan City Center 20129 Milan Italy</v>
          </cell>
        </row>
        <row r="896">
          <cell r="C896" t="str">
            <v>Palazzo Parigi Hotel Grand Spa Milano</v>
          </cell>
          <cell r="D896" t="str">
            <v>Corso Di Porta Nuova 1 Milan City Center 20121 Milan Italy</v>
          </cell>
        </row>
        <row r="897">
          <cell r="C897" t="str">
            <v>Hotel Galileo</v>
          </cell>
          <cell r="D897" t="str">
            <v>Corso Europa 9 Milan City Center 20122 Milan Italy</v>
          </cell>
        </row>
        <row r="898">
          <cell r="C898" t="str">
            <v>Carlyle Brera Hotel</v>
          </cell>
          <cell r="D898" t="str">
            <v>Corso Garibaldi 84 Milan City Center 20121 Milan Italy</v>
          </cell>
        </row>
        <row r="899">
          <cell r="C899" t="str">
            <v>Boscolo Milano Autograph Collection</v>
          </cell>
          <cell r="D899" t="str">
            <v>Corso Giacomo Matteotti 4 6 Milan City Center 20121 Milan Italy</v>
          </cell>
        </row>
        <row r="900">
          <cell r="C900" t="str">
            <v>Mokinba Hotels King</v>
          </cell>
          <cell r="D900" t="str">
            <v>Corso Magenta 19 Milan City Center 20123 Milan Italy</v>
          </cell>
        </row>
        <row r="901">
          <cell r="C901" t="str">
            <v>Qualys Hotel Nasco</v>
          </cell>
          <cell r="D901" t="str">
            <v>Corso Sempione 69 Fiera Milano City 20149 Milan Italy</v>
          </cell>
        </row>
        <row r="902">
          <cell r="C902" t="str">
            <v>Enterprise Hotel Design Boutique</v>
          </cell>
          <cell r="D902" t="str">
            <v>Corso Sempione 91 Fiera Milano City 20149 Milan Italy</v>
          </cell>
        </row>
        <row r="903">
          <cell r="C903" t="str">
            <v>Hotel Lloyd</v>
          </cell>
          <cell r="D903" t="str">
            <v>Corso di Porta Romana 48 Milan City Center 20122 Milan Italy</v>
          </cell>
        </row>
        <row r="904">
          <cell r="C904" t="str">
            <v>Hotel Romana Residence</v>
          </cell>
          <cell r="D904" t="str">
            <v>Corso di Porta Romana 64 Milan City Center 20122 Milan Italy</v>
          </cell>
        </row>
        <row r="905">
          <cell r="C905" t="str">
            <v>Hotel Crivi s</v>
          </cell>
          <cell r="D905" t="str">
            <v>Corso di Porta Vigentina 46 Milan City Center 20122 Milan Italy</v>
          </cell>
        </row>
        <row r="906">
          <cell r="C906" t="str">
            <v>Tryp Barcelona Condal Mar Hotel</v>
          </cell>
          <cell r="D906" t="str">
            <v>Crist bal de Moura 138 Sant Mart 08019 Barcelona Spain</v>
          </cell>
        </row>
        <row r="907">
          <cell r="C907" t="str">
            <v>NH Collection Barcelona Constanza</v>
          </cell>
          <cell r="D907" t="str">
            <v>D u i Mata 66 99 Les Corts 08029 Barcelona Spain</v>
          </cell>
        </row>
        <row r="908">
          <cell r="C908" t="str">
            <v>NH Collection Amsterdam Grand Hotel Krasnapolsky</v>
          </cell>
          <cell r="D908" t="str">
            <v>Dam 9 Amsterdam City Center 1012 JS Amsterdam Netherlands</v>
          </cell>
        </row>
        <row r="909">
          <cell r="C909" t="str">
            <v>Park Plaza Victoria Amsterdam</v>
          </cell>
          <cell r="D909" t="str">
            <v>Damrak 1 5 Amsterdam City Center 1012 LG Amsterdam Netherlands</v>
          </cell>
        </row>
        <row r="910">
          <cell r="C910" t="str">
            <v>Hotel Amsterdam De Roode Leeuw</v>
          </cell>
          <cell r="D910" t="str">
            <v>Damrak 93 94 Amsterdam City Center 1012 LP Amsterdam Netherlands</v>
          </cell>
        </row>
        <row r="911">
          <cell r="C911" t="str">
            <v>Swiss tel Amsterdam</v>
          </cell>
          <cell r="D911" t="str">
            <v>Damrak 96 Amsterdam City Center 1012 LP Amsterdam Netherlands</v>
          </cell>
        </row>
        <row r="912">
          <cell r="C912" t="str">
            <v>City Rooms</v>
          </cell>
          <cell r="D912" t="str">
            <v>Daungasse 1 6 7 08 Josefstadt 1080 Vienna Austria</v>
          </cell>
        </row>
        <row r="913">
          <cell r="C913" t="str">
            <v>Holiday Inn Amsterdam</v>
          </cell>
          <cell r="D913" t="str">
            <v>De Boelelaan 2 Zuideramstel 1083 HJ Amsterdam Netherlands</v>
          </cell>
        </row>
        <row r="914">
          <cell r="C914" t="str">
            <v>Jaz Amsterdam</v>
          </cell>
          <cell r="D914" t="str">
            <v>De Passage 90 Noord Holland Zuidoost 1101 AX Amsterdam Netherlands</v>
          </cell>
        </row>
        <row r="915">
          <cell r="C915" t="str">
            <v>Best Western Premier Hotel Couture</v>
          </cell>
          <cell r="D915" t="str">
            <v>Delflandlaan 15 Slotervaart 1062 EA Amsterdam Netherlands</v>
          </cell>
        </row>
        <row r="916">
          <cell r="C916" t="str">
            <v>Mercer Hotel Barcelona</v>
          </cell>
          <cell r="D916" t="str">
            <v>Dels Lledo 7 Ciutat Vella 08003 Barcelona Spain</v>
          </cell>
        </row>
        <row r="917">
          <cell r="C917" t="str">
            <v>Mercure Vienna First</v>
          </cell>
          <cell r="D917" t="str">
            <v>Desider Friedmann Platz 2 01 Innere Stadt 1010 Vienna Austria</v>
          </cell>
        </row>
        <row r="918">
          <cell r="C918" t="str">
            <v>Melia Barcelona Sky 4 Sup</v>
          </cell>
          <cell r="D918" t="str">
            <v>Diagonal Pere IV 272 Sant Mart 08005 Barcelona Spain</v>
          </cell>
        </row>
        <row r="919">
          <cell r="C919" t="str">
            <v>Bilderberg Garden Hotel</v>
          </cell>
          <cell r="D919" t="str">
            <v>Dijsselhofplantsoen 7 Oud Zuid 1077 BJ Amsterdam Netherlands</v>
          </cell>
        </row>
        <row r="920">
          <cell r="C920" t="str">
            <v>Ako Suites Hotel</v>
          </cell>
          <cell r="D920" t="str">
            <v>Diputaci 195 Eixample 08011 Barcelona Spain</v>
          </cell>
        </row>
        <row r="921">
          <cell r="C921" t="str">
            <v>Eurostars Cristal Palace</v>
          </cell>
          <cell r="D921" t="str">
            <v>Diputaci 257 Eixample 08007 Barcelona Spain</v>
          </cell>
        </row>
        <row r="922">
          <cell r="C922" t="str">
            <v>HCC St Moritz</v>
          </cell>
          <cell r="D922" t="str">
            <v>Diputaci 262 264 Eixample 08007 Barcelona Spain</v>
          </cell>
        </row>
        <row r="923">
          <cell r="C923" t="str">
            <v>Petit Palace Museum</v>
          </cell>
          <cell r="D923" t="str">
            <v>Diputacion 250 Eixample 08007 Barcelona Spain</v>
          </cell>
        </row>
        <row r="924">
          <cell r="C924" t="str">
            <v>NH Amsterdam Noord</v>
          </cell>
          <cell r="D924" t="str">
            <v>Distelkade 21 Amsterdam Noord 1031 XP Amsterdam Netherlands</v>
          </cell>
        </row>
        <row r="925">
          <cell r="C925" t="str">
            <v>Primero Primera</v>
          </cell>
          <cell r="D925" t="str">
            <v>Doctor Carulla 25 Sarri St Gervasi 08017 Barcelona Spain</v>
          </cell>
        </row>
        <row r="926">
          <cell r="C926" t="str">
            <v>Hotel 4 Barcelona</v>
          </cell>
          <cell r="D926" t="str">
            <v>Doctor Trueta 164 Sant Mart 08005 Barcelona Spain</v>
          </cell>
        </row>
        <row r="927">
          <cell r="C927" t="str">
            <v>Melia Vienna</v>
          </cell>
          <cell r="D927" t="str">
            <v>Donau City Stra e 7 22 Donaustadt 1220 Vienna Austria</v>
          </cell>
        </row>
        <row r="928">
          <cell r="C928" t="str">
            <v>Graben Hotel</v>
          </cell>
          <cell r="D928" t="str">
            <v>Dorotheergasse 3 01 Innere Stadt 1010 Vienna Austria</v>
          </cell>
        </row>
        <row r="929">
          <cell r="C929" t="str">
            <v>Medinaceli</v>
          </cell>
          <cell r="D929" t="str">
            <v>Duc De Medinaceli 8 Ciutat Vella 08002 Barcelona Spain</v>
          </cell>
        </row>
        <row r="930">
          <cell r="C930" t="str">
            <v>Grand Hotel Downtown</v>
          </cell>
          <cell r="D930" t="str">
            <v>Eerste Constantijn Huygensstraat 10A Oud West 1054 BR Amsterdam Netherlands</v>
          </cell>
        </row>
        <row r="931">
          <cell r="C931" t="str">
            <v>Amadi Park Hotel</v>
          </cell>
          <cell r="D931" t="str">
            <v>Eerste Constantijn huygensstraat 26G Oud West 1054 BR Amsterdam Netherlands</v>
          </cell>
        </row>
        <row r="932">
          <cell r="C932" t="str">
            <v>Hotel Casa Camper</v>
          </cell>
          <cell r="D932" t="str">
            <v>Elisabets 11 Ciutat Vella 08001 Barcelona Spain</v>
          </cell>
        </row>
        <row r="933">
          <cell r="C933" t="str">
            <v>Holiday Inn London Wembley</v>
          </cell>
          <cell r="D933" t="str">
            <v>Empire Way Wembley Brent London HA9 8DS United Kingdom</v>
          </cell>
        </row>
        <row r="934">
          <cell r="C934" t="str">
            <v>Austria Trend Hotel Lassalle Wien</v>
          </cell>
          <cell r="D934" t="str">
            <v>Engerthstra e 173 175 02 Leopoldstadt 1020 Vienna Austria</v>
          </cell>
        </row>
        <row r="935">
          <cell r="C935" t="str">
            <v>H10 Art Gallery 4 Sup</v>
          </cell>
          <cell r="D935" t="str">
            <v>Enric Granados 62 64 Eixample 08008 Barcelona Spain</v>
          </cell>
        </row>
        <row r="936">
          <cell r="C936" t="str">
            <v>Hotel Granados 83</v>
          </cell>
          <cell r="D936" t="str">
            <v>Enrique Granados 83 Eixample 08008 Barcelona Spain</v>
          </cell>
        </row>
        <row r="937">
          <cell r="C937" t="str">
            <v>Best Western PLUS Epping Forest</v>
          </cell>
          <cell r="D937" t="str">
            <v>Epping Forest 30 Oak Hill London IG8 9NY United Kingdom</v>
          </cell>
        </row>
        <row r="938">
          <cell r="C938" t="str">
            <v>NH Hesperia Barcelona del Mar</v>
          </cell>
          <cell r="D938" t="str">
            <v>Espronceda 6 Sant Mart 08005 Barcelona Spain</v>
          </cell>
        </row>
        <row r="939">
          <cell r="C939" t="str">
            <v>Novotel Amsterdam City</v>
          </cell>
          <cell r="D939" t="str">
            <v>Europaboulevard 10 Zuideramstel 1083 AD Amsterdam Netherlands</v>
          </cell>
        </row>
        <row r="940">
          <cell r="C940" t="str">
            <v>St Pancras Renaissance Hotel London</v>
          </cell>
          <cell r="D940" t="str">
            <v>Euston Road Camden London NW1 2AR United Kingdom</v>
          </cell>
        </row>
        <row r="941">
          <cell r="C941" t="str">
            <v>DoubleTree By Hilton London Excel</v>
          </cell>
          <cell r="D941" t="str">
            <v>Excel 2 Festoon Way Royal Victoria Dock Newham London E16 1RH United Kingdom</v>
          </cell>
        </row>
        <row r="942">
          <cell r="C942" t="str">
            <v>The Guesthouse Vienna</v>
          </cell>
          <cell r="D942" t="str">
            <v>F hrichgasse 10 01 Innere Stadt 1010 Vienna Austria</v>
          </cell>
        </row>
        <row r="943">
          <cell r="C943" t="str">
            <v>Hotel Johann Strauss</v>
          </cell>
          <cell r="D943" t="str">
            <v>Favoritenstra e 12 04 Wieden 1040 Vienna Austria</v>
          </cell>
        </row>
        <row r="944">
          <cell r="C944" t="str">
            <v>Hotel Mercure Wien Westbahnhof</v>
          </cell>
          <cell r="D944" t="str">
            <v>Felberstra e 4 15 Rudolfsheim F nfhaus 1150 Vienna Austria</v>
          </cell>
        </row>
        <row r="945">
          <cell r="C945" t="str">
            <v>Savoy Hotel Amsterdam</v>
          </cell>
          <cell r="D945" t="str">
            <v>Ferdinand Bolstraat 194 Oud Zuid 1072 LW Amsterdam Netherlands</v>
          </cell>
        </row>
        <row r="946">
          <cell r="C946" t="str">
            <v>Hotel Okura Amsterdam</v>
          </cell>
          <cell r="D946" t="str">
            <v>Ferdinand Bolstraat 333 Oud Zuid 1072 LH Amsterdam Netherlands</v>
          </cell>
        </row>
        <row r="947">
          <cell r="C947" t="str">
            <v>Hotel Eitlj rg</v>
          </cell>
          <cell r="D947" t="str">
            <v>Filmteichstra e 5 10 Favoriten 1100 Vienna Austria</v>
          </cell>
        </row>
        <row r="948">
          <cell r="C948" t="str">
            <v>Hotel V Fizeaustraat</v>
          </cell>
          <cell r="D948" t="str">
            <v>Fizeaustraat 2 Oost 1097 SC Amsterdam Netherlands</v>
          </cell>
        </row>
        <row r="949">
          <cell r="C949" t="str">
            <v>Mercure Wien Zentrum</v>
          </cell>
          <cell r="D949" t="str">
            <v>Fleischmarkt 1a 01 Innere Stadt 1010 Vienna Austria</v>
          </cell>
        </row>
        <row r="950">
          <cell r="C950" t="str">
            <v>Best Western Premier Kaiserhof Wien</v>
          </cell>
          <cell r="D950" t="str">
            <v>Frankenberggasse 10 04 Wieden 1040 Vienna Austria</v>
          </cell>
        </row>
        <row r="951">
          <cell r="C951" t="str">
            <v>FourSide Hotel Suites Vienna</v>
          </cell>
          <cell r="D951" t="str">
            <v>Freytaggasse 25 27 21 Floridsdorf 1210 Vienna Austria</v>
          </cell>
        </row>
        <row r="952">
          <cell r="C952" t="str">
            <v>Millennium Copthorne Hotels at Chelsea Football Club</v>
          </cell>
          <cell r="D952" t="str">
            <v>Fulham Road Stamford Bridge Hammersmith and Fulham London SW6 1HS United Kingdom</v>
          </cell>
        </row>
        <row r="953">
          <cell r="C953" t="str">
            <v>IH Hotels Milano Ambasciatori</v>
          </cell>
          <cell r="D953" t="str">
            <v>Galleria Del Corso 3 Milan City Center 20122 Milan Italy</v>
          </cell>
        </row>
        <row r="954">
          <cell r="C954" t="str">
            <v>Crowne Plaza Amsterdam South</v>
          </cell>
          <cell r="D954" t="str">
            <v>George Gershwinlaan 101 Zuideramstel 1082 MT Amsterdam Netherlands</v>
          </cell>
        </row>
        <row r="955">
          <cell r="C955" t="str">
            <v>Durrants Hotel</v>
          </cell>
          <cell r="D955" t="str">
            <v>George Street Westminster Borough London W1H 5BJ United Kingdom</v>
          </cell>
        </row>
        <row r="956">
          <cell r="C956" t="str">
            <v>Mercure Secession Wien</v>
          </cell>
          <cell r="D956" t="str">
            <v>Getreidemarkt 5 06 Mariahilf 1060 Vienna Austria</v>
          </cell>
        </row>
        <row r="957">
          <cell r="C957" t="str">
            <v>Hotel Well and Come</v>
          </cell>
          <cell r="D957" t="str">
            <v>Girona 158 Eixample 08037 Barcelona Spain</v>
          </cell>
        </row>
        <row r="958">
          <cell r="C958" t="str">
            <v>City Hotel Deutschmeister</v>
          </cell>
          <cell r="D958" t="str">
            <v>Gr nentorgasse 30 09 Alsergrund 1090 Vienna Austria</v>
          </cell>
        </row>
        <row r="959">
          <cell r="C959" t="str">
            <v>Sunotel Central</v>
          </cell>
          <cell r="D959" t="str">
            <v>Gran V a De Les Corts Catalanes 570 Eixample 08011 Barcelona Spain</v>
          </cell>
        </row>
        <row r="960">
          <cell r="C960" t="str">
            <v>Silken Gran Hotel Havana</v>
          </cell>
          <cell r="D960" t="str">
            <v>Gran V a de Les Corts Catalanes 647 Eixample 08010 Barcelona Spain</v>
          </cell>
        </row>
        <row r="961">
          <cell r="C961" t="str">
            <v>Ayre Hotel Gran V a</v>
          </cell>
          <cell r="D961" t="str">
            <v>Gran V a de les Corts Catalanes 322 Sants Montju c 08004 Barcelona Spain</v>
          </cell>
        </row>
        <row r="962">
          <cell r="C962" t="str">
            <v>Cotton House Hotel Autograph Collection</v>
          </cell>
          <cell r="D962" t="str">
            <v>Gran V a de les Corts Catalanes 670 Eixample 08010 Barcelona Spain</v>
          </cell>
        </row>
        <row r="963">
          <cell r="C963" t="str">
            <v>Hotel Vueling Bcn by HC</v>
          </cell>
          <cell r="D963" t="str">
            <v>Gran Via 550 Eixample 08011 Barcelona Spain</v>
          </cell>
        </row>
        <row r="964">
          <cell r="C964" t="str">
            <v>H10 Casanova</v>
          </cell>
          <cell r="D964" t="str">
            <v>Gran Via 559 Eixample 08012 Barcelona Spain</v>
          </cell>
        </row>
        <row r="965">
          <cell r="C965" t="str">
            <v>Avenida Palace</v>
          </cell>
          <cell r="D965" t="str">
            <v>Gran Via 605 Eixample 08007 Barcelona Spain</v>
          </cell>
        </row>
        <row r="966">
          <cell r="C966" t="str">
            <v>Acta Atrium Palace</v>
          </cell>
          <cell r="D966" t="str">
            <v>Gran Via Corts Catalanes 656 Eixample 08010 Barcelona Spain</v>
          </cell>
        </row>
        <row r="967">
          <cell r="C967" t="str">
            <v>Hotel Indigo Barcelona Plaza Catalunya</v>
          </cell>
          <cell r="D967" t="str">
            <v>Gran Via de las Corts Catalanes 629 Eixample 08010 Barcelona Spain</v>
          </cell>
        </row>
        <row r="968">
          <cell r="C968" t="str">
            <v>Catalonia Passeig de Gr cia 4 Sup</v>
          </cell>
          <cell r="D968" t="str">
            <v>Gran Via de les Corts Catalanes 644 Eixample 08007 Barcelona Spain</v>
          </cell>
        </row>
        <row r="969">
          <cell r="C969" t="str">
            <v>Hotel Palace GL</v>
          </cell>
          <cell r="D969" t="str">
            <v>Gran Via de les Corts Catalanes 668 Eixample 08010 Barcelona Spain</v>
          </cell>
        </row>
        <row r="970">
          <cell r="C970" t="str">
            <v>Grupotel Gran Via 678</v>
          </cell>
          <cell r="D970" t="str">
            <v>Gran Via de les Corts Catalanes 678 Eixample 08010 Barcelona Spain</v>
          </cell>
        </row>
        <row r="971">
          <cell r="C971" t="str">
            <v>Hotel Casa Bonay</v>
          </cell>
          <cell r="D971" t="str">
            <v>Gran Via de les Corts Catalanes 700 Eixample 08010 Barcelona Spain</v>
          </cell>
        </row>
        <row r="972">
          <cell r="C972" t="str">
            <v>The Cumberland A Guoman Hotel</v>
          </cell>
          <cell r="D972" t="str">
            <v>Great Cumberland Place Westminster Borough London W1H 7DL United Kingdom</v>
          </cell>
        </row>
        <row r="973">
          <cell r="C973" t="str">
            <v>FourSide Hotel Vienna City Center</v>
          </cell>
          <cell r="D973" t="str">
            <v>Grieshofgasse 11 12 Meidling 1120 Vienna Austria</v>
          </cell>
        </row>
        <row r="974">
          <cell r="C974" t="str">
            <v>Hotel Vienna</v>
          </cell>
          <cell r="D974" t="str">
            <v>Gro e Stadtgutgasse 31 02 Leopoldstadt 1020 Vienna Austria</v>
          </cell>
        </row>
        <row r="975">
          <cell r="C975" t="str">
            <v>London Marriott Hotel Grosvenor Square</v>
          </cell>
          <cell r="D975" t="str">
            <v>Grosvenor Square Westminster Borough London W1K 6JP United Kingdom</v>
          </cell>
        </row>
        <row r="976">
          <cell r="C976" t="str">
            <v>Rainers Hotel Vienna</v>
          </cell>
          <cell r="D976" t="str">
            <v>Gudrunstra e 184 10 Favoriten 1100 Vienna Austria</v>
          </cell>
        </row>
        <row r="977">
          <cell r="C977" t="str">
            <v>Pol Grace Hotel</v>
          </cell>
          <cell r="D977" t="str">
            <v>Guillem Tell 49 Sarri St Gervasi 08006 Barcelona Spain</v>
          </cell>
        </row>
        <row r="978">
          <cell r="C978" t="str">
            <v>Austria Trend Hotel Bosei Wien</v>
          </cell>
          <cell r="D978" t="str">
            <v>Gutheil Schoder Gasse 7B 10 Favoriten 1100 Vienna Austria</v>
          </cell>
        </row>
        <row r="979">
          <cell r="C979" t="str">
            <v>Pertschy Palais Hotel</v>
          </cell>
          <cell r="D979" t="str">
            <v>Habsburgergasse 5 01 Innere Stadt 1010 Vienna Austria</v>
          </cell>
        </row>
        <row r="980">
          <cell r="C980" t="str">
            <v>Alma Boutique Hotel</v>
          </cell>
          <cell r="D980" t="str">
            <v>Hafnersteig 7 01 Innere Stadt 1010 Vienna Austria</v>
          </cell>
        </row>
        <row r="981">
          <cell r="C981" t="str">
            <v>Flemings Mayfair</v>
          </cell>
          <cell r="D981" t="str">
            <v>Half Moon Street Westminster Borough London W1J 7BH United Kingdom</v>
          </cell>
        </row>
        <row r="982">
          <cell r="C982" t="str">
            <v>Hilton London Green Park</v>
          </cell>
          <cell r="D982" t="str">
            <v>Half Moon Street Westminster Borough London W1J 7BN United Kingdom</v>
          </cell>
        </row>
        <row r="983">
          <cell r="C983" t="str">
            <v>COMO The Halkin</v>
          </cell>
          <cell r="D983" t="str">
            <v>Halkin Street Westminster Borough London SW1X 7DJ United Kingdom</v>
          </cell>
        </row>
        <row r="984">
          <cell r="C984" t="str">
            <v>Four Seasons Hotel London at Park Lane</v>
          </cell>
          <cell r="D984" t="str">
            <v>Hamilton Place Park Lane Westminster Borough London W1J 7DR United Kingdom</v>
          </cell>
        </row>
        <row r="985">
          <cell r="C985" t="str">
            <v>Hilton Vienna Danube Waterfront</v>
          </cell>
          <cell r="D985" t="str">
            <v>Handelskai 269 02 Leopoldstadt 1020 Vienna Austria</v>
          </cell>
        </row>
        <row r="986">
          <cell r="C986" t="str">
            <v>Hotel 55</v>
          </cell>
          <cell r="D986" t="str">
            <v>Hanger Lane Ealing London W5 3HL United Kingdom</v>
          </cell>
        </row>
        <row r="987">
          <cell r="C987" t="str">
            <v>The Harmonie Vienna</v>
          </cell>
          <cell r="D987" t="str">
            <v>Harmoniegasse 5 7 09 Alsergrund 1090 Vienna Austria</v>
          </cell>
        </row>
        <row r="988">
          <cell r="C988" t="str">
            <v>Hotel Park Villa</v>
          </cell>
          <cell r="D988" t="str">
            <v>Hasenauerstra e 12 19 D bling 1190 Vienna Austria</v>
          </cell>
        </row>
        <row r="989">
          <cell r="C989" t="str">
            <v>WestCord Fashion Hotel Amsterdam</v>
          </cell>
          <cell r="D989" t="str">
            <v>Hendrikje Stoffelstraat 1 Slotervaart 1058 GC Amsterdam Netherlands</v>
          </cell>
        </row>
        <row r="990">
          <cell r="C990" t="str">
            <v>The Hoxton Amsterdam</v>
          </cell>
          <cell r="D990" t="str">
            <v>Herengracht 255 Amsterdam City Center 1016 BJ Amsterdam Netherlands</v>
          </cell>
        </row>
        <row r="991">
          <cell r="C991" t="str">
            <v>Ambassade Hotel</v>
          </cell>
          <cell r="D991" t="str">
            <v>Herengracht 341 Amsterdam City Center 1016 AZ Amsterdam Netherlands</v>
          </cell>
        </row>
        <row r="992">
          <cell r="C992" t="str">
            <v>Banks Mansion All Inclusive Hotel</v>
          </cell>
          <cell r="D992" t="str">
            <v>Herengracht 519 525 Amsterdam City Center 1017 BV Amsterdam Netherlands</v>
          </cell>
        </row>
        <row r="993">
          <cell r="C993" t="str">
            <v>Waldorf Astoria Amsterdam</v>
          </cell>
          <cell r="D993" t="str">
            <v>Herengracht 542 556 Amsterdam City Center 1017 CG Amsterdam Netherlands</v>
          </cell>
        </row>
        <row r="994">
          <cell r="C994" t="str">
            <v>Senator Hotel Vienna</v>
          </cell>
          <cell r="D994" t="str">
            <v>Hernalser Hauptstra e 105 17 Hernals 1170 Vienna Austria</v>
          </cell>
        </row>
        <row r="995">
          <cell r="C995" t="str">
            <v>Hotel J ger</v>
          </cell>
          <cell r="D995" t="str">
            <v>Hernalser Hauptstra e 187 17 Hernals 1170 Vienna Austria</v>
          </cell>
        </row>
        <row r="996">
          <cell r="C996" t="str">
            <v>Steigenberger Hotel Herrenhof</v>
          </cell>
          <cell r="D996" t="str">
            <v>Herrengasse 10 01 Innere Stadt 1010 Vienna Austria</v>
          </cell>
        </row>
        <row r="997">
          <cell r="C997" t="str">
            <v>Radisson Blu Style Hotel Vienna</v>
          </cell>
          <cell r="D997" t="str">
            <v>Herrengasse 12 01 Innere Stadt 1010 Vienna Austria</v>
          </cell>
        </row>
        <row r="998">
          <cell r="C998" t="str">
            <v>Hilton Garden Inn Vienna South</v>
          </cell>
          <cell r="D998" t="str">
            <v>Hertha Firnberg Stra e 5 10 Favoriten 1100 Vienna Austria</v>
          </cell>
        </row>
        <row r="999">
          <cell r="C999" t="str">
            <v>Austria Trend Parkhotel Sch nbrunn Wien</v>
          </cell>
          <cell r="D999" t="str">
            <v>Hietzinger Hauptstra e 10 14 13 Hietzing 1130 Vienna Austria</v>
          </cell>
        </row>
        <row r="1000">
          <cell r="C1000" t="str">
            <v>Club Hotel Cortina</v>
          </cell>
          <cell r="D1000" t="str">
            <v>Hietzinger Hauptstra e 134 13 Hietzing 1130 Vienna Austria</v>
          </cell>
        </row>
        <row r="1001">
          <cell r="C1001" t="str">
            <v>Arion Cityhotel Vienna und Appartements</v>
          </cell>
          <cell r="D1001" t="str">
            <v>Hintschiggasse 1 10 Favoriten 1100 Vienna Austria</v>
          </cell>
        </row>
        <row r="1002">
          <cell r="C1002" t="str">
            <v>NH Amsterdam Museum Quarter</v>
          </cell>
          <cell r="D1002" t="str">
            <v>Hobbemakade 50 Oud Zuid 1071 XL Amsterdam Netherlands</v>
          </cell>
        </row>
        <row r="1003">
          <cell r="C1003" t="str">
            <v>Gartenhotel Altmannsdorf Hotel 1</v>
          </cell>
          <cell r="D1003" t="str">
            <v>Hoffingergasse 26 28 12 Meidling 1120 Vienna Austria</v>
          </cell>
        </row>
        <row r="1004">
          <cell r="C1004" t="str">
            <v>Hilton London Kensington Hotel</v>
          </cell>
          <cell r="D1004" t="str">
            <v>Holland Park Avenue Kensington and Chelsea London W11 4UL United Kingdom</v>
          </cell>
        </row>
        <row r="1005">
          <cell r="C1005" t="str">
            <v>Hotel Mercure Wien City</v>
          </cell>
          <cell r="D1005" t="str">
            <v>Hollandstra e 3 02 Leopoldstadt 1020 Vienna Austria</v>
          </cell>
        </row>
        <row r="1006">
          <cell r="C1006" t="str">
            <v>Courtyard by Marriott Amsterdam Arena Atlas</v>
          </cell>
          <cell r="D1006" t="str">
            <v>Hoogoorddreef 1 Zuidoost 1101 BA Amsterdam Netherlands</v>
          </cell>
        </row>
        <row r="1007">
          <cell r="C1007" t="str">
            <v>Holiday Inn Amsterdam Arena Towers</v>
          </cell>
          <cell r="D1007" t="str">
            <v>Hoogoorddreef 66 Zuidoost 1101 BE Amsterdam Netherlands</v>
          </cell>
        </row>
        <row r="1008">
          <cell r="C1008" t="str">
            <v>The Lanesborough</v>
          </cell>
          <cell r="D1008" t="str">
            <v>Hyde Park Corner Westminster Borough London SW1X 7TA United Kingdom</v>
          </cell>
        </row>
        <row r="1009">
          <cell r="C1009" t="str">
            <v>Room Mate Aitana</v>
          </cell>
          <cell r="D1009" t="str">
            <v>IJdock 6 Amsterdam City Center 1013 MM Amsterdam Netherlands</v>
          </cell>
        </row>
        <row r="1010">
          <cell r="C1010" t="str">
            <v>Amadi Panorama Hotel</v>
          </cell>
          <cell r="D1010" t="str">
            <v>Ijburglaan 539 Zeeburg 1087 BE Amsterdam Netherlands</v>
          </cell>
        </row>
        <row r="1011">
          <cell r="C1011" t="str">
            <v>DoubleTree by Hilton London Chelsea</v>
          </cell>
          <cell r="D1011" t="str">
            <v>Imperial Road Hammersmith and Fulham London SW6 2GA United Kingdom</v>
          </cell>
        </row>
        <row r="1012">
          <cell r="C1012" t="str">
            <v>Hotel G tico</v>
          </cell>
          <cell r="D1012" t="str">
            <v>Jaime I 14 Ciutat Vella 08002 Barcelona Spain</v>
          </cell>
        </row>
        <row r="1013">
          <cell r="C1013" t="str">
            <v>Hotel JL No76</v>
          </cell>
          <cell r="D1013" t="str">
            <v>Jan Luijkenstraat 76 Oud Zuid 1071 CT Amsterdam Netherlands</v>
          </cell>
        </row>
        <row r="1014">
          <cell r="C1014" t="str">
            <v>Bilderberg Hotel Jan Luyken</v>
          </cell>
          <cell r="D1014" t="str">
            <v>Jan Luykenstraat 58 Oud Zuid 1071 CS Amsterdam Netherlands</v>
          </cell>
        </row>
        <row r="1015">
          <cell r="C1015" t="str">
            <v>Gran Hotel Barcino</v>
          </cell>
          <cell r="D1015" t="str">
            <v>Jaume I 6 Ciutat Vella 08002 Barcelona Spain</v>
          </cell>
        </row>
        <row r="1016">
          <cell r="C1016" t="str">
            <v>Aparthotel Atenea Barcelona</v>
          </cell>
          <cell r="D1016" t="str">
            <v>Joan G ell 207 211 Les Corts 08028 Barcelona Spain</v>
          </cell>
        </row>
        <row r="1017">
          <cell r="C1017" t="str">
            <v>Mercure Hotel Amsterdam City South</v>
          </cell>
          <cell r="D1017" t="str">
            <v>Joan Muyskenweg 10 Oost 1096 CJ Amsterdam Netherlands</v>
          </cell>
        </row>
        <row r="1018">
          <cell r="C1018" t="str">
            <v>Am Spiegeln</v>
          </cell>
          <cell r="D1018" t="str">
            <v>Johann H rbiger Gasse 30 23 Liesing 1230 Vienna Austria</v>
          </cell>
        </row>
        <row r="1019">
          <cell r="C1019" t="str">
            <v>Hotel Gallitzinberg</v>
          </cell>
          <cell r="D1019" t="str">
            <v>Johann Staud Stra e 32 16 Ottakring 1160 Vienna Austria</v>
          </cell>
        </row>
        <row r="1020">
          <cell r="C1020" t="str">
            <v>InterContinental Wien</v>
          </cell>
          <cell r="D1020" t="str">
            <v>Johannesgasse 28 03 Landstra e 1030 Vienna Austria</v>
          </cell>
        </row>
        <row r="1021">
          <cell r="C1021" t="str">
            <v>Dutch Design Hotel Artemis</v>
          </cell>
          <cell r="D1021" t="str">
            <v>John M Keynesplein 2 Slotervaart 1066 EP Amsterdam Netherlands</v>
          </cell>
        </row>
        <row r="1022">
          <cell r="C1022" t="str">
            <v>Mercure Josefshof Wien</v>
          </cell>
          <cell r="D1022" t="str">
            <v>Josefsgasse 4 6 08 Josefstadt 1080 Vienna Austria</v>
          </cell>
        </row>
        <row r="1023">
          <cell r="C1023" t="str">
            <v>Fleming s Selection Hotel Wien City</v>
          </cell>
          <cell r="D1023" t="str">
            <v>Josefst dter Stra e 10 12 08 Josefstadt 1080 Vienna Austria</v>
          </cell>
        </row>
        <row r="1024">
          <cell r="C1024" t="str">
            <v>Cordial Theaterhotel Wien</v>
          </cell>
          <cell r="D1024" t="str">
            <v>Josefst dter Stra e 22 08 Josefstadt 1080 Vienna Austria</v>
          </cell>
        </row>
        <row r="1025">
          <cell r="C1025" t="str">
            <v>Vincci Bit</v>
          </cell>
          <cell r="D1025" t="str">
            <v>Josep Pla 69 Sant Mart 08019 Barcelona Spain</v>
          </cell>
        </row>
        <row r="1026">
          <cell r="C1026" t="str">
            <v>Hollmann Beletage Design Boutique</v>
          </cell>
          <cell r="D1026" t="str">
            <v>K llnerhofgasse 6 01 Innere Stadt 1010 Vienna Austria</v>
          </cell>
        </row>
        <row r="1027">
          <cell r="C1027" t="str">
            <v>Hotel Bristol A Luxury Collection Hotel</v>
          </cell>
          <cell r="D1027" t="str">
            <v>K rntner Ring 1 01 Innere Stadt 1015 Vienna Austria</v>
          </cell>
        </row>
        <row r="1028">
          <cell r="C1028" t="str">
            <v>Hotel Imperial A Luxury Collection Hotel</v>
          </cell>
          <cell r="D1028" t="str">
            <v>K rntner Ring 16 01 Innere Stadt 1015 Vienna Austria</v>
          </cell>
        </row>
        <row r="1029">
          <cell r="C1029" t="str">
            <v>The Ring Vienna s Casual Luxury Hotel</v>
          </cell>
          <cell r="D1029" t="str">
            <v>K rntner Ring 8 01 Innere Stadt 1010 Vienna Austria</v>
          </cell>
        </row>
        <row r="1030">
          <cell r="C1030" t="str">
            <v>Grand Hotel Wien</v>
          </cell>
          <cell r="D1030" t="str">
            <v>K rntner Ring 9 01 Innere Stadt 1010 Vienna Austria</v>
          </cell>
        </row>
        <row r="1031">
          <cell r="C1031" t="str">
            <v>Hotel Ambassador</v>
          </cell>
          <cell r="D1031" t="str">
            <v>K rntner Stra e 22 01 Innere Stadt 1010 Vienna Austria</v>
          </cell>
        </row>
        <row r="1032">
          <cell r="C1032" t="str">
            <v>Austria Trend Hotel Astoria Wien</v>
          </cell>
          <cell r="D1032" t="str">
            <v>K rntner Stra e 32 34 01 Innere Stadt 1010 Vienna Austria</v>
          </cell>
        </row>
        <row r="1033">
          <cell r="C1033" t="str">
            <v>Austria Trend Hotel Europa Wien</v>
          </cell>
          <cell r="D1033" t="str">
            <v>K rntnerstra e 18 Eingang Neuer Markt 3 01 Innere Stadt 1010 Vienna Austria</v>
          </cell>
        </row>
        <row r="1034">
          <cell r="C1034" t="str">
            <v>Hotel Schani Wien</v>
          </cell>
          <cell r="D1034" t="str">
            <v>Karl Popper Stra e 22 10 Favoriten 1100 Vienna Austria</v>
          </cell>
        </row>
        <row r="1035">
          <cell r="C1035" t="str">
            <v>Ozo Hotel</v>
          </cell>
          <cell r="D1035" t="str">
            <v>Karspeldreef 2 Zuidoost 1101 CJ Amsterdam Netherlands</v>
          </cell>
        </row>
        <row r="1036">
          <cell r="C1036" t="str">
            <v>Renaissance Amsterdam Hotel</v>
          </cell>
          <cell r="D1036" t="str">
            <v>Kattengat 1 Amsterdam City Center 1012 SZ Amsterdam Netherlands</v>
          </cell>
        </row>
        <row r="1037">
          <cell r="C1037" t="str">
            <v>Canal House</v>
          </cell>
          <cell r="D1037" t="str">
            <v>Keizersgracht 148 Amsterdam City Center 1015 CX Amsterdam Netherlands</v>
          </cell>
        </row>
        <row r="1038">
          <cell r="C1038" t="str">
            <v>The Toren</v>
          </cell>
          <cell r="D1038" t="str">
            <v>Keizersgracht 164 Amsterdam City Center 1015 CZ Amsterdam Netherlands</v>
          </cell>
        </row>
        <row r="1039">
          <cell r="C1039" t="str">
            <v>The Dylan Amsterdam</v>
          </cell>
          <cell r="D1039" t="str">
            <v>Keizersgracht 384 Amsterdam City Center 1016 GB Amsterdam Netherlands</v>
          </cell>
        </row>
        <row r="1040">
          <cell r="C1040" t="str">
            <v>De Vere Devonport House</v>
          </cell>
          <cell r="D1040" t="str">
            <v>King William Walk Greenwich London SE10 9JW United Kingdom</v>
          </cell>
        </row>
        <row r="1041">
          <cell r="C1041" t="str">
            <v>Great Northern Hotel A Tribute Portfolio Hotel London</v>
          </cell>
          <cell r="D1041" t="str">
            <v>King s Cross St Pancras International Station Pancras Road Camden London N1C 4TB United Kingdom</v>
          </cell>
        </row>
        <row r="1042">
          <cell r="C1042" t="str">
            <v>K K Hotel Maria Theresia</v>
          </cell>
          <cell r="D1042" t="str">
            <v>Kirchberggasse 6 07 Neubau 1070 Vienna Austria</v>
          </cell>
        </row>
        <row r="1043">
          <cell r="C1043" t="str">
            <v>Small Luxury Hotel Altstadt Vienna</v>
          </cell>
          <cell r="D1043" t="str">
            <v>Kirchengasse 41 07 Neubau 1070 Vienna Austria</v>
          </cell>
        </row>
        <row r="1044">
          <cell r="C1044" t="str">
            <v>Der Wilhelmshof</v>
          </cell>
          <cell r="D1044" t="str">
            <v>Kleine Stadtgutgasse 4 02 Leopoldstadt 1020 Vienna Austria</v>
          </cell>
        </row>
        <row r="1045">
          <cell r="C1045" t="str">
            <v>Park Plaza Vondelpark Amsterdam</v>
          </cell>
          <cell r="D1045" t="str">
            <v>Koninginneweg 34 36 Oud Zuid 1075 CZ Amsterdam Netherlands</v>
          </cell>
        </row>
        <row r="1046">
          <cell r="C1046" t="str">
            <v>Hotel Bagu s</v>
          </cell>
          <cell r="D1046" t="str">
            <v>La Rambla 105 Ciutat Vella 08002 Barcelona Spain</v>
          </cell>
        </row>
        <row r="1047">
          <cell r="C1047" t="str">
            <v>Hotel 1898</v>
          </cell>
          <cell r="D1047" t="str">
            <v>La Rambla 109 Ciutat Vella 08002 Barcelona Spain</v>
          </cell>
        </row>
        <row r="1048">
          <cell r="C1048" t="str">
            <v>Hotel Serhs Rivoli Rambla</v>
          </cell>
          <cell r="D1048" t="str">
            <v>La Rambla 128 Ciutat Vella 08002 Barcelona Spain</v>
          </cell>
        </row>
        <row r="1049">
          <cell r="C1049" t="str">
            <v>Eurostars Ramblas</v>
          </cell>
          <cell r="D1049" t="str">
            <v>La Rambla 22 24 Ciutat Vella 08002 Barcelona Spain</v>
          </cell>
        </row>
        <row r="1050">
          <cell r="C1050" t="str">
            <v>Hilton London Wembley</v>
          </cell>
          <cell r="D1050" t="str">
            <v>Lakeside Way Brent London HA9 0BU United Kingdom</v>
          </cell>
        </row>
        <row r="1051">
          <cell r="C1051" t="str">
            <v>Corus Hotel Hyde Park</v>
          </cell>
          <cell r="D1051" t="str">
            <v>Lancaster Gate Westminster Borough London W2 3LG United Kingdom</v>
          </cell>
        </row>
        <row r="1052">
          <cell r="C1052" t="str">
            <v>London Elizabeth Hotel</v>
          </cell>
          <cell r="D1052" t="str">
            <v>Lancaster Terrace Hyde Park Westminster Borough London W2 3PF United Kingdom</v>
          </cell>
        </row>
        <row r="1053">
          <cell r="C1053" t="str">
            <v>Lancaster London</v>
          </cell>
          <cell r="D1053" t="str">
            <v>Lancaster Terrace Westminster Borough London W2 2TY United Kingdom</v>
          </cell>
        </row>
        <row r="1054">
          <cell r="C1054" t="str">
            <v>Hotel Daniel Vienna</v>
          </cell>
          <cell r="D1054" t="str">
            <v>Landstra er G rtel 5 03 Landstra e 1030 Vienna Austria</v>
          </cell>
        </row>
        <row r="1055">
          <cell r="C1055" t="str">
            <v>Eurostars Embassy</v>
          </cell>
          <cell r="D1055" t="str">
            <v>Landstra er Hauptstra e 120 03 Landstra e 1030 Vienna Austria</v>
          </cell>
        </row>
        <row r="1056">
          <cell r="C1056" t="str">
            <v>BEST WESTERN PLUS Amedia Wien</v>
          </cell>
          <cell r="D1056" t="str">
            <v>Landstra er Hauptstra e 155 03 Landstra e 1030 Vienna Austria</v>
          </cell>
        </row>
        <row r="1057">
          <cell r="C1057" t="str">
            <v>Mercure Grand Hotel Biedermeier Wien</v>
          </cell>
          <cell r="D1057" t="str">
            <v>Landstra er Hauptstra e 28 03 Landstra e 1030 Vienna Austria</v>
          </cell>
        </row>
        <row r="1058">
          <cell r="C1058" t="str">
            <v>Hotel Rathaus Wein Design</v>
          </cell>
          <cell r="D1058" t="str">
            <v>Lange Gasse 13 08 Josefstadt 1080 Vienna Austria</v>
          </cell>
        </row>
        <row r="1059">
          <cell r="C1059" t="str">
            <v>NH Collection Milano President</v>
          </cell>
          <cell r="D1059" t="str">
            <v>Largo Augusto 10 Milan City Center 20122 Milan Italy</v>
          </cell>
        </row>
        <row r="1060">
          <cell r="C1060" t="str">
            <v>Hotel Dieci</v>
          </cell>
          <cell r="D1060" t="str">
            <v>Largo Rio de Janeiro 12 Citt Studi 20133 Milan Italy</v>
          </cell>
        </row>
        <row r="1061">
          <cell r="C1061" t="str">
            <v>Royal Ramblas</v>
          </cell>
          <cell r="D1061" t="str">
            <v>Las Ramblas 117 Ciutat Vella 08002 Barcelona Spain</v>
          </cell>
        </row>
        <row r="1062">
          <cell r="C1062" t="str">
            <v>Best Western Blue Tower Hotel</v>
          </cell>
          <cell r="D1062" t="str">
            <v>Leeuwendalersweg 21 Bos en Lommer 1055 JE Amsterdam Netherlands</v>
          </cell>
        </row>
        <row r="1063">
          <cell r="C1063" t="str">
            <v>Hampshire Hotel Amsterdam American</v>
          </cell>
          <cell r="D1063" t="str">
            <v>Leidsekade 97 Amsterdam City Center 1017 PN Amsterdam Netherlands</v>
          </cell>
        </row>
        <row r="1064">
          <cell r="C1064" t="str">
            <v>Ilunion Bel Art</v>
          </cell>
          <cell r="D1064" t="str">
            <v>Lepanto 406 Horta Guinard 08025 Barcelona Spain</v>
          </cell>
        </row>
        <row r="1065">
          <cell r="C1065" t="str">
            <v>25hours Hotel beim MuseumsQuartier</v>
          </cell>
          <cell r="D1065" t="str">
            <v>Lerchenfelder Stra e 1 3 07 Neubau 1070 Vienna Austria</v>
          </cell>
        </row>
        <row r="1066">
          <cell r="C1066" t="str">
            <v>Hotel Topazz</v>
          </cell>
          <cell r="D1066" t="str">
            <v>Lichtensteg 3 01 Innere Stadt 1010 Vienna Austria</v>
          </cell>
        </row>
        <row r="1067">
          <cell r="C1067" t="str">
            <v>Hampshire Hotel The Manor Amsterdam</v>
          </cell>
          <cell r="D1067" t="str">
            <v>Linnaeusstraat 89 Oost 1093 EK Amsterdam Netherlands</v>
          </cell>
        </row>
        <row r="1068">
          <cell r="C1068" t="str">
            <v>Hotel Kavalier</v>
          </cell>
          <cell r="D1068" t="str">
            <v>Linzer Stra e 165 14 Penzing 1140 Vienna Austria</v>
          </cell>
        </row>
        <row r="1069">
          <cell r="C1069" t="str">
            <v>Ofelias Hotel 4 Sup</v>
          </cell>
          <cell r="D1069" t="str">
            <v>Llan 24 Eixample 08015 Barcelona Spain</v>
          </cell>
        </row>
        <row r="1070">
          <cell r="C1070" t="str">
            <v>Vincci Maritimo</v>
          </cell>
          <cell r="D1070" t="str">
            <v>Llull 340 Sant Mart 08019 Barcelona Spain</v>
          </cell>
        </row>
        <row r="1071">
          <cell r="C1071" t="str">
            <v>London Marriott Hotel County Hall</v>
          </cell>
          <cell r="D1071" t="str">
            <v>London County Hall Westminster Bridge Road Lambeth London SE1 7PB United Kingdom</v>
          </cell>
        </row>
        <row r="1072">
          <cell r="C1072" t="str">
            <v>The Level at Melia Barcelona Sky</v>
          </cell>
          <cell r="D1072" t="str">
            <v>Lope de Vega 141 Sant Mart 08005 Barcelona Spain</v>
          </cell>
        </row>
        <row r="1073">
          <cell r="C1073" t="str">
            <v>Eurohotel Diagonal Port</v>
          </cell>
          <cell r="D1073" t="str">
            <v>Lope de Vega 4 Sant Mart 08005 Barcelona Spain</v>
          </cell>
        </row>
        <row r="1074">
          <cell r="C1074" t="str">
            <v>Hotel Derby</v>
          </cell>
          <cell r="D1074" t="str">
            <v>Loreto 21 25 Les Corts 08029 Barcelona Spain</v>
          </cell>
        </row>
        <row r="1075">
          <cell r="C1075" t="str">
            <v>Hotel Gran Derby Suites</v>
          </cell>
          <cell r="D1075" t="str">
            <v>Loreto 28 Les Corts 08029 Barcelona Spain</v>
          </cell>
        </row>
        <row r="1076">
          <cell r="C1076" t="str">
            <v>Jumeirah Lowndes Hotel</v>
          </cell>
          <cell r="D1076" t="str">
            <v>Lowndes Street Kensington and Chelsea London SW1X 9ES United Kingdom</v>
          </cell>
        </row>
        <row r="1077">
          <cell r="C1077" t="str">
            <v>Catalonia Magdalenes</v>
          </cell>
          <cell r="D1077" t="str">
            <v>Magdalenes 13 15 Ciutat Vella 08002 Barcelona Spain</v>
          </cell>
        </row>
        <row r="1078">
          <cell r="C1078" t="str">
            <v>Expo Hotel Barcelona</v>
          </cell>
          <cell r="D1078" t="str">
            <v>Mallorca 1 23 Sants Montju c 08014 Barcelona Spain</v>
          </cell>
        </row>
        <row r="1079">
          <cell r="C1079" t="str">
            <v>The Corner Hotel</v>
          </cell>
          <cell r="D1079" t="str">
            <v>Mallorca 178 Eixample 08036 Barcelona Spain</v>
          </cell>
        </row>
        <row r="1080">
          <cell r="C1080" t="str">
            <v>Best Western Premier Hotel Dante</v>
          </cell>
          <cell r="D1080" t="str">
            <v>Mallorca 181 Eixample 08036 Barcelona Spain</v>
          </cell>
        </row>
        <row r="1081">
          <cell r="C1081" t="str">
            <v>Hotel Balmes</v>
          </cell>
          <cell r="D1081" t="str">
            <v>Mallorca 216 Eixample 08008 Barcelona Spain</v>
          </cell>
        </row>
        <row r="1082">
          <cell r="C1082" t="str">
            <v>Alexandra Barcelona A DoubleTree by Hilton</v>
          </cell>
          <cell r="D1082" t="str">
            <v>Mallorca 251 Eixample 08008 Barcelona Spain</v>
          </cell>
        </row>
        <row r="1083">
          <cell r="C1083" t="str">
            <v>Alma Barcelona GL</v>
          </cell>
          <cell r="D1083" t="str">
            <v>Mallorca 269 271 Eixample 08008 Barcelona Spain</v>
          </cell>
        </row>
        <row r="1084">
          <cell r="C1084" t="str">
            <v>Room Mate Carla</v>
          </cell>
          <cell r="D1084" t="str">
            <v>Mallorca 288 Eixample 08037 Barcelona Spain</v>
          </cell>
        </row>
        <row r="1085">
          <cell r="C1085" t="str">
            <v>The Mandeville Hotel</v>
          </cell>
          <cell r="D1085" t="str">
            <v>Mandeville Place Westminster Borough London W1U 2BE United Kingdom</v>
          </cell>
        </row>
        <row r="1086">
          <cell r="C1086" t="str">
            <v>Hallmark Hotel London Chigwell Prince Regent</v>
          </cell>
          <cell r="D1086" t="str">
            <v>Manor Road London IG8 8AE United Kingdom</v>
          </cell>
        </row>
        <row r="1087">
          <cell r="C1087" t="str">
            <v>Upper Diagonal</v>
          </cell>
          <cell r="D1087" t="str">
            <v>Manuel Girona 7 21 Sarri St Gervasi 08034 Barcelona Spain</v>
          </cell>
        </row>
        <row r="1088">
          <cell r="C1088" t="str">
            <v>Falkensteiner Hotel Wien Margareten</v>
          </cell>
          <cell r="D1088" t="str">
            <v>Margareteng rtel 142 05 Margareten 1050 Vienna Austria</v>
          </cell>
        </row>
        <row r="1089">
          <cell r="C1089" t="str">
            <v>Holiday Inn Vienna City</v>
          </cell>
          <cell r="D1089" t="str">
            <v>Margaretenstra e 53 05 Margareten 1050 Vienna Austria</v>
          </cell>
        </row>
        <row r="1090">
          <cell r="C1090" t="str">
            <v>pentahotel Vienna</v>
          </cell>
          <cell r="D1090" t="str">
            <v>Margaretenstra e 92 05 Margareten 1050 Vienna Austria</v>
          </cell>
        </row>
        <row r="1091">
          <cell r="C1091" t="str">
            <v>IntercityHotel Wien</v>
          </cell>
          <cell r="D1091" t="str">
            <v>Mariahilfer Stra e 122 Ecke Kaiserstra e 1 3 07 Neubau 1070 Vienna Austria</v>
          </cell>
        </row>
        <row r="1092">
          <cell r="C1092" t="str">
            <v>Boutiquehotel Das Tyrol</v>
          </cell>
          <cell r="D1092" t="str">
            <v>Mariahilfer Stra e 15 06 Mariahilf 1060 Vienna Austria</v>
          </cell>
        </row>
        <row r="1093">
          <cell r="C1093" t="str">
            <v>NH Wien City</v>
          </cell>
          <cell r="D1093" t="str">
            <v>Mariahilfer Stra e 32 34 07 Neubau 1070 Vienna Austria</v>
          </cell>
        </row>
        <row r="1094">
          <cell r="C1094" t="str">
            <v>Hotel Corvinus</v>
          </cell>
          <cell r="D1094" t="str">
            <v>Mariahilfer Stra e 57 59 06 Mariahilf 1060 Vienna Austria</v>
          </cell>
        </row>
        <row r="1095">
          <cell r="C1095" t="str">
            <v>NH Collection Wien Zentrum</v>
          </cell>
          <cell r="D1095" t="str">
            <v>Mariahilfer Stra e 78 07 Neubau 1070 Vienna Austria</v>
          </cell>
        </row>
        <row r="1096">
          <cell r="C1096" t="str">
            <v>Aparthotel Mariano Cubi Barcelona</v>
          </cell>
          <cell r="D1096" t="str">
            <v>Mariano Cubi 62 64 Sarri St Gervasi 08006 Barcelona Spain</v>
          </cell>
        </row>
        <row r="1097">
          <cell r="C1097" t="str">
            <v>Hotel Arts Barcelona</v>
          </cell>
          <cell r="D1097" t="str">
            <v>Marina 19 21 08005 Barcelona Spain</v>
          </cell>
        </row>
        <row r="1098">
          <cell r="C1098" t="str">
            <v>Leonardo Hotel Vienna</v>
          </cell>
          <cell r="D1098" t="str">
            <v>Matrosengasse 6 8 06 Mariahilf 1060 Vienna Austria</v>
          </cell>
        </row>
        <row r="1099">
          <cell r="C1099" t="str">
            <v>JUFA Hotel Wien</v>
          </cell>
          <cell r="D1099" t="str">
            <v>Mautner Markhof Gasse 50 11 Simmering 1110 Vienna Austria</v>
          </cell>
        </row>
        <row r="1100">
          <cell r="C1100" t="str">
            <v>Golden Tulip Amsterdam West</v>
          </cell>
          <cell r="D1100" t="str">
            <v>Molenwerf 1 1014 AG Amsterdam Netherlands</v>
          </cell>
        </row>
        <row r="1101">
          <cell r="C1101" t="str">
            <v>Eurostars Grand Marina Hotel GL</v>
          </cell>
          <cell r="D1101" t="str">
            <v>Moll de Barcelona WTC Ciutat Vella 08039 Barcelona Spain</v>
          </cell>
        </row>
        <row r="1102">
          <cell r="C1102" t="str">
            <v>Pakat Suites Hotel</v>
          </cell>
          <cell r="D1102" t="str">
            <v>Mommsengasse 5 04 Wieden 1040 Vienna Austria</v>
          </cell>
        </row>
        <row r="1103">
          <cell r="C1103" t="str">
            <v>Guitart Grand Passage</v>
          </cell>
          <cell r="D1103" t="str">
            <v>Muntaner 212 Eixample 08036 Barcelona Spain</v>
          </cell>
        </row>
        <row r="1104">
          <cell r="C1104" t="str">
            <v>Hotel Rekord</v>
          </cell>
          <cell r="D1104" t="str">
            <v>Muntaner 352 Sarri St Gervasi 08021 Barcelona Spain</v>
          </cell>
        </row>
        <row r="1105">
          <cell r="C1105" t="str">
            <v>Catalonia Barcelona 505</v>
          </cell>
          <cell r="D1105" t="str">
            <v>Muntaner 505 Sarri St Gervasi 08022 Barcelona Spain</v>
          </cell>
        </row>
        <row r="1106">
          <cell r="C1106" t="str">
            <v>Mercure Amsterdam Sloterdijk Station</v>
          </cell>
          <cell r="D1106" t="str">
            <v>Naritaweg 1 Westpoort 1043 BP Amsterdam Netherlands</v>
          </cell>
        </row>
        <row r="1107">
          <cell r="C1107" t="str">
            <v>DoubleTree by Hilton Hotel Amsterdam NDSM Wharf</v>
          </cell>
          <cell r="D1107" t="str">
            <v>Ndsm Plein 28 Amsterdam Noord 1033 WB Amsterdam Netherlands</v>
          </cell>
        </row>
        <row r="1108">
          <cell r="C1108" t="str">
            <v>Hotel V Nesplein</v>
          </cell>
          <cell r="D1108" t="str">
            <v>Nes 49 Amsterdam City Center 1012 KD Amsterdam Netherlands</v>
          </cell>
        </row>
        <row r="1109">
          <cell r="C1109" t="str">
            <v>Fleming s Conference Hotel Wien</v>
          </cell>
          <cell r="D1109" t="str">
            <v>Neubaug rtel 26 28 07 Neubau 1070 Vienna Austria</v>
          </cell>
        </row>
        <row r="1110">
          <cell r="C1110" t="str">
            <v>ARCOTEL Wimberger</v>
          </cell>
          <cell r="D1110" t="str">
            <v>Neubaug rtel 34 36 07 Neubau 1070 Vienna Austria</v>
          </cell>
        </row>
        <row r="1111">
          <cell r="C1111" t="str">
            <v>Hotel Schild</v>
          </cell>
          <cell r="D1111" t="str">
            <v>Neustift am Walde 97 99 19 D bling 1190 Vienna Austria</v>
          </cell>
        </row>
        <row r="1112">
          <cell r="C1112" t="str">
            <v>Acta CITY47</v>
          </cell>
          <cell r="D1112" t="str">
            <v>Nicaragua 47 Sants Montju c 08029 Barcelona Spain</v>
          </cell>
        </row>
        <row r="1113">
          <cell r="C1113" t="str">
            <v>De L Europe Amsterdam</v>
          </cell>
          <cell r="D1113" t="str">
            <v>Nieuwe Doelenstraat 2 14 Amsterdam City Center 1012 CP Amsterdam Netherlands</v>
          </cell>
        </row>
        <row r="1114">
          <cell r="C1114" t="str">
            <v>NH Collection Amsterdam Doelen</v>
          </cell>
          <cell r="D1114" t="str">
            <v>Nieuwe Doelenstraat 24 Amsterdam City Center 1012 CP Amsterdam Netherlands</v>
          </cell>
        </row>
        <row r="1115">
          <cell r="C1115" t="str">
            <v>Hotel Die Port van Cleve</v>
          </cell>
          <cell r="D1115" t="str">
            <v>Nieuwezijds Voorburgwal 176 180 Amsterdam City Center 1012 SJ Amsterdam Netherlands</v>
          </cell>
        </row>
        <row r="1116">
          <cell r="C1116" t="str">
            <v>INK Hotel Amsterdam MGallery by Sofitel</v>
          </cell>
          <cell r="D1116" t="str">
            <v>Nieuwezijds Voorburgwal 67 Amsterdam City Center 1012 RE Amsterdam Netherlands</v>
          </cell>
        </row>
        <row r="1117">
          <cell r="C1117" t="str">
            <v>Inntel Hotels Amsterdam Centre</v>
          </cell>
          <cell r="D1117" t="str">
            <v>Nieuwezijdskolk 19 Amsterdam City Center 1012 PV Amsterdam Netherlands</v>
          </cell>
        </row>
        <row r="1118">
          <cell r="C1118" t="str">
            <v>Apex City Of London Hotel</v>
          </cell>
          <cell r="D1118" t="str">
            <v>No 1 Seething Lane City of London London EC3N 4AX United Kingdom</v>
          </cell>
        </row>
        <row r="1119">
          <cell r="C1119" t="str">
            <v>Mercure Hotel Amsterdam Centre Canal District</v>
          </cell>
          <cell r="D1119" t="str">
            <v>Noorderstraat 46 Amsterdam City Center 1017 TV Amsterdam Netherlands</v>
          </cell>
        </row>
        <row r="1120">
          <cell r="C1120" t="str">
            <v>Onix Liceo</v>
          </cell>
          <cell r="D1120" t="str">
            <v>Nou de la Rambla 36 Ciutat Vella 08001 Barcelona Spain</v>
          </cell>
        </row>
        <row r="1121">
          <cell r="C1121" t="str">
            <v>Abba Sants</v>
          </cell>
          <cell r="D1121" t="str">
            <v>Numancia 32 Sants Montju c 08029 Barcelona Spain</v>
          </cell>
        </row>
        <row r="1122">
          <cell r="C1122" t="str">
            <v>NH Sants Barcelona</v>
          </cell>
          <cell r="D1122" t="str">
            <v>Numancia 74 Les Corts 08029 Barcelona Spain</v>
          </cell>
        </row>
        <row r="1123">
          <cell r="C1123" t="str">
            <v>COMO Metropolitan London</v>
          </cell>
          <cell r="D1123" t="str">
            <v>Old Park Lane Westminster Borough London W1K 1LB United Kingdom</v>
          </cell>
        </row>
        <row r="1124">
          <cell r="C1124" t="str">
            <v>Aloft London Excel</v>
          </cell>
          <cell r="D1124" t="str">
            <v>One Eastern Gateway Royal Victoria Dock Newham London E16 1FR United Kingdom</v>
          </cell>
        </row>
        <row r="1125">
          <cell r="C1125" t="str">
            <v>Ham Yard Hotel</v>
          </cell>
          <cell r="D1125" t="str">
            <v>One Ham Yard Westminster Borough London W1D 7DT United Kingdom</v>
          </cell>
        </row>
        <row r="1126">
          <cell r="C1126" t="str">
            <v>DoubleTree by Hilton Amsterdam Centraal Station</v>
          </cell>
          <cell r="D1126" t="str">
            <v>Oosterdoksstraat 4 Amsterdam City Center 1011 DK Amsterdam Netherlands</v>
          </cell>
        </row>
        <row r="1127">
          <cell r="C1127" t="str">
            <v>Das Opernring Hotel</v>
          </cell>
          <cell r="D1127" t="str">
            <v>Opernring 11 01 Innere Stadt 1010 Vienna Austria</v>
          </cell>
        </row>
        <row r="1128">
          <cell r="C1128" t="str">
            <v>Exe Vienna</v>
          </cell>
          <cell r="D1128" t="str">
            <v>Ottakringer Stra e 34 36 17 Hernals 1170 Vienna Austria</v>
          </cell>
        </row>
        <row r="1129">
          <cell r="C1129" t="str">
            <v>Mercure Hotel Amsterdam West</v>
          </cell>
          <cell r="D1129" t="str">
            <v>Oude Haagseweg 20 Slotervaart 1066 BW Amsterdam Netherlands</v>
          </cell>
        </row>
        <row r="1130">
          <cell r="C1130" t="str">
            <v>Luxury Suites Amsterdam</v>
          </cell>
          <cell r="D1130" t="str">
            <v>Oudeschans 75 Amsterdam City Center 1011 KW Amsterdam Netherlands</v>
          </cell>
        </row>
        <row r="1131">
          <cell r="C1131" t="str">
            <v>Sofitel Legend The Grand Amsterdam</v>
          </cell>
          <cell r="D1131" t="str">
            <v>Oudezijds Voorburgwal 197 Amsterdam City Center 1012 EX Amsterdam Netherlands</v>
          </cell>
        </row>
        <row r="1132">
          <cell r="C1132" t="str">
            <v>Sir Adam Hotel</v>
          </cell>
          <cell r="D1132" t="str">
            <v>Overhoeksplein 7 Amsterdam Noord 1031 KS Amsterdam Netherlands</v>
          </cell>
        </row>
        <row r="1133">
          <cell r="C1133" t="str">
            <v>Hotel Grums Barcelona</v>
          </cell>
          <cell r="D1133" t="str">
            <v>Palaud ries 26 Sants Montju c 08004 Barcelona Spain</v>
          </cell>
        </row>
        <row r="1134">
          <cell r="C1134" t="str">
            <v>Hotel Spa Villa Olimpica Suites</v>
          </cell>
          <cell r="D1134" t="str">
            <v>Pallars 121 125 Sant Mart 08018 Barcelona Spain</v>
          </cell>
        </row>
        <row r="1135">
          <cell r="C1135" t="str">
            <v>Sall s Hotel Pere IV</v>
          </cell>
          <cell r="D1135" t="str">
            <v>Pallars 128 130 Sant Mart 08018 Barcelona Spain</v>
          </cell>
        </row>
        <row r="1136">
          <cell r="C1136" t="str">
            <v>Hampton by Hilton Amsterdam Centre East</v>
          </cell>
          <cell r="D1136" t="str">
            <v>Panama Laan 188 196 Zeeburg 1019 AZ Amsterdam Netherlands</v>
          </cell>
        </row>
        <row r="1137">
          <cell r="C1137" t="str">
            <v>Hotel Beethoven Wien</v>
          </cell>
          <cell r="D1137" t="str">
            <v>Papagenogasse 6 06 Mariahilf 1060 Vienna Austria</v>
          </cell>
        </row>
        <row r="1138">
          <cell r="C1138" t="str">
            <v>Roomz Vienna</v>
          </cell>
          <cell r="D1138" t="str">
            <v>Paragonstra e 1 11 Simmering 1110 Vienna Austria</v>
          </cell>
        </row>
        <row r="1139">
          <cell r="C1139" t="str">
            <v>Silken Concordia</v>
          </cell>
          <cell r="D1139" t="str">
            <v>Paral lel 115 Sants Montju c 08004 Barcelona Spain</v>
          </cell>
        </row>
        <row r="1140">
          <cell r="C1140" t="str">
            <v>Grosvenor House A JW Marriott Hotel</v>
          </cell>
          <cell r="D1140" t="str">
            <v>Park Lane Westminster Borough London W1K 7TN United Kingdom</v>
          </cell>
        </row>
        <row r="1141">
          <cell r="C1141" t="str">
            <v>Hotel Am Parkring</v>
          </cell>
          <cell r="D1141" t="str">
            <v>Parkring 12 01 Innere Stadt 1010 Vienna Austria</v>
          </cell>
        </row>
        <row r="1142">
          <cell r="C1142" t="str">
            <v>Vienna Marriott Hotel</v>
          </cell>
          <cell r="D1142" t="str">
            <v>Parkring 12a 01 Innere Stadt 1010 Vienna Austria</v>
          </cell>
        </row>
        <row r="1143">
          <cell r="C1143" t="str">
            <v>H10 Port Vell 4 Sup</v>
          </cell>
          <cell r="D1143" t="str">
            <v>Pas de Sota Muralla 9 Ciutat Vella 08003 Barcelona Spain</v>
          </cell>
        </row>
        <row r="1144">
          <cell r="C1144" t="str">
            <v>Occidental Atenea Mar Adults Only</v>
          </cell>
          <cell r="D1144" t="str">
            <v>Paseo Garc a Faria 37 47 Sant Mart 08019 Barcelona Spain</v>
          </cell>
        </row>
        <row r="1145">
          <cell r="C1145" t="str">
            <v>Hotel Front Maritim</v>
          </cell>
          <cell r="D1145" t="str">
            <v>Paseo Garc a I Faria 69 71 Sant Mart 08019 Barcelona Spain</v>
          </cell>
        </row>
        <row r="1146">
          <cell r="C1146" t="str">
            <v>AC Hotel Barcelona Forum a Marriott Lifestyle Hotel</v>
          </cell>
          <cell r="D1146" t="str">
            <v>Paseo Taulat 278 Sant Mart 08019 Barcelona Spain</v>
          </cell>
        </row>
        <row r="1147">
          <cell r="C1147" t="str">
            <v>Hotel Margot House</v>
          </cell>
          <cell r="D1147" t="str">
            <v>Paseo de Gracia 46 Eixample 08007 Barcelona Spain</v>
          </cell>
        </row>
        <row r="1148">
          <cell r="C1148" t="str">
            <v>Condes de Barcelona</v>
          </cell>
          <cell r="D1148" t="str">
            <v>Paseo de Gracia 73 Eixample 08008 Barcelona Spain</v>
          </cell>
        </row>
        <row r="1149">
          <cell r="C1149" t="str">
            <v>Monument Hotel</v>
          </cell>
          <cell r="D1149" t="str">
            <v>Paseo de Gracia 75 Eixample 08008 Barcelona Spain</v>
          </cell>
        </row>
        <row r="1150">
          <cell r="C1150" t="str">
            <v>Duquesa de Cardona</v>
          </cell>
          <cell r="D1150" t="str">
            <v>Passeig Colom 12 Ciutat Vella 08002 Barcelona Spain</v>
          </cell>
        </row>
        <row r="1151">
          <cell r="C1151" t="str">
            <v>Hotel The Serras</v>
          </cell>
          <cell r="D1151" t="str">
            <v>Passeig de Colom 9 Ciutat Vella 08002 Barcelona Spain</v>
          </cell>
        </row>
        <row r="1152">
          <cell r="C1152" t="str">
            <v>Eurostars Bcn Design</v>
          </cell>
          <cell r="D1152" t="str">
            <v>Passeig de Gr cia 29 Eixample 08007 Barcelona Spain</v>
          </cell>
        </row>
        <row r="1153">
          <cell r="C1153" t="str">
            <v>Mandarin Oriental Barcelona</v>
          </cell>
          <cell r="D1153" t="str">
            <v>Passeig de Gr cia 38 40 Eixample 08007 Barcelona Spain</v>
          </cell>
        </row>
        <row r="1154">
          <cell r="C1154" t="str">
            <v>Hotel Casa Fuster G L Monumento</v>
          </cell>
          <cell r="D1154" t="str">
            <v>Passeig de Gracia 132 Gr cia 08008 Barcelona Spain</v>
          </cell>
        </row>
        <row r="1155">
          <cell r="C1155" t="str">
            <v>Sixtytwo Hotel</v>
          </cell>
          <cell r="D1155" t="str">
            <v>Passeig de Gracia 62 Eixample 08007 Barcelona Spain</v>
          </cell>
        </row>
        <row r="1156">
          <cell r="C1156" t="str">
            <v>Majestic Hotel Spa Barcelona GL</v>
          </cell>
          <cell r="D1156" t="str">
            <v>Passeig de Gracia 68 Eixample 08007 Barcelona Spain</v>
          </cell>
        </row>
        <row r="1157">
          <cell r="C1157" t="str">
            <v>Royal Passeig de Gracia</v>
          </cell>
          <cell r="D1157" t="str">
            <v>Passeig de Gracia 84 Eixample 08008 Barcelona Spain</v>
          </cell>
        </row>
        <row r="1158">
          <cell r="C1158" t="str">
            <v>K K Hotel Picasso</v>
          </cell>
          <cell r="D1158" t="str">
            <v>Passeig de Picasso 26 30 Ciutat Vella 08003 Barcelona Spain</v>
          </cell>
        </row>
        <row r="1159">
          <cell r="C1159" t="str">
            <v>AC Hotel Sants a Marriott Lifestyle Hotel</v>
          </cell>
          <cell r="D1159" t="str">
            <v>Passeig de Sant Antoni 36 40 Sants Montju c 08014 Barcelona Spain</v>
          </cell>
        </row>
        <row r="1160">
          <cell r="C1160" t="str">
            <v>Hilton Diagonal Mar Barcelona</v>
          </cell>
          <cell r="D1160" t="str">
            <v>Passeig del Taulat 262 264 Sant Mart 08019 Barcelona Spain</v>
          </cell>
        </row>
        <row r="1161">
          <cell r="C1161" t="str">
            <v>Hotel Palais Strudlhof</v>
          </cell>
          <cell r="D1161" t="str">
            <v>Pasteurgasse 1 09 Alsergrund 1090 Vienna Austria</v>
          </cell>
        </row>
        <row r="1162">
          <cell r="C1162" t="str">
            <v>Renaissance Barcelona Hotel</v>
          </cell>
          <cell r="D1162" t="str">
            <v>Pau Clar s 122 Eixample 08009 Barcelona Spain</v>
          </cell>
        </row>
        <row r="1163">
          <cell r="C1163" t="str">
            <v>Claris Hotel Spa GL</v>
          </cell>
          <cell r="D1163" t="str">
            <v>Pau Claris 150 Eixample 08009 Barcelona Spain</v>
          </cell>
        </row>
        <row r="1164">
          <cell r="C1164" t="str">
            <v>H10 Casa Mimosa 4 Sup</v>
          </cell>
          <cell r="D1164" t="str">
            <v>Pau Claris 179 Eixample 08037 Barcelona Spain</v>
          </cell>
        </row>
        <row r="1165">
          <cell r="C1165" t="str">
            <v>Catalonia Ramblas 4 Sup</v>
          </cell>
          <cell r="D1165" t="str">
            <v>Pelai 28 Ciutat Vella 08002 Barcelona Spain</v>
          </cell>
        </row>
        <row r="1166">
          <cell r="C1166" t="str">
            <v>Hotel Midmost</v>
          </cell>
          <cell r="D1166" t="str">
            <v>Pelayo 14 Ciutat Vella 08001 Barcelona Spain</v>
          </cell>
        </row>
        <row r="1167">
          <cell r="C1167" t="str">
            <v>Arthotel ANA Westbahn</v>
          </cell>
          <cell r="D1167" t="str">
            <v>Pelzgasse 1 15 Rudolfsheim F nfhaus 1150 Vienna Austria</v>
          </cell>
        </row>
        <row r="1168">
          <cell r="C1168" t="str">
            <v>The Rookery</v>
          </cell>
          <cell r="D1168" t="str">
            <v>Peters Lane Cowcross Street Islington London EC1M 6DS United Kingdom</v>
          </cell>
        </row>
        <row r="1169">
          <cell r="C1169" t="str">
            <v>Hotel Wandl</v>
          </cell>
          <cell r="D1169" t="str">
            <v>Petersplatz 9 01 Innere Stadt 1010 Vienna Austria</v>
          </cell>
        </row>
        <row r="1170">
          <cell r="C1170" t="str">
            <v>Hotel Sacher Wien</v>
          </cell>
          <cell r="D1170" t="str">
            <v>Philharmoniker Stra e 4 01 Innere Stadt 1010 Vienna Austria</v>
          </cell>
        </row>
        <row r="1171">
          <cell r="C1171" t="str">
            <v>Hotel Principe Di Savoia</v>
          </cell>
          <cell r="D1171" t="str">
            <v>Piazza Della Repubblica 17 Central Station 20124 Milan Italy</v>
          </cell>
        </row>
        <row r="1172">
          <cell r="C1172" t="str">
            <v>Glam Milano</v>
          </cell>
          <cell r="D1172" t="str">
            <v>Piazza Duca D Aosta 4 6 Central Station 20124 Milan Italy</v>
          </cell>
        </row>
        <row r="1173">
          <cell r="C1173" t="str">
            <v>Excelsior Hotel Gallia Luxury Collection Hotel</v>
          </cell>
          <cell r="D1173" t="str">
            <v>Piazza Duca D Aosta 9 Central Station 20124 Milan Italy</v>
          </cell>
        </row>
        <row r="1174">
          <cell r="C1174" t="str">
            <v>Rosa Grand Milano Starhotels Collezione</v>
          </cell>
          <cell r="D1174" t="str">
            <v>Piazza Fontana 3 Milan City Center 20122 Milan Italy</v>
          </cell>
        </row>
        <row r="1175">
          <cell r="C1175" t="str">
            <v>TownHouse 12</v>
          </cell>
          <cell r="D1175" t="str">
            <v>Piazza Gerusalemme 12 Sempione 20154 Milan Italy</v>
          </cell>
        </row>
        <row r="1176">
          <cell r="C1176" t="str">
            <v>Hotel Mozart</v>
          </cell>
          <cell r="D1176" t="str">
            <v>Piazza Gerusalemme 6 Sempione 20154 Milan Italy</v>
          </cell>
        </row>
        <row r="1177">
          <cell r="C1177" t="str">
            <v>Hotel Dei Cavalieri</v>
          </cell>
          <cell r="D1177" t="str">
            <v>Piazza Giuseppe Missori 1 Milan City Center 20123 Milan Italy</v>
          </cell>
        </row>
        <row r="1178">
          <cell r="C1178" t="str">
            <v>Best Western Plus Hotel Galles</v>
          </cell>
          <cell r="D1178" t="str">
            <v>Piazza Lima 2 Central Station 20124 Milan Italy</v>
          </cell>
        </row>
        <row r="1179">
          <cell r="C1179" t="str">
            <v>Starhotels Anderson</v>
          </cell>
          <cell r="D1179" t="str">
            <v>Piazza Luigi di Savoia 20 Central Station 20124 Milan Italy</v>
          </cell>
        </row>
        <row r="1180">
          <cell r="C1180" t="str">
            <v>Hotel Michelangelo</v>
          </cell>
          <cell r="D1180" t="str">
            <v>Piazza Luigi di Savoia 6 Central Station 20124 Milan Italy</v>
          </cell>
        </row>
        <row r="1181">
          <cell r="C1181" t="str">
            <v>Hotel Mercure Milano Centro</v>
          </cell>
          <cell r="D1181" t="str">
            <v>Piazza Oberdan 12 Milan City Center 20129 Milan Italy</v>
          </cell>
        </row>
        <row r="1182">
          <cell r="C1182" t="str">
            <v>NYX Milan</v>
          </cell>
          <cell r="D1182" t="str">
            <v>Piazza Quattro Novembre 3 Central Station 20124 Milan Italy</v>
          </cell>
        </row>
        <row r="1183">
          <cell r="C1183" t="str">
            <v>The Yard Milano</v>
          </cell>
          <cell r="D1183" t="str">
            <v>Piazza XXIV Maggio 8 Milan City Center 20123 Milan Italy</v>
          </cell>
        </row>
        <row r="1184">
          <cell r="C1184" t="str">
            <v>ME Milan Il Duca</v>
          </cell>
          <cell r="D1184" t="str">
            <v>Piazza della Repubblica 13 Central Station 20124 Milan Italy</v>
          </cell>
        </row>
        <row r="1185">
          <cell r="C1185" t="str">
            <v>The Westin Palace</v>
          </cell>
          <cell r="D1185" t="str">
            <v>Piazza della Repubblica 20 Central Station 20124 Milan Italy</v>
          </cell>
        </row>
        <row r="1186">
          <cell r="C1186" t="str">
            <v>Hotel Sunflower</v>
          </cell>
          <cell r="D1186" t="str">
            <v>Piazzale Lugano 10 Bovisa 20158 Milan Italy</v>
          </cell>
        </row>
        <row r="1187">
          <cell r="C1187" t="str">
            <v>Sheraton Grand London Park Lane</v>
          </cell>
          <cell r="D1187" t="str">
            <v>Piccadilly Westminster Borough London W1J 7BX United Kingdom</v>
          </cell>
        </row>
        <row r="1188">
          <cell r="C1188" t="str">
            <v>M venpick Hotel Amsterdam City Centre</v>
          </cell>
          <cell r="D1188" t="str">
            <v>Piet Heinkade 11 Zeeburg 1019 BR Amsterdam Netherlands</v>
          </cell>
        </row>
        <row r="1189">
          <cell r="C1189" t="str">
            <v>Silken Ramblas</v>
          </cell>
          <cell r="D1189" t="str">
            <v>Pintor Fortuny 13 Ciutat Vella 08001 Barcelona Spain</v>
          </cell>
        </row>
        <row r="1190">
          <cell r="C1190" t="str">
            <v>Duquesa Suites Barcelona</v>
          </cell>
          <cell r="D1190" t="str">
            <v>Pla a Antonio L pez 5 Ciutat Vella 08002 Barcelona Spain</v>
          </cell>
        </row>
        <row r="1191">
          <cell r="C1191" t="str">
            <v xml:space="preserve">Hotel DO Pla a Reial G L </v>
          </cell>
          <cell r="D1191" t="str">
            <v>Pla a Reial 1 Ciutat Vella 08001 Barcelona Spain</v>
          </cell>
        </row>
        <row r="1192">
          <cell r="C1192" t="str">
            <v>W Barcelona</v>
          </cell>
          <cell r="D1192" t="str">
            <v>Pla a Rosa dels Vents 1 Passeig Joan de Borbo Ciutat Vella 08039 Barcelona Spain</v>
          </cell>
        </row>
        <row r="1193">
          <cell r="C1193" t="str">
            <v>H10 Urquinaona Plaza</v>
          </cell>
          <cell r="D1193" t="str">
            <v>Pla a Urquinaona 2 Eixample 08010 Barcelona Spain</v>
          </cell>
        </row>
        <row r="1194">
          <cell r="C1194" t="str">
            <v>Hotel SB Diagonal Zero Barcelona 4 Sup</v>
          </cell>
          <cell r="D1194" t="str">
            <v>Pla a de Llevant s n Sant Mart 08019 Barcelona Spain</v>
          </cell>
        </row>
        <row r="1195">
          <cell r="C1195" t="str">
            <v>Hotel du Louvre in the Unbound Collection by Hyatt</v>
          </cell>
          <cell r="D1195" t="str">
            <v>Place Andr Malraux 1st arr 75001 Paris France</v>
          </cell>
        </row>
        <row r="1196">
          <cell r="C1196" t="str">
            <v>W Paris Op ra</v>
          </cell>
          <cell r="D1196" t="str">
            <v>Place de l Op ra 4 rue Meyerbeer 9th arr 75009 Paris France</v>
          </cell>
        </row>
        <row r="1197">
          <cell r="C1197" t="str">
            <v>Hotel Miramar Barcelona GL</v>
          </cell>
          <cell r="D1197" t="str">
            <v>Plaza Carlos Iba ez 3 Sants Montju c 08038 Barcelona Spain</v>
          </cell>
        </row>
        <row r="1198">
          <cell r="C1198" t="str">
            <v>Catalonia Barcelona Plaza</v>
          </cell>
          <cell r="D1198" t="str">
            <v>Plaza Espa a 6 8 Sants Montju c 08014 Barcelona Spain</v>
          </cell>
        </row>
        <row r="1199">
          <cell r="C1199" t="str">
            <v>Barcel Sants</v>
          </cell>
          <cell r="D1199" t="str">
            <v>Plaza Paisos Catalans s n Sants Montju c 08014 Barcelona Spain</v>
          </cell>
        </row>
        <row r="1200">
          <cell r="C1200" t="str">
            <v>London Marriott Maida Vale</v>
          </cell>
          <cell r="D1200" t="str">
            <v>Plaza Parade Camden London NW6 5RP United Kingdom</v>
          </cell>
        </row>
        <row r="1201">
          <cell r="C1201" t="str">
            <v>Olivia Plaza Hotel</v>
          </cell>
          <cell r="D1201" t="str">
            <v>Plaza de Catalunya 19 Ciutat Vella 08002 Barcelona Spain</v>
          </cell>
        </row>
        <row r="1202">
          <cell r="C1202" t="str">
            <v>The Langham London</v>
          </cell>
          <cell r="D1202" t="str">
            <v>Portland Place Westminster Borough London W1B 1JA United Kingdom</v>
          </cell>
        </row>
        <row r="1203">
          <cell r="C1203" t="str">
            <v>The Ned</v>
          </cell>
          <cell r="D1203" t="str">
            <v>Poultry 27 City of London London EC2R 8AJ United Kingdom</v>
          </cell>
        </row>
        <row r="1204">
          <cell r="C1204" t="str">
            <v>Sofitel Vienna Stephansdom</v>
          </cell>
          <cell r="D1204" t="str">
            <v>Praterstra e 1 02 Leopoldstadt 1020 Vienna Austria</v>
          </cell>
        </row>
        <row r="1205">
          <cell r="C1205" t="str">
            <v>Grand Hotel Amr th Amsterdam</v>
          </cell>
          <cell r="D1205" t="str">
            <v>Prins Hendrikkade 108 Amsterdam City Center 1011 AK Amsterdam Netherlands</v>
          </cell>
        </row>
        <row r="1206">
          <cell r="C1206" t="str">
            <v>art otel Amsterdam</v>
          </cell>
          <cell r="D1206" t="str">
            <v>Prins Hendrikkade 33 Amsterdam City Center 1012 TM Amsterdam Netherlands</v>
          </cell>
        </row>
        <row r="1207">
          <cell r="C1207" t="str">
            <v>NH Collection Amsterdam Barbizon Palace</v>
          </cell>
          <cell r="D1207" t="str">
            <v>Prins Hendrikkade 59 72 Amsterdam City Center 1012 AD Amsterdam Netherlands</v>
          </cell>
        </row>
        <row r="1208">
          <cell r="C1208" t="str">
            <v>Pulitzer Amsterdam</v>
          </cell>
          <cell r="D1208" t="str">
            <v>Prinsengracht 315 331 Amsterdam City Center 1016 GZ Amsterdam Netherlands</v>
          </cell>
        </row>
        <row r="1209">
          <cell r="C1209" t="str">
            <v>Dikker en Thijs Fenice Hotel</v>
          </cell>
          <cell r="D1209" t="str">
            <v>Prinsengracht 444 Amsterdam City Center 1017 KE Amsterdam Netherlands</v>
          </cell>
        </row>
        <row r="1210">
          <cell r="C1210" t="str">
            <v>Andaz Amsterdam Prinsengracht A Hyatt Hotel</v>
          </cell>
          <cell r="D1210" t="str">
            <v>Prinsengracht 587 Amsterdam City Center 1067 HT Amsterdam Netherlands</v>
          </cell>
        </row>
        <row r="1211">
          <cell r="C1211" t="str">
            <v>Hotel Seven One Seven</v>
          </cell>
          <cell r="D1211" t="str">
            <v>Prinsengracht 717 Amsterdam City Center 1017 JW Amsterdam Netherlands</v>
          </cell>
        </row>
        <row r="1212">
          <cell r="C1212" t="str">
            <v>citizenM Amsterdam</v>
          </cell>
          <cell r="D1212" t="str">
            <v>Prinses Irenestraat 30 Zuideramstel 1077 WX Amsterdam Netherlands</v>
          </cell>
        </row>
        <row r="1213">
          <cell r="C1213" t="str">
            <v>InterContinental Amstel Amsterdam</v>
          </cell>
          <cell r="D1213" t="str">
            <v>Professor Tulpplein 1 Amsterdam City Center 1018 GX Amsterdam Netherlands</v>
          </cell>
        </row>
        <row r="1214">
          <cell r="C1214" t="str">
            <v>Attica 21 Barcelona Mar</v>
          </cell>
          <cell r="D1214" t="str">
            <v>Proven als 10 Sant Mart 08019 Barcelona Spain</v>
          </cell>
        </row>
        <row r="1215">
          <cell r="C1215" t="str">
            <v>Hotel America Barcelona</v>
          </cell>
          <cell r="D1215" t="str">
            <v>Provenza 195 Eixample 08008 Barcelona Spain</v>
          </cell>
        </row>
        <row r="1216">
          <cell r="C1216" t="str">
            <v>Golden Tulip Amsterdam Riverside</v>
          </cell>
          <cell r="D1216" t="str">
            <v>Provincialeweg 38 Zuidoost 1108 AB Amsterdam Netherlands</v>
          </cell>
        </row>
        <row r="1217">
          <cell r="C1217" t="str">
            <v>Catalonia Park Putxet</v>
          </cell>
          <cell r="D1217" t="str">
            <v>Putget 68 Sarri St Gervasi 08023 Barcelona Spain</v>
          </cell>
        </row>
        <row r="1218">
          <cell r="C1218" t="str">
            <v>Hotel Murmuri Barcelona</v>
          </cell>
          <cell r="D1218" t="str">
            <v>Rambla Catalunya 104 Eixample 08008 Barcelona Spain</v>
          </cell>
        </row>
        <row r="1219">
          <cell r="C1219" t="str">
            <v>NH Collection Barcelona Gran Hotel Calder n</v>
          </cell>
          <cell r="D1219" t="str">
            <v>Rambla Catalunya 26 Eixample 08007 Barcelona Spain</v>
          </cell>
        </row>
        <row r="1220">
          <cell r="C1220" t="str">
            <v>H10 Metropolitan 4 Sup</v>
          </cell>
          <cell r="D1220" t="str">
            <v>Rambla Catalunya 7 9 Eixample 08007 Barcelona Spain</v>
          </cell>
        </row>
        <row r="1221">
          <cell r="C1221" t="str">
            <v>HCC Regente</v>
          </cell>
          <cell r="D1221" t="str">
            <v>Rambla de Catalunya 76 Eixample 08008 Barcelona Spain</v>
          </cell>
        </row>
        <row r="1222">
          <cell r="C1222" t="str">
            <v>Barcel Raval</v>
          </cell>
          <cell r="D1222" t="str">
            <v>Rambla del Raval 17 21 Ciutat Vella 08001 Barcelona Spain</v>
          </cell>
        </row>
        <row r="1223">
          <cell r="C1223" t="str">
            <v>Le M ridien Barcelona</v>
          </cell>
          <cell r="D1223" t="str">
            <v>Ramblas 111 Ciutat Vella 08002 Barcelona Spain</v>
          </cell>
        </row>
        <row r="1224">
          <cell r="C1224" t="str">
            <v>Ilunion Barcelona</v>
          </cell>
          <cell r="D1224" t="str">
            <v>Ramon Turr 196 198 Sant Mart 08005 Barcelona Spain</v>
          </cell>
        </row>
        <row r="1225">
          <cell r="C1225" t="str">
            <v>Austria Trend Hotel Rathauspark Wien</v>
          </cell>
          <cell r="D1225" t="str">
            <v>Rathausstra e 17 01 Innere Stadt 1010 Vienna Austria</v>
          </cell>
        </row>
        <row r="1226">
          <cell r="C1226" t="str">
            <v>Hotel Landhaus Fuhrgassl Huber</v>
          </cell>
          <cell r="D1226" t="str">
            <v>Rathstra e 24 Neustift am Walde 19 D bling 1190 Vienna Austria</v>
          </cell>
        </row>
        <row r="1227">
          <cell r="C1227" t="str">
            <v>Hotel Parco di Sch nbrunn Vienna</v>
          </cell>
          <cell r="D1227" t="str">
            <v>Ratschkygasse 32 12 Meidling 1120 Vienna Austria</v>
          </cell>
        </row>
        <row r="1228">
          <cell r="C1228" t="str">
            <v>Catalonia Born</v>
          </cell>
          <cell r="D1228" t="str">
            <v>Rec Comtal 16 18 Ciutat Vella 08003 Barcelona Spain</v>
          </cell>
        </row>
        <row r="1229">
          <cell r="C1229" t="str">
            <v>NH Amsterdam Caransa</v>
          </cell>
          <cell r="D1229" t="str">
            <v>Rembrandtplein 19 Amsterdam City Center 1017 CT Amsterdam Netherlands</v>
          </cell>
        </row>
        <row r="1230">
          <cell r="C1230" t="str">
            <v>NH Amsterdam Schiller</v>
          </cell>
          <cell r="D1230" t="str">
            <v>Rembrandtplein 26 36 Amsterdam City Center 1017 CV Amsterdam Netherlands</v>
          </cell>
        </row>
        <row r="1231">
          <cell r="C1231" t="str">
            <v>Royal Amsterdam Hotel</v>
          </cell>
          <cell r="D1231" t="str">
            <v>Rembrandtplein 44 Amsterdam City Center 1017 CV Amsterdam Netherlands</v>
          </cell>
        </row>
        <row r="1232">
          <cell r="C1232" t="str">
            <v>Lindner Hotel Am Belvedere</v>
          </cell>
          <cell r="D1232" t="str">
            <v>Rennweg 12 03 Landstra e 1030 Vienna Austria</v>
          </cell>
        </row>
        <row r="1233">
          <cell r="C1233" t="str">
            <v>NH Wien Belvedere</v>
          </cell>
          <cell r="D1233" t="str">
            <v>Rennweg 12a 03 Landstra e 1030 Vienna Austria</v>
          </cell>
        </row>
        <row r="1234">
          <cell r="C1234" t="str">
            <v>Austria Trend Hotel Savoyen Vienna</v>
          </cell>
          <cell r="D1234" t="str">
            <v>Rennweg 16 03 Landstra e 1030 Vienna Austria</v>
          </cell>
        </row>
        <row r="1235">
          <cell r="C1235" t="str">
            <v>Austria Trend Hotel Doppio Wien</v>
          </cell>
          <cell r="D1235" t="str">
            <v>Rennweg 99 Rinnboeckstrasse 1 03 Landstra e 1030 Vienna Austria</v>
          </cell>
        </row>
        <row r="1236">
          <cell r="C1236" t="str">
            <v>K West Hotel Spa</v>
          </cell>
          <cell r="D1236" t="str">
            <v>Richmond Way Hammersmith and Fulham London W14 0AX United Kingdom</v>
          </cell>
        </row>
        <row r="1237">
          <cell r="C1237" t="str">
            <v>Appartement Hotel an der Riemergasse</v>
          </cell>
          <cell r="D1237" t="str">
            <v>Riemergasse 8 01 Innere Stadt 1010 Vienna Austria</v>
          </cell>
        </row>
        <row r="1238">
          <cell r="C1238" t="str">
            <v>Saint SHERMIN bed breakfast champagne</v>
          </cell>
          <cell r="D1238" t="str">
            <v>Rilke Platz 7 04 Wieden 1040 Vienna Austria</v>
          </cell>
        </row>
        <row r="1239">
          <cell r="C1239" t="str">
            <v>The Wittmore Adults Only</v>
          </cell>
          <cell r="D1239" t="str">
            <v>Riudarenes 7 Ciutat Vella 08002 Barcelona Spain</v>
          </cell>
        </row>
        <row r="1240">
          <cell r="C1240" t="str">
            <v>Le Meridien Vienna</v>
          </cell>
          <cell r="D1240" t="str">
            <v>Robert Stolz Platz 1 01 Innere Stadt 1010 Vienna Austria</v>
          </cell>
        </row>
        <row r="1241">
          <cell r="C1241" t="str">
            <v>The College Hotel</v>
          </cell>
          <cell r="D1241" t="str">
            <v>Roelof Hartstraat 1 Oud Zuid 1071 VE Amsterdam Netherlands</v>
          </cell>
        </row>
        <row r="1242">
          <cell r="C1242" t="str">
            <v>Hotel Roemer Amsterdam</v>
          </cell>
          <cell r="D1242" t="str">
            <v>Roemer Visscherstraat 8 10 Oud West 1054 EV Amsterdam Netherlands</v>
          </cell>
        </row>
        <row r="1243">
          <cell r="C1243" t="str">
            <v>Petit Palace Barcelona</v>
          </cell>
          <cell r="D1243" t="str">
            <v>Roger De Lluria 21 Esq Gran Via 662 Eixample 08037 Barcelona Spain</v>
          </cell>
        </row>
        <row r="1244">
          <cell r="C1244" t="str">
            <v>Hotel mbit Barcelona</v>
          </cell>
          <cell r="D1244" t="str">
            <v>Roger de Ll ria 17 Eixample 08010 Barcelona Spain</v>
          </cell>
        </row>
        <row r="1245">
          <cell r="C1245" t="str">
            <v>Catalonia Eixample 1864</v>
          </cell>
          <cell r="D1245" t="str">
            <v>Roger de Ll ria 60 Eixample 08009 Barcelona Spain</v>
          </cell>
        </row>
        <row r="1246">
          <cell r="C1246" t="str">
            <v>Negresco Princess 4 Sup</v>
          </cell>
          <cell r="D1246" t="str">
            <v>Roger de Lluria 16 18 Eixample 08010 Barcelona Spain</v>
          </cell>
        </row>
        <row r="1247">
          <cell r="C1247" t="str">
            <v>Roger de Ll ria</v>
          </cell>
          <cell r="D1247" t="str">
            <v>Roger de Lluria 28 Eixample 08010 Barcelona Spain</v>
          </cell>
        </row>
        <row r="1248">
          <cell r="C1248" t="str">
            <v>Hotel Garbi Millenni</v>
          </cell>
          <cell r="D1248" t="str">
            <v>Ronda Sant Pau 14 Ciutat Vella 08001 Barcelona Spain</v>
          </cell>
        </row>
        <row r="1249">
          <cell r="C1249" t="str">
            <v>Vincci Gala</v>
          </cell>
          <cell r="D1249" t="str">
            <v>Ronda Sant Pere 32 Eixample 08010 Barcelona Spain</v>
          </cell>
        </row>
        <row r="1250">
          <cell r="C1250" t="str">
            <v>Catalonia Square 4 Sup</v>
          </cell>
          <cell r="D1250" t="str">
            <v>Ronda Sant Pere 9 Eixample 08010 Barcelona Spain</v>
          </cell>
        </row>
        <row r="1251">
          <cell r="C1251" t="str">
            <v>H10 Universitat</v>
          </cell>
          <cell r="D1251" t="str">
            <v>Ronda Universitat 21 Eixample 08007 Barcelona Spain</v>
          </cell>
        </row>
        <row r="1252">
          <cell r="C1252" t="str">
            <v>Hotel Regina</v>
          </cell>
          <cell r="D1252" t="str">
            <v>Rooseveltplatz 15 09 Alsergrund 1090 Vienna Austria</v>
          </cell>
        </row>
        <row r="1253">
          <cell r="C1253" t="str">
            <v>Bcn Urban Hotels Gran Rosellon</v>
          </cell>
          <cell r="D1253" t="str">
            <v>Rosell n 174 176 Eixample 08036 Barcelona Spain</v>
          </cell>
        </row>
        <row r="1254">
          <cell r="C1254" t="str">
            <v>Gallery Hotel</v>
          </cell>
          <cell r="D1254" t="str">
            <v>Rossell 249 Eixample 08008 Barcelona Spain</v>
          </cell>
        </row>
        <row r="1255">
          <cell r="C1255" t="str">
            <v>Hotel Omm</v>
          </cell>
          <cell r="D1255" t="str">
            <v>Rossell 265 Eixample 08008 Barcelona Spain</v>
          </cell>
        </row>
        <row r="1256">
          <cell r="C1256" t="str">
            <v>Ayre Hotel Rosell n</v>
          </cell>
          <cell r="D1256" t="str">
            <v>Rossell 390 Eixample 08025 Barcelona Spain</v>
          </cell>
        </row>
        <row r="1257">
          <cell r="C1257" t="str">
            <v>Evenia Rossello</v>
          </cell>
          <cell r="D1257" t="str">
            <v>Rossello 191 Eixample 08036 Barcelona Spain</v>
          </cell>
        </row>
        <row r="1258">
          <cell r="C1258" t="str">
            <v>Hotel Imlauer Wien</v>
          </cell>
          <cell r="D1258" t="str">
            <v>Rotensterngasse 10 02 Leopoldstadt 1020 Vienna Austria</v>
          </cell>
        </row>
        <row r="1259">
          <cell r="C1259" t="str">
            <v>Hotel Nestroy Wien</v>
          </cell>
          <cell r="D1259" t="str">
            <v>Rotensterngasse 7a 02 Leopoldstadt 1020 Vienna Austria</v>
          </cell>
        </row>
        <row r="1260">
          <cell r="C1260" t="str">
            <v>Hotel Lam e</v>
          </cell>
          <cell r="D1260" t="str">
            <v>Rotenturmstra e 15 01 Innere Stadt 1010 Vienna Austria</v>
          </cell>
        </row>
        <row r="1261">
          <cell r="C1261" t="str">
            <v>Crowne Plaza London Docklands</v>
          </cell>
          <cell r="D1261" t="str">
            <v>Royal Victoria Dock Western Gateway Newham London E16 1AL United Kingdom</v>
          </cell>
        </row>
        <row r="1262">
          <cell r="C1262" t="str">
            <v>K K Palais Hotel</v>
          </cell>
          <cell r="D1262" t="str">
            <v>Rudolfsplatz 11 01 Innere Stadt 1010 Vienna Austria</v>
          </cell>
        </row>
        <row r="1263">
          <cell r="C1263" t="str">
            <v>Radisson Blu Hotel Amsterdam</v>
          </cell>
          <cell r="D1263" t="str">
            <v>Rusland 17 Amsterdam City Center 1012 CK Amsterdam Netherlands</v>
          </cell>
        </row>
        <row r="1264">
          <cell r="C1264" t="str">
            <v>Catalonia Rigoletto</v>
          </cell>
          <cell r="D1264" t="str">
            <v>Sabino de Arana 22 24 Les Corts 08028 Barcelona Spain</v>
          </cell>
        </row>
        <row r="1265">
          <cell r="C1265" t="str">
            <v>Hotel Neri</v>
          </cell>
          <cell r="D1265" t="str">
            <v>San Sever 5 Ciutat Vella 08002 Barcelona Spain</v>
          </cell>
        </row>
        <row r="1266">
          <cell r="C1266" t="str">
            <v>Capri by Fraser Barcelona</v>
          </cell>
          <cell r="D1266" t="str">
            <v>Sancho de vila 32 34 Sant Mart 08018 Barcelona Spain</v>
          </cell>
        </row>
        <row r="1267">
          <cell r="C1267" t="str">
            <v>Hotel Espa a Ramblas</v>
          </cell>
          <cell r="D1267" t="str">
            <v>Sant Pau 9 11 Ciutat Vella 08001 Barcelona Spain</v>
          </cell>
        </row>
        <row r="1268">
          <cell r="C1268" t="str">
            <v>Abba Garden</v>
          </cell>
          <cell r="D1268" t="str">
            <v>Santa Rosa Esplugues 33 08950 Barcelona Spain</v>
          </cell>
        </row>
        <row r="1269">
          <cell r="C1269" t="str">
            <v>Zenit Barcelona</v>
          </cell>
          <cell r="D1269" t="str">
            <v>Santal 8 Sarri St Gervasi 08021 Barcelona Spain</v>
          </cell>
        </row>
        <row r="1270">
          <cell r="C1270" t="str">
            <v>Hyatt Regency Amsterdam</v>
          </cell>
          <cell r="D1270" t="str">
            <v>Sarphatistraat 104 Amsterdam City Center 1018 GV Amsterdam Netherlands</v>
          </cell>
        </row>
        <row r="1271">
          <cell r="C1271" t="str">
            <v>Austria Trend Hotel Schloss Wilhelminenberg Wien</v>
          </cell>
          <cell r="D1271" t="str">
            <v>Savoyenstra e 2 16 Ottakring 1160 Vienna Austria</v>
          </cell>
        </row>
        <row r="1272">
          <cell r="C1272" t="str">
            <v>Copthorne Tara Hotel London Kensington</v>
          </cell>
          <cell r="D1272" t="str">
            <v>Scarsdale Place Kensington Kensington and Chelsea London W8 5SY United Kingdom</v>
          </cell>
        </row>
        <row r="1273">
          <cell r="C1273" t="str">
            <v>Courtyard by Marriott Vienna Schoenbrunn</v>
          </cell>
          <cell r="D1273" t="str">
            <v>Sch nbrunner Schlossstra e 38 40 12 Meidling 1120 Vienna Austria</v>
          </cell>
        </row>
        <row r="1274">
          <cell r="C1274" t="str">
            <v>Arthotel ANA Prime</v>
          </cell>
          <cell r="D1274" t="str">
            <v>Sch nbrunner Stra e 41 05 Margareten 1050 Vienna Austria</v>
          </cell>
        </row>
        <row r="1275">
          <cell r="C1275" t="str">
            <v>Fletcher Hotel Amsterdam</v>
          </cell>
          <cell r="D1275" t="str">
            <v>Schepenbergweg 50 Zuidoost 1105 AT Amsterdam Netherlands</v>
          </cell>
        </row>
        <row r="1276">
          <cell r="C1276" t="str">
            <v>Austria Trend Hotel Park Royal Palace Vienna</v>
          </cell>
          <cell r="D1276" t="str">
            <v>Schlossallee 8 14 Penzing 1140 Vienna Austria</v>
          </cell>
        </row>
        <row r="1277">
          <cell r="C1277" t="str">
            <v>Falkensteiner Hotel Wien Zentrum Schottenfeld</v>
          </cell>
          <cell r="D1277" t="str">
            <v>Schottenfeldgasse 74 07 Neubau 1070 Vienna Austria</v>
          </cell>
        </row>
        <row r="1278">
          <cell r="C1278" t="str">
            <v>Hilton Vienna Plaza</v>
          </cell>
          <cell r="D1278" t="str">
            <v>Schottenring 11 01 Innere Stadt 1010 Vienna Austria</v>
          </cell>
        </row>
        <row r="1279">
          <cell r="C1279" t="str">
            <v>Palais Hansen Kempinski Vienna</v>
          </cell>
          <cell r="D1279" t="str">
            <v>Schottenring 24 01 Innere Stadt 1010 Vienna Austria</v>
          </cell>
        </row>
        <row r="1280">
          <cell r="C1280" t="str">
            <v>Hotel de France Wien</v>
          </cell>
          <cell r="D1280" t="str">
            <v>Schottenring 3 01 Innere Stadt 1010 Vienna Austria</v>
          </cell>
        </row>
        <row r="1281">
          <cell r="C1281" t="str">
            <v>Grand Ferdinand Vienna Your Hotel In The City Center</v>
          </cell>
          <cell r="D1281" t="str">
            <v>Schubertring 10 12 01 Innere Stadt 1010 Vienna Austria</v>
          </cell>
        </row>
        <row r="1282">
          <cell r="C1282" t="str">
            <v>Hotel Am Schubertring</v>
          </cell>
          <cell r="D1282" t="str">
            <v>Schubertring 11 01 Innere Stadt 1010 Vienna Austria</v>
          </cell>
        </row>
        <row r="1283">
          <cell r="C1283" t="str">
            <v>The Ritz Carlton Vienna</v>
          </cell>
          <cell r="D1283" t="str">
            <v>Schubertring 5 7 01 Innere Stadt 1010 Vienna Austria</v>
          </cell>
        </row>
        <row r="1284">
          <cell r="C1284" t="str">
            <v>Hotel K nig von Ungarn</v>
          </cell>
          <cell r="D1284" t="str">
            <v>Schulerstra e 10 01 Innere Stadt 1010 Vienna Austria</v>
          </cell>
        </row>
        <row r="1285">
          <cell r="C1285" t="str">
            <v>Hotel Domizil</v>
          </cell>
          <cell r="D1285" t="str">
            <v>Schulerstra e 14 01 Innere Stadt 1010 Vienna Austria</v>
          </cell>
        </row>
        <row r="1286">
          <cell r="C1286" t="str">
            <v>Hotel Capricorno</v>
          </cell>
          <cell r="D1286" t="str">
            <v>Schwedenplatz 3 4 01 Innere Stadt 1010 Vienna Austria</v>
          </cell>
        </row>
        <row r="1287">
          <cell r="C1287" t="str">
            <v>Hotel Advance</v>
          </cell>
          <cell r="D1287" t="str">
            <v>Sep lveda 180 Eixample 08011 Barcelona Spain</v>
          </cell>
        </row>
        <row r="1288">
          <cell r="C1288" t="str">
            <v>Derag Livinghotel Kaiser Franz Joseph Vienna</v>
          </cell>
          <cell r="D1288" t="str">
            <v>Sieveringer Stra e 4 19 D bling 1190 Vienna Austria</v>
          </cell>
        </row>
        <row r="1289">
          <cell r="C1289" t="str">
            <v>Room Mate Giulia</v>
          </cell>
          <cell r="D1289" t="str">
            <v>Silvio Pellico 4 Milan City Center 20121 Milan Italy</v>
          </cell>
        </row>
        <row r="1290">
          <cell r="C1290" t="str">
            <v>Simm s Hotel</v>
          </cell>
          <cell r="D1290" t="str">
            <v>Simmeringer Hauptstra e 55 57 11 Simmering 1110 Vienna Austria</v>
          </cell>
        </row>
        <row r="1291">
          <cell r="C1291" t="str">
            <v>Hotel Esther a</v>
          </cell>
          <cell r="D1291" t="str">
            <v>Singel 303 309 Amsterdam City Center 1012 WJ Amsterdam Netherlands</v>
          </cell>
        </row>
        <row r="1292">
          <cell r="C1292" t="str">
            <v>Hotel Royal</v>
          </cell>
          <cell r="D1292" t="str">
            <v>Singerstra e 3 01 Innere Stadt 1010 Vienna Austria</v>
          </cell>
        </row>
        <row r="1293">
          <cell r="C1293" t="str">
            <v>Sloane Square Hotel</v>
          </cell>
          <cell r="D1293" t="str">
            <v>Sloane Square Kensington and Chelsea London SW1W 8EG United Kingdom</v>
          </cell>
        </row>
        <row r="1294">
          <cell r="C1294" t="str">
            <v>Best Western Plus Hotel Blue Square</v>
          </cell>
          <cell r="D1294" t="str">
            <v>Slotermeerlaan 80 Geuzenveld Slotermeer 1064 HD Amsterdam Netherlands</v>
          </cell>
        </row>
        <row r="1295">
          <cell r="C1295" t="str">
            <v>Austria Trend Hotel Ananas Wien</v>
          </cell>
          <cell r="D1295" t="str">
            <v>Sonnenhofgasse 8 10 05 Margareten 1050 Vienna Austria</v>
          </cell>
        </row>
        <row r="1296">
          <cell r="C1296" t="str">
            <v>Hotel Zeitgeist Vienna Hauptbahnhof</v>
          </cell>
          <cell r="D1296" t="str">
            <v>Sonnwendgasse 15 10 Favoriten 1100 Vienna Austria</v>
          </cell>
        </row>
        <row r="1297">
          <cell r="C1297" t="str">
            <v>AZIMUT Hotel Vienna</v>
          </cell>
          <cell r="D1297" t="str">
            <v>Sonnwendgasse 8 10 Favoriten 1100 Vienna Austria</v>
          </cell>
        </row>
        <row r="1298">
          <cell r="C1298" t="str">
            <v>Hilton London Canary Wharf</v>
          </cell>
          <cell r="D1298" t="str">
            <v>South Quay Marsh Wall Tower Hamlets London E14 9SH United Kingdom</v>
          </cell>
        </row>
        <row r="1299">
          <cell r="C1299" t="str">
            <v>Grange Holborn Hotel</v>
          </cell>
          <cell r="D1299" t="str">
            <v>Southampton Row Bloomsbury Camden London WC1B 4AR United Kingdom</v>
          </cell>
        </row>
        <row r="1300">
          <cell r="C1300" t="str">
            <v>WestCord Art Hotel Amsterdam 4 stars</v>
          </cell>
          <cell r="D1300" t="str">
            <v>Spaarndammerdijk 304 Westerpark 1013 ZX Amsterdam Netherlands</v>
          </cell>
        </row>
        <row r="1301">
          <cell r="C1301" t="str">
            <v>W Amsterdam</v>
          </cell>
          <cell r="D1301" t="str">
            <v>Spuistraat 175 Amsterdam City Center 1012 VN Amsterdam Netherlands</v>
          </cell>
        </row>
        <row r="1302">
          <cell r="C1302" t="str">
            <v>NH City Centre Amsterdam</v>
          </cell>
          <cell r="D1302" t="str">
            <v>Spuistraat 288 292 Amsterdam City Center 1012 VX Amsterdam Netherlands</v>
          </cell>
        </row>
        <row r="1303">
          <cell r="C1303" t="str">
            <v>The Stafford London</v>
          </cell>
          <cell r="D1303" t="str">
            <v>St James s Place Westminster Borough London SW1A 1NJ United Kingdom</v>
          </cell>
        </row>
        <row r="1304">
          <cell r="C1304" t="str">
            <v>The Tower A Guoman Hotel</v>
          </cell>
          <cell r="D1304" t="str">
            <v>St Katherines Way Tower Hamlets London E1W 1LD United Kingdom</v>
          </cell>
        </row>
        <row r="1305">
          <cell r="C1305" t="str">
            <v>Ramada Apollo Amsterdam Centre</v>
          </cell>
          <cell r="D1305" t="str">
            <v>Staalmeesterslaan 410 Slotervaart 1057 PH Amsterdam Netherlands</v>
          </cell>
        </row>
        <row r="1306">
          <cell r="C1306" t="str">
            <v>Amsterdam Marriott Hotel</v>
          </cell>
          <cell r="D1306" t="str">
            <v>Stadhouderskade 12 Oud West 1054 ES Amsterdam Netherlands</v>
          </cell>
        </row>
        <row r="1307">
          <cell r="C1307" t="str">
            <v>Park Hotel</v>
          </cell>
          <cell r="D1307" t="str">
            <v>Stadhouderskade 25 Oud Zuid 1071 ZD Amsterdam Netherlands</v>
          </cell>
        </row>
        <row r="1308">
          <cell r="C1308" t="str">
            <v>NH Amsterdam Centre</v>
          </cell>
          <cell r="D1308" t="str">
            <v>Stadhouderskade 7 Oud West 1054 ES Amsterdam Netherlands</v>
          </cell>
        </row>
        <row r="1309">
          <cell r="C1309" t="str">
            <v>DO CO Hotel Vienna</v>
          </cell>
          <cell r="D1309" t="str">
            <v>Stephansplatz 12 01 Innere Stadt 1010 Vienna Austria</v>
          </cell>
        </row>
        <row r="1310">
          <cell r="C1310" t="str">
            <v>Hotel Am Stephansplatz</v>
          </cell>
          <cell r="D1310" t="str">
            <v>Stephansplatz 9 01 Innere Stadt 1010 Vienna Austria</v>
          </cell>
        </row>
        <row r="1311">
          <cell r="C1311" t="str">
            <v>The Savoy</v>
          </cell>
          <cell r="D1311" t="str">
            <v>Strand Westminster Borough London WC2R 0EU United Kingdom</v>
          </cell>
        </row>
        <row r="1312">
          <cell r="C1312" t="str">
            <v>The May Fair Hotel</v>
          </cell>
          <cell r="D1312" t="str">
            <v>Stratton Street Mayfair Westminster Borough London W1J 8LT United Kingdom</v>
          </cell>
        </row>
        <row r="1313">
          <cell r="C1313" t="str">
            <v>Best Western Hotel Pension Arenberg Wien Zentrum</v>
          </cell>
          <cell r="D1313" t="str">
            <v>Stubenring 2 01 Innere Stadt 1010 Vienna Austria</v>
          </cell>
        </row>
        <row r="1314">
          <cell r="C1314" t="str">
            <v>Hotel Stefanie</v>
          </cell>
          <cell r="D1314" t="str">
            <v>Taborstra e 12 02 Leopoldstadt 1020 Vienna Austria</v>
          </cell>
        </row>
        <row r="1315">
          <cell r="C1315" t="str">
            <v>Hotel City Central</v>
          </cell>
          <cell r="D1315" t="str">
            <v>Taborstra e 8 A 02 Leopoldstadt 1020 Vienna Austria</v>
          </cell>
        </row>
        <row r="1316">
          <cell r="C1316" t="str">
            <v>Amba Hotel Charing Cross</v>
          </cell>
          <cell r="D1316" t="str">
            <v>The Strand Westminster Borough London WC2N 5HX United Kingdom</v>
          </cell>
        </row>
        <row r="1317">
          <cell r="C1317" t="str">
            <v>Hotel Das Tigra</v>
          </cell>
          <cell r="D1317" t="str">
            <v>Tiefer Graben 14 20 01 Innere Stadt 1010 Vienna Austria</v>
          </cell>
        </row>
        <row r="1318">
          <cell r="C1318" t="str">
            <v>Holiday Inn London Brent Cross</v>
          </cell>
          <cell r="D1318" t="str">
            <v>Tilling Road London NW2 1LP United Kingdom</v>
          </cell>
        </row>
        <row r="1319">
          <cell r="C1319" t="str">
            <v>Bermondsey Square Hotel A Bespoke Hotel</v>
          </cell>
          <cell r="D1319" t="str">
            <v>Tower Bridge Road Southwark London SE1 3UN United Kingdom</v>
          </cell>
        </row>
        <row r="1320">
          <cell r="C1320" t="str">
            <v>Courtyard by Marriott Vienna Prater Messe</v>
          </cell>
          <cell r="D1320" t="str">
            <v>Trabrennstra e 4 02 Leopoldstadt 1020 Vienna Austria</v>
          </cell>
        </row>
        <row r="1321">
          <cell r="C1321" t="str">
            <v>NH Barcelona Stadium</v>
          </cell>
          <cell r="D1321" t="str">
            <v>Travessera de les Corts 150 152 Les Corts 08028 Barcelona Spain</v>
          </cell>
        </row>
        <row r="1322">
          <cell r="C1322" t="str">
            <v>Imperial Riding School Renaissance Vienna Hotel</v>
          </cell>
          <cell r="D1322" t="str">
            <v>Ungargasse 60 03 Landstra e 1030 Vienna Austria</v>
          </cell>
        </row>
        <row r="1323">
          <cell r="C1323" t="str">
            <v>Aparthotel Adagio Vienna City</v>
          </cell>
          <cell r="D1323" t="str">
            <v>Uraniastra e 2 01 Innere Stadt 1010 Vienna Austria</v>
          </cell>
        </row>
        <row r="1324">
          <cell r="C1324" t="str">
            <v>Mercure Barcelona Condor</v>
          </cell>
          <cell r="D1324" t="str">
            <v>V a Augusta 127 Sarri St Gervasi 08006 Barcelona Spain</v>
          </cell>
        </row>
        <row r="1325">
          <cell r="C1325" t="str">
            <v>H10 Cubik 4 Sup</v>
          </cell>
          <cell r="D1325" t="str">
            <v>V a Laietana 69 Ciutat Vella 08003 Barcelona Spain</v>
          </cell>
        </row>
        <row r="1326">
          <cell r="C1326" t="str">
            <v>Sunotel Club Central</v>
          </cell>
          <cell r="D1326" t="str">
            <v>Valencia 157 Eixample 08011 Barcelona Spain</v>
          </cell>
        </row>
        <row r="1327">
          <cell r="C1327" t="str">
            <v>Conservatorium Hotel</v>
          </cell>
          <cell r="D1327" t="str">
            <v>Van Baerlestraat 27 Oud Zuid 1071 AN Amsterdam Netherlands</v>
          </cell>
        </row>
        <row r="1328">
          <cell r="C1328" t="str">
            <v>NH Amsterdam Zuid</v>
          </cell>
          <cell r="D1328" t="str">
            <v>Van Leijenberghlaan 221 Zuideramstel 1082 GG Amsterdam Netherlands</v>
          </cell>
        </row>
        <row r="1329">
          <cell r="C1329" t="str">
            <v>Hotel Tocq</v>
          </cell>
          <cell r="D1329" t="str">
            <v>Via A de Tocqueville 7 D Garibaldi Station 20154 Milan Italy</v>
          </cell>
        </row>
        <row r="1330">
          <cell r="C1330" t="str">
            <v>The Square Milano Duomo</v>
          </cell>
          <cell r="D1330" t="str">
            <v>Via Albricci 2 4 Milan City Center 20122 Milan Italy</v>
          </cell>
        </row>
        <row r="1331">
          <cell r="C1331" t="str">
            <v>Mandarin Oriental Milan</v>
          </cell>
          <cell r="D1331" t="str">
            <v>Via Andegari 9 Milan City Center 20121 Milan Italy</v>
          </cell>
        </row>
        <row r="1332">
          <cell r="C1332" t="str">
            <v>Art Hotel Navigli</v>
          </cell>
          <cell r="D1332" t="str">
            <v>Via Angelo Carlo Fumagalli 4 Navigli 20143 Milan Italy</v>
          </cell>
        </row>
        <row r="1333">
          <cell r="C1333" t="str">
            <v>Hotel Balmoral</v>
          </cell>
          <cell r="D1333" t="str">
            <v>Via Augusta 5 08006 Barcelona Spain</v>
          </cell>
        </row>
        <row r="1334">
          <cell r="C1334" t="str">
            <v>Brunelleschi Hotel</v>
          </cell>
          <cell r="D1334" t="str">
            <v>Via Baracchini 12 Milan City Center 20123 Milan Italy</v>
          </cell>
        </row>
        <row r="1335">
          <cell r="C1335" t="str">
            <v>Camperio House Suites Apartments</v>
          </cell>
          <cell r="D1335" t="str">
            <v>Via Camperio 9 Milan City Center 20123 Milan Italy</v>
          </cell>
        </row>
        <row r="1336">
          <cell r="C1336" t="str">
            <v>TownHouse 33</v>
          </cell>
          <cell r="D1336" t="str">
            <v>Via Carlo Goldoni 33 Citt Studi 20129 Milan Italy</v>
          </cell>
        </row>
        <row r="1337">
          <cell r="C1337" t="str">
            <v>Hotel Regina</v>
          </cell>
          <cell r="D1337" t="str">
            <v>Via Cesare Correnti 13 Milan City Center 20123 Milan Italy</v>
          </cell>
        </row>
        <row r="1338">
          <cell r="C1338" t="str">
            <v>Hotel Capitol Milano</v>
          </cell>
          <cell r="D1338" t="str">
            <v>Via Cimarosa 6 Fiera Milano City 20144 Milan Italy</v>
          </cell>
        </row>
        <row r="1339">
          <cell r="C1339" t="str">
            <v>Hotel Clerici</v>
          </cell>
          <cell r="D1339" t="str">
            <v>Via Clerici 11 Milan City Center 20121 Milan Italy</v>
          </cell>
        </row>
        <row r="1340">
          <cell r="C1340" t="str">
            <v>UNA Hotel Cusani</v>
          </cell>
          <cell r="D1340" t="str">
            <v>Via Cusani 13 Milan City Center 20121 Milan Italy</v>
          </cell>
        </row>
        <row r="1341">
          <cell r="C1341" t="str">
            <v>Hotel Pierre Milano</v>
          </cell>
          <cell r="D1341" t="str">
            <v>Via De Amicis 32 Milan City Center 20123 Milan Italy</v>
          </cell>
        </row>
        <row r="1342">
          <cell r="C1342" t="str">
            <v>MiHotel</v>
          </cell>
          <cell r="D1342" t="str">
            <v>Via Dei Fontanili 26 Ripamonti Corvetto 20141 Milan Italy</v>
          </cell>
        </row>
        <row r="1343">
          <cell r="C1343" t="str">
            <v>Andreola Central Hotel</v>
          </cell>
          <cell r="D1343" t="str">
            <v>Via Domenico Scarlatti 24 Central Station 20124 Milan Italy</v>
          </cell>
        </row>
        <row r="1344">
          <cell r="C1344" t="str">
            <v>Hotel Bristol</v>
          </cell>
          <cell r="D1344" t="str">
            <v>Via Domenico Scarlatti 32 Central Station 20124 Milan Italy</v>
          </cell>
        </row>
        <row r="1345">
          <cell r="C1345" t="str">
            <v>Admiral Hotel</v>
          </cell>
          <cell r="D1345" t="str">
            <v>Via Domodossola 16 Fiera Milano City 20145 Milan Italy</v>
          </cell>
        </row>
        <row r="1346">
          <cell r="C1346" t="str">
            <v>UNA Hotel Century</v>
          </cell>
          <cell r="D1346" t="str">
            <v>Via Fabio Filzi 25 B Central Station 20124 Milan Italy</v>
          </cell>
        </row>
        <row r="1347">
          <cell r="C1347" t="str">
            <v>Hotel Marconi</v>
          </cell>
          <cell r="D1347" t="str">
            <v>Via Fabio Filzi 3 Central Station 20124 Milan Italy</v>
          </cell>
        </row>
        <row r="1348">
          <cell r="C1348" t="str">
            <v>Hotel Cavour</v>
          </cell>
          <cell r="D1348" t="str">
            <v>Via Fatebenefratelli 21 Milan City Center 20121 Milan Italy</v>
          </cell>
        </row>
        <row r="1349">
          <cell r="C1349" t="str">
            <v>Best Western Plus Hotel Felice Casati</v>
          </cell>
          <cell r="D1349" t="str">
            <v>Via Felice Casati 18 Central Station 20124 Milan Italy</v>
          </cell>
        </row>
        <row r="1350">
          <cell r="C1350" t="str">
            <v>Nu Hotel</v>
          </cell>
          <cell r="D1350" t="str">
            <v>Via Feltre 19 B Citt Studi 20132 Milan Italy</v>
          </cell>
        </row>
        <row r="1351">
          <cell r="C1351" t="str">
            <v>Hotel Magna Pars Small Luxury Hotels of the World</v>
          </cell>
          <cell r="D1351" t="str">
            <v>Via Forcella 6 Navigli 20144 Milan Italy</v>
          </cell>
        </row>
        <row r="1352">
          <cell r="C1352" t="str">
            <v>Mercure Milano Regency</v>
          </cell>
          <cell r="D1352" t="str">
            <v>Via G Arimondi 12 Sempione 20155 Milan Italy</v>
          </cell>
        </row>
        <row r="1353">
          <cell r="C1353" t="str">
            <v>Hotel Auriga</v>
          </cell>
          <cell r="D1353" t="str">
            <v>Via G B Pirelli 7 Central Station 20124 Milan Italy</v>
          </cell>
        </row>
        <row r="1354">
          <cell r="C1354" t="str">
            <v>Hotel Portello Gruppo Minihotel</v>
          </cell>
          <cell r="D1354" t="str">
            <v>Via G Silva 12 Fiera Milano City 20149 Milan Italy</v>
          </cell>
        </row>
        <row r="1355">
          <cell r="C1355" t="str">
            <v>Idea Hotel Milano San Siro</v>
          </cell>
          <cell r="D1355" t="str">
            <v>Via Gaetano Airaghi 125 20153 Milan Italy</v>
          </cell>
        </row>
        <row r="1356">
          <cell r="C1356" t="str">
            <v>Windsor Hotel Milano</v>
          </cell>
          <cell r="D1356" t="str">
            <v>Via Galileo Galilei 2 Central Station 20124 Milan Italy</v>
          </cell>
        </row>
        <row r="1357">
          <cell r="C1357" t="str">
            <v>Four Points Sheraton Milan Center</v>
          </cell>
          <cell r="D1357" t="str">
            <v>Via Gerolamo Cardano 1 Central Station 20124 Milan Italy</v>
          </cell>
        </row>
        <row r="1358">
          <cell r="C1358" t="str">
            <v>Four Seasons Hotel Milano</v>
          </cell>
          <cell r="D1358" t="str">
            <v>Via Ges 6 8 Milan City Center 20121 Milan Italy</v>
          </cell>
        </row>
        <row r="1359">
          <cell r="C1359" t="str">
            <v>IH Hotels Milano Watt 13</v>
          </cell>
          <cell r="D1359" t="str">
            <v>Via Giacomo Watt 13 Famagosta 20143 Milan Italy</v>
          </cell>
        </row>
        <row r="1360">
          <cell r="C1360" t="str">
            <v>LaGare Hotel Milano Centrale MGallery by Sofitel</v>
          </cell>
          <cell r="D1360" t="str">
            <v>Via Gian Battista Pirelli 20 Central Station 20124 Milan Italy</v>
          </cell>
        </row>
        <row r="1361">
          <cell r="C1361" t="str">
            <v>Barcel Milan</v>
          </cell>
          <cell r="D1361" t="str">
            <v>Via Giorgio Stephenson 55 20157 Milan Italy</v>
          </cell>
        </row>
        <row r="1362">
          <cell r="C1362" t="str">
            <v>UNA Hotel Scandinavia</v>
          </cell>
          <cell r="D1362" t="str">
            <v>Via Giovanni Battista Fauch Sempione 20154 Milan Italy</v>
          </cell>
        </row>
        <row r="1363">
          <cell r="C1363" t="str">
            <v>Acca Palace</v>
          </cell>
          <cell r="D1363" t="str">
            <v>Via Giovanni Nicotera 9 Niguarda 20161 Milan Italy</v>
          </cell>
        </row>
        <row r="1364">
          <cell r="C1364" t="str">
            <v>Sina De La Ville</v>
          </cell>
          <cell r="D1364" t="str">
            <v>Via Hoepli 6 Milan City Center 20121 Milan Italy</v>
          </cell>
        </row>
        <row r="1365">
          <cell r="C1365" t="str">
            <v>UNA Hotel Mediterraneo</v>
          </cell>
          <cell r="D1365" t="str">
            <v>Via L Muratori 14 Porta Romana 20135 Milan Italy</v>
          </cell>
        </row>
        <row r="1366">
          <cell r="C1366" t="str">
            <v>Hotel La Spezia Gruppo MiniHotel</v>
          </cell>
          <cell r="D1366" t="str">
            <v>Via La Spezia 25 Famagosta 20142 Milan Italy</v>
          </cell>
        </row>
        <row r="1367">
          <cell r="C1367" t="str">
            <v>Exe Laietana Palace</v>
          </cell>
          <cell r="D1367" t="str">
            <v>Via Laietana 17 Ciutat Vella 08003 Barcelona Spain</v>
          </cell>
        </row>
        <row r="1368">
          <cell r="C1368" t="str">
            <v>Grand Hotel Central</v>
          </cell>
          <cell r="D1368" t="str">
            <v>Via Laietana 30 Ciutat Vella 08003 Barcelona Spain</v>
          </cell>
        </row>
        <row r="1369">
          <cell r="C1369" t="str">
            <v>Ilunion Almirante</v>
          </cell>
          <cell r="D1369" t="str">
            <v>Via Laietana 42 Ciutat Vella 08003 Barcelona Spain</v>
          </cell>
        </row>
        <row r="1370">
          <cell r="C1370" t="str">
            <v>Ohla Barcelona</v>
          </cell>
          <cell r="D1370" t="str">
            <v>Via Laietana 49 Ciutat Vella 08003 Barcelona Spain</v>
          </cell>
        </row>
        <row r="1371">
          <cell r="C1371" t="str">
            <v>Barcelona Hotel Colonial</v>
          </cell>
          <cell r="D1371" t="str">
            <v>Via Layetana 3 Ciutat Vella 08003 Barcelona Spain</v>
          </cell>
        </row>
        <row r="1372">
          <cell r="C1372" t="str">
            <v>NH Milano Machiavelli</v>
          </cell>
          <cell r="D1372" t="str">
            <v>Via Lazzaretto 5 Central Station 20124 Milan Italy</v>
          </cell>
        </row>
        <row r="1373">
          <cell r="C1373" t="str">
            <v>Hotel Sanpi Milano</v>
          </cell>
          <cell r="D1373" t="str">
            <v>Via Lazzaro Palazzi 18 Central Station 20124 Milan Italy</v>
          </cell>
        </row>
        <row r="1374">
          <cell r="C1374" t="str">
            <v>Best Western Hotel Ascot</v>
          </cell>
          <cell r="D1374" t="str">
            <v>Via Lentasio 3 Milan City Center 20122 Milan Italy</v>
          </cell>
        </row>
        <row r="1375">
          <cell r="C1375" t="str">
            <v>Ca Bianca Hotel Corte Del Naviglio</v>
          </cell>
          <cell r="D1375" t="str">
            <v>Via Lodovico Il Moro 117 Navigli 20143 Milan Italy</v>
          </cell>
        </row>
        <row r="1376">
          <cell r="C1376" t="str">
            <v>IH Hotels Milano Lorenteggio</v>
          </cell>
          <cell r="D1376" t="str">
            <v>Via Lorenteggio 278 Lorenteggio 20152 Milan Italy</v>
          </cell>
        </row>
        <row r="1377">
          <cell r="C1377" t="str">
            <v>Hilton Garden Inn Milan North</v>
          </cell>
          <cell r="D1377" t="str">
            <v>Via Lucio Giunio Columella 36 Distretto Viale Monza 20128 Milan Italy</v>
          </cell>
        </row>
        <row r="1378">
          <cell r="C1378" t="str">
            <v>DoubleTree By Hilton Milan</v>
          </cell>
          <cell r="D1378" t="str">
            <v>Via Ludovico Di Breme 77 Certosa 20156 Milan Italy</v>
          </cell>
        </row>
        <row r="1379">
          <cell r="C1379" t="str">
            <v>Hilton Milan</v>
          </cell>
          <cell r="D1379" t="str">
            <v>Via Luigi Galvani 12 Central Station 20124 Milan Italy</v>
          </cell>
        </row>
        <row r="1380">
          <cell r="C1380" t="str">
            <v>Hotel Wagner</v>
          </cell>
          <cell r="D1380" t="str">
            <v>Via M Buonarroti 13 Fiera Milano City 20149 Milan Italy</v>
          </cell>
        </row>
        <row r="1381">
          <cell r="C1381" t="str">
            <v>Hotel Boutique Duomo</v>
          </cell>
          <cell r="D1381" t="str">
            <v>Via Mac Mahon 45 Sempione 20155 Milan Italy</v>
          </cell>
        </row>
        <row r="1382">
          <cell r="C1382" t="str">
            <v>Hotel Manin</v>
          </cell>
          <cell r="D1382" t="str">
            <v>Via Manin 7 Milan City Center 20121 Milan Italy</v>
          </cell>
        </row>
        <row r="1383">
          <cell r="C1383" t="str">
            <v>Grand Hotel et de Milan</v>
          </cell>
          <cell r="D1383" t="str">
            <v>Via Manzoni 29 Milan City Center 20121 Milan Italy</v>
          </cell>
        </row>
        <row r="1384">
          <cell r="C1384" t="str">
            <v>Armani Hotel Milano</v>
          </cell>
          <cell r="D1384" t="str">
            <v>Via Manzoni 31 Milan City Center 20121 Milan Italy</v>
          </cell>
        </row>
        <row r="1385">
          <cell r="C1385" t="str">
            <v>Meli Milano</v>
          </cell>
          <cell r="D1385" t="str">
            <v>Via Masaccio 19 Fiera Milano City 20149 Milan Italy</v>
          </cell>
        </row>
        <row r="1386">
          <cell r="C1386" t="str">
            <v>Hotel Mediolanum</v>
          </cell>
          <cell r="D1386" t="str">
            <v>Via Mauro Macchi 1 Central Station 20124 Milan Italy</v>
          </cell>
        </row>
        <row r="1387">
          <cell r="C1387" t="str">
            <v>UNA Maison Milano</v>
          </cell>
          <cell r="D1387" t="str">
            <v>Via Mazzini 4 Milan City Center 20123 Milan Italy</v>
          </cell>
        </row>
        <row r="1388">
          <cell r="C1388" t="str">
            <v>Novotel Milano Linate Aeroporto</v>
          </cell>
          <cell r="D1388" t="str">
            <v>Via Mecenate 121 20138 Milan Italy</v>
          </cell>
        </row>
        <row r="1389">
          <cell r="C1389" t="str">
            <v>Hotel Carrobbio</v>
          </cell>
          <cell r="D1389" t="str">
            <v>Via Medici 3 Milan City Center 20123 Milan Italy</v>
          </cell>
        </row>
        <row r="1390">
          <cell r="C1390" t="str">
            <v>NH Milano Grand Hotel Verdi</v>
          </cell>
          <cell r="D1390" t="str">
            <v>Via Melchiorre Gioia 6 Garibaldi Station 20124 Milan Italy</v>
          </cell>
        </row>
        <row r="1391">
          <cell r="C1391" t="str">
            <v>Crowne Plaza Milan City</v>
          </cell>
          <cell r="D1391" t="str">
            <v>Via Melchiorre Gioia 73 Central Station 20124 Milan Italy</v>
          </cell>
        </row>
        <row r="1392">
          <cell r="C1392" t="str">
            <v>Leonardo Hotel Milan City Center</v>
          </cell>
          <cell r="D1392" t="str">
            <v>Via Messina 10 Sempione 20154 Milan Italy</v>
          </cell>
        </row>
        <row r="1393">
          <cell r="C1393" t="str">
            <v>Petit Palais Hotel De Charme</v>
          </cell>
          <cell r="D1393" t="str">
            <v>Via Molino Delle Armi 1 Angolo Corso Italia Milan City Center 20123 Milan Italy</v>
          </cell>
        </row>
        <row r="1394">
          <cell r="C1394" t="str">
            <v>Mokinba Hotels Montebianco</v>
          </cell>
          <cell r="D1394" t="str">
            <v>Via Monte Rosa 90 Fiera Milano City 20149 Milan Italy</v>
          </cell>
        </row>
        <row r="1395">
          <cell r="C1395" t="str">
            <v>Hotel Mentana</v>
          </cell>
          <cell r="D1395" t="str">
            <v>Via Morigi 2 Milan City Center 20123 Milan Italy</v>
          </cell>
        </row>
        <row r="1396">
          <cell r="C1396" t="str">
            <v>Atahotel Contessa Jolanda</v>
          </cell>
          <cell r="D1396" t="str">
            <v>Via Murat 21 Niguarda 20159 Milan Italy</v>
          </cell>
        </row>
        <row r="1397">
          <cell r="C1397" t="str">
            <v>Hotel Berna</v>
          </cell>
          <cell r="D1397" t="str">
            <v>Via Napo Torriani 18 Central Station 20124 Milan Italy</v>
          </cell>
        </row>
        <row r="1398">
          <cell r="C1398" t="str">
            <v>Best Western Atlantic Hotel</v>
          </cell>
          <cell r="D1398" t="str">
            <v>Via Napo Torriani 24 Central Station 20124 Milan Italy</v>
          </cell>
        </row>
        <row r="1399">
          <cell r="C1399" t="str">
            <v>LHP Hotel Napoleon</v>
          </cell>
          <cell r="D1399" t="str">
            <v>Via Ozanam 12 Citt Studi 20129 Milan Italy</v>
          </cell>
        </row>
        <row r="1400">
          <cell r="C1400" t="str">
            <v>Ibis Styles Milano Palmanova</v>
          </cell>
          <cell r="D1400" t="str">
            <v>Via Palmanova 153 20132 Milan Italy</v>
          </cell>
        </row>
        <row r="1401">
          <cell r="C1401" t="str">
            <v>Mokinba Hotels Baviera</v>
          </cell>
          <cell r="D1401" t="str">
            <v>Via Panfilo Castaldi 7 Central Station 20124 Milan Italy</v>
          </cell>
        </row>
        <row r="1402">
          <cell r="C1402" t="str">
            <v>Hotel Vittoria</v>
          </cell>
          <cell r="D1402" t="str">
            <v>Via Pietro Calvi 32 P Vittoria 20129 Milan Italy</v>
          </cell>
        </row>
        <row r="1403">
          <cell r="C1403" t="str">
            <v>Starhotels Business Palace</v>
          </cell>
          <cell r="D1403" t="str">
            <v>Via Pietro Gaggia 3 Ripamonti Corvetto 20139 Milan Italy</v>
          </cell>
        </row>
        <row r="1404">
          <cell r="C1404" t="str">
            <v>Hotel Mercure Milano Solari</v>
          </cell>
          <cell r="D1404" t="str">
            <v>Via Pietro Orseolo 1 Navigli 20144 Milan Italy</v>
          </cell>
        </row>
        <row r="1405">
          <cell r="C1405" t="str">
            <v>ADI Hotel Poliziano Fiera</v>
          </cell>
          <cell r="D1405" t="str">
            <v>Via Poliziano 11 Sempione 20154 Milan Italy</v>
          </cell>
        </row>
        <row r="1406">
          <cell r="C1406" t="str">
            <v>Bulgari Hotel Milano</v>
          </cell>
          <cell r="D1406" t="str">
            <v>Via Privata Fratelli Gabba 7 B Milan City Center 20121 Milan Italy</v>
          </cell>
        </row>
        <row r="1407">
          <cell r="C1407" t="str">
            <v>Best Western Madison Hotel</v>
          </cell>
          <cell r="D1407" t="str">
            <v>Via Privata Leopoldo Gasparotto 8 Central Station 20124 Milan Italy</v>
          </cell>
        </row>
        <row r="1408">
          <cell r="C1408" t="str">
            <v>The Hub Hotel</v>
          </cell>
          <cell r="D1408" t="str">
            <v>Via Privata Polonia 10 20157 Milan Italy</v>
          </cell>
        </row>
        <row r="1409">
          <cell r="C1409" t="str">
            <v>Hotel Silver</v>
          </cell>
          <cell r="D1409" t="str">
            <v>Via Riccardo Lombardi 9 11 20153 Milan Italy</v>
          </cell>
        </row>
        <row r="1410">
          <cell r="C1410" t="str">
            <v>Colombia</v>
          </cell>
          <cell r="D1410" t="str">
            <v>Via Roberto Lepetit 15 Central Station 20124 Milan Italy</v>
          </cell>
        </row>
        <row r="1411">
          <cell r="C1411" t="str">
            <v>Antares Hotel Rubens</v>
          </cell>
          <cell r="D1411" t="str">
            <v>Via Rubens 21 San Siro 20148 Milan Italy</v>
          </cell>
        </row>
        <row r="1412">
          <cell r="C1412" t="str">
            <v xml:space="preserve">STRAF a Member of Design Hotels </v>
          </cell>
          <cell r="D1412" t="str">
            <v>Via San Raffaele 3 Milan City Center 20121 Milan Italy</v>
          </cell>
        </row>
        <row r="1413">
          <cell r="C1413" t="str">
            <v>Sina The Gray</v>
          </cell>
          <cell r="D1413" t="str">
            <v>Via San Raffaele 6 Milan City Center 20121 Milan Italy</v>
          </cell>
        </row>
        <row r="1414">
          <cell r="C1414" t="str">
            <v>Antica Locanda Dei Mercanti</v>
          </cell>
          <cell r="D1414" t="str">
            <v>Via San Tomaso 6 Milan City Center 20121 Milan Italy</v>
          </cell>
        </row>
        <row r="1415">
          <cell r="C1415" t="str">
            <v>Palazzo Segreti</v>
          </cell>
          <cell r="D1415" t="str">
            <v>Via San Tomaso 8 b Milan City Center 20121 Milan Italy</v>
          </cell>
        </row>
        <row r="1416">
          <cell r="C1416" t="str">
            <v>Hotel Santa Marta Suites</v>
          </cell>
          <cell r="D1416" t="str">
            <v>Via Santa Marta 4 Milan City Center 20123 Milan Italy</v>
          </cell>
        </row>
        <row r="1417">
          <cell r="C1417" t="str">
            <v>TH Street Duomo</v>
          </cell>
          <cell r="D1417" t="str">
            <v>Via Santa Radegonda 14 Milan City Center 20121 Milan Italy</v>
          </cell>
        </row>
        <row r="1418">
          <cell r="C1418" t="str">
            <v>Uptown Palace</v>
          </cell>
          <cell r="D1418" t="str">
            <v>Via Santa Sofia 10 Milan City Center 20122 Milan Italy</v>
          </cell>
        </row>
        <row r="1419">
          <cell r="C1419" t="str">
            <v>Hotel Manzoni</v>
          </cell>
          <cell r="D1419" t="str">
            <v>Via Santo Spirito 20 Milan City Center 20121 Milan Italy</v>
          </cell>
        </row>
        <row r="1420">
          <cell r="C1420" t="str">
            <v>Senato Hotel Milano</v>
          </cell>
          <cell r="D1420" t="str">
            <v>Via Senato 22 Milan City Center 20121 Milan Italy</v>
          </cell>
        </row>
        <row r="1421">
          <cell r="C1421" t="str">
            <v>Baglioni Hotel Carlton The Leading Hotels of the World</v>
          </cell>
          <cell r="D1421" t="str">
            <v>Via Senato 5 Milan City Center 20121 Milan Italy</v>
          </cell>
        </row>
        <row r="1422">
          <cell r="C1422" t="str">
            <v>Hotel Da Vinci</v>
          </cell>
          <cell r="D1422" t="str">
            <v>Via Senigallia 6 20161 Milan Italy</v>
          </cell>
        </row>
        <row r="1423">
          <cell r="C1423" t="str">
            <v>TownHouse Duomo</v>
          </cell>
          <cell r="D1423" t="str">
            <v>Via Silvio Pellico 2 Milan City Center 20121 Milan Italy</v>
          </cell>
        </row>
        <row r="1424">
          <cell r="C1424" t="str">
            <v>TownHouse Galleria</v>
          </cell>
          <cell r="D1424" t="str">
            <v>Via Silvio Pellico 8 Milan City Center 20121 Milan Italy</v>
          </cell>
        </row>
        <row r="1425">
          <cell r="C1425" t="str">
            <v>Hotel Spadari Al Duomo</v>
          </cell>
          <cell r="D1425" t="str">
            <v>Via Spadari 11 Milan City Center 20123 Milan Italy</v>
          </cell>
        </row>
        <row r="1426">
          <cell r="C1426" t="str">
            <v>Starhotels Ritz</v>
          </cell>
          <cell r="D1426" t="str">
            <v>Via Spallanzani 40 Central Station 20129 Milan Italy</v>
          </cell>
        </row>
        <row r="1427">
          <cell r="C1427" t="str">
            <v>Ramada Plaza Milano</v>
          </cell>
          <cell r="D1427" t="str">
            <v>Via Stamira D Ancona 27 Distretto Viale Monza 20127 Milan Italy</v>
          </cell>
        </row>
        <row r="1428">
          <cell r="C1428" t="str">
            <v>NH Milano Touring</v>
          </cell>
          <cell r="D1428" t="str">
            <v>Via Tarchetti 2 Milan City Center 20121 Milan Italy</v>
          </cell>
        </row>
        <row r="1429">
          <cell r="C1429" t="str">
            <v>AC Hotel Milano a Marriott Lifestyle Hotel</v>
          </cell>
          <cell r="D1429" t="str">
            <v>Via Tazzoli 2 Garibaldi Station 20154 Milan Italy</v>
          </cell>
        </row>
        <row r="1430">
          <cell r="C1430" t="str">
            <v>Hotel Tiziano Park Vita Parcour Gruppo MiniHotels</v>
          </cell>
          <cell r="D1430" t="str">
            <v>Via Tiziano 6 Fiera Milano City 20145 Milan Italy</v>
          </cell>
        </row>
        <row r="1431">
          <cell r="C1431" t="str">
            <v>Park Hyatt Milano</v>
          </cell>
          <cell r="D1431" t="str">
            <v>Via Tommaso Grossi 1 Milan City Center 20121 Milan Italy</v>
          </cell>
        </row>
        <row r="1432">
          <cell r="C1432" t="str">
            <v>Nhow Milan</v>
          </cell>
          <cell r="D1432" t="str">
            <v>Via Tortona 35 Navigli 20144 Milan Italy</v>
          </cell>
        </row>
        <row r="1433">
          <cell r="C1433" t="str">
            <v>Holiday Inn Milan Garibaldi Station</v>
          </cell>
          <cell r="D1433" t="str">
            <v>Via Ugo Bassi 1 A Ang Via C Farini Garibaldi Station 20159 Milan Italy</v>
          </cell>
        </row>
        <row r="1434">
          <cell r="C1434" t="str">
            <v>Milan Suite Hotel</v>
          </cell>
          <cell r="D1434" t="str">
            <v>Via Varesina 124 Certosa 20156 Milan Italy</v>
          </cell>
        </row>
        <row r="1435">
          <cell r="C1435" t="str">
            <v>Klima Hotel Milano Fiere</v>
          </cell>
          <cell r="D1435" t="str">
            <v>Via Venezia Giulia 8 20157 Milan Italy</v>
          </cell>
        </row>
        <row r="1436">
          <cell r="C1436" t="str">
            <v>Radisson Blu Hotel Milan</v>
          </cell>
          <cell r="D1436" t="str">
            <v>Via Villapizzone 24 Certosa 20156 Milan Italy</v>
          </cell>
        </row>
        <row r="1437">
          <cell r="C1437" t="str">
            <v>Milan Marriott Hotel</v>
          </cell>
          <cell r="D1437" t="str">
            <v>Via Washington 66 Fiera Milano City 20146 Milan Italy</v>
          </cell>
        </row>
        <row r="1438">
          <cell r="C1438" t="str">
            <v>Hotel Milano Scala</v>
          </cell>
          <cell r="D1438" t="str">
            <v>Via dell Orso 7 Milan City Center 20121 Milan Italy</v>
          </cell>
        </row>
        <row r="1439">
          <cell r="C1439" t="str">
            <v>IH Hotels Milano Gioia</v>
          </cell>
          <cell r="D1439" t="str">
            <v>Via della Giustizia 10 D Bicocca Zara 20125 Milan Italy</v>
          </cell>
        </row>
        <row r="1440">
          <cell r="C1440" t="str">
            <v>Style Hotel</v>
          </cell>
          <cell r="D1440" t="str">
            <v>Via delle Erbe 1 Milan City Center 20121 Milan Italy</v>
          </cell>
        </row>
        <row r="1441">
          <cell r="C1441" t="str">
            <v>ADI Doria Grand Hotel</v>
          </cell>
          <cell r="D1441" t="str">
            <v>Viale Andrea Doria 22 Central Station 20124 Milan Italy</v>
          </cell>
        </row>
        <row r="1442">
          <cell r="C1442" t="str">
            <v>Starhotels Echo</v>
          </cell>
          <cell r="D1442" t="str">
            <v>Viale Andrea Doria 4 Central Station 20124 Milan Italy</v>
          </cell>
        </row>
        <row r="1443">
          <cell r="C1443" t="str">
            <v>Bianca Maria Palace Hotel</v>
          </cell>
          <cell r="D1443" t="str">
            <v>Viale Bianca Maria 4 Milan City Center 20129 Milan Italy</v>
          </cell>
        </row>
        <row r="1444">
          <cell r="C1444" t="str">
            <v>Hotel D Este</v>
          </cell>
          <cell r="D1444" t="str">
            <v>Viale Bligny 23 Milan City Center 20136 Milan Italy</v>
          </cell>
        </row>
        <row r="1445">
          <cell r="C1445" t="str">
            <v>Hotel Liberty</v>
          </cell>
          <cell r="D1445" t="str">
            <v>Viale Bligny 56 Milan City Center 20136 Milan Italy</v>
          </cell>
        </row>
        <row r="1446">
          <cell r="C1446" t="str">
            <v>Best Western Hotel Mirage</v>
          </cell>
          <cell r="D1446" t="str">
            <v>Viale Certosa 104 106 Certosa 20156 Milan Italy</v>
          </cell>
        </row>
        <row r="1447">
          <cell r="C1447" t="str">
            <v>Hotel Raffaello</v>
          </cell>
          <cell r="D1447" t="str">
            <v>Viale Certosa 108 Certosa 20156 Milan Italy</v>
          </cell>
        </row>
        <row r="1448">
          <cell r="C1448" t="str">
            <v>Antares Hotel Accademia</v>
          </cell>
          <cell r="D1448" t="str">
            <v>Viale Certosa 68 Certosa 20155 Milan Italy</v>
          </cell>
        </row>
        <row r="1449">
          <cell r="C1449" t="str">
            <v>Starhotels Tourist</v>
          </cell>
          <cell r="D1449" t="str">
            <v>Viale Fulvio Testi 300 Bicocca Zara 20126 Milan Italy</v>
          </cell>
        </row>
        <row r="1450">
          <cell r="C1450" t="str">
            <v>Grand Visconti Palace</v>
          </cell>
          <cell r="D1450" t="str">
            <v>Viale Isonzo 14 Porta Romana 20135 Milan Italy</v>
          </cell>
        </row>
        <row r="1451">
          <cell r="C1451" t="str">
            <v>Best Western Hotel Major</v>
          </cell>
          <cell r="D1451" t="str">
            <v>Viale Isonzo 2 Porta Romana 20135 Milan Italy</v>
          </cell>
        </row>
        <row r="1452">
          <cell r="C1452" t="str">
            <v>Hotel Lombardia</v>
          </cell>
          <cell r="D1452" t="str">
            <v>Viale Lombardia 74 76 Citt Studi 20131 Milan Italy</v>
          </cell>
        </row>
        <row r="1453">
          <cell r="C1453" t="str">
            <v>NH Milano Palazzo Moscova</v>
          </cell>
          <cell r="D1453" t="str">
            <v>Viale Monte Grappa 12 Garibaldi Station 20124 Milan Italy</v>
          </cell>
        </row>
        <row r="1454">
          <cell r="C1454" t="str">
            <v>Best Western Antares Hotel Concorde</v>
          </cell>
          <cell r="D1454" t="str">
            <v>Viale Monza 132 Distretto Viale Monza 20127 Milan Italy</v>
          </cell>
        </row>
        <row r="1455">
          <cell r="C1455" t="str">
            <v>Atahotel Linea Uno</v>
          </cell>
          <cell r="D1455" t="str">
            <v>Viale Monza 139 Distretto Viale Monza 20125 Milan Italy</v>
          </cell>
        </row>
        <row r="1456">
          <cell r="C1456" t="str">
            <v>Best Western Hotel Astoria</v>
          </cell>
          <cell r="D1456" t="str">
            <v>Viale Murillo 9 Fiera Milano City 20149 Milan Italy</v>
          </cell>
        </row>
        <row r="1457">
          <cell r="C1457" t="str">
            <v>Sheraton Diana Majestic</v>
          </cell>
          <cell r="D1457" t="str">
            <v>Viale Piave 42 Milan City Center 20129 Milan Italy</v>
          </cell>
        </row>
        <row r="1458">
          <cell r="C1458" t="str">
            <v>Hotel degli Arcimboldi</v>
          </cell>
          <cell r="D1458" t="str">
            <v>Viale Sarca 336 Bicocca Zara 20125 Milan Italy</v>
          </cell>
        </row>
        <row r="1459">
          <cell r="C1459" t="str">
            <v>Novotel Milano Nord Ca Granda</v>
          </cell>
          <cell r="D1459" t="str">
            <v>Viale Suzzani 13 Bicocca Zara 20162 Milan Italy</v>
          </cell>
        </row>
        <row r="1460">
          <cell r="C1460" t="str">
            <v>Best Western Hotel St George</v>
          </cell>
          <cell r="D1460" t="str">
            <v>Viale Tunisia 9 Central Station 20124 Milan Italy</v>
          </cell>
        </row>
        <row r="1461">
          <cell r="C1461" t="str">
            <v>NH Carlton Amsterdam</v>
          </cell>
          <cell r="D1461" t="str">
            <v>Vijzelstraat 4 Amsterdam City Center 1017 HK Amsterdam Netherlands</v>
          </cell>
        </row>
        <row r="1462">
          <cell r="C1462" t="str">
            <v>Albus Hotel Amsterdam City Centre</v>
          </cell>
          <cell r="D1462" t="str">
            <v>Vijzelstraat 49 Amsterdam City Center 1017 HE Amsterdam Netherlands</v>
          </cell>
        </row>
        <row r="1463">
          <cell r="C1463" t="str">
            <v xml:space="preserve">Hotel Vilamar </v>
          </cell>
          <cell r="D1463" t="str">
            <v>Vilamari 34 36 Eixample 08015 Barcelona Spain</v>
          </cell>
        </row>
        <row r="1464">
          <cell r="C1464" t="str">
            <v>Vilana Hotel</v>
          </cell>
          <cell r="D1464" t="str">
            <v>Vilana 7 Sarri St Gervasi 08017 Barcelona Spain</v>
          </cell>
        </row>
        <row r="1465">
          <cell r="C1465" t="str">
            <v>Acevi Villarroel</v>
          </cell>
          <cell r="D1465" t="str">
            <v>Villarroel 106 Eixample 08011 Barcelona Spain</v>
          </cell>
        </row>
        <row r="1466">
          <cell r="C1466" t="str">
            <v>Hotel Arkadenhof</v>
          </cell>
          <cell r="D1466" t="str">
            <v>Viriotgasse 5 09 Alsergrund 1090 Vienna Austria</v>
          </cell>
        </row>
        <row r="1467">
          <cell r="C1467" t="str">
            <v>Hotel Vondel Amsterdam</v>
          </cell>
          <cell r="D1467" t="str">
            <v>Vondelstraat 18 30 Oud West 1054 GE Amsterdam Netherlands</v>
          </cell>
        </row>
        <row r="1468">
          <cell r="C1468" t="str">
            <v>Hotel Pension Baron am Schottentor</v>
          </cell>
          <cell r="D1468" t="str">
            <v>W hringer Stra e 12 09 Alsergrund 1090 Vienna Austria</v>
          </cell>
        </row>
        <row r="1469">
          <cell r="C1469" t="str">
            <v>Hotel Atlanta</v>
          </cell>
          <cell r="D1469" t="str">
            <v>W hringer Stra e 33 35 09 Alsergrund 1090 Vienna Austria</v>
          </cell>
        </row>
        <row r="1470">
          <cell r="C1470" t="str">
            <v>Park Inn by Radisson Uno City Vienna</v>
          </cell>
          <cell r="D1470" t="str">
            <v>Wagramer Stra e 16 18 22 Donaustadt 1220 Vienna Austria</v>
          </cell>
        </row>
        <row r="1471">
          <cell r="C1471" t="str">
            <v>NH Danube City</v>
          </cell>
          <cell r="D1471" t="str">
            <v>Wagramer Stra e 21 22 Donaustadt 1220 Vienna Austria</v>
          </cell>
        </row>
        <row r="1472">
          <cell r="C1472" t="str">
            <v>Strandhotel Alte Donau</v>
          </cell>
          <cell r="D1472" t="str">
            <v>Wagramer Stra e 51 22 Donaustadt 1220 Vienna Austria</v>
          </cell>
        </row>
        <row r="1473">
          <cell r="C1473" t="str">
            <v>ARCOTEL Kaiserwasser Superior</v>
          </cell>
          <cell r="D1473" t="str">
            <v>Wagramer Stra e 8 22 Donaustadt 1220 Vienna Austria</v>
          </cell>
        </row>
        <row r="1474">
          <cell r="C1474" t="str">
            <v>Mercure Hotel Raphael Wien</v>
          </cell>
          <cell r="D1474" t="str">
            <v>Wallgasse 23 06 Mariahilf 1060 Vienna Austria</v>
          </cell>
        </row>
        <row r="1475">
          <cell r="C1475" t="str">
            <v>Arthotel ANA Boutique Six</v>
          </cell>
          <cell r="D1475" t="str">
            <v>Webgasse 23 06 Mariahilf 1060 Vienna Austria</v>
          </cell>
        </row>
        <row r="1476">
          <cell r="C1476" t="str">
            <v>Austria Trend Hotel Anatol Wien</v>
          </cell>
          <cell r="D1476" t="str">
            <v>Webgasse 26 06 Mariahilf 1060 Vienna Austria</v>
          </cell>
        </row>
        <row r="1477">
          <cell r="C1477" t="str">
            <v>Hotel Kaiserin Elisabeth</v>
          </cell>
          <cell r="D1477" t="str">
            <v>Weihburggasse 3 01 Innere Stadt 1010 Vienna Austria</v>
          </cell>
        </row>
        <row r="1478">
          <cell r="C1478" t="str">
            <v>Boutique Hotel Notting Hill</v>
          </cell>
          <cell r="D1478" t="str">
            <v>Westeinde 26 Amsterdam City Center 1017 ZP Amsterdam Netherlands</v>
          </cell>
        </row>
        <row r="1479">
          <cell r="C1479" t="str">
            <v>Crowne Plaza London Ealing</v>
          </cell>
          <cell r="D1479" t="str">
            <v>Western Avenue Ealing London W5 1HG United Kingdom</v>
          </cell>
        </row>
        <row r="1480">
          <cell r="C1480" t="str">
            <v>Good Hotel London</v>
          </cell>
          <cell r="D1480" t="str">
            <v>Western Gateway Newham London E16 1FA United Kingdom</v>
          </cell>
        </row>
        <row r="1481">
          <cell r="C1481" t="str">
            <v>Park Plaza Westminster Bridge London</v>
          </cell>
          <cell r="D1481" t="str">
            <v>Westminster Bridge Road Lambeth London SE1 7UT United Kingdom</v>
          </cell>
        </row>
        <row r="1482">
          <cell r="C1482" t="str">
            <v>Hotel du Vin Cannizaro House Wimbledon</v>
          </cell>
          <cell r="D1482" t="str">
            <v>Westside Wimbledon Common Wimbledon London SW19 4UE United Kingdom</v>
          </cell>
        </row>
        <row r="1483">
          <cell r="C1483" t="str">
            <v>Amsterdam Canal Residence</v>
          </cell>
          <cell r="D1483" t="str">
            <v>Weteringschans 251 Amsterdam City Center 1017 XJ Amsterdam Netherlands</v>
          </cell>
        </row>
        <row r="1484">
          <cell r="C1484" t="str">
            <v>Thistle Trafalgar Square The Royal Trafalgar</v>
          </cell>
          <cell r="D1484" t="str">
            <v>Whitcomb Street Trafalgar Square Westminster Borough London WC2H 7HG United Kingdom</v>
          </cell>
        </row>
        <row r="1485">
          <cell r="C1485" t="str">
            <v>Corinthia Hotel London</v>
          </cell>
          <cell r="D1485" t="str">
            <v>Whitehall Place Westminster Borough London SW1A 2BD United Kingdom</v>
          </cell>
        </row>
        <row r="1486">
          <cell r="C1486" t="str">
            <v>The Student Hotel Amsterdam City</v>
          </cell>
          <cell r="D1486" t="str">
            <v>Wibautstraat 129 Oost 1091 GL Amsterdam Netherlands</v>
          </cell>
        </row>
        <row r="1487">
          <cell r="C1487" t="str">
            <v>Hotel Prinz Eugen</v>
          </cell>
          <cell r="D1487" t="str">
            <v>Wiedner G rtel 14 04 Wieden 1040 Vienna Austria</v>
          </cell>
        </row>
        <row r="1488">
          <cell r="C1488" t="str">
            <v>Hotel Erzherzog Rainer</v>
          </cell>
          <cell r="D1488" t="str">
            <v>Wiedner Hauptstr 27 29 04 Wieden 1040 Vienna Austria</v>
          </cell>
        </row>
        <row r="1489">
          <cell r="C1489" t="str">
            <v>Das Triest Hotel</v>
          </cell>
          <cell r="D1489" t="str">
            <v>Wiedner Hauptstra e 12 04 Wieden 1040 Vienna Austria</v>
          </cell>
        </row>
        <row r="1490">
          <cell r="C1490" t="str">
            <v>Suite Hotel 900 m zur Oper</v>
          </cell>
          <cell r="D1490" t="str">
            <v>Wiedner Hauptstra e 44 04 Wieden 1040 Vienna Austria</v>
          </cell>
        </row>
        <row r="1491">
          <cell r="C1491" t="str">
            <v>Hotel Amadeus</v>
          </cell>
          <cell r="D1491" t="str">
            <v>Wildpretmarkt 5 01 Innere Stadt 1010 Vienna Austria</v>
          </cell>
        </row>
        <row r="1492">
          <cell r="C1492" t="str">
            <v>The Berkeley</v>
          </cell>
          <cell r="D1492" t="str">
            <v>Wilton Place Knightsbridge Westminster Borough London SW1X 7RL United Kingdom</v>
          </cell>
        </row>
        <row r="1493">
          <cell r="C1493" t="str">
            <v>Holiday Inn London Kensington</v>
          </cell>
          <cell r="D1493" t="str">
            <v>Wrights Lane Kensington and Chelsea London W8 5SP United Kingdom</v>
          </cell>
        </row>
        <row r="1494">
          <cell r="C1494" t="str">
            <v>Atlantis Hotel Vienna</v>
          </cell>
          <cell r="D1494" t="str">
            <v>Wurzbachgasse 21 15 Rudolfsheim F nfhaus 1150 Vienna Austria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ooking.com/hotel/gb/batty-langley-39-s.es.html" TargetMode="External"/><Relationship Id="rId671" Type="http://schemas.openxmlformats.org/officeDocument/2006/relationships/hyperlink" Target="https://www.booking.com/hotel/fr/les-bulles-de-paris.es.html" TargetMode="External"/><Relationship Id="rId769" Type="http://schemas.openxmlformats.org/officeDocument/2006/relationships/hyperlink" Target="https://www.booking.com/hotel/it/tiziano.es.html" TargetMode="External"/><Relationship Id="rId976" Type="http://schemas.openxmlformats.org/officeDocument/2006/relationships/hyperlink" Target="https://www.booking.com/hotel/gb/londoncrownhotel.es.html" TargetMode="External"/><Relationship Id="rId1399" Type="http://schemas.openxmlformats.org/officeDocument/2006/relationships/hyperlink" Target="https://www.booking.com/hotel/gb/thistletower.es.html" TargetMode="External"/><Relationship Id="rId21" Type="http://schemas.openxmlformats.org/officeDocument/2006/relationships/hyperlink" Target="https://www.booking.com/hotel/at/delta-vienna.es.html" TargetMode="External"/><Relationship Id="rId324" Type="http://schemas.openxmlformats.org/officeDocument/2006/relationships/hyperlink" Target="https://www.booking.com/hotel/at/max-brown.es.html" TargetMode="External"/><Relationship Id="rId531" Type="http://schemas.openxmlformats.org/officeDocument/2006/relationships/hyperlink" Target="https://www.booking.com/hotel/gb/holiday-inn-oxford-circus.es.html" TargetMode="External"/><Relationship Id="rId629" Type="http://schemas.openxmlformats.org/officeDocument/2006/relationships/hyperlink" Target="https://www.booking.com/hotel/es/espana-barcelona.es.html" TargetMode="External"/><Relationship Id="rId1161" Type="http://schemas.openxmlformats.org/officeDocument/2006/relationships/hyperlink" Target="https://www.booking.com/hotel/es/barcelona-skipper.es.html" TargetMode="External"/><Relationship Id="rId1259" Type="http://schemas.openxmlformats.org/officeDocument/2006/relationships/hyperlink" Target="https://www.booking.com/hotel/at/altstadt-vienna.es.html" TargetMode="External"/><Relationship Id="rId1466" Type="http://schemas.openxmlformats.org/officeDocument/2006/relationships/hyperlink" Target="https://www.booking.com/hotel/fr/warwickchampselysees.es.html" TargetMode="External"/><Relationship Id="rId170" Type="http://schemas.openxmlformats.org/officeDocument/2006/relationships/hyperlink" Target="https://www.booking.com/hotel/gb/seraphine-kensington-olympia.es.html" TargetMode="External"/><Relationship Id="rId836" Type="http://schemas.openxmlformats.org/officeDocument/2006/relationships/hyperlink" Target="https://www.booking.com/hotel/gb/jumeirah-carlton-tower.es.html" TargetMode="External"/><Relationship Id="rId1021" Type="http://schemas.openxmlformats.org/officeDocument/2006/relationships/hyperlink" Target="https://www.booking.com/hotel/it/hotelkingmilano.es.html" TargetMode="External"/><Relationship Id="rId1119" Type="http://schemas.openxmlformats.org/officeDocument/2006/relationships/hyperlink" Target="https://www.booking.com/hotel/it/palazzo-segreti.es.html" TargetMode="External"/><Relationship Id="rId268" Type="http://schemas.openxmlformats.org/officeDocument/2006/relationships/hyperlink" Target="https://www.booking.com/hotel/at/triest.es.html" TargetMode="External"/><Relationship Id="rId475" Type="http://schemas.openxmlformats.org/officeDocument/2006/relationships/hyperlink" Target="https://www.booking.com/hotel/fr/champs-elysees-paris.es.html" TargetMode="External"/><Relationship Id="rId682" Type="http://schemas.openxmlformats.org/officeDocument/2006/relationships/hyperlink" Target="https://www.booking.com/hotel/at/mailberger-hof.es.html" TargetMode="External"/><Relationship Id="rId903" Type="http://schemas.openxmlformats.org/officeDocument/2006/relationships/hyperlink" Target="https://www.booking.com/hotel/fr/lesenatparis.es.html" TargetMode="External"/><Relationship Id="rId1326" Type="http://schemas.openxmlformats.org/officeDocument/2006/relationships/hyperlink" Target="https://www.booking.com/hotel/gb/cumberlandhotellondon.es.html" TargetMode="External"/><Relationship Id="rId32" Type="http://schemas.openxmlformats.org/officeDocument/2006/relationships/hyperlink" Target="https://www.booking.com/hotel/es/ako-suites.es.html" TargetMode="External"/><Relationship Id="rId128" Type="http://schemas.openxmlformats.org/officeDocument/2006/relationships/hyperlink" Target="https://www.booking.com/hotel/fr/bwdebretagne.es.html" TargetMode="External"/><Relationship Id="rId335" Type="http://schemas.openxmlformats.org/officeDocument/2006/relationships/hyperlink" Target="https://www.booking.com/hotel/gb/four-seasons-london-at-park-lane.es.html" TargetMode="External"/><Relationship Id="rId542" Type="http://schemas.openxmlformats.org/officeDocument/2006/relationships/hyperlink" Target="https://www.booking.com/hotel/fr/hollidayinnmontmartre.es.html" TargetMode="External"/><Relationship Id="rId987" Type="http://schemas.openxmlformats.org/officeDocument/2006/relationships/hyperlink" Target="https://www.booking.com/hotel/fr/mercure-paris-suffren-tour-eiffel.es.html" TargetMode="External"/><Relationship Id="rId1172" Type="http://schemas.openxmlformats.org/officeDocument/2006/relationships/hyperlink" Target="https://www.booking.com/hotel/gb/radissonhampshire.es.html" TargetMode="External"/><Relationship Id="rId181" Type="http://schemas.openxmlformats.org/officeDocument/2006/relationships/hyperlink" Target="https://www.booking.com/hotel/gb/the-boundary-london.es.html" TargetMode="External"/><Relationship Id="rId402" Type="http://schemas.openxmlformats.org/officeDocument/2006/relationships/hyperlink" Target="https://www.booking.com/hotel/fr/california-champs-elysees.es.html" TargetMode="External"/><Relationship Id="rId847" Type="http://schemas.openxmlformats.org/officeDocument/2006/relationships/hyperlink" Target="https://www.booking.com/hotel/it/klima-milano-fiere.es.html" TargetMode="External"/><Relationship Id="rId1032" Type="http://schemas.openxmlformats.org/officeDocument/2006/relationships/hyperlink" Target="https://www.booking.com/hotel/gb/mybloomsbury.es.html" TargetMode="External"/><Relationship Id="rId1477" Type="http://schemas.openxmlformats.org/officeDocument/2006/relationships/hyperlink" Target="https://www.booking.com/hotel/es/zenitbarna.es.html" TargetMode="External"/><Relationship Id="rId279" Type="http://schemas.openxmlformats.org/officeDocument/2006/relationships/hyperlink" Target="https://www.booking.com/hotel/nl/double-tree-by-hilton-amsterdam-centraal-station.es.html" TargetMode="External"/><Relationship Id="rId486" Type="http://schemas.openxmlformats.org/officeDocument/2006/relationships/hyperlink" Target="https://www.booking.com/hotel/es/h10-port-vell.es.html" TargetMode="External"/><Relationship Id="rId693" Type="http://schemas.openxmlformats.org/officeDocument/2006/relationships/hyperlink" Target="https://www.booking.com/hotel/it/hotelmercuremilanocentroportavenezia.es.html" TargetMode="External"/><Relationship Id="rId707" Type="http://schemas.openxmlformats.org/officeDocument/2006/relationships/hyperlink" Target="https://www.booking.com/hotel/it/hotelmozartmilano.es.html" TargetMode="External"/><Relationship Id="rId914" Type="http://schemas.openxmlformats.org/officeDocument/2006/relationships/hyperlink" Target="https://www.booking.com/hotel/fr/tulipinnlittlepalace.es.html" TargetMode="External"/><Relationship Id="rId1337" Type="http://schemas.openxmlformats.org/officeDocument/2006/relationships/hyperlink" Target="https://www.booking.com/hotel/gb/amba-hotel-grosvenor.es.html" TargetMode="External"/><Relationship Id="rId43" Type="http://schemas.openxmlformats.org/officeDocument/2006/relationships/hyperlink" Target="https://www.booking.com/hotel/gb/amba-hotel.es.html" TargetMode="External"/><Relationship Id="rId139" Type="http://schemas.openxmlformats.org/officeDocument/2006/relationships/hyperlink" Target="https://www.booking.com/hotel/fr/best-western-plus-le-18-paris.es.html" TargetMode="External"/><Relationship Id="rId346" Type="http://schemas.openxmlformats.org/officeDocument/2006/relationships/hyperlink" Target="https://www.booking.com/hotel/gb/georgianhousehotel.es.html" TargetMode="External"/><Relationship Id="rId553" Type="http://schemas.openxmlformats.org/officeDocument/2006/relationships/hyperlink" Target="https://www.booking.com/hotel/es/abbot.es.html" TargetMode="External"/><Relationship Id="rId760" Type="http://schemas.openxmlformats.org/officeDocument/2006/relationships/hyperlink" Target="https://www.booking.com/hotel/fr/ferrandi.es.html" TargetMode="External"/><Relationship Id="rId998" Type="http://schemas.openxmlformats.org/officeDocument/2006/relationships/hyperlink" Target="https://www.booking.com/hotel/fr/mercure-paris-pigalle-sacre-coeur-opening-december-2015.es.html" TargetMode="External"/><Relationship Id="rId1183" Type="http://schemas.openxmlformats.org/officeDocument/2006/relationships/hyperlink" Target="https://www.booking.com/hotel/at/rainers.es.html" TargetMode="External"/><Relationship Id="rId1390" Type="http://schemas.openxmlformats.org/officeDocument/2006/relationships/hyperlink" Target="https://www.booking.com/hotel/gb/queens-london2.es.html" TargetMode="External"/><Relationship Id="rId1404" Type="http://schemas.openxmlformats.org/officeDocument/2006/relationships/hyperlink" Target="https://www.booking.com/hotel/gb/royalcourtapartments.es.html" TargetMode="External"/><Relationship Id="rId192" Type="http://schemas.openxmlformats.org/officeDocument/2006/relationships/hyperlink" Target="https://www.booking.com/hotel/gb/halkin.es.html" TargetMode="External"/><Relationship Id="rId206" Type="http://schemas.openxmlformats.org/officeDocument/2006/relationships/hyperlink" Target="https://www.booking.com/hotel/es/catalonia-catedral.es.html" TargetMode="External"/><Relationship Id="rId413" Type="http://schemas.openxmlformats.org/officeDocument/2006/relationships/hyperlink" Target="https://www.booking.com/hotel/fr/grand-clichy.es.html" TargetMode="External"/><Relationship Id="rId858" Type="http://schemas.openxmlformats.org/officeDocument/2006/relationships/hyperlink" Target="https://www.booking.com/hotel/fr/favart.es.html" TargetMode="External"/><Relationship Id="rId1043" Type="http://schemas.openxmlformats.org/officeDocument/2006/relationships/hyperlink" Target="https://www.booking.com/hotel/nl/nhamsterdam.es.html" TargetMode="External"/><Relationship Id="rId1488" Type="http://schemas.openxmlformats.org/officeDocument/2006/relationships/hyperlink" Target="https://www.booking.com/hotel/it/town-house-33.html" TargetMode="External"/><Relationship Id="rId497" Type="http://schemas.openxmlformats.org/officeDocument/2006/relationships/hyperlink" Target="https://www.booking.com/hotel/gb/haymarket.es.html" TargetMode="External"/><Relationship Id="rId620" Type="http://schemas.openxmlformats.org/officeDocument/2006/relationships/hyperlink" Target="https://www.booking.com/hotel/it/hoteldiecimilano.es.html" TargetMode="External"/><Relationship Id="rId718" Type="http://schemas.openxmlformats.org/officeDocument/2006/relationships/hyperlink" Target="https://www.booking.com/hotel/es/ritzbcn.es.html" TargetMode="External"/><Relationship Id="rId925" Type="http://schemas.openxmlformats.org/officeDocument/2006/relationships/hyperlink" Target="https://www.booking.com/hotel/gb/marriott-executive-apartments-london-west-india-quay.es.html" TargetMode="External"/><Relationship Id="rId1250" Type="http://schemas.openxmlformats.org/officeDocument/2006/relationships/hyperlink" Target="https://www.booking.com/hotel/es/silken-ambassador-ramblas.es.html" TargetMode="External"/><Relationship Id="rId1348" Type="http://schemas.openxmlformats.org/officeDocument/2006/relationships/hyperlink" Target="https://www.booking.com/hotel/gb/the-king-39-s-head-london.es.html" TargetMode="External"/><Relationship Id="rId357" Type="http://schemas.openxmlformats.org/officeDocument/2006/relationships/hyperlink" Target="https://www.booking.com/hotel/es/gran-la-florida.es.html" TargetMode="External"/><Relationship Id="rId1110" Type="http://schemas.openxmlformats.org/officeDocument/2006/relationships/hyperlink" Target="https://www.booking.com/hotel/gb/one-aldwych.es.html" TargetMode="External"/><Relationship Id="rId1194" Type="http://schemas.openxmlformats.org/officeDocument/2006/relationships/hyperlink" Target="https://www.booking.com/hotel/fr/renaissance-paris-le-parc-trocadero.es.html" TargetMode="External"/><Relationship Id="rId1208" Type="http://schemas.openxmlformats.org/officeDocument/2006/relationships/hyperlink" Target="https://www.booking.com/hotel/at/roomz-vienna.es.html" TargetMode="External"/><Relationship Id="rId1415" Type="http://schemas.openxmlformats.org/officeDocument/2006/relationships/hyperlink" Target="https://www.booking.com/hotel/gb/mic-and-conference-centre.es.html" TargetMode="External"/><Relationship Id="rId54" Type="http://schemas.openxmlformats.org/officeDocument/2006/relationships/hyperlink" Target="https://www.booking.com/hotel/it/rubens.es.html" TargetMode="External"/><Relationship Id="rId217" Type="http://schemas.openxmlformats.org/officeDocument/2006/relationships/hyperlink" Target="https://www.booking.com/hotel/es/catalonia-square.es.html" TargetMode="External"/><Relationship Id="rId564" Type="http://schemas.openxmlformats.org/officeDocument/2006/relationships/hyperlink" Target="https://www.booking.com/hotel/nl/arena.es.html" TargetMode="External"/><Relationship Id="rId771" Type="http://schemas.openxmlformats.org/officeDocument/2006/relationships/hyperlink" Target="https://www.booking.com/hotel/at/topazz.es.html" TargetMode="External"/><Relationship Id="rId869" Type="http://schemas.openxmlformats.org/officeDocument/2006/relationships/hyperlink" Target="https://www.booking.com/hotel/fr/le-123-elysees.es.html" TargetMode="External"/><Relationship Id="rId424" Type="http://schemas.openxmlformats.org/officeDocument/2006/relationships/hyperlink" Target="https://www.booking.com/hotel/fr/arleytoureiffelparis.es.html" TargetMode="External"/><Relationship Id="rId631" Type="http://schemas.openxmlformats.org/officeDocument/2006/relationships/hyperlink" Target="https://www.booking.com/hotel/es/front-maritim.es.html" TargetMode="External"/><Relationship Id="rId729" Type="http://schemas.openxmlformats.org/officeDocument/2006/relationships/hyperlink" Target="https://www.booking.com/hotel/it/portello.es.html" TargetMode="External"/><Relationship Id="rId1054" Type="http://schemas.openxmlformats.org/officeDocument/2006/relationships/hyperlink" Target="https://www.booking.com/hotel/es/hesperiadelmar.es.html" TargetMode="External"/><Relationship Id="rId1261" Type="http://schemas.openxmlformats.org/officeDocument/2006/relationships/hyperlink" Target="https://www.booking.com/hotel/nl/thegrand.es.html" TargetMode="External"/><Relationship Id="rId1359" Type="http://schemas.openxmlformats.org/officeDocument/2006/relationships/hyperlink" Target="https://www.booking.com/hotel/gb/mandeville.es.html" TargetMode="External"/><Relationship Id="rId270" Type="http://schemas.openxmlformats.org/officeDocument/2006/relationships/hyperlink" Target="https://www.booking.com/hotel/gb/devonporthouse.es.html" TargetMode="External"/><Relationship Id="rId936" Type="http://schemas.openxmlformats.org/officeDocument/2006/relationships/hyperlink" Target="https://www.booking.com/hotel/fr/ha-tel-mac-mahon.es.html" TargetMode="External"/><Relationship Id="rId1121" Type="http://schemas.openxmlformats.org/officeDocument/2006/relationships/hyperlink" Target="https://www.booking.com/hotel/fr/paris-marriott-opera-ambassador-hotel.es.html" TargetMode="External"/><Relationship Id="rId1219" Type="http://schemas.openxmlformats.org/officeDocument/2006/relationships/hyperlink" Target="https://www.booking.com/hotel/gb/rubensredcarnationhotels.es.html" TargetMode="External"/><Relationship Id="rId65" Type="http://schemas.openxmlformats.org/officeDocument/2006/relationships/hyperlink" Target="https://www.booking.com/hotel/at/apartriemergasse.es.html" TargetMode="External"/><Relationship Id="rId130" Type="http://schemas.openxmlformats.org/officeDocument/2006/relationships/hyperlink" Target="https://www.booking.com/hotel/fr/des-ducs-de-bourgogne.es.html" TargetMode="External"/><Relationship Id="rId368" Type="http://schemas.openxmlformats.org/officeDocument/2006/relationships/hyperlink" Target="https://www.booking.com/hotel/it/grand-visconti-palace.es.html" TargetMode="External"/><Relationship Id="rId575" Type="http://schemas.openxmlformats.org/officeDocument/2006/relationships/hyperlink" Target="https://www.booking.com/hotel/es/balmesderby.es.html" TargetMode="External"/><Relationship Id="rId782" Type="http://schemas.openxmlformats.org/officeDocument/2006/relationships/hyperlink" Target="https://www.booking.com/hotel/es/villa-emilia.es.html" TargetMode="External"/><Relationship Id="rId1426" Type="http://schemas.openxmlformats.org/officeDocument/2006/relationships/hyperlink" Target="https://www.booking.com/hotel/it/town-house-galleria.es.html" TargetMode="External"/><Relationship Id="rId228" Type="http://schemas.openxmlformats.org/officeDocument/2006/relationships/hyperlink" Target="https://www.booking.com/hotel/gb/crownmoran.es.html" TargetMode="External"/><Relationship Id="rId435" Type="http://schemas.openxmlformats.org/officeDocument/2006/relationships/hyperlink" Target="https://www.booking.com/hotel/fr/abba-montparnasse.es.html" TargetMode="External"/><Relationship Id="rId642" Type="http://schemas.openxmlformats.org/officeDocument/2006/relationships/hyperlink" Target="https://www.booking.com/hotel/es/barcelona-plaza-catalunya.es.html" TargetMode="External"/><Relationship Id="rId1065" Type="http://schemas.openxmlformats.org/officeDocument/2006/relationships/hyperlink" Target="https://www.booking.com/hotel/es/negresco-princess.es.html" TargetMode="External"/><Relationship Id="rId1272" Type="http://schemas.openxmlformats.org/officeDocument/2006/relationships/hyperlink" Target="https://www.booking.com/hotel/gb/st-george-39-s-wembley.es.html" TargetMode="External"/><Relationship Id="rId281" Type="http://schemas.openxmlformats.org/officeDocument/2006/relationships/hyperlink" Target="https://www.booking.com/hotel/gb/bestwesternmostynhotel.es.html" TargetMode="External"/><Relationship Id="rId502" Type="http://schemas.openxmlformats.org/officeDocument/2006/relationships/hyperlink" Target="https://www.booking.com/hotel/nl/hiltonams.es.html" TargetMode="External"/><Relationship Id="rId947" Type="http://schemas.openxmlformats.org/officeDocument/2006/relationships/hyperlink" Target="https://www.booking.com/hotel/fr/mandarin-oriental-paris.es.html" TargetMode="External"/><Relationship Id="rId1132" Type="http://schemas.openxmlformats.org/officeDocument/2006/relationships/hyperlink" Target="https://www.booking.com/hotel/at/countryinn.es.html" TargetMode="External"/><Relationship Id="rId76" Type="http://schemas.openxmlformats.org/officeDocument/2006/relationships/hyperlink" Target="https://www.booking.com/hotel/fr/artus.es.html" TargetMode="External"/><Relationship Id="rId141" Type="http://schemas.openxmlformats.org/officeDocument/2006/relationships/hyperlink" Target="https://www.booking.com/hotel/it/madisonhotel.es.html" TargetMode="External"/><Relationship Id="rId379" Type="http://schemas.openxmlformats.org/officeDocument/2006/relationships/hyperlink" Target="https://www.booking.com/hotel/gb/grange-strathmore.es.html" TargetMode="External"/><Relationship Id="rId586" Type="http://schemas.openxmlformats.org/officeDocument/2006/relationships/hyperlink" Target="https://www.booking.com/hotel/it/bristol-milano.es.html" TargetMode="External"/><Relationship Id="rId793" Type="http://schemas.openxmlformats.org/officeDocument/2006/relationships/hyperlink" Target="https://www.booking.com/hotel/gb/xanadu.es.html" TargetMode="External"/><Relationship Id="rId807" Type="http://schemas.openxmlformats.org/officeDocument/2006/relationships/hyperlink" Target="https://www.booking.com/hotel/es/ambit-barcelona.es-ar.es.html" TargetMode="External"/><Relationship Id="rId1437" Type="http://schemas.openxmlformats.org/officeDocument/2006/relationships/hyperlink" Target="https://www.booking.com/hotel/gb/united-lodge-london.es.html" TargetMode="External"/><Relationship Id="rId7" Type="http://schemas.openxmlformats.org/officeDocument/2006/relationships/hyperlink" Target="https://www.booking.com/hotel/fr/9hotel-republique.es.html" TargetMode="External"/><Relationship Id="rId239" Type="http://schemas.openxmlformats.org/officeDocument/2006/relationships/hyperlink" Target="https://www.booking.com/hotel/gb/conrad-london-st-james.es.html" TargetMode="External"/><Relationship Id="rId446" Type="http://schemas.openxmlformats.org/officeDocument/2006/relationships/hyperlink" Target="https://www.booking.com/hotel/fr/monna-lisa.es.html" TargetMode="External"/><Relationship Id="rId653" Type="http://schemas.openxmlformats.org/officeDocument/2006/relationships/hyperlink" Target="https://www.booking.com/hotel/fr/l-39-antoine.es.html" TargetMode="External"/><Relationship Id="rId1076" Type="http://schemas.openxmlformats.org/officeDocument/2006/relationships/hyperlink" Target="https://www.booking.com/hotel/gb/novotel-london-canary-wharf.es.html" TargetMode="External"/><Relationship Id="rId1283" Type="http://schemas.openxmlformats.org/officeDocument/2006/relationships/hyperlink" Target="https://www.booking.com/hotel/gb/stauntonhotel.es.html" TargetMode="External"/><Relationship Id="rId1490" Type="http://schemas.openxmlformats.org/officeDocument/2006/relationships/hyperlink" Target="https://www.booking.com/hotel/nl/estherea.es.html" TargetMode="External"/><Relationship Id="rId292" Type="http://schemas.openxmlformats.org/officeDocument/2006/relationships/hyperlink" Target="https://www.booking.com/hotel/gb/hilton-london-kensington.es.html" TargetMode="External"/><Relationship Id="rId306" Type="http://schemas.openxmlformats.org/officeDocument/2006/relationships/hyperlink" Target="https://www.booking.com/hotel/fr/hotel-elysees-paris-france.es.html" TargetMode="External"/><Relationship Id="rId860" Type="http://schemas.openxmlformats.org/officeDocument/2006/relationships/hyperlink" Target="https://www.booking.com/hotel/fr/la-tremoille-paris.es.html" TargetMode="External"/><Relationship Id="rId958" Type="http://schemas.openxmlformats.org/officeDocument/2006/relationships/hyperlink" Target="https://www.booking.com/hotel/fr/melia-royal-alma.es.html" TargetMode="External"/><Relationship Id="rId1143" Type="http://schemas.openxmlformats.org/officeDocument/2006/relationships/hyperlink" Target="https://www.booking.com/hotel/gb/park-plaza-westminster-bridge.es.html" TargetMode="External"/><Relationship Id="rId87" Type="http://schemas.openxmlformats.org/officeDocument/2006/relationships/hyperlink" Target="https://www.booking.com/hotel/at/austria-trend-bosei.es.html" TargetMode="External"/><Relationship Id="rId513" Type="http://schemas.openxmlformats.org/officeDocument/2006/relationships/hyperlink" Target="https://www.booking.com/hotel/gb/hilton-london-kensington.es.html" TargetMode="External"/><Relationship Id="rId597" Type="http://schemas.openxmlformats.org/officeDocument/2006/relationships/hyperlink" Target="https://www.booking.com/hotel/gb/cavendishstjames.es.html" TargetMode="External"/><Relationship Id="rId720" Type="http://schemas.openxmlformats.org/officeDocument/2006/relationships/hyperlink" Target="https://www.booking.com/hotel/fr/madrid-opera.es.html" TargetMode="External"/><Relationship Id="rId818" Type="http://schemas.openxmlformats.org/officeDocument/2006/relationships/hyperlink" Target="https://www.booking.com/hotel/fr/ibis-styles-paris-gare-saint-lazare.es.html" TargetMode="External"/><Relationship Id="rId1350" Type="http://schemas.openxmlformats.org/officeDocument/2006/relationships/hyperlink" Target="https://www.booking.com/hotel/gb/the-lanesborough.es.html" TargetMode="External"/><Relationship Id="rId1448" Type="http://schemas.openxmlformats.org/officeDocument/2006/relationships/hyperlink" Target="https://www.booking.com/hotel/fr/villabeaumarchais_paris.es.html" TargetMode="External"/><Relationship Id="rId152" Type="http://schemas.openxmlformats.org/officeDocument/2006/relationships/hyperlink" Target="https://www.booking.com/hotel/nl/blue-square.es.html" TargetMode="External"/><Relationship Id="rId457" Type="http://schemas.openxmlformats.org/officeDocument/2006/relationships/hyperlink" Target="https://www.booking.com/hotel/fr/reginaop.es.html" TargetMode="External"/><Relationship Id="rId1003" Type="http://schemas.openxmlformats.org/officeDocument/2006/relationships/hyperlink" Target="https://www.booking.com/hotel/fr/mercure-paris-tour-eiffel-pont-mirabeau.es.html" TargetMode="External"/><Relationship Id="rId1087" Type="http://schemas.openxmlformats.org/officeDocument/2006/relationships/hyperlink" Target="https://www.booking.com/hotel/fr/paris-porte-d-orleans.es.html" TargetMode="External"/><Relationship Id="rId1210" Type="http://schemas.openxmlformats.org/officeDocument/2006/relationships/hyperlink" Target="https://www.booking.com/hotel/gb/rosewood-hotel-london.es.html" TargetMode="External"/><Relationship Id="rId1294" Type="http://schemas.openxmlformats.org/officeDocument/2006/relationships/hyperlink" Target="https://www.booking.com/hotel/es/sunotel-club-central.es.html" TargetMode="External"/><Relationship Id="rId1308" Type="http://schemas.openxmlformats.org/officeDocument/2006/relationships/hyperlink" Target="https://www.booking.com/hotel/gb/thebeaufort.es.html" TargetMode="External"/><Relationship Id="rId664" Type="http://schemas.openxmlformats.org/officeDocument/2006/relationships/hyperlink" Target="https://www.booking.com/hotel/fr/le-placide-saint-germain-des-pres.es.html" TargetMode="External"/><Relationship Id="rId871" Type="http://schemas.openxmlformats.org/officeDocument/2006/relationships/hyperlink" Target="https://www.booking.com/hotel/fr/7eiffel.es.html" TargetMode="External"/><Relationship Id="rId969" Type="http://schemas.openxmlformats.org/officeDocument/2006/relationships/hyperlink" Target="https://www.booking.com/hotel/nl/mercure-airport.es.html" TargetMode="External"/><Relationship Id="rId14" Type="http://schemas.openxmlformats.org/officeDocument/2006/relationships/hyperlink" Target="https://www.booking.com/hotel/fr/ac-paris-porte-maillot-by-marriott.es.html" TargetMode="External"/><Relationship Id="rId317" Type="http://schemas.openxmlformats.org/officeDocument/2006/relationships/hyperlink" Target="https://www.booking.com/hotel/es/cotursarosello.es.html" TargetMode="External"/><Relationship Id="rId524" Type="http://schemas.openxmlformats.org/officeDocument/2006/relationships/hyperlink" Target="https://www.booking.com/hotel/nl/hiamsterdam.es.html" TargetMode="External"/><Relationship Id="rId731" Type="http://schemas.openxmlformats.org/officeDocument/2006/relationships/hyperlink" Target="https://www.booking.com/hotel/at/hotelprinzeugen.es.html" TargetMode="External"/><Relationship Id="rId1154" Type="http://schemas.openxmlformats.org/officeDocument/2006/relationships/hyperlink" Target="https://www.booking.com/hotel/fr/platine-hotel.es.html" TargetMode="External"/><Relationship Id="rId1361" Type="http://schemas.openxmlformats.org/officeDocument/2006/relationships/hyperlink" Target="https://www.booking.com/hotel/gb/the-marylebone.es.html" TargetMode="External"/><Relationship Id="rId1459" Type="http://schemas.openxmlformats.org/officeDocument/2006/relationships/hyperlink" Target="https://www.booking.com/hotel/nl/w-amsterdam.es.html" TargetMode="External"/><Relationship Id="rId98" Type="http://schemas.openxmlformats.org/officeDocument/2006/relationships/hyperlink" Target="https://www.booking.com/hotel/gb/avo.es.html" TargetMode="External"/><Relationship Id="rId163" Type="http://schemas.openxmlformats.org/officeDocument/2006/relationships/hyperlink" Target="https://www.booking.com/hotel/fr/louvresainthonore.es.html" TargetMode="External"/><Relationship Id="rId370" Type="http://schemas.openxmlformats.org/officeDocument/2006/relationships/hyperlink" Target="https://www.booking.com/hotel/gb/grange-blooms.es.html" TargetMode="External"/><Relationship Id="rId829" Type="http://schemas.openxmlformats.org/officeDocument/2006/relationships/hyperlink" Target="https://www.booking.com/hotel/fr/paris-avenue-marceau.es.html" TargetMode="External"/><Relationship Id="rId1014" Type="http://schemas.openxmlformats.org/officeDocument/2006/relationships/hyperlink" Target="https://www.booking.com/hotel/gb/chelseavillage.es.html" TargetMode="External"/><Relationship Id="rId1221" Type="http://schemas.openxmlformats.org/officeDocument/2006/relationships/hyperlink" Target="https://www.booking.com/hotel/it/straf.es.html" TargetMode="External"/><Relationship Id="rId230" Type="http://schemas.openxmlformats.org/officeDocument/2006/relationships/hyperlink" Target="https://www.booking.com/hotel/at/cortina.es.html" TargetMode="External"/><Relationship Id="rId468" Type="http://schemas.openxmlformats.org/officeDocument/2006/relationships/hyperlink" Target="https://www.booking.com/hotel/fr/hoteldebanvilleparis.es.html" TargetMode="External"/><Relationship Id="rId675" Type="http://schemas.openxmlformats.org/officeDocument/2006/relationships/hyperlink" Target="https://www.booking.com/hotel/it/hotellloydmilano.es.html" TargetMode="External"/><Relationship Id="rId882" Type="http://schemas.openxmlformats.org/officeDocument/2006/relationships/hyperlink" Target="https://www.booking.com/hotel/es/le-meridien-barcelona.es.html" TargetMode="External"/><Relationship Id="rId1098" Type="http://schemas.openxmlformats.org/officeDocument/2006/relationships/hyperlink" Target="https://www.booking.com/hotel/at/wien-city-open-01-dec-07.es.html" TargetMode="External"/><Relationship Id="rId1319" Type="http://schemas.openxmlformats.org/officeDocument/2006/relationships/hyperlink" Target="https://www.booking.com/hotel/gb/chesterfieldhotelredcarnations.es.html" TargetMode="External"/><Relationship Id="rId25" Type="http://schemas.openxmlformats.org/officeDocument/2006/relationships/hyperlink" Target="https://www.booking.com/hotel/it/acca-palace.es.html" TargetMode="External"/><Relationship Id="rId328" Type="http://schemas.openxmlformats.org/officeDocument/2006/relationships/hyperlink" Target="https://www.booking.com/hotel/at/fleming-s-wien-westbahnhof.es.html" TargetMode="External"/><Relationship Id="rId535" Type="http://schemas.openxmlformats.org/officeDocument/2006/relationships/hyperlink" Target="https://www.booking.com/hotel/gb/holiday-inn-london-west.es.html" TargetMode="External"/><Relationship Id="rId742" Type="http://schemas.openxmlformats.org/officeDocument/2006/relationships/hyperlink" Target="https://www.booking.com/hotel/es/rondalessepsbarcelona.es.html" TargetMode="External"/><Relationship Id="rId1165" Type="http://schemas.openxmlformats.org/officeDocument/2006/relationships/hyperlink" Target="https://www.booking.com/hotel/fr/tour-eiffel.es.html" TargetMode="External"/><Relationship Id="rId1372" Type="http://schemas.openxmlformats.org/officeDocument/2006/relationships/hyperlink" Target="https://www.booking.com/hotel/gb/parkcitykensington.es.html" TargetMode="External"/><Relationship Id="rId174" Type="http://schemas.openxmlformats.org/officeDocument/2006/relationships/hyperlink" Target="https://www.booking.com/hotel/nl/garden.es.html" TargetMode="External"/><Relationship Id="rId381" Type="http://schemas.openxmlformats.org/officeDocument/2006/relationships/hyperlink" Target="https://www.booking.com/hotel/gb/wellington.es.html" TargetMode="External"/><Relationship Id="rId602" Type="http://schemas.openxmlformats.org/officeDocument/2006/relationships/hyperlink" Target="https://www.booking.com/hotel/es/ciutadella-barcelona.es.html" TargetMode="External"/><Relationship Id="rId1025" Type="http://schemas.openxmlformats.org/officeDocument/2006/relationships/hyperlink" Target="https://www.booking.com/hotel/fr/d-argentine.es.html" TargetMode="External"/><Relationship Id="rId1232" Type="http://schemas.openxmlformats.org/officeDocument/2006/relationships/hyperlink" Target="https://www.booking.com/hotel/fr/select-paris.es.html" TargetMode="External"/><Relationship Id="rId241" Type="http://schemas.openxmlformats.org/officeDocument/2006/relationships/hyperlink" Target="https://www.booking.com/hotel/gb/copthornetara.es.html" TargetMode="External"/><Relationship Id="rId479" Type="http://schemas.openxmlformats.org/officeDocument/2006/relationships/hyperlink" Target="https://www.booking.com/hotel/es/h10-casa-mimosa.es.html" TargetMode="External"/><Relationship Id="rId686" Type="http://schemas.openxmlformats.org/officeDocument/2006/relationships/hyperlink" Target="https://www.booking.com/hotel/it/gthotelmanin.es.html" TargetMode="External"/><Relationship Id="rId893" Type="http://schemas.openxmlformats.org/officeDocument/2006/relationships/hyperlink" Target="https://www.booking.com/hotel/fr/ramada-paris-toureiffel.es.html" TargetMode="External"/><Relationship Id="rId907" Type="http://schemas.openxmlformats.org/officeDocument/2006/relationships/hyperlink" Target="https://www.booking.com/hotel/it/leonardo-hotels-milan.es.html" TargetMode="External"/><Relationship Id="rId36" Type="http://schemas.openxmlformats.org/officeDocument/2006/relationships/hyperlink" Target="https://www.booking.com/hotel/at/alma-boutique.es.html" TargetMode="External"/><Relationship Id="rId339" Type="http://schemas.openxmlformats.org/officeDocument/2006/relationships/hyperlink" Target="https://www.booking.com/hotel/fr/francoiser.es.html" TargetMode="External"/><Relationship Id="rId546" Type="http://schemas.openxmlformats.org/officeDocument/2006/relationships/hyperlink" Target="https://www.booking.com/hotel/fr/parissaintgermainpres.es.html" TargetMode="External"/><Relationship Id="rId753" Type="http://schemas.openxmlformats.org/officeDocument/2006/relationships/hyperlink" Target="https://www.booking.com/hotel/at/schani-wien.es.html" TargetMode="External"/><Relationship Id="rId1176" Type="http://schemas.openxmlformats.org/officeDocument/2006/relationships/hyperlink" Target="https://www.booking.com/hotel/gb/radissonedwardiansussex.es.html" TargetMode="External"/><Relationship Id="rId1383" Type="http://schemas.openxmlformats.org/officeDocument/2006/relationships/hyperlink" Target="https://www.booking.com/hotel/gb/rembrandt.es.html" TargetMode="External"/><Relationship Id="rId101" Type="http://schemas.openxmlformats.org/officeDocument/2006/relationships/hyperlink" Target="https://www.booking.com/hotel/es/ayre-gran-via.es.html" TargetMode="External"/><Relationship Id="rId185" Type="http://schemas.openxmlformats.org/officeDocument/2006/relationships/hyperlink" Target="https://www.booking.com/hotel/fr/bradfordelysees.es.html" TargetMode="External"/><Relationship Id="rId406" Type="http://schemas.openxmlformats.org/officeDocument/2006/relationships/hyperlink" Target="https://www.booking.com/hotel/fr/crayon-rouge.es.html" TargetMode="External"/><Relationship Id="rId960" Type="http://schemas.openxmlformats.org/officeDocument/2006/relationships/hyperlink" Target="https://www.booking.com/hotel/at/melia-vienna.es.html" TargetMode="External"/><Relationship Id="rId1036" Type="http://schemas.openxmlformats.org/officeDocument/2006/relationships/hyperlink" Target="https://www.booking.com/hotel/nl/nhamsterdamcentre.es.html" TargetMode="External"/><Relationship Id="rId1243" Type="http://schemas.openxmlformats.org/officeDocument/2006/relationships/hyperlink" Target="https://www.booking.com/hotel/fr/shangri-la-paris.es.html" TargetMode="External"/><Relationship Id="rId392" Type="http://schemas.openxmlformats.org/officeDocument/2006/relationships/hyperlink" Target="https://www.booking.com/hotel/fr/arvor.es.html" TargetMode="External"/><Relationship Id="rId613" Type="http://schemas.openxmlformats.org/officeDocument/2006/relationships/hyperlink" Target="https://www.booking.com/hotel/nl/de-hallen.es.html" TargetMode="External"/><Relationship Id="rId697" Type="http://schemas.openxmlformats.org/officeDocument/2006/relationships/hyperlink" Target="https://www.booking.com/hotel/it/hotelmichelangelomilano.es.html" TargetMode="External"/><Relationship Id="rId820" Type="http://schemas.openxmlformats.org/officeDocument/2006/relationships/hyperlink" Target="https://www.booking.com/hotel/fr/idol-by-elegancia.es.html" TargetMode="External"/><Relationship Id="rId918" Type="http://schemas.openxmlformats.org/officeDocument/2006/relationships/hyperlink" Target="https://www.booking.com/hotel/gb/london-hilton-on-park-lane.es.html" TargetMode="External"/><Relationship Id="rId1450" Type="http://schemas.openxmlformats.org/officeDocument/2006/relationships/hyperlink" Target="https://www.booking.com/hotel/fr/lutece.es.html" TargetMode="External"/><Relationship Id="rId252" Type="http://schemas.openxmlformats.org/officeDocument/2006/relationships/hyperlink" Target="https://www.booking.com/hotel/gb/covent-garden.es.html" TargetMode="External"/><Relationship Id="rId1103" Type="http://schemas.openxmlformats.org/officeDocument/2006/relationships/hyperlink" Target="https://www.booking.com/hotel/es/ofelias-4-superior.es.html" TargetMode="External"/><Relationship Id="rId1187" Type="http://schemas.openxmlformats.org/officeDocument/2006/relationships/hyperlink" Target="https://www.booking.com/hotel/fr/relais-christine.es.html" TargetMode="External"/><Relationship Id="rId1310" Type="http://schemas.openxmlformats.org/officeDocument/2006/relationships/hyperlink" Target="https://www.booking.com/hotel/gb/the-belgrave.es.html" TargetMode="External"/><Relationship Id="rId1408" Type="http://schemas.openxmlformats.org/officeDocument/2006/relationships/hyperlink" Target="https://www.booking.com/hotel/fr/thewestinparis.es.html" TargetMode="External"/><Relationship Id="rId47" Type="http://schemas.openxmlformats.org/officeDocument/2006/relationships/hyperlink" Target="https://www.booking.com/hotel/fr/la-reserve-paris-amp-spa.es.html" TargetMode="External"/><Relationship Id="rId112" Type="http://schemas.openxmlformats.org/officeDocument/2006/relationships/hyperlink" Target="https://www.booking.com/hotel/es/raval.es.html" TargetMode="External"/><Relationship Id="rId557" Type="http://schemas.openxmlformats.org/officeDocument/2006/relationships/hyperlink" Target="https://www.booking.com/hotel/at/am-parkring-vienna.es.html" TargetMode="External"/><Relationship Id="rId764" Type="http://schemas.openxmlformats.org/officeDocument/2006/relationships/hyperlink" Target="https://www.booking.com/hotel/at/bestwesternhotelstefanie.es.html" TargetMode="External"/><Relationship Id="rId971" Type="http://schemas.openxmlformats.org/officeDocument/2006/relationships/hyperlink" Target="https://www.booking.com/hotel/at/josefshof-wien.es.html" TargetMode="External"/><Relationship Id="rId1394" Type="http://schemas.openxmlformats.org/officeDocument/2006/relationships/hyperlink" Target="https://www.booking.com/hotel/gb/the-stafford-london.es.html" TargetMode="External"/><Relationship Id="rId196" Type="http://schemas.openxmlformats.org/officeDocument/2006/relationships/hyperlink" Target="https://www.booking.com/hotel/it/camperio-house-suites-apartments.es.html" TargetMode="External"/><Relationship Id="rId417" Type="http://schemas.openxmlformats.org/officeDocument/2006/relationships/hyperlink" Target="https://www.booking.com/hotel/fr/duo.es.html" TargetMode="External"/><Relationship Id="rId624" Type="http://schemas.openxmlformats.org/officeDocument/2006/relationships/hyperlink" Target="https://www.booking.com/hotel/fr/eden-paris.es.html" TargetMode="External"/><Relationship Id="rId831" Type="http://schemas.openxmlformats.org/officeDocument/2006/relationships/hyperlink" Target="https://www.booking.com/hotel/at/intercontinental-wien.es.html" TargetMode="External"/><Relationship Id="rId1047" Type="http://schemas.openxmlformats.org/officeDocument/2006/relationships/hyperlink" Target="https://www.booking.com/hotel/es/nh-constanza.es.html" TargetMode="External"/><Relationship Id="rId1254" Type="http://schemas.openxmlformats.org/officeDocument/2006/relationships/hyperlink" Target="https://www.booking.com/hotel/it/sina-the-gray.es.html" TargetMode="External"/><Relationship Id="rId1461" Type="http://schemas.openxmlformats.org/officeDocument/2006/relationships/hyperlink" Target="https://www.booking.com/hotel/gb/w-london-leicester-square.es.html" TargetMode="External"/><Relationship Id="rId263" Type="http://schemas.openxmlformats.org/officeDocument/2006/relationships/hyperlink" Target="https://www.booking.com/hotel/fr/holiday-inn-paris-republique.es.html" TargetMode="External"/><Relationship Id="rId470" Type="http://schemas.openxmlformats.org/officeDocument/2006/relationships/hyperlink" Target="https://www.booking.com/hotel/fr/de-la-tamise-paris.es.html" TargetMode="External"/><Relationship Id="rId929" Type="http://schemas.openxmlformats.org/officeDocument/2006/relationships/hyperlink" Target="https://www.booking.com/hotel/fr/lyric-ha-tel-paris.es.html" TargetMode="External"/><Relationship Id="rId1114" Type="http://schemas.openxmlformats.org/officeDocument/2006/relationships/hyperlink" Target="https://www.booking.com/hotel/gb/allandalehotel.es.html" TargetMode="External"/><Relationship Id="rId1321" Type="http://schemas.openxmlformats.org/officeDocument/2006/relationships/hyperlink" Target="https://www.booking.com/hotel/nl/thecollegehotel.es.html" TargetMode="External"/><Relationship Id="rId58" Type="http://schemas.openxmlformats.org/officeDocument/2006/relationships/hyperlink" Target="https://www.booking.com/hotel/es/aparthotel-atenea.es.html" TargetMode="External"/><Relationship Id="rId123" Type="http://schemas.openxmlformats.org/officeDocument/2006/relationships/hyperlink" Target="https://www.booking.com/hotel/fr/amiral.es.html" TargetMode="External"/><Relationship Id="rId330" Type="http://schemas.openxmlformats.org/officeDocument/2006/relationships/hyperlink" Target="https://www.booking.com/hotel/gb/flemings.es.html" TargetMode="External"/><Relationship Id="rId568" Type="http://schemas.openxmlformats.org/officeDocument/2006/relationships/hyperlink" Target="https://www.booking.com/hotel/fr/astor-saint-honore.es.html" TargetMode="External"/><Relationship Id="rId775" Type="http://schemas.openxmlformats.org/officeDocument/2006/relationships/hyperlink" Target="https://www.booking.com/hotel/nl/v-nesplein.es.html" TargetMode="External"/><Relationship Id="rId982" Type="http://schemas.openxmlformats.org/officeDocument/2006/relationships/hyperlink" Target="https://www.booking.com/hotel/fr/mercure-paris-arc-de-triomphe-etoile.es.html" TargetMode="External"/><Relationship Id="rId1198" Type="http://schemas.openxmlformats.org/officeDocument/2006/relationships/hyperlink" Target="https://www.booking.com/hotel/fr/henriiv.es.html" TargetMode="External"/><Relationship Id="rId1419" Type="http://schemas.openxmlformats.org/officeDocument/2006/relationships/hyperlink" Target="https://www.booking.com/hotel/gb/kensingtongardens.es.html" TargetMode="External"/><Relationship Id="rId428" Type="http://schemas.openxmlformats.org/officeDocument/2006/relationships/hyperlink" Target="https://www.booking.com/hotel/fr/le-juliana.es.html" TargetMode="External"/><Relationship Id="rId635" Type="http://schemas.openxmlformats.org/officeDocument/2006/relationships/hyperlink" Target="https://www.booking.com/hotel/es/millenni.es.html" TargetMode="External"/><Relationship Id="rId842" Type="http://schemas.openxmlformats.org/officeDocument/2006/relationships/hyperlink" Target="https://www.booking.com/hotel/at/kkpalaishotel.es.html" TargetMode="External"/><Relationship Id="rId1058" Type="http://schemas.openxmlformats.org/officeDocument/2006/relationships/hyperlink" Target="https://www.booking.com/hotel/it/nh-milano-palazzo-moscova.es.html" TargetMode="External"/><Relationship Id="rId1265" Type="http://schemas.openxmlformats.org/officeDocument/2006/relationships/hyperlink" Target="https://www.booking.com/hotel/fr/sofitel-le-faubourg.es.html" TargetMode="External"/><Relationship Id="rId1472" Type="http://schemas.openxmlformats.org/officeDocument/2006/relationships/hyperlink" Target="https://www.booking.com/hotel/gb/windermerehotel.es.html" TargetMode="External"/><Relationship Id="rId274" Type="http://schemas.openxmlformats.org/officeDocument/2006/relationships/hyperlink" Target="https://www.booking.com/hotel/nl/dikkerenthijsfenicehotel.es.html" TargetMode="External"/><Relationship Id="rId481" Type="http://schemas.openxmlformats.org/officeDocument/2006/relationships/hyperlink" Target="https://www.booking.com/hotel/es/h10-cubik.es.html" TargetMode="External"/><Relationship Id="rId702" Type="http://schemas.openxmlformats.org/officeDocument/2006/relationships/hyperlink" Target="https://www.booking.com/hotel/fr/monge-paris7.es.html" TargetMode="External"/><Relationship Id="rId1125" Type="http://schemas.openxmlformats.org/officeDocument/2006/relationships/hyperlink" Target="https://www.booking.com/hotel/gb/hogarthhotel.es.html" TargetMode="External"/><Relationship Id="rId1332" Type="http://schemas.openxmlformats.org/officeDocument/2006/relationships/hyperlink" Target="https://www.booking.com/hotel/gb/the-franklin-kensington.es.html" TargetMode="External"/><Relationship Id="rId69" Type="http://schemas.openxmlformats.org/officeDocument/2006/relationships/hyperlink" Target="https://www.booking.com/hotel/at/arion-cityhotel-appartementhotel-vienna.es.html" TargetMode="External"/><Relationship Id="rId134" Type="http://schemas.openxmlformats.org/officeDocument/2006/relationships/hyperlink" Target="https://www.booking.com/hotel/it/best-western-major.es.html" TargetMode="External"/><Relationship Id="rId579" Type="http://schemas.openxmlformats.org/officeDocument/2006/relationships/hyperlink" Target="https://www.booking.com/hotel/es/universal.es.html" TargetMode="External"/><Relationship Id="rId786" Type="http://schemas.openxmlformats.org/officeDocument/2006/relationships/hyperlink" Target="https://www.booking.com/hotel/nl/vondel.es.html" TargetMode="External"/><Relationship Id="rId993" Type="http://schemas.openxmlformats.org/officeDocument/2006/relationships/hyperlink" Target="https://www.booking.com/hotel/fr/tournotredame.es.html" TargetMode="External"/><Relationship Id="rId341" Type="http://schemas.openxmlformats.org/officeDocument/2006/relationships/hyperlink" Target="https://www.booking.com/hotel/gb/gainsborough-lodge.es.html" TargetMode="External"/><Relationship Id="rId439" Type="http://schemas.openxmlformats.org/officeDocument/2006/relationships/hyperlink" Target="https://www.booking.com/hotel/fr/le-walt.es.html" TargetMode="External"/><Relationship Id="rId646" Type="http://schemas.openxmlformats.org/officeDocument/2006/relationships/hyperlink" Target="https://www.booking.com/hotel/fr/indigo-paris-opera.es.html" TargetMode="External"/><Relationship Id="rId1069" Type="http://schemas.openxmlformats.org/officeDocument/2006/relationships/hyperlink" Target="https://www.booking.com/hotel/it/nhow-milano.es.html" TargetMode="External"/><Relationship Id="rId1276" Type="http://schemas.openxmlformats.org/officeDocument/2006/relationships/hyperlink" Target="https://www.booking.com/hotel/gb/renaissance-st-pancras-london.es.html" TargetMode="External"/><Relationship Id="rId1483" Type="http://schemas.openxmlformats.org/officeDocument/2006/relationships/hyperlink" Target="https://www.booking.com/hotel/gb/citizenm-tower-of-london-london.es.html" TargetMode="External"/><Relationship Id="rId201" Type="http://schemas.openxmlformats.org/officeDocument/2006/relationships/hyperlink" Target="https://www.booking.com/hotel/fr/castille-paris.es.html" TargetMode="External"/><Relationship Id="rId285" Type="http://schemas.openxmlformats.org/officeDocument/2006/relationships/hyperlink" Target="https://www.booking.com/hotel/gb/jarvis-ealing.es.html" TargetMode="External"/><Relationship Id="rId506" Type="http://schemas.openxmlformats.org/officeDocument/2006/relationships/hyperlink" Target="https://www.booking.com/hotel/at/hilton-garden-inn-vienna-south.es.html" TargetMode="External"/><Relationship Id="rId853" Type="http://schemas.openxmlformats.org/officeDocument/2006/relationships/hyperlink" Target="https://www.booking.com/hotel/fr/hotelpergolese.es.html" TargetMode="External"/><Relationship Id="rId1136" Type="http://schemas.openxmlformats.org/officeDocument/2006/relationships/hyperlink" Target="https://www.booking.com/hotel/gb/park-plaza-london-park-royal.es.html" TargetMode="External"/><Relationship Id="rId492" Type="http://schemas.openxmlformats.org/officeDocument/2006/relationships/hyperlink" Target="https://www.booking.com/hotel/gb/ham-yard.es.html" TargetMode="External"/><Relationship Id="rId713" Type="http://schemas.openxmlformats.org/officeDocument/2006/relationships/hyperlink" Target="https://www.booking.com/hotel/nl/okura.es.html" TargetMode="External"/><Relationship Id="rId797" Type="http://schemas.openxmlformats.org/officeDocument/2006/relationships/hyperlink" Target="https://www.booking.com/hotel/at/hoteldefrance.es.html" TargetMode="External"/><Relationship Id="rId920" Type="http://schemas.openxmlformats.org/officeDocument/2006/relationships/hyperlink" Target="https://www.booking.com/hotel/gb/london-marriott-grosvenor-square.es.html" TargetMode="External"/><Relationship Id="rId1343" Type="http://schemas.openxmlformats.org/officeDocument/2006/relationships/hyperlink" Target="https://www.booking.com/hotel/gb/the-hoxton-holborn.es.html" TargetMode="External"/><Relationship Id="rId145" Type="http://schemas.openxmlformats.org/officeDocument/2006/relationships/hyperlink" Target="https://www.booking.com/hotel/fr/best-western-nouvel-orleans.es.html" TargetMode="External"/><Relationship Id="rId352" Type="http://schemas.openxmlformats.org/officeDocument/2006/relationships/hyperlink" Target="https://www.booking.com/hotel/fr/gtwashingtonopera.es.html" TargetMode="External"/><Relationship Id="rId1203" Type="http://schemas.openxmlformats.org/officeDocument/2006/relationships/hyperlink" Target="https://www.booking.com/hotel/nl/room-mate-aitana.es.html" TargetMode="External"/><Relationship Id="rId1287" Type="http://schemas.openxmlformats.org/officeDocument/2006/relationships/hyperlink" Target="https://www.booking.com/hotel/gb/strandpalace.es.html" TargetMode="External"/><Relationship Id="rId1410" Type="http://schemas.openxmlformats.org/officeDocument/2006/relationships/hyperlink" Target="https://www.booking.com/hotel/es/the-wittmore.es.html" TargetMode="External"/><Relationship Id="rId212" Type="http://schemas.openxmlformats.org/officeDocument/2006/relationships/hyperlink" Target="https://www.booking.com/hotel/es/catalonia-passeig-de-gra-cia.es.html" TargetMode="External"/><Relationship Id="rId657" Type="http://schemas.openxmlformats.org/officeDocument/2006/relationships/hyperlink" Target="https://www.booking.com/hotel/fr/lavillasaintgermaindespres.es.html" TargetMode="External"/><Relationship Id="rId864" Type="http://schemas.openxmlformats.org/officeDocument/2006/relationships/hyperlink" Target="https://www.booking.com/hotel/fr/hotel-la-villa-des-ternes.es.html" TargetMode="External"/><Relationship Id="rId296" Type="http://schemas.openxmlformats.org/officeDocument/2006/relationships/hyperlink" Target="https://www.booking.com/hotel/es/duquesa-suites-barcelona.es.html" TargetMode="External"/><Relationship Id="rId517" Type="http://schemas.openxmlformats.org/officeDocument/2006/relationships/hyperlink" Target="https://www.booking.com/hotel/gb/hilton-london-tower-bridge.es.html" TargetMode="External"/><Relationship Id="rId724" Type="http://schemas.openxmlformats.org/officeDocument/2006/relationships/hyperlink" Target="https://www.booking.com/hotel/at/park-villa.es.html" TargetMode="External"/><Relationship Id="rId931" Type="http://schemas.openxmlformats.org/officeDocument/2006/relationships/hyperlink" Target="https://www.booking.com/hotel/nl/moevenpick-amsterdam-city-centre.es.html" TargetMode="External"/><Relationship Id="rId1147" Type="http://schemas.openxmlformats.org/officeDocument/2006/relationships/hyperlink" Target="https://www.booking.com/hotel/gb/pestana-chelsea-bridge-spa.es.html" TargetMode="External"/><Relationship Id="rId1354" Type="http://schemas.openxmlformats.org/officeDocument/2006/relationships/hyperlink" Target="https://www.booking.com/hotel/at/thelevanteparliament.es.html" TargetMode="External"/><Relationship Id="rId60" Type="http://schemas.openxmlformats.org/officeDocument/2006/relationships/hyperlink" Target="https://www.booking.com/hotel/gb/apexcityoflondonhotel.es.html" TargetMode="External"/><Relationship Id="rId156" Type="http://schemas.openxmlformats.org/officeDocument/2006/relationships/hyperlink" Target="https://www.booking.com/hotel/fr/hoteldeneuville.es.html" TargetMode="External"/><Relationship Id="rId363" Type="http://schemas.openxmlformats.org/officeDocument/2006/relationships/hyperlink" Target="https://www.booking.com/hotel/fr/stmichel.es.html" TargetMode="External"/><Relationship Id="rId570" Type="http://schemas.openxmlformats.org/officeDocument/2006/relationships/hyperlink" Target="https://www.booking.com/hotel/at/atlanta.es.html" TargetMode="External"/><Relationship Id="rId1007" Type="http://schemas.openxmlformats.org/officeDocument/2006/relationships/hyperlink" Target="https://www.booking.com/hotel/at/mercure-vienna-first.es.html" TargetMode="External"/><Relationship Id="rId1214" Type="http://schemas.openxmlformats.org/officeDocument/2006/relationships/hyperlink" Target="https://www.booking.com/hotel/fr/royalhotelparis.es.html" TargetMode="External"/><Relationship Id="rId1421" Type="http://schemas.openxmlformats.org/officeDocument/2006/relationships/hyperlink" Target="https://www.booking.com/hotel/gb/threadneedles-london.es.html" TargetMode="External"/><Relationship Id="rId223" Type="http://schemas.openxmlformats.org/officeDocument/2006/relationships/hyperlink" Target="https://www.booking.com/hotel/gb/stpetershotel.es.html" TargetMode="External"/><Relationship Id="rId430" Type="http://schemas.openxmlformats.org/officeDocument/2006/relationships/hyperlink" Target="https://www.booking.com/hotel/fr/echiquier-opera-paris.es.html" TargetMode="External"/><Relationship Id="rId668" Type="http://schemas.openxmlformats.org/officeDocument/2006/relationships/hyperlink" Target="https://www.booking.com/hotel/fr/square.es.html" TargetMode="External"/><Relationship Id="rId875" Type="http://schemas.openxmlformats.org/officeDocument/2006/relationships/hyperlink" Target="https://www.booking.com/hotel/fr/le-cinq-codet.es.html" TargetMode="External"/><Relationship Id="rId1060" Type="http://schemas.openxmlformats.org/officeDocument/2006/relationships/hyperlink" Target="https://www.booking.com/hotel/es/nh-sants-barcelona.es.html" TargetMode="External"/><Relationship Id="rId1298" Type="http://schemas.openxmlformats.org/officeDocument/2006/relationships/hyperlink" Target="https://www.booking.com/hotel/fr/tryp-francois.es.html" TargetMode="External"/><Relationship Id="rId18" Type="http://schemas.openxmlformats.org/officeDocument/2006/relationships/hyperlink" Target="https://www.booking.com/hotel/it/polizianofiera.es.html" TargetMode="External"/><Relationship Id="rId528" Type="http://schemas.openxmlformats.org/officeDocument/2006/relationships/hyperlink" Target="https://www.booking.com/hotel/gb/londoncamdenlock.es.html" TargetMode="External"/><Relationship Id="rId735" Type="http://schemas.openxmlformats.org/officeDocument/2006/relationships/hyperlink" Target="https://www.booking.com/hotel/at/rathaus-wein.es.html" TargetMode="External"/><Relationship Id="rId942" Type="http://schemas.openxmlformats.org/officeDocument/2006/relationships/hyperlink" Target="https://www.booking.com/hotel/es/majestic.es.html" TargetMode="External"/><Relationship Id="rId1158" Type="http://schemas.openxmlformats.org/officeDocument/2006/relationships/hyperlink" Target="https://www.booking.com/hotel/es/primero-primera.es.html" TargetMode="External"/><Relationship Id="rId1365" Type="http://schemas.openxmlformats.org/officeDocument/2006/relationships/hyperlink" Target="https://www.booking.com/hotel/gb/the-montcalm-london-city.es.html" TargetMode="External"/><Relationship Id="rId167" Type="http://schemas.openxmlformats.org/officeDocument/2006/relationships/hyperlink" Target="https://www.booking.com/hotel/fr/hotelopal.es.html" TargetMode="External"/><Relationship Id="rId374" Type="http://schemas.openxmlformats.org/officeDocument/2006/relationships/hyperlink" Target="https://www.booking.com/hotel/gb/grange-fitzrovia.es.html" TargetMode="External"/><Relationship Id="rId581" Type="http://schemas.openxmlformats.org/officeDocument/2006/relationships/hyperlink" Target="https://www.booking.com/hotel/at/hotelbellevue.es.html" TargetMode="External"/><Relationship Id="rId1018" Type="http://schemas.openxmlformats.org/officeDocument/2006/relationships/hyperlink" Target="https://www.booking.com/hotel/fr/millenium-hotel-paris-opera.es.html" TargetMode="External"/><Relationship Id="rId1225" Type="http://schemas.openxmlformats.org/officeDocument/2006/relationships/hyperlink" Target="https://www.booking.com/hotel/es/pereiv.es.html" TargetMode="External"/><Relationship Id="rId1432" Type="http://schemas.openxmlformats.org/officeDocument/2006/relationships/hyperlink" Target="https://www.booking.com/hotel/it/centurytower.es.html" TargetMode="External"/><Relationship Id="rId71" Type="http://schemas.openxmlformats.org/officeDocument/2006/relationships/hyperlink" Target="https://www.booking.com/hotel/it/armani-milano.es.html" TargetMode="External"/><Relationship Id="rId234" Type="http://schemas.openxmlformats.org/officeDocument/2006/relationships/hyperlink" Target="https://www.booking.com/hotel/gb/club-quarters-trafalgar-square.es.html" TargetMode="External"/><Relationship Id="rId679" Type="http://schemas.openxmlformats.org/officeDocument/2006/relationships/hyperlink" Target="https://www.booking.com/hotel/fr/lumen-paris-louvre.es.html" TargetMode="External"/><Relationship Id="rId802" Type="http://schemas.openxmlformats.org/officeDocument/2006/relationships/hyperlink" Target="https://www.booking.com/hotel/fr/collectionneur-arc-de-triomphe.es.html" TargetMode="External"/><Relationship Id="rId886" Type="http://schemas.openxmlformats.org/officeDocument/2006/relationships/hyperlink" Target="https://www.booking.com/hotel/fr/le-marquis.es.html" TargetMode="External"/><Relationship Id="rId2" Type="http://schemas.openxmlformats.org/officeDocument/2006/relationships/hyperlink" Target="https://www.booking.com/hotel/fr/1-k-hotel.es.html" TargetMode="External"/><Relationship Id="rId29" Type="http://schemas.openxmlformats.org/officeDocument/2006/relationships/hyperlink" Target="https://www.booking.com/hotel/es/citypark.es.html" TargetMode="External"/><Relationship Id="rId441" Type="http://schemas.openxmlformats.org/officeDocument/2006/relationships/hyperlink" Target="https://www.booking.com/hotel/fr/le-madison.es.html" TargetMode="External"/><Relationship Id="rId539" Type="http://schemas.openxmlformats.org/officeDocument/2006/relationships/hyperlink" Target="https://www.booking.com/hotel/fr/holiday-inn-paris-montparnasse-maine.es.html" TargetMode="External"/><Relationship Id="rId746" Type="http://schemas.openxmlformats.org/officeDocument/2006/relationships/hyperlink" Target="https://www.booking.com/hotel/es/sbicaria.es.html" TargetMode="External"/><Relationship Id="rId1071" Type="http://schemas.openxmlformats.org/officeDocument/2006/relationships/hyperlink" Target="https://www.booking.com/hotel/gb/norfolktowershotel.es.html" TargetMode="External"/><Relationship Id="rId1169" Type="http://schemas.openxmlformats.org/officeDocument/2006/relationships/hyperlink" Target="https://www.booking.com/hotel/gb/radissonberkshire.es.html" TargetMode="External"/><Relationship Id="rId1376" Type="http://schemas.openxmlformats.org/officeDocument/2006/relationships/hyperlink" Target="https://www.booking.com/hotel/gb/shaftesburyhotel.es.html" TargetMode="External"/><Relationship Id="rId178" Type="http://schemas.openxmlformats.org/officeDocument/2006/relationships/hyperlink" Target="https://www.booking.com/hotel/gb/langland.es.html" TargetMode="External"/><Relationship Id="rId301" Type="http://schemas.openxmlformats.org/officeDocument/2006/relationships/hyperlink" Target="https://www.booking.com/hotel/gb/eccleston-square.es.html" TargetMode="External"/><Relationship Id="rId953" Type="http://schemas.openxmlformats.org/officeDocument/2006/relationships/hyperlink" Target="https://www.booking.com/hotel/it/melia-milano.es.html" TargetMode="External"/><Relationship Id="rId1029" Type="http://schemas.openxmlformats.org/officeDocument/2006/relationships/hyperlink" Target="https://www.booking.com/hotel/fr/hotel-montfleuri.es.html" TargetMode="External"/><Relationship Id="rId1236" Type="http://schemas.openxmlformats.org/officeDocument/2006/relationships/hyperlink" Target="https://www.booking.com/hotel/gb/seraphine-london-kensington.es.html" TargetMode="External"/><Relationship Id="rId82" Type="http://schemas.openxmlformats.org/officeDocument/2006/relationships/hyperlink" Target="https://www.booking.com/hotel/es/barcelonamar.es.html" TargetMode="External"/><Relationship Id="rId385" Type="http://schemas.openxmlformats.org/officeDocument/2006/relationships/hyperlink" Target="https://www.booking.com/hotel/gb/grosvenor-house-london.es.html" TargetMode="External"/><Relationship Id="rId592" Type="http://schemas.openxmlformats.org/officeDocument/2006/relationships/hyperlink" Target="https://www.booking.com/hotel/fr/carlton-paris.es.html" TargetMode="External"/><Relationship Id="rId606" Type="http://schemas.openxmlformats.org/officeDocument/2006/relationships/hyperlink" Target="https://www.booking.com/hotel/it/gtcrivi.es.html" TargetMode="External"/><Relationship Id="rId813" Type="http://schemas.openxmlformats.org/officeDocument/2006/relationships/hyperlink" Target="https://www.booking.com/hotel/it/holiday-inn-milan.es.html" TargetMode="External"/><Relationship Id="rId1443" Type="http://schemas.openxmlformats.org/officeDocument/2006/relationships/hyperlink" Target="https://www.booking.com/hotel/fr/victoiresopera.es.html" TargetMode="External"/><Relationship Id="rId245" Type="http://schemas.openxmlformats.org/officeDocument/2006/relationships/hyperlink" Target="https://www.booking.com/hotel/gb/corus-the-plaza-on-hyde-park-hotel.es.html" TargetMode="External"/><Relationship Id="rId452" Type="http://schemas.openxmlformats.org/officeDocument/2006/relationships/hyperlink" Target="https://www.booking.com/hotel/fr/ha-tel-r-de-paris.es.html" TargetMode="External"/><Relationship Id="rId897" Type="http://schemas.openxmlformats.org/officeDocument/2006/relationships/hyperlink" Target="https://www.booking.com/hotel/fr/le-pradey.es.html" TargetMode="External"/><Relationship Id="rId1082" Type="http://schemas.openxmlformats.org/officeDocument/2006/relationships/hyperlink" Target="https://www.booking.com/hotel/gb/novotellondonwaterloo.es.html" TargetMode="External"/><Relationship Id="rId1303" Type="http://schemas.openxmlformats.org/officeDocument/2006/relationships/hyperlink" Target="https://www.booking.com/hotel/gb/the-academy.es.html" TargetMode="External"/><Relationship Id="rId105" Type="http://schemas.openxmlformats.org/officeDocument/2006/relationships/hyperlink" Target="https://www.booking.com/hotel/at/amedia-wien.es.html" TargetMode="External"/><Relationship Id="rId312" Type="http://schemas.openxmlformats.org/officeDocument/2006/relationships/hyperlink" Target="https://www.booking.com/hotel/es/cristal.es.html" TargetMode="External"/><Relationship Id="rId757" Type="http://schemas.openxmlformats.org/officeDocument/2006/relationships/hyperlink" Target="https://www.booking.com/hotel/nl/seven-one-seven.es.html" TargetMode="External"/><Relationship Id="rId964" Type="http://schemas.openxmlformats.org/officeDocument/2006/relationships/hyperlink" Target="https://www.booking.com/hotel/nl/mercure-amsterdam-sloterdijk-station-opening-july-2015.es.html" TargetMode="External"/><Relationship Id="rId1387" Type="http://schemas.openxmlformats.org/officeDocument/2006/relationships/hyperlink" Target="https://www.booking.com/hotel/gb/the-rockwell.es.html" TargetMode="External"/><Relationship Id="rId93" Type="http://schemas.openxmlformats.org/officeDocument/2006/relationships/hyperlink" Target="https://www.booking.com/hotel/at/austria-trend-savoy-vienna.es.html" TargetMode="External"/><Relationship Id="rId189" Type="http://schemas.openxmlformats.org/officeDocument/2006/relationships/hyperlink" Target="https://www.booking.com/hotel/gb/bulgari-hotels.es.html" TargetMode="External"/><Relationship Id="rId396" Type="http://schemas.openxmlformats.org/officeDocument/2006/relationships/hyperlink" Target="https://www.booking.com/hotel/fr/beauchamps.es.html" TargetMode="External"/><Relationship Id="rId617" Type="http://schemas.openxmlformats.org/officeDocument/2006/relationships/hyperlink" Target="https://www.booking.com/hotel/fr/des-saints-peres.es.html" TargetMode="External"/><Relationship Id="rId824" Type="http://schemas.openxmlformats.org/officeDocument/2006/relationships/hyperlink" Target="https://www.booking.com/hotel/at/the-imperial-riding-school-vienna.es.html" TargetMode="External"/><Relationship Id="rId1247" Type="http://schemas.openxmlformats.org/officeDocument/2006/relationships/hyperlink" Target="https://www.booking.com/hotel/gb/parklanesheraton.es.html" TargetMode="External"/><Relationship Id="rId1454" Type="http://schemas.openxmlformats.org/officeDocument/2006/relationships/hyperlink" Target="https://www.booking.com/hotel/fr/villadestrees.es.html" TargetMode="External"/><Relationship Id="rId256" Type="http://schemas.openxmlformats.org/officeDocument/2006/relationships/hyperlink" Target="https://www.booking.com/hotel/gb/verta.es.html" TargetMode="External"/><Relationship Id="rId463" Type="http://schemas.openxmlformats.org/officeDocument/2006/relationships/hyperlink" Target="https://www.booking.com/hotel/fr/thoumieux-paris.es.html" TargetMode="External"/><Relationship Id="rId670" Type="http://schemas.openxmlformats.org/officeDocument/2006/relationships/hyperlink" Target="https://www.booking.com/hotel/fr/les-bains-paris.es.html" TargetMode="External"/><Relationship Id="rId1093" Type="http://schemas.openxmlformats.org/officeDocument/2006/relationships/hyperlink" Target="https://www.booking.com/hotel/fr/novotel-paris-les-halles.es.html" TargetMode="External"/><Relationship Id="rId1107" Type="http://schemas.openxmlformats.org/officeDocument/2006/relationships/hyperlink" Target="https://www.booking.com/hotel/gb/old-ship-inn-hackney.es.html" TargetMode="External"/><Relationship Id="rId1314" Type="http://schemas.openxmlformats.org/officeDocument/2006/relationships/hyperlink" Target="https://www.booking.com/hotel/gb/capitalhotel.es.html" TargetMode="External"/><Relationship Id="rId116" Type="http://schemas.openxmlformats.org/officeDocument/2006/relationships/hyperlink" Target="https://www.booking.com/hotel/fr/residencebassano.es.html" TargetMode="External"/><Relationship Id="rId323" Type="http://schemas.openxmlformats.org/officeDocument/2006/relationships/hyperlink" Target="https://www.booking.com/hotel/at/maxx-by-steigenberger-vienna.es.html" TargetMode="External"/><Relationship Id="rId530" Type="http://schemas.openxmlformats.org/officeDocument/2006/relationships/hyperlink" Target="https://www.booking.com/hotel/gb/holiday-inn-london-kensington-forum.es.html" TargetMode="External"/><Relationship Id="rId768" Type="http://schemas.openxmlformats.org/officeDocument/2006/relationships/hyperlink" Target="https://www.booking.com/hotel/es/the-serras.es.html" TargetMode="External"/><Relationship Id="rId975" Type="http://schemas.openxmlformats.org/officeDocument/2006/relationships/hyperlink" Target="https://www.booking.com/hotel/gb/countryinn.es.html" TargetMode="External"/><Relationship Id="rId1160" Type="http://schemas.openxmlformats.org/officeDocument/2006/relationships/hyperlink" Target="https://www.booking.com/hotel/nl/pulitzer.es.html" TargetMode="External"/><Relationship Id="rId1398" Type="http://schemas.openxmlformats.org/officeDocument/2006/relationships/hyperlink" Target="https://www.booking.com/hotel/nl/toren.es.html" TargetMode="External"/><Relationship Id="rId20" Type="http://schemas.openxmlformats.org/officeDocument/2006/relationships/hyperlink" Target="https://www.booking.com/hotel/at/arcotelwimberger.es.html" TargetMode="External"/><Relationship Id="rId628" Type="http://schemas.openxmlformats.org/officeDocument/2006/relationships/hyperlink" Target="https://www.booking.com/hotel/at/erzherzograiner.es.html" TargetMode="External"/><Relationship Id="rId835" Type="http://schemas.openxmlformats.org/officeDocument/2006/relationships/hyperlink" Target="https://www.booking.com/hotel/nl/jaz-amsterdam.es.html" TargetMode="External"/><Relationship Id="rId1258" Type="http://schemas.openxmlformats.org/officeDocument/2006/relationships/hyperlink" Target="https://www.booking.com/hotel/gb/sloane-square.es.html" TargetMode="External"/><Relationship Id="rId1465" Type="http://schemas.openxmlformats.org/officeDocument/2006/relationships/hyperlink" Target="https://www.booking.com/hotel/fr/hotelwaldorfmadeleine.es.html" TargetMode="External"/><Relationship Id="rId267" Type="http://schemas.openxmlformats.org/officeDocument/2006/relationships/hyperlink" Target="https://www.booking.com/hotel/at/am-opernring.es.html" TargetMode="External"/><Relationship Id="rId474" Type="http://schemas.openxmlformats.org/officeDocument/2006/relationships/hyperlink" Target="https://www.booking.com/hotel/fr/des-academies-et-des-arts.es.html" TargetMode="External"/><Relationship Id="rId1020" Type="http://schemas.openxmlformats.org/officeDocument/2006/relationships/hyperlink" Target="https://www.booking.com/hotel/it/hotelbavieramilano.es.html" TargetMode="External"/><Relationship Id="rId1118" Type="http://schemas.openxmlformats.org/officeDocument/2006/relationships/hyperlink" Target="https://www.booking.com/hotel/it/palazzo-parigi-grand-spa-milano.es.html" TargetMode="External"/><Relationship Id="rId1325" Type="http://schemas.openxmlformats.org/officeDocument/2006/relationships/hyperlink" Target="https://www.booking.com/hotel/gb/thecranley.es.html" TargetMode="External"/><Relationship Id="rId127" Type="http://schemas.openxmlformats.org/officeDocument/2006/relationships/hyperlink" Target="https://www.booking.com/hotel/nl/blue-tower.es.html" TargetMode="External"/><Relationship Id="rId681" Type="http://schemas.openxmlformats.org/officeDocument/2006/relationships/hyperlink" Target="https://www.booking.com/hotel/it/hotel-magna-pars.es.html" TargetMode="External"/><Relationship Id="rId779" Type="http://schemas.openxmlformats.org/officeDocument/2006/relationships/hyperlink" Target="https://www.booking.com/hotel/at/hotelvienna.es.html" TargetMode="External"/><Relationship Id="rId902" Type="http://schemas.openxmlformats.org/officeDocument/2006/relationships/hyperlink" Target="https://www.booking.com/hotel/fr/le-saint-a-paris.es.html" TargetMode="External"/><Relationship Id="rId986" Type="http://schemas.openxmlformats.org/officeDocument/2006/relationships/hyperlink" Target="https://www.booking.com/hotel/fr/mercure-paris-suffren-tour-eiffel.es.html" TargetMode="External"/><Relationship Id="rId31" Type="http://schemas.openxmlformats.org/officeDocument/2006/relationships/hyperlink" Target="https://www.booking.com/hotel/gb/adria.es.html" TargetMode="External"/><Relationship Id="rId334" Type="http://schemas.openxmlformats.org/officeDocument/2006/relationships/hyperlink" Target="https://www.booking.com/hotel/fr/four-seasons-george-v-paris.es.html" TargetMode="External"/><Relationship Id="rId541" Type="http://schemas.openxmlformats.org/officeDocument/2006/relationships/hyperlink" Target="https://www.booking.com/hotel/fr/mercure-terminus-est.es.html" TargetMode="External"/><Relationship Id="rId639" Type="http://schemas.openxmlformats.org/officeDocument/2006/relationships/hyperlink" Target="https://www.booking.com/hotel/es/grums-barcelona.es.html" TargetMode="External"/><Relationship Id="rId1171" Type="http://schemas.openxmlformats.org/officeDocument/2006/relationships/hyperlink" Target="https://www.booking.com/hotel/gb/radissongrafton.es.html" TargetMode="External"/><Relationship Id="rId1269" Type="http://schemas.openxmlformats.org/officeDocument/2006/relationships/hyperlink" Target="https://www.booking.com/hotel/fr/splendide-royal-paris.es.html" TargetMode="External"/><Relationship Id="rId1476" Type="http://schemas.openxmlformats.org/officeDocument/2006/relationships/hyperlink" Target="https://www.booking.com/hotel/fr/pierrearcdetriomphe.es.html" TargetMode="External"/><Relationship Id="rId180" Type="http://schemas.openxmlformats.org/officeDocument/2006/relationships/hyperlink" Target="https://www.booking.com/hotel/it/melia-milano.es.html" TargetMode="External"/><Relationship Id="rId278" Type="http://schemas.openxmlformats.org/officeDocument/2006/relationships/hyperlink" Target="https://www.booking.com/hotel/it/doubletree.es.html" TargetMode="External"/><Relationship Id="rId401" Type="http://schemas.openxmlformats.org/officeDocument/2006/relationships/hyperlink" Target="https://www.booking.com/hotel/fr/brighton.es.html" TargetMode="External"/><Relationship Id="rId846" Type="http://schemas.openxmlformats.org/officeDocument/2006/relationships/hyperlink" Target="https://www.booking.com/hotel/gb/the-king-39-s-head-london.es.html" TargetMode="External"/><Relationship Id="rId1031" Type="http://schemas.openxmlformats.org/officeDocument/2006/relationships/hyperlink" Target="https://www.booking.com/hotel/nl/morgan-amp-mees.es.html" TargetMode="External"/><Relationship Id="rId1129" Type="http://schemas.openxmlformats.org/officeDocument/2006/relationships/hyperlink" Target="https://www.booking.com/hotel/it/park-hyatt-milano.es.html" TargetMode="External"/><Relationship Id="rId485" Type="http://schemas.openxmlformats.org/officeDocument/2006/relationships/hyperlink" Target="https://www.booking.com/hotel/es/h10-metropolitan.es.html" TargetMode="External"/><Relationship Id="rId692" Type="http://schemas.openxmlformats.org/officeDocument/2006/relationships/hyperlink" Target="https://www.booking.com/hotel/fr/paris-la-sorbonne.es.html" TargetMode="External"/><Relationship Id="rId706" Type="http://schemas.openxmlformats.org/officeDocument/2006/relationships/hyperlink" Target="https://www.booking.com/hotel/gb/moonlight.es.html" TargetMode="External"/><Relationship Id="rId913" Type="http://schemas.openxmlformats.org/officeDocument/2006/relationships/hyperlink" Target="https://www.booking.com/hotel/at/lindner-am-belvedere-wien.es.html" TargetMode="External"/><Relationship Id="rId1336" Type="http://schemas.openxmlformats.org/officeDocument/2006/relationships/hyperlink" Target="https://www.booking.com/hotel/gb/the-grand-at-trafalgar-square.es.html" TargetMode="External"/><Relationship Id="rId42" Type="http://schemas.openxmlformats.org/officeDocument/2006/relationships/hyperlink" Target="https://www.booking.com/hotel/fr/jjwamarantepar.es.html" TargetMode="External"/><Relationship Id="rId138" Type="http://schemas.openxmlformats.org/officeDocument/2006/relationships/hyperlink" Target="https://www.booking.com/hotel/it/st-george-milano.es.html" TargetMode="External"/><Relationship Id="rId345" Type="http://schemas.openxmlformats.org/officeDocument/2006/relationships/hyperlink" Target="https://www.booking.com/hotel/at/gartenhotel-altmannsdorf-2.es.html" TargetMode="External"/><Relationship Id="rId552" Type="http://schemas.openxmlformats.org/officeDocument/2006/relationships/hyperlink" Target="https://www.booking.com/hotel/gb/82-london.es.html" TargetMode="External"/><Relationship Id="rId997" Type="http://schemas.openxmlformats.org/officeDocument/2006/relationships/hyperlink" Target="https://www.booking.com/hotel/fr/paris-cusset-opera.es.html" TargetMode="External"/><Relationship Id="rId1182" Type="http://schemas.openxmlformats.org/officeDocument/2006/relationships/hyperlink" Target="https://www.booking.com/hotel/gb/rafayel.es.html" TargetMode="External"/><Relationship Id="rId1403" Type="http://schemas.openxmlformats.org/officeDocument/2006/relationships/hyperlink" Target="https://www.booking.com/hotel/gb/the-wellesley.es.html" TargetMode="External"/><Relationship Id="rId191" Type="http://schemas.openxmlformats.org/officeDocument/2006/relationships/hyperlink" Target="https://www.booking.com/hotel/gb/metropolitan-london.es.html" TargetMode="External"/><Relationship Id="rId205" Type="http://schemas.openxmlformats.org/officeDocument/2006/relationships/hyperlink" Target="https://www.booking.com/hotel/es/cataloniaprincesa.es.html" TargetMode="External"/><Relationship Id="rId412" Type="http://schemas.openxmlformats.org/officeDocument/2006/relationships/hyperlink" Target="https://www.booking.com/hotel/fr/de-sers.es.html" TargetMode="External"/><Relationship Id="rId857" Type="http://schemas.openxmlformats.org/officeDocument/2006/relationships/hyperlink" Target="https://www.booking.com/hotel/fr/champs-elysees-paris.es.html" TargetMode="External"/><Relationship Id="rId1042" Type="http://schemas.openxmlformats.org/officeDocument/2006/relationships/hyperlink" Target="https://www.booking.com/hotel/nl/jollycarlton.es.html" TargetMode="External"/><Relationship Id="rId1487" Type="http://schemas.openxmlformats.org/officeDocument/2006/relationships/hyperlink" Target="https://www.booking.com/hotel/fr/terrass-paris.es.html" TargetMode="External"/><Relationship Id="rId289" Type="http://schemas.openxmlformats.org/officeDocument/2006/relationships/hyperlink" Target="https://www.booking.com/hotel/gb/bonningtoninbloomsbury.es.html" TargetMode="External"/><Relationship Id="rId496" Type="http://schemas.openxmlformats.org/officeDocument/2006/relationships/hyperlink" Target="https://www.booking.com/hotel/nl/hampton-by-hilton-amsterdam-centre-east.es.html" TargetMode="External"/><Relationship Id="rId717" Type="http://schemas.openxmlformats.org/officeDocument/2006/relationships/hyperlink" Target="https://www.booking.com/hotel/fr/oscar.es.html" TargetMode="External"/><Relationship Id="rId924" Type="http://schemas.openxmlformats.org/officeDocument/2006/relationships/hyperlink" Target="https://www.booking.com/hotel/gb/london-marriott-regents-park.es.html" TargetMode="External"/><Relationship Id="rId1347" Type="http://schemas.openxmlformats.org/officeDocument/2006/relationships/hyperlink" Target="https://www.booking.com/hotel/gb/the-kensington-london.es.html" TargetMode="External"/><Relationship Id="rId53" Type="http://schemas.openxmlformats.org/officeDocument/2006/relationships/hyperlink" Target="https://www.booking.com/hotel/it/accademia.es.html" TargetMode="External"/><Relationship Id="rId149" Type="http://schemas.openxmlformats.org/officeDocument/2006/relationships/hyperlink" Target="https://www.booking.com/hotel/fr/bestwesternfr.es.html" TargetMode="External"/><Relationship Id="rId356" Type="http://schemas.openxmlformats.org/officeDocument/2006/relationships/hyperlink" Target="https://www.booking.com/hotel/es/gran-barcino.es.html" TargetMode="External"/><Relationship Id="rId563" Type="http://schemas.openxmlformats.org/officeDocument/2006/relationships/hyperlink" Target="https://www.booking.com/hotel/nl/amsterdam.es.html" TargetMode="External"/><Relationship Id="rId770" Type="http://schemas.openxmlformats.org/officeDocument/2006/relationships/hyperlink" Target="https://www.booking.com/hotel/it/hotel-tocq.es.html" TargetMode="External"/><Relationship Id="rId1193" Type="http://schemas.openxmlformats.org/officeDocument/2006/relationships/hyperlink" Target="https://www.booking.com/hotel/fr/renaissance-paris-arc-de-triomphe.es.html" TargetMode="External"/><Relationship Id="rId1207" Type="http://schemas.openxmlformats.org/officeDocument/2006/relationships/hyperlink" Target="https://www.booking.com/hotel/it/room-mate-giulia.es.html" TargetMode="External"/><Relationship Id="rId1414" Type="http://schemas.openxmlformats.org/officeDocument/2006/relationships/hyperlink" Target="https://www.booking.com/hotel/gb/the-zetter-townhouse-marylebone.es.html" TargetMode="External"/><Relationship Id="rId216" Type="http://schemas.openxmlformats.org/officeDocument/2006/relationships/hyperlink" Target="https://www.booking.com/hotel/es/rigoletto.es.html" TargetMode="External"/><Relationship Id="rId423" Type="http://schemas.openxmlformats.org/officeDocument/2006/relationships/hyperlink" Target="https://www.booking.com/hotel/fr/francedantin.es.html" TargetMode="External"/><Relationship Id="rId868" Type="http://schemas.openxmlformats.org/officeDocument/2006/relationships/hyperlink" Target="https://www.booking.com/hotel/gb/lansbury-heritage.es.html" TargetMode="External"/><Relationship Id="rId1053" Type="http://schemas.openxmlformats.org/officeDocument/2006/relationships/hyperlink" Target="https://www.booking.com/hotel/es/hesperiapresidente.es.html" TargetMode="External"/><Relationship Id="rId1260" Type="http://schemas.openxmlformats.org/officeDocument/2006/relationships/hyperlink" Target="https://www.booking.com/hotel/fr/snob-by-elegancia.es.html" TargetMode="External"/><Relationship Id="rId630" Type="http://schemas.openxmlformats.org/officeDocument/2006/relationships/hyperlink" Target="https://www.booking.com/hotel/fr/euga-ne-en-ville.es.html" TargetMode="External"/><Relationship Id="rId728" Type="http://schemas.openxmlformats.org/officeDocument/2006/relationships/hyperlink" Target="https://www.booking.com/hotel/fr/plazaelysees.es.html" TargetMode="External"/><Relationship Id="rId935" Type="http://schemas.openxmlformats.org/officeDocument/2006/relationships/hyperlink" Target="https://www.booking.com/hotel/fr/madeleine-plaza.es.html" TargetMode="External"/><Relationship Id="rId1358" Type="http://schemas.openxmlformats.org/officeDocument/2006/relationships/hyperlink" Target="https://www.booking.com/hotel/gb/the-london-edition.es.html" TargetMode="External"/><Relationship Id="rId64" Type="http://schemas.openxmlformats.org/officeDocument/2006/relationships/hyperlink" Target="https://www.booking.com/hotel/nl/first.es.html" TargetMode="External"/><Relationship Id="rId367" Type="http://schemas.openxmlformats.org/officeDocument/2006/relationships/hyperlink" Target="https://www.booking.com/hotel/gb/grand-royale-london-hyde-park.es.html" TargetMode="External"/><Relationship Id="rId574" Type="http://schemas.openxmlformats.org/officeDocument/2006/relationships/hyperlink" Target="https://www.booking.com/hotel/es/bagues.es.html" TargetMode="External"/><Relationship Id="rId1120" Type="http://schemas.openxmlformats.org/officeDocument/2006/relationships/hyperlink" Target="https://www.booking.com/hotel/fr/paris-marriott-champs-elysees.es.html" TargetMode="External"/><Relationship Id="rId1218" Type="http://schemas.openxmlformats.org/officeDocument/2006/relationships/hyperlink" Target="https://www.booking.com/hotel/fr/royal-saint-michel.es.html" TargetMode="External"/><Relationship Id="rId1425" Type="http://schemas.openxmlformats.org/officeDocument/2006/relationships/hyperlink" Target="https://www.booking.com/hotel/it/town-house-galleria.es.html" TargetMode="External"/><Relationship Id="rId227" Type="http://schemas.openxmlformats.org/officeDocument/2006/relationships/hyperlink" Target="https://www.booking.com/hotel/es/clarisderby.es.html" TargetMode="External"/><Relationship Id="rId781" Type="http://schemas.openxmlformats.org/officeDocument/2006/relationships/hyperlink" Target="https://www.booking.com/hotel/es/vilamari.es.html" TargetMode="External"/><Relationship Id="rId879" Type="http://schemas.openxmlformats.org/officeDocument/2006/relationships/hyperlink" Target="https://www.booking.com/hotel/fr/grey.es.html" TargetMode="External"/><Relationship Id="rId434" Type="http://schemas.openxmlformats.org/officeDocument/2006/relationships/hyperlink" Target="https://www.booking.com/hotel/fr/le-bellechasse.es.html" TargetMode="External"/><Relationship Id="rId641" Type="http://schemas.openxmlformats.org/officeDocument/2006/relationships/hyperlink" Target="https://www.booking.com/hotel/at/hotelimperialwien.es.html" TargetMode="External"/><Relationship Id="rId739" Type="http://schemas.openxmlformats.org/officeDocument/2006/relationships/hyperlink" Target="https://www.booking.com/hotel/es/hrekord.es.html" TargetMode="External"/><Relationship Id="rId1064" Type="http://schemas.openxmlformats.org/officeDocument/2006/relationships/hyperlink" Target="https://www.booking.com/hotel/fr/napoleonparis.es.html" TargetMode="External"/><Relationship Id="rId1271" Type="http://schemas.openxmlformats.org/officeDocument/2006/relationships/hyperlink" Target="https://www.booking.com/hotel/gb/st-george.es.html" TargetMode="External"/><Relationship Id="rId1369" Type="http://schemas.openxmlformats.org/officeDocument/2006/relationships/hyperlink" Target="https://www.booking.com/hotel/gb/nadler-victoria.es.html" TargetMode="External"/><Relationship Id="rId280" Type="http://schemas.openxmlformats.org/officeDocument/2006/relationships/hyperlink" Target="https://www.booking.com/hotel/nl/boutique-brooklyn.es.html" TargetMode="External"/><Relationship Id="rId501" Type="http://schemas.openxmlformats.org/officeDocument/2006/relationships/hyperlink" Target="https://www.booking.com/hotel/fr/hidden.es.html" TargetMode="External"/><Relationship Id="rId946" Type="http://schemas.openxmlformats.org/officeDocument/2006/relationships/hyperlink" Target="https://www.booking.com/hotel/it/mandarin-oriental-milan.es.html" TargetMode="External"/><Relationship Id="rId1131" Type="http://schemas.openxmlformats.org/officeDocument/2006/relationships/hyperlink" Target="https://www.booking.com/hotel/at/park-hyatt-vienna.es.html" TargetMode="External"/><Relationship Id="rId1229" Type="http://schemas.openxmlformats.org/officeDocument/2006/relationships/hyperlink" Target="https://www.booking.com/hotel/es/sansipedralbes.es.html" TargetMode="External"/><Relationship Id="rId75" Type="http://schemas.openxmlformats.org/officeDocument/2006/relationships/hyperlink" Target="https://www.booking.com/hotel/at/westbahwieneuropapl.es.html" TargetMode="External"/><Relationship Id="rId140" Type="http://schemas.openxmlformats.org/officeDocument/2006/relationships/hyperlink" Target="https://www.booking.com/hotel/fr/lejardindecluny.es.html" TargetMode="External"/><Relationship Id="rId378" Type="http://schemas.openxmlformats.org/officeDocument/2006/relationships/hyperlink" Target="https://www.booking.com/hotel/gb/grange-st-paul-s.es.html" TargetMode="External"/><Relationship Id="rId585" Type="http://schemas.openxmlformats.org/officeDocument/2006/relationships/hyperlink" Target="https://www.booking.com/hotel/it/the-street-milano-duomo.es.html" TargetMode="External"/><Relationship Id="rId792" Type="http://schemas.openxmlformats.org/officeDocument/2006/relationships/hyperlink" Target="https://www.booking.com/hotel/fr/whistler.es.html" TargetMode="External"/><Relationship Id="rId806" Type="http://schemas.openxmlformats.org/officeDocument/2006/relationships/hyperlink" Target="https://www.booking.com/hotel/fr/le-lapin-blanc.es.html" TargetMode="External"/><Relationship Id="rId1436" Type="http://schemas.openxmlformats.org/officeDocument/2006/relationships/hyperlink" Target="https://www.booking.com/hotel/it/una-maison-milano.es.html" TargetMode="External"/><Relationship Id="rId6" Type="http://schemas.openxmlformats.org/officeDocument/2006/relationships/hyperlink" Target="https://www.booking.com/hotel/gb/88-studios.es.html" TargetMode="External"/><Relationship Id="rId238" Type="http://schemas.openxmlformats.org/officeDocument/2006/relationships/hyperlink" Target="https://www.booking.com/hotel/es/condes-de-barcelona.es.html" TargetMode="External"/><Relationship Id="rId445" Type="http://schemas.openxmlformats.org/officeDocument/2006/relationships/hyperlink" Target="https://www.booking.com/hotel/fr/ha-tel-r-de-paris.es.html" TargetMode="External"/><Relationship Id="rId652" Type="http://schemas.openxmlformats.org/officeDocument/2006/relationships/hyperlink" Target="https://www.booking.com/hotel/at/hotelkavalier.es.html" TargetMode="External"/><Relationship Id="rId1075" Type="http://schemas.openxmlformats.org/officeDocument/2006/relationships/hyperlink" Target="https://www.booking.com/hotel/gb/novotel-london-blackfriars.es.html" TargetMode="External"/><Relationship Id="rId1282" Type="http://schemas.openxmlformats.org/officeDocument/2006/relationships/hyperlink" Target="https://www.booking.com/hotel/it/starhotels-tourist.es.html" TargetMode="External"/><Relationship Id="rId291" Type="http://schemas.openxmlformats.org/officeDocument/2006/relationships/hyperlink" Target="https://www.booking.com/hotel/gb/the-greenwich-hotel.es.html" TargetMode="External"/><Relationship Id="rId305" Type="http://schemas.openxmlformats.org/officeDocument/2006/relationships/hyperlink" Target="https://www.booking.com/hotel/nl/element-amsterdam.es.html" TargetMode="External"/><Relationship Id="rId512" Type="http://schemas.openxmlformats.org/officeDocument/2006/relationships/hyperlink" Target="https://www.booking.com/hotel/gb/hilton-london-hyde-park.es.html" TargetMode="External"/><Relationship Id="rId957" Type="http://schemas.openxmlformats.org/officeDocument/2006/relationships/hyperlink" Target="https://www.booking.com/hotel/fr/le-colbert-paris.es.html" TargetMode="External"/><Relationship Id="rId1142" Type="http://schemas.openxmlformats.org/officeDocument/2006/relationships/hyperlink" Target="https://www.booking.com/hotel/nl/amshofpark.es.html" TargetMode="External"/><Relationship Id="rId86" Type="http://schemas.openxmlformats.org/officeDocument/2006/relationships/hyperlink" Target="https://www.booking.com/hotel/at/astoria-wien.es.html" TargetMode="External"/><Relationship Id="rId151" Type="http://schemas.openxmlformats.org/officeDocument/2006/relationships/hyperlink" Target="https://www.booking.com/hotel/fr/elysa-c-e-secret.es.html" TargetMode="External"/><Relationship Id="rId389" Type="http://schemas.openxmlformats.org/officeDocument/2006/relationships/hyperlink" Target="https://www.booking.com/hotel/fr/jules-et-jim.es.html" TargetMode="External"/><Relationship Id="rId596" Type="http://schemas.openxmlformats.org/officeDocument/2006/relationships/hyperlink" Target="https://www.booking.com/hotel/es/hotelescenterfuster.es.html" TargetMode="External"/><Relationship Id="rId817" Type="http://schemas.openxmlformats.org/officeDocument/2006/relationships/hyperlink" Target="https://www.booking.com/hotel/it/hotel-adam-palmanova.es.html" TargetMode="External"/><Relationship Id="rId1002" Type="http://schemas.openxmlformats.org/officeDocument/2006/relationships/hyperlink" Target="https://www.booking.com/hotel/fr/ha-tel-plaza-la-fayette.es.html" TargetMode="External"/><Relationship Id="rId1447" Type="http://schemas.openxmlformats.org/officeDocument/2006/relationships/hyperlink" Target="https://www.booking.com/hotel/fr/villaalessandra.es.html" TargetMode="External"/><Relationship Id="rId249" Type="http://schemas.openxmlformats.org/officeDocument/2006/relationships/hyperlink" Target="https://www.booking.com/hotel/nl/courtyard-by-marriott-amsterdam-arena-atlas.es.html" TargetMode="External"/><Relationship Id="rId456" Type="http://schemas.openxmlformats.org/officeDocument/2006/relationships/hyperlink" Target="https://www.booking.com/hotel/fr/regina-paris.es.html" TargetMode="External"/><Relationship Id="rId663" Type="http://schemas.openxmlformats.org/officeDocument/2006/relationships/hyperlink" Target="https://www.booking.com/hotel/fr/gtlepera.es.html" TargetMode="External"/><Relationship Id="rId870" Type="http://schemas.openxmlformats.org/officeDocument/2006/relationships/hyperlink" Target="https://www.booking.com/hotel/fr/le-123-sa-c-bastopol.es.html" TargetMode="External"/><Relationship Id="rId1086" Type="http://schemas.openxmlformats.org/officeDocument/2006/relationships/hyperlink" Target="https://www.booking.com/hotel/it/nvtlmilanonordcagranda.es.html" TargetMode="External"/><Relationship Id="rId1293" Type="http://schemas.openxmlformats.org/officeDocument/2006/relationships/hyperlink" Target="https://www.booking.com/hotel/es/sunotel-central.es.html" TargetMode="External"/><Relationship Id="rId1307" Type="http://schemas.openxmlformats.org/officeDocument/2006/relationships/hyperlink" Target="https://www.booking.com/hotel/gb/millenniumkensington.es.html" TargetMode="External"/><Relationship Id="rId13" Type="http://schemas.openxmlformats.org/officeDocument/2006/relationships/hyperlink" Target="https://www.booking.com/hotel/it/ac-milano.es.html" TargetMode="External"/><Relationship Id="rId109" Type="http://schemas.openxmlformats.org/officeDocument/2006/relationships/hyperlink" Target="https://www.booking.com/hotel/fr/banke.es.html" TargetMode="External"/><Relationship Id="rId316" Type="http://schemas.openxmlformats.org/officeDocument/2006/relationships/hyperlink" Target="https://www.booking.com/hotel/es/eurostars-ramblas.es.html" TargetMode="External"/><Relationship Id="rId523" Type="http://schemas.openxmlformats.org/officeDocument/2006/relationships/hyperlink" Target="https://www.booking.com/hotel/at/hilton-vienna-plaza.es.html" TargetMode="External"/><Relationship Id="rId968" Type="http://schemas.openxmlformats.org/officeDocument/2006/relationships/hyperlink" Target="https://www.booking.com/hotel/nl/mercure-amstel.es.html" TargetMode="External"/><Relationship Id="rId1153" Type="http://schemas.openxmlformats.org/officeDocument/2006/relationships/hyperlink" Target="https://www.booking.com/hotel/nl/pillows-anna-van-den-vondel.es.html" TargetMode="External"/><Relationship Id="rId97" Type="http://schemas.openxmlformats.org/officeDocument/2006/relationships/hyperlink" Target="https://www.booking.com/hotel/es/avenidapalace.es.html" TargetMode="External"/><Relationship Id="rId730" Type="http://schemas.openxmlformats.org/officeDocument/2006/relationships/hyperlink" Target="https://www.booking.com/hotel/it/principe-di-savoia.es.html" TargetMode="External"/><Relationship Id="rId828" Type="http://schemas.openxmlformats.org/officeDocument/2006/relationships/hyperlink" Target="https://www.booking.com/hotel/gb/intercontinental-london-park-lane.es.html" TargetMode="External"/><Relationship Id="rId1013" Type="http://schemas.openxmlformats.org/officeDocument/2006/relationships/hyperlink" Target="https://www.booking.com/hotel/fr/dupleixadiama.es.html" TargetMode="External"/><Relationship Id="rId1360" Type="http://schemas.openxmlformats.org/officeDocument/2006/relationships/hyperlink" Target="https://www.booking.com/hotel/gb/the-montcalm-townhouse.es.html" TargetMode="External"/><Relationship Id="rId1458" Type="http://schemas.openxmlformats.org/officeDocument/2006/relationships/hyperlink" Target="https://www.booking.com/hotel/es/vinccimaritimo.es.html" TargetMode="External"/><Relationship Id="rId162" Type="http://schemas.openxmlformats.org/officeDocument/2006/relationships/hyperlink" Target="https://www.booking.com/hotel/fr/best-western-premier-litteraire-le-swann.es.html" TargetMode="External"/><Relationship Id="rId467" Type="http://schemas.openxmlformats.org/officeDocument/2006/relationships/hyperlink" Target="https://www.booking.com/hotel/fr/hotelwestminster.es.html" TargetMode="External"/><Relationship Id="rId1097" Type="http://schemas.openxmlformats.org/officeDocument/2006/relationships/hyperlink" Target="https://www.booking.com/hotel/fr/suitehotel-paris-porte-de-la-chapelle.es.html" TargetMode="External"/><Relationship Id="rId1220" Type="http://schemas.openxmlformats.org/officeDocument/2006/relationships/hyperlink" Target="https://www.booking.com/hotel/gb/hotel-london-kensington-managed-by-melia.es.html" TargetMode="External"/><Relationship Id="rId1318" Type="http://schemas.openxmlformats.org/officeDocument/2006/relationships/hyperlink" Target="https://www.booking.com/hotel/fr/the-chess.es.html" TargetMode="External"/><Relationship Id="rId674" Type="http://schemas.openxmlformats.org/officeDocument/2006/relationships/hyperlink" Target="https://www.booking.com/hotel/it/top-liberty.es.html" TargetMode="External"/><Relationship Id="rId881" Type="http://schemas.openxmlformats.org/officeDocument/2006/relationships/hyperlink" Target="https://www.booking.com/hotel/fr/le-littre.es.html" TargetMode="External"/><Relationship Id="rId979" Type="http://schemas.openxmlformats.org/officeDocument/2006/relationships/hyperlink" Target="https://www.booking.com/hotel/fr/mercure-pairs-st-lazare-monceau.es.html" TargetMode="External"/><Relationship Id="rId24" Type="http://schemas.openxmlformats.org/officeDocument/2006/relationships/hyperlink" Target="https://www.booking.com/hotel/fr/academie.es.html" TargetMode="External"/><Relationship Id="rId327" Type="http://schemas.openxmlformats.org/officeDocument/2006/relationships/hyperlink" Target="https://www.booking.com/hotel/fr/first.es.html" TargetMode="External"/><Relationship Id="rId534" Type="http://schemas.openxmlformats.org/officeDocument/2006/relationships/hyperlink" Target="https://www.booking.com/hotel/gb/wembleyplazahotel.es.html" TargetMode="External"/><Relationship Id="rId741" Type="http://schemas.openxmlformats.org/officeDocument/2006/relationships/hyperlink" Target="https://www.booking.com/hotel/it/romana-residence.es.html" TargetMode="External"/><Relationship Id="rId839" Type="http://schemas.openxmlformats.org/officeDocument/2006/relationships/hyperlink" Target="https://www.booking.com/hotel/gb/kkhotelgeorge.es.html" TargetMode="External"/><Relationship Id="rId1164" Type="http://schemas.openxmlformats.org/officeDocument/2006/relationships/hyperlink" Target="https://www.booking.com/hotel/fr/tour-eiffel.es.html" TargetMode="External"/><Relationship Id="rId1371" Type="http://schemas.openxmlformats.org/officeDocument/2006/relationships/hyperlink" Target="https://www.booking.com/hotel/es/the-one-barcelona.es.html" TargetMode="External"/><Relationship Id="rId1469" Type="http://schemas.openxmlformats.org/officeDocument/2006/relationships/hyperlink" Target="https://www.booking.com/hotel/nl/westcord-fashion-hotel-amsterdam.es.html" TargetMode="External"/><Relationship Id="rId173" Type="http://schemas.openxmlformats.org/officeDocument/2006/relationships/hyperlink" Target="https://www.booking.com/hotel/it/bianca-maria-palace.es.html" TargetMode="External"/><Relationship Id="rId380" Type="http://schemas.openxmlformats.org/officeDocument/2006/relationships/hyperlink" Target="https://www.booking.com/hotel/gb/grange-tower-bridge.es.html" TargetMode="External"/><Relationship Id="rId601" Type="http://schemas.openxmlformats.org/officeDocument/2006/relationships/hyperlink" Target="https://www.booking.com/hotel/at/citycentral.es.html" TargetMode="External"/><Relationship Id="rId1024" Type="http://schemas.openxmlformats.org/officeDocument/2006/relationships/hyperlink" Target="https://www.booking.com/hotel/gb/mondrian-london.es.html" TargetMode="External"/><Relationship Id="rId1231" Type="http://schemas.openxmlformats.org/officeDocument/2006/relationships/hyperlink" Target="https://www.booking.com/hotel/at/schlosshotel-romischer-kaiser.es.html" TargetMode="External"/><Relationship Id="rId240" Type="http://schemas.openxmlformats.org/officeDocument/2006/relationships/hyperlink" Target="https://www.booking.com/hotel/nl/conservatorium-amsterdam.es.html" TargetMode="External"/><Relationship Id="rId478" Type="http://schemas.openxmlformats.org/officeDocument/2006/relationships/hyperlink" Target="https://www.booking.com/hotel/es/h10-art-gallery.es.html" TargetMode="External"/><Relationship Id="rId685" Type="http://schemas.openxmlformats.org/officeDocument/2006/relationships/hyperlink" Target="https://www.booking.com/hotel/fr/malteopera.es.html" TargetMode="External"/><Relationship Id="rId892" Type="http://schemas.openxmlformats.org/officeDocument/2006/relationships/hyperlink" Target="https://www.booking.com/hotel/fr/le-narcisse-blanc.es.html" TargetMode="External"/><Relationship Id="rId906" Type="http://schemas.openxmlformats.org/officeDocument/2006/relationships/hyperlink" Target="https://www.booking.com/hotel/fr/legend.es.html" TargetMode="External"/><Relationship Id="rId1329" Type="http://schemas.openxmlformats.org/officeDocument/2006/relationships/hyperlink" Target="https://www.booking.com/hotel/gb/the-drayton-court.es.html" TargetMode="External"/><Relationship Id="rId35" Type="http://schemas.openxmlformats.org/officeDocument/2006/relationships/hyperlink" Target="https://www.booking.com/hotel/es/almabarcelona.es.html" TargetMode="External"/><Relationship Id="rId100" Type="http://schemas.openxmlformats.org/officeDocument/2006/relationships/hyperlink" Target="https://www.booking.com/hotel/es/fiesta-caspe.es.html" TargetMode="External"/><Relationship Id="rId338" Type="http://schemas.openxmlformats.org/officeDocument/2006/relationships/hyperlink" Target="https://www.booking.com/hotel/at/ramada-suites-vienna.es.html" TargetMode="External"/><Relationship Id="rId545" Type="http://schemas.openxmlformats.org/officeDocument/2006/relationships/hyperlink" Target="https://www.booking.com/hotel/fr/holiday-inn-paris-opera-grands-boulevards.es.html" TargetMode="External"/><Relationship Id="rId752" Type="http://schemas.openxmlformats.org/officeDocument/2006/relationships/hyperlink" Target="https://www.booking.com/hotel/it/santa-marta.es.html" TargetMode="External"/><Relationship Id="rId1175" Type="http://schemas.openxmlformats.org/officeDocument/2006/relationships/hyperlink" Target="https://www.booking.com/hotel/gb/radisson-edwardian-new-providence-wharf.es.html" TargetMode="External"/><Relationship Id="rId1382" Type="http://schemas.openxmlformats.org/officeDocument/2006/relationships/hyperlink" Target="https://www.booking.com/hotel/gb/ace-london-shoreditch.es.html" TargetMode="External"/><Relationship Id="rId184" Type="http://schemas.openxmlformats.org/officeDocument/2006/relationships/hyperlink" Target="https://www.booking.com/hotel/at/dastyrol.es.html" TargetMode="External"/><Relationship Id="rId391" Type="http://schemas.openxmlformats.org/officeDocument/2006/relationships/hyperlink" Target="https://www.booking.com/hotel/fr/amastan-paris.es.html" TargetMode="External"/><Relationship Id="rId405" Type="http://schemas.openxmlformats.org/officeDocument/2006/relationships/hyperlink" Target="https://www.booking.com/hotel/fr/hotelparismontparn.es.html" TargetMode="External"/><Relationship Id="rId612" Type="http://schemas.openxmlformats.org/officeDocument/2006/relationships/hyperlink" Target="https://www.booking.com/hotel/at/hotel-das-tigra.es.html" TargetMode="External"/><Relationship Id="rId1035" Type="http://schemas.openxmlformats.org/officeDocument/2006/relationships/hyperlink" Target="https://www.booking.com/hotel/nl/nhcaransa.es.html" TargetMode="External"/><Relationship Id="rId1242" Type="http://schemas.openxmlformats.org/officeDocument/2006/relationships/hyperlink" Target="https://www.booking.com/hotel/gb/shaftesbury-suites-london-marble-arch.es.html" TargetMode="External"/><Relationship Id="rId251" Type="http://schemas.openxmlformats.org/officeDocument/2006/relationships/hyperlink" Target="https://www.booking.com/hotel/at/courtyard-by-marriott-wien-messe.es.html" TargetMode="External"/><Relationship Id="rId489" Type="http://schemas.openxmlformats.org/officeDocument/2006/relationships/hyperlink" Target="https://www.booking.com/hotel/es/regente.es.html" TargetMode="External"/><Relationship Id="rId696" Type="http://schemas.openxmlformats.org/officeDocument/2006/relationships/hyperlink" Target="https://www.booking.com/hotel/at/mercure-wien-westbahnhof.es.html" TargetMode="External"/><Relationship Id="rId917" Type="http://schemas.openxmlformats.org/officeDocument/2006/relationships/hyperlink" Target="https://www.booking.com/hotel/gb/london-elizabeth-hotel.es.html" TargetMode="External"/><Relationship Id="rId1102" Type="http://schemas.openxmlformats.org/officeDocument/2006/relationships/hyperlink" Target="https://www.booking.com/hotel/fr/hotel-oceania-porte-de-versailles.es.html" TargetMode="External"/><Relationship Id="rId46" Type="http://schemas.openxmlformats.org/officeDocument/2006/relationships/hyperlink" Target="https://www.booking.com/hotel/gb/ambassadors-bloomsbury.es.html" TargetMode="External"/><Relationship Id="rId349" Type="http://schemas.openxmlformats.org/officeDocument/2006/relationships/hyperlink" Target="https://www.booking.com/hotel/nl/golden-tulip-amsterdam-west.es.html" TargetMode="External"/><Relationship Id="rId556" Type="http://schemas.openxmlformats.org/officeDocument/2006/relationships/hyperlink" Target="https://www.booking.com/hotel/at/hotel-am-konzerthaus.es.html" TargetMode="External"/><Relationship Id="rId763" Type="http://schemas.openxmlformats.org/officeDocument/2006/relationships/hyperlink" Target="https://www.booking.com/hotel/fr/square.es.html" TargetMode="External"/><Relationship Id="rId1186" Type="http://schemas.openxmlformats.org/officeDocument/2006/relationships/hyperlink" Target="https://www.booking.com/hotel/gb/rathbonehotellondon.es.html" TargetMode="External"/><Relationship Id="rId1393" Type="http://schemas.openxmlformats.org/officeDocument/2006/relationships/hyperlink" Target="https://www.booking.com/hotel/it/the-square-milano-duomo.es.html" TargetMode="External"/><Relationship Id="rId1407" Type="http://schemas.openxmlformats.org/officeDocument/2006/relationships/hyperlink" Target="https://www.booking.com/hotel/it/westinpalacemilano.es.html" TargetMode="External"/><Relationship Id="rId111" Type="http://schemas.openxmlformats.org/officeDocument/2006/relationships/hyperlink" Target="https://www.booking.com/hotel/it/barcelo-milan.es.html" TargetMode="External"/><Relationship Id="rId195" Type="http://schemas.openxmlformats.org/officeDocument/2006/relationships/hyperlink" Target="https://www.booking.com/hotel/gb/juliuscaesar.es.html" TargetMode="External"/><Relationship Id="rId209" Type="http://schemas.openxmlformats.org/officeDocument/2006/relationships/hyperlink" Target="https://www.booking.com/hotel/es/cataloniacorcega.es.html" TargetMode="External"/><Relationship Id="rId416" Type="http://schemas.openxmlformats.org/officeDocument/2006/relationships/hyperlink" Target="https://www.booking.com/hotel/fr/duc-de-st-simon.es.html" TargetMode="External"/><Relationship Id="rId970" Type="http://schemas.openxmlformats.org/officeDocument/2006/relationships/hyperlink" Target="https://www.booking.com/hotel/at/wien-president.es.html" TargetMode="External"/><Relationship Id="rId1046" Type="http://schemas.openxmlformats.org/officeDocument/2006/relationships/hyperlink" Target="https://www.booking.com/hotel/nl/nhghkrasnapolsky.es.html" TargetMode="External"/><Relationship Id="rId1253" Type="http://schemas.openxmlformats.org/officeDocument/2006/relationships/hyperlink" Target="https://www.booking.com/hotel/it/sina-de-la-ville.es.html" TargetMode="External"/><Relationship Id="rId623" Type="http://schemas.openxmlformats.org/officeDocument/2006/relationships/hyperlink" Target="https://www.booking.com/hotel/fr/dupond-smith.es.html" TargetMode="External"/><Relationship Id="rId830" Type="http://schemas.openxmlformats.org/officeDocument/2006/relationships/hyperlink" Target="https://www.booking.com/hotel/fr/intercontinental-paris-le-grand.es.html" TargetMode="External"/><Relationship Id="rId928" Type="http://schemas.openxmlformats.org/officeDocument/2006/relationships/hyperlink" Target="https://www.booking.com/hotel/nl/luxury-suites-amsterdam.es.html" TargetMode="External"/><Relationship Id="rId1460" Type="http://schemas.openxmlformats.org/officeDocument/2006/relationships/hyperlink" Target="https://www.booking.com/hotel/es/w-barcelona.es.html" TargetMode="External"/><Relationship Id="rId57" Type="http://schemas.openxmlformats.org/officeDocument/2006/relationships/hyperlink" Target="https://www.booking.com/hotel/es/arai-4-s-monument.es.html" TargetMode="External"/><Relationship Id="rId262" Type="http://schemas.openxmlformats.org/officeDocument/2006/relationships/hyperlink" Target="https://www.booking.com/hotel/it/milan-city.es.html" TargetMode="External"/><Relationship Id="rId567" Type="http://schemas.openxmlformats.org/officeDocument/2006/relationships/hyperlink" Target="https://www.booking.com/hotel/es/arts-barcelona.es.html" TargetMode="External"/><Relationship Id="rId1113" Type="http://schemas.openxmlformats.org/officeDocument/2006/relationships/hyperlink" Target="https://www.booking.com/hotel/nl/ozo.es.html" TargetMode="External"/><Relationship Id="rId1197" Type="http://schemas.openxmlformats.org/officeDocument/2006/relationships/hyperlink" Target="https://www.booking.com/hotel/fr/residence-du-roy.es.html" TargetMode="External"/><Relationship Id="rId1320" Type="http://schemas.openxmlformats.org/officeDocument/2006/relationships/hyperlink" Target="https://www.booking.com/hotel/gb/cleveland-square.es.html" TargetMode="External"/><Relationship Id="rId1418" Type="http://schemas.openxmlformats.org/officeDocument/2006/relationships/hyperlink" Target="https://www.booking.com/hotel/gb/thistlehydepark.es.html" TargetMode="External"/><Relationship Id="rId122" Type="http://schemas.openxmlformats.org/officeDocument/2006/relationships/hyperlink" Target="https://www.booking.com/hotel/fr/hotelallegroparis.es.html" TargetMode="External"/><Relationship Id="rId774" Type="http://schemas.openxmlformats.org/officeDocument/2006/relationships/hyperlink" Target="https://www.booking.com/hotel/nl/v-fizeaustraat.es.html" TargetMode="External"/><Relationship Id="rId981" Type="http://schemas.openxmlformats.org/officeDocument/2006/relationships/hyperlink" Target="https://www.booking.com/hotel/fr/paris-orleans.es.html" TargetMode="External"/><Relationship Id="rId1057" Type="http://schemas.openxmlformats.org/officeDocument/2006/relationships/hyperlink" Target="https://www.booking.com/hotel/it/nh-milano-machiavelli.es.html" TargetMode="External"/><Relationship Id="rId427" Type="http://schemas.openxmlformats.org/officeDocument/2006/relationships/hyperlink" Target="https://www.booking.com/hotel/fr/dupleixadiama.es.html" TargetMode="External"/><Relationship Id="rId634" Type="http://schemas.openxmlformats.org/officeDocument/2006/relationships/hyperlink" Target="https://www.booking.com/hotel/at/gallitzinberg.es.html" TargetMode="External"/><Relationship Id="rId841" Type="http://schemas.openxmlformats.org/officeDocument/2006/relationships/hyperlink" Target="https://www.booking.com/hotel/es/k-k-picasso.es.html" TargetMode="External"/><Relationship Id="rId1264" Type="http://schemas.openxmlformats.org/officeDocument/2006/relationships/hyperlink" Target="https://www.booking.com/hotel/fr/baltimore-paris-champs-elysees-mgallery-collection.es.html" TargetMode="External"/><Relationship Id="rId1471" Type="http://schemas.openxmlformats.org/officeDocument/2006/relationships/hyperlink" Target="https://www.booking.com/hotel/es/wilson.es.html" TargetMode="External"/><Relationship Id="rId273" Type="http://schemas.openxmlformats.org/officeDocument/2006/relationships/hyperlink" Target="https://www.booking.com/hotel/fr/derbyalma.es.html" TargetMode="External"/><Relationship Id="rId480" Type="http://schemas.openxmlformats.org/officeDocument/2006/relationships/hyperlink" Target="https://www.booking.com/hotel/es/h10-casanova.es.html" TargetMode="External"/><Relationship Id="rId701" Type="http://schemas.openxmlformats.org/officeDocument/2006/relationships/hyperlink" Target="https://www.booking.com/hotel/fr/monceauwagram.es.html" TargetMode="External"/><Relationship Id="rId939" Type="http://schemas.openxmlformats.org/officeDocument/2006/relationships/hyperlink" Target="https://www.booking.com/hotel/it/maison-borella.es.html" TargetMode="External"/><Relationship Id="rId1124" Type="http://schemas.openxmlformats.org/officeDocument/2006/relationships/hyperlink" Target="https://www.booking.com/hotel/gb/senatorhotel.es.html" TargetMode="External"/><Relationship Id="rId1331" Type="http://schemas.openxmlformats.org/officeDocument/2006/relationships/hyperlink" Target="https://www.booking.com/hotel/gb/the-exhibitionist.es.html" TargetMode="External"/><Relationship Id="rId68" Type="http://schemas.openxmlformats.org/officeDocument/2006/relationships/hyperlink" Target="https://www.booking.com/hotel/es/atiramarenas.es.html" TargetMode="External"/><Relationship Id="rId133" Type="http://schemas.openxmlformats.org/officeDocument/2006/relationships/hyperlink" Target="https://www.booking.com/hotel/it/bestwesternhotelcitymilano.es.html" TargetMode="External"/><Relationship Id="rId340" Type="http://schemas.openxmlformats.org/officeDocument/2006/relationships/hyperlink" Target="https://www.booking.com/hotel/fr/saint-philippe-du-roule-paris.es.html" TargetMode="External"/><Relationship Id="rId578" Type="http://schemas.openxmlformats.org/officeDocument/2006/relationships/hyperlink" Target="https://www.booking.com/hotel/es/barcelona-center.es.html" TargetMode="External"/><Relationship Id="rId785" Type="http://schemas.openxmlformats.org/officeDocument/2006/relationships/hyperlink" Target="https://www.booking.com/hotel/it/hotelvittoria.es.html" TargetMode="External"/><Relationship Id="rId992" Type="http://schemas.openxmlformats.org/officeDocument/2006/relationships/hyperlink" Target="https://www.booking.com/hotel/fr/raspail.es.html" TargetMode="External"/><Relationship Id="rId1429" Type="http://schemas.openxmlformats.org/officeDocument/2006/relationships/hyperlink" Target="https://www.booking.com/hotel/es/hotel-barcelona-condal-mar.es.html" TargetMode="External"/><Relationship Id="rId200" Type="http://schemas.openxmlformats.org/officeDocument/2006/relationships/hyperlink" Target="https://www.booking.com/hotel/it/carlyle.es.html" TargetMode="External"/><Relationship Id="rId438" Type="http://schemas.openxmlformats.org/officeDocument/2006/relationships/hyperlink" Target="https://www.booking.com/hotel/fr/royal-monceau.es.html" TargetMode="External"/><Relationship Id="rId645" Type="http://schemas.openxmlformats.org/officeDocument/2006/relationships/hyperlink" Target="https://www.booking.com/hotel/gb/indigo-london-tower-hill.es.html" TargetMode="External"/><Relationship Id="rId852" Type="http://schemas.openxmlformats.org/officeDocument/2006/relationships/hyperlink" Target="https://www.booking.com/hotel/fr/le-printania.es.html" TargetMode="External"/><Relationship Id="rId1068" Type="http://schemas.openxmlformats.org/officeDocument/2006/relationships/hyperlink" Target="https://www.booking.com/hotel/fr/newhotelroblin.es.html" TargetMode="External"/><Relationship Id="rId1275" Type="http://schemas.openxmlformats.org/officeDocument/2006/relationships/hyperlink" Target="https://www.booking.com/hotel/gb/st-martins-lane.es.html" TargetMode="External"/><Relationship Id="rId1482" Type="http://schemas.openxmlformats.org/officeDocument/2006/relationships/hyperlink" Target="https://www.booking.com/hotel/gb/citizenm-london-shoreditch.es.html" TargetMode="External"/><Relationship Id="rId284" Type="http://schemas.openxmlformats.org/officeDocument/2006/relationships/hyperlink" Target="https://www.booking.com/hotel/gb/hilton-london-docklands.es.html" TargetMode="External"/><Relationship Id="rId491" Type="http://schemas.openxmlformats.org/officeDocument/2006/relationships/hyperlink" Target="https://www.booking.com/hotel/gb/prince-regent.es.html" TargetMode="External"/><Relationship Id="rId505" Type="http://schemas.openxmlformats.org/officeDocument/2006/relationships/hyperlink" Target="https://www.booking.com/hotel/it/hilton-garden-inn-milan-north.es.html" TargetMode="External"/><Relationship Id="rId712" Type="http://schemas.openxmlformats.org/officeDocument/2006/relationships/hyperlink" Target="https://www.booking.com/hotel/fr/lodeon.es.html" TargetMode="External"/><Relationship Id="rId1135" Type="http://schemas.openxmlformats.org/officeDocument/2006/relationships/hyperlink" Target="https://www.booking.com/hotel/gb/park-plaza-county-hall.es.html" TargetMode="External"/><Relationship Id="rId1342" Type="http://schemas.openxmlformats.org/officeDocument/2006/relationships/hyperlink" Target="https://www.booking.com/hotel/nl/the-hoxton-amsterdam.es.html" TargetMode="External"/><Relationship Id="rId79" Type="http://schemas.openxmlformats.org/officeDocument/2006/relationships/hyperlink" Target="https://www.booking.com/hotel/it/atahotel-linea-uno.es.html" TargetMode="External"/><Relationship Id="rId144" Type="http://schemas.openxmlformats.org/officeDocument/2006/relationships/hyperlink" Target="https://www.booking.com/hotel/gb/moningtonhotel.es.html" TargetMode="External"/><Relationship Id="rId589" Type="http://schemas.openxmlformats.org/officeDocument/2006/relationships/hyperlink" Target="https://www.booking.com/hotel/fr/cambon.es.html" TargetMode="External"/><Relationship Id="rId796" Type="http://schemas.openxmlformats.org/officeDocument/2006/relationships/hyperlink" Target="https://www.booking.com/hotel/fr/d-orsay-paris.es.html" TargetMode="External"/><Relationship Id="rId1202" Type="http://schemas.openxmlformats.org/officeDocument/2006/relationships/hyperlink" Target="https://www.booking.com/hotel/es/rogerdelluria.es.html" TargetMode="External"/><Relationship Id="rId351" Type="http://schemas.openxmlformats.org/officeDocument/2006/relationships/hyperlink" Target="https://www.booking.com/hotel/fr/gtoperanoailles.es.html" TargetMode="External"/><Relationship Id="rId449" Type="http://schemas.openxmlformats.org/officeDocument/2006/relationships/hyperlink" Target="https://www.booking.com/hotel/fr/paris-bastille-boutet.es.html" TargetMode="External"/><Relationship Id="rId656" Type="http://schemas.openxmlformats.org/officeDocument/2006/relationships/hyperlink" Target="https://www.booking.com/hotel/it/laspeziamilano.es.html" TargetMode="External"/><Relationship Id="rId863" Type="http://schemas.openxmlformats.org/officeDocument/2006/relationships/hyperlink" Target="https://www.booking.com/hotel/fr/villaroyale.es.html" TargetMode="External"/><Relationship Id="rId1079" Type="http://schemas.openxmlformats.org/officeDocument/2006/relationships/hyperlink" Target="https://www.booking.com/hotel/gb/novotelondongreenwich.es.html" TargetMode="External"/><Relationship Id="rId1286" Type="http://schemas.openxmlformats.org/officeDocument/2006/relationships/hyperlink" Target="https://www.booking.com/hotel/at/steigenberger-herrenhof.es.html" TargetMode="External"/><Relationship Id="rId211" Type="http://schemas.openxmlformats.org/officeDocument/2006/relationships/hyperlink" Target="https://www.booking.com/hotel/es/cataloniaparkputxet.es.html" TargetMode="External"/><Relationship Id="rId295" Type="http://schemas.openxmlformats.org/officeDocument/2006/relationships/hyperlink" Target="https://www.booking.com/hotel/gb/dukes.es.html" TargetMode="External"/><Relationship Id="rId309" Type="http://schemas.openxmlformats.org/officeDocument/2006/relationships/hyperlink" Target="https://www.booking.com/hotel/es/rafaeldiagonal.es.html" TargetMode="External"/><Relationship Id="rId516" Type="http://schemas.openxmlformats.org/officeDocument/2006/relationships/hyperlink" Target="https://www.booking.com/hotel/gb/hilton-london-paddington.es.html" TargetMode="External"/><Relationship Id="rId1146" Type="http://schemas.openxmlformats.org/officeDocument/2006/relationships/hyperlink" Target="https://www.booking.com/hotel/es/pestana-arena-barcelona.es.html" TargetMode="External"/><Relationship Id="rId723" Type="http://schemas.openxmlformats.org/officeDocument/2006/relationships/hyperlink" Target="https://www.booking.com/hotel/fr/park-lane-paris.es.html" TargetMode="External"/><Relationship Id="rId930" Type="http://schemas.openxmlformats.org/officeDocument/2006/relationships/hyperlink" Target="https://www.booking.com/hotel/gb/m-by-montcalm-shoreditch-london-tech-city.es.html" TargetMode="External"/><Relationship Id="rId1006" Type="http://schemas.openxmlformats.org/officeDocument/2006/relationships/hyperlink" Target="https://www.booking.com/hotel/fr/mercure-porte-de-versailles-vaugirard.es.html" TargetMode="External"/><Relationship Id="rId1353" Type="http://schemas.openxmlformats.org/officeDocument/2006/relationships/hyperlink" Target="https://www.booking.com/hotel/gb/the-leonard-and-apartments.es.html" TargetMode="External"/><Relationship Id="rId155" Type="http://schemas.openxmlformats.org/officeDocument/2006/relationships/hyperlink" Target="https://www.booking.com/hotel/gb/seraphine-hammersmith.es.html" TargetMode="External"/><Relationship Id="rId362" Type="http://schemas.openxmlformats.org/officeDocument/2006/relationships/hyperlink" Target="https://www.booking.com/hotel/nl/grand-downtown.es.html" TargetMode="External"/><Relationship Id="rId1213" Type="http://schemas.openxmlformats.org/officeDocument/2006/relationships/hyperlink" Target="https://www.booking.com/hotel/gb/royalgardenhotel.es.html" TargetMode="External"/><Relationship Id="rId1297" Type="http://schemas.openxmlformats.org/officeDocument/2006/relationships/hyperlink" Target="https://www.booking.com/hotel/it/the-street-milano-duomo.es.html" TargetMode="External"/><Relationship Id="rId1420" Type="http://schemas.openxmlformats.org/officeDocument/2006/relationships/hyperlink" Target="https://www.booking.com/hotel/gb/thistletrafalgar.es.html" TargetMode="External"/><Relationship Id="rId222" Type="http://schemas.openxmlformats.org/officeDocument/2006/relationships/hyperlink" Target="https://www.booking.com/hotel/fr/chateau-frontenac.es.html" TargetMode="External"/><Relationship Id="rId667" Type="http://schemas.openxmlformats.org/officeDocument/2006/relationships/hyperlink" Target="https://www.booking.com/hotel/fr/le-six.es.html" TargetMode="External"/><Relationship Id="rId874" Type="http://schemas.openxmlformats.org/officeDocument/2006/relationships/hyperlink" Target="https://www.booking.com/hotel/fr/burgundy.es.html" TargetMode="External"/><Relationship Id="rId17" Type="http://schemas.openxmlformats.org/officeDocument/2006/relationships/hyperlink" Target="https://www.booking.com/hotel/it/doriagrand.es.html" TargetMode="External"/><Relationship Id="rId527" Type="http://schemas.openxmlformats.org/officeDocument/2006/relationships/hyperlink" Target="https://www.booking.com/hotel/gb/holiday-inn-london-brent-cross.es.html" TargetMode="External"/><Relationship Id="rId734" Type="http://schemas.openxmlformats.org/officeDocument/2006/relationships/hyperlink" Target="https://www.booking.com/hotel/it/rafaello.es.html" TargetMode="External"/><Relationship Id="rId941" Type="http://schemas.openxmlformats.org/officeDocument/2006/relationships/hyperlink" Target="https://www.booking.com/hotel/fr/villa-majestic.es.html" TargetMode="External"/><Relationship Id="rId1157" Type="http://schemas.openxmlformats.org/officeDocument/2006/relationships/hyperlink" Target="https://www.booking.com/hotel/gb/portobello-house.es.html" TargetMode="External"/><Relationship Id="rId1364" Type="http://schemas.openxmlformats.org/officeDocument/2006/relationships/hyperlink" Target="https://www.booking.com/hotel/gb/montagueredcarnations.es.html" TargetMode="External"/><Relationship Id="rId70" Type="http://schemas.openxmlformats.org/officeDocument/2006/relationships/hyperlink" Target="https://www.booking.com/hotel/fr/arioso.es.html" TargetMode="External"/><Relationship Id="rId166" Type="http://schemas.openxmlformats.org/officeDocument/2006/relationships/hyperlink" Target="https://www.booking.com/hotel/fr/best-western-premier-litteraire-le-swann.es.html" TargetMode="External"/><Relationship Id="rId373" Type="http://schemas.openxmlformats.org/officeDocument/2006/relationships/hyperlink" Target="https://www.booking.com/hotel/gb/clarendon-london.es.html" TargetMode="External"/><Relationship Id="rId580" Type="http://schemas.openxmlformats.org/officeDocument/2006/relationships/hyperlink" Target="https://www.booking.com/hotel/at/best-western-beethoven.es.html" TargetMode="External"/><Relationship Id="rId801" Type="http://schemas.openxmlformats.org/officeDocument/2006/relationships/hyperlink" Target="https://www.booking.com/hotel/fr/lerelaissainthonore.es.html" TargetMode="External"/><Relationship Id="rId1017" Type="http://schemas.openxmlformats.org/officeDocument/2006/relationships/hyperlink" Target="https://www.booking.com/hotel/gb/millenniumknightsbridge.es.html" TargetMode="External"/><Relationship Id="rId1224" Type="http://schemas.openxmlformats.org/officeDocument/2006/relationships/hyperlink" Target="https://www.booking.com/hotel/at/hotelshermin.es.html" TargetMode="External"/><Relationship Id="rId1431" Type="http://schemas.openxmlformats.org/officeDocument/2006/relationships/hyperlink" Target="https://www.booking.com/hotel/es/nunezurgell.es.html" TargetMode="External"/><Relationship Id="rId1" Type="http://schemas.openxmlformats.org/officeDocument/2006/relationships/hyperlink" Target="https://www.booking.com/hotel/gb/number-eleven.es.html" TargetMode="External"/><Relationship Id="rId233" Type="http://schemas.openxmlformats.org/officeDocument/2006/relationships/hyperlink" Target="https://www.booking.com/hotel/gb/clubquartersgracechurch.es.html" TargetMode="External"/><Relationship Id="rId440" Type="http://schemas.openxmlformats.org/officeDocument/2006/relationships/hyperlink" Target="https://www.booking.com/hotel/fr/pantheon.es.html" TargetMode="External"/><Relationship Id="rId678" Type="http://schemas.openxmlformats.org/officeDocument/2006/relationships/hyperlink" Target="https://www.booking.com/hotel/fr/emeraude-louvre-montana.es.html" TargetMode="External"/><Relationship Id="rId885" Type="http://schemas.openxmlformats.org/officeDocument/2006/relationships/hyperlink" Target="https://www.booking.com/hotel/fr/marcel.es.html" TargetMode="External"/><Relationship Id="rId1070" Type="http://schemas.openxmlformats.org/officeDocument/2006/relationships/hyperlink" Target="https://www.booking.com/hotel/fr/nolinski-paris.es.html" TargetMode="External"/><Relationship Id="rId28" Type="http://schemas.openxmlformats.org/officeDocument/2006/relationships/hyperlink" Target="https://www.booking.com/hotel/es/atriumpalace.es.html" TargetMode="External"/><Relationship Id="rId300" Type="http://schemas.openxmlformats.org/officeDocument/2006/relationships/hyperlink" Target="https://www.booking.com/hotel/nl/hoteartemisamsterdam.es.html" TargetMode="External"/><Relationship Id="rId538" Type="http://schemas.openxmlformats.org/officeDocument/2006/relationships/hyperlink" Target="https://www.booking.com/hotel/fr/holiday-inn-paris-elysees.es.html" TargetMode="External"/><Relationship Id="rId745" Type="http://schemas.openxmlformats.org/officeDocument/2006/relationships/hyperlink" Target="https://www.booking.com/hotel/es/diagonal-zero.es.html" TargetMode="External"/><Relationship Id="rId952" Type="http://schemas.openxmlformats.org/officeDocument/2006/relationships/hyperlink" Target="https://www.booking.com/hotel/gb/megaro.es.html" TargetMode="External"/><Relationship Id="rId1168" Type="http://schemas.openxmlformats.org/officeDocument/2006/relationships/hyperlink" Target="https://www.booking.com/hotel/fr/champselysees.es.html" TargetMode="External"/><Relationship Id="rId1375" Type="http://schemas.openxmlformats.org/officeDocument/2006/relationships/hyperlink" Target="https://www.booking.com/hotel/gb/the-pelham.es.html" TargetMode="External"/><Relationship Id="rId81" Type="http://schemas.openxmlformats.org/officeDocument/2006/relationships/hyperlink" Target="https://www.booking.com/hotel/at/atlantishotelvienna.es.html" TargetMode="External"/><Relationship Id="rId177" Type="http://schemas.openxmlformats.org/officeDocument/2006/relationships/hyperlink" Target="https://www.booking.com/hotel/gb/blakes.es.html" TargetMode="External"/><Relationship Id="rId384" Type="http://schemas.openxmlformats.org/officeDocument/2006/relationships/hyperlink" Target="https://www.booking.com/hotel/gb/great-st-helen.es.html" TargetMode="External"/><Relationship Id="rId591" Type="http://schemas.openxmlformats.org/officeDocument/2006/relationships/hyperlink" Target="https://www.booking.com/hotel/at/gtcapricorno.es.html" TargetMode="External"/><Relationship Id="rId605" Type="http://schemas.openxmlformats.org/officeDocument/2006/relationships/hyperlink" Target="https://www.booking.com/hotel/at/corvinus-pension.es.html" TargetMode="External"/><Relationship Id="rId812" Type="http://schemas.openxmlformats.org/officeDocument/2006/relationships/hyperlink" Target="https://www.booking.com/hotel/it/ih-hotel-milano-gioia.es.html" TargetMode="External"/><Relationship Id="rId1028" Type="http://schemas.openxmlformats.org/officeDocument/2006/relationships/hyperlink" Target="https://www.booking.com/hotel/gb/the-montcalm-royal-london-house.es.html" TargetMode="External"/><Relationship Id="rId1235" Type="http://schemas.openxmlformats.org/officeDocument/2006/relationships/hyperlink" Target="https://www.booking.com/hotel/at/senator.es.html" TargetMode="External"/><Relationship Id="rId1442" Type="http://schemas.openxmlformats.org/officeDocument/2006/relationships/hyperlink" Target="https://www.booking.com/hotel/fr/victoire-amp-germain.es.html" TargetMode="External"/><Relationship Id="rId244" Type="http://schemas.openxmlformats.org/officeDocument/2006/relationships/hyperlink" Target="https://www.booking.com/hotel/gb/corinthia-london.es.html" TargetMode="External"/><Relationship Id="rId689" Type="http://schemas.openxmlformats.org/officeDocument/2006/relationships/hyperlink" Target="https://www.booking.com/hotel/fr/marignan-champs-elysees.es.html" TargetMode="External"/><Relationship Id="rId896" Type="http://schemas.openxmlformats.org/officeDocument/2006/relationships/hyperlink" Target="https://www.booking.com/hotel/fr/le-pigalle-paris2.es.html" TargetMode="External"/><Relationship Id="rId1081" Type="http://schemas.openxmlformats.org/officeDocument/2006/relationships/hyperlink" Target="https://www.booking.com/hotel/gb/novotellondontower.es.html" TargetMode="External"/><Relationship Id="rId1302" Type="http://schemas.openxmlformats.org/officeDocument/2006/relationships/hyperlink" Target="https://www.booking.com/hotel/gb/abbeycourthotel.es.html" TargetMode="External"/><Relationship Id="rId39" Type="http://schemas.openxmlformats.org/officeDocument/2006/relationships/hyperlink" Target="https://www.booking.com/hotel/nl/amadi-panorama.es.html" TargetMode="External"/><Relationship Id="rId451" Type="http://schemas.openxmlformats.org/officeDocument/2006/relationships/hyperlink" Target="https://www.booking.com/hotel/fr/grand-powers.es.html" TargetMode="External"/><Relationship Id="rId549" Type="http://schemas.openxmlformats.org/officeDocument/2006/relationships/hyperlink" Target="https://www.booking.com/hotel/es/hotel.es.html" TargetMode="External"/><Relationship Id="rId756" Type="http://schemas.openxmlformats.org/officeDocument/2006/relationships/hyperlink" Target="https://www.booking.com/hotel/es/rivoliramblas.es.html" TargetMode="External"/><Relationship Id="rId1179" Type="http://schemas.openxmlformats.org/officeDocument/2006/relationships/hyperlink" Target="https://www.booking.com/hotel/it/radisson-blu-milan.es.html" TargetMode="External"/><Relationship Id="rId1386" Type="http://schemas.openxmlformats.org/officeDocument/2006/relationships/hyperlink" Target="https://www.booking.com/hotel/gb/the-ritz-london.es.html" TargetMode="External"/><Relationship Id="rId104" Type="http://schemas.openxmlformats.org/officeDocument/2006/relationships/hyperlink" Target="https://www.booking.com/hotel/gb/maitrise-hotel-maida-vale.es.html" TargetMode="External"/><Relationship Id="rId188" Type="http://schemas.openxmlformats.org/officeDocument/2006/relationships/hyperlink" Target="https://www.booking.com/hotel/fr/buddha-bar-ha-tel.es.html" TargetMode="External"/><Relationship Id="rId311" Type="http://schemas.openxmlformats.org/officeDocument/2006/relationships/hyperlink" Target="https://www.booking.com/hotel/es/bcn-design.es.html" TargetMode="External"/><Relationship Id="rId395" Type="http://schemas.openxmlformats.org/officeDocument/2006/relationships/hyperlink" Target="https://www.booking.com/hotel/fr/baume-paris.es.html" TargetMode="External"/><Relationship Id="rId409" Type="http://schemas.openxmlformats.org/officeDocument/2006/relationships/hyperlink" Target="https://www.booking.com/hotel/fr/da-vinci.es.html" TargetMode="External"/><Relationship Id="rId963" Type="http://schemas.openxmlformats.org/officeDocument/2006/relationships/hyperlink" Target="https://www.booking.com/hotel/es/mercer-house-boria-bcn.es.html" TargetMode="External"/><Relationship Id="rId1039" Type="http://schemas.openxmlformats.org/officeDocument/2006/relationships/hyperlink" Target="https://www.booking.com/hotel/nl/nhschiller.es.html" TargetMode="External"/><Relationship Id="rId1246" Type="http://schemas.openxmlformats.org/officeDocument/2006/relationships/hyperlink" Target="https://www.booking.com/hotel/it/dianamajesticmilan.es.html" TargetMode="External"/><Relationship Id="rId92" Type="http://schemas.openxmlformats.org/officeDocument/2006/relationships/hyperlink" Target="https://www.booking.com/hotel/at/rathauspark.es.html" TargetMode="External"/><Relationship Id="rId616" Type="http://schemas.openxmlformats.org/officeDocument/2006/relationships/hyperlink" Target="https://www.booking.com/hotel/es/derby.es.html" TargetMode="External"/><Relationship Id="rId823" Type="http://schemas.openxmlformats.org/officeDocument/2006/relationships/hyperlink" Target="https://www.booking.com/hotel/es/hotelbelart.es.html" TargetMode="External"/><Relationship Id="rId1453" Type="http://schemas.openxmlformats.org/officeDocument/2006/relationships/hyperlink" Target="https://www.booking.com/hotel/fr/villapantheon.es.html" TargetMode="External"/><Relationship Id="rId255" Type="http://schemas.openxmlformats.org/officeDocument/2006/relationships/hyperlink" Target="https://www.booking.com/hotel/es/firapalace.es.html" TargetMode="External"/><Relationship Id="rId462" Type="http://schemas.openxmlformats.org/officeDocument/2006/relationships/hyperlink" Target="https://www.booking.com/hotel/fr/ha-tel-r-de-paris.es.html" TargetMode="External"/><Relationship Id="rId1092" Type="http://schemas.openxmlformats.org/officeDocument/2006/relationships/hyperlink" Target="https://www.booking.com/hotel/fr/novotel-gare-de-lyon.es.html" TargetMode="External"/><Relationship Id="rId1106" Type="http://schemas.openxmlformats.org/officeDocument/2006/relationships/hyperlink" Target="https://www.booking.com/hotel/fr/okko-hotels-paris-porte-de-versailles.es.html" TargetMode="External"/><Relationship Id="rId1313" Type="http://schemas.openxmlformats.org/officeDocument/2006/relationships/hyperlink" Target="https://www.booking.com/hotel/gb/the-bryson.es.html" TargetMode="External"/><Relationship Id="rId1397" Type="http://schemas.openxmlformats.org/officeDocument/2006/relationships/hyperlink" Target="https://www.booking.com/hotel/gb/the-tophams.es.html" TargetMode="External"/><Relationship Id="rId115" Type="http://schemas.openxmlformats.org/officeDocument/2006/relationships/hyperlink" Target="https://www.booking.com/hotel/es/barcelonaprincess.es.html" TargetMode="External"/><Relationship Id="rId322" Type="http://schemas.openxmlformats.org/officeDocument/2006/relationships/hyperlink" Target="https://www.booking.com/hotel/es/rey-juan-carlos-i.es.html" TargetMode="External"/><Relationship Id="rId767" Type="http://schemas.openxmlformats.org/officeDocument/2006/relationships/hyperlink" Target="https://www.booking.com/hotel/fr/the-peninsula-paris.es.html" TargetMode="External"/><Relationship Id="rId974" Type="http://schemas.openxmlformats.org/officeDocument/2006/relationships/hyperlink" Target="https://www.booking.com/hotel/gb/qualityhotelpaddington.es.html" TargetMode="External"/><Relationship Id="rId199" Type="http://schemas.openxmlformats.org/officeDocument/2006/relationships/hyperlink" Target="https://www.booking.com/hotel/es/capri-by-fraser.es.html" TargetMode="External"/><Relationship Id="rId627" Type="http://schemas.openxmlformats.org/officeDocument/2006/relationships/hyperlink" Target="https://www.booking.com/hotel/fr/elysees-bassano.es.html" TargetMode="External"/><Relationship Id="rId834" Type="http://schemas.openxmlformats.org/officeDocument/2006/relationships/hyperlink" Target="https://www.booking.com/hotel/at/jufa-wien.es.html" TargetMode="External"/><Relationship Id="rId1257" Type="http://schemas.openxmlformats.org/officeDocument/2006/relationships/hyperlink" Target="https://www.booking.com/hotel/es/sixtytwo-barcelona.es.html" TargetMode="External"/><Relationship Id="rId1464" Type="http://schemas.openxmlformats.org/officeDocument/2006/relationships/hyperlink" Target="https://www.booking.com/hotel/nl/waldorf-astoria-amsterdam.es.html" TargetMode="External"/><Relationship Id="rId266" Type="http://schemas.openxmlformats.org/officeDocument/2006/relationships/hyperlink" Target="https://www.booking.com/hotel/gb/jarvis-regentspark.es.html" TargetMode="External"/><Relationship Id="rId473" Type="http://schemas.openxmlformats.org/officeDocument/2006/relationships/hyperlink" Target="https://www.booking.com/hotel/fr/de-la-bourdonnais.es.html" TargetMode="External"/><Relationship Id="rId680" Type="http://schemas.openxmlformats.org/officeDocument/2006/relationships/hyperlink" Target="https://www.booking.com/hotel/fr/relaislafayette.es.html" TargetMode="External"/><Relationship Id="rId901" Type="http://schemas.openxmlformats.org/officeDocument/2006/relationships/hyperlink" Target="https://www.booking.com/hotel/fr/le-roch-amp-spa.es.html" TargetMode="External"/><Relationship Id="rId1117" Type="http://schemas.openxmlformats.org/officeDocument/2006/relationships/hyperlink" Target="https://www.booking.com/hotel/at/palais-hansen-kempinski-vienna.es.html" TargetMode="External"/><Relationship Id="rId1324" Type="http://schemas.openxmlformats.org/officeDocument/2006/relationships/hyperlink" Target="https://www.booking.com/hotel/es/the-corner.es.html" TargetMode="External"/><Relationship Id="rId30" Type="http://schemas.openxmlformats.org/officeDocument/2006/relationships/hyperlink" Target="https://www.booking.com/hotel/it/hoteladmiral.es.html" TargetMode="External"/><Relationship Id="rId126" Type="http://schemas.openxmlformats.org/officeDocument/2006/relationships/hyperlink" Target="https://www.booking.com/hotel/fr/auliviaopera.es.html" TargetMode="External"/><Relationship Id="rId333" Type="http://schemas.openxmlformats.org/officeDocument/2006/relationships/hyperlink" Target="https://www.booking.com/hotel/it/fourpointssheratonmilancenter.es.html" TargetMode="External"/><Relationship Id="rId540" Type="http://schemas.openxmlformats.org/officeDocument/2006/relationships/hyperlink" Target="https://www.booking.com/hotel/fr/holiday-inn-paris-bastille.es.html" TargetMode="External"/><Relationship Id="rId778" Type="http://schemas.openxmlformats.org/officeDocument/2006/relationships/hyperlink" Target="https://www.booking.com/hotel/at/viennart.es.html" TargetMode="External"/><Relationship Id="rId985" Type="http://schemas.openxmlformats.org/officeDocument/2006/relationships/hyperlink" Target="https://www.booking.com/hotel/fr/mercure-paris-bercy-bibliotheque.es.html" TargetMode="External"/><Relationship Id="rId1170" Type="http://schemas.openxmlformats.org/officeDocument/2006/relationships/hyperlink" Target="https://www.booking.com/hotel/gb/radissonedwardianmarlborough.es.html" TargetMode="External"/><Relationship Id="rId638" Type="http://schemas.openxmlformats.org/officeDocument/2006/relationships/hyperlink" Target="https://www.booking.com/hotel/es/granados-83.es.html" TargetMode="External"/><Relationship Id="rId845" Type="http://schemas.openxmlformats.org/officeDocument/2006/relationships/hyperlink" Target="https://www.booking.com/hotel/gb/kensington-house-london.es.html" TargetMode="External"/><Relationship Id="rId1030" Type="http://schemas.openxmlformats.org/officeDocument/2006/relationships/hyperlink" Target="https://www.booking.com/hotel/es/monument.es.html" TargetMode="External"/><Relationship Id="rId1268" Type="http://schemas.openxmlformats.org/officeDocument/2006/relationships/hyperlink" Target="https://www.booking.com/hotel/fr/splendid-etoile.es.html" TargetMode="External"/><Relationship Id="rId1475" Type="http://schemas.openxmlformats.org/officeDocument/2006/relationships/hyperlink" Target="https://www.booking.com/hotel/it/worldhotel-cristoforo-colombo.es.html" TargetMode="External"/><Relationship Id="rId3" Type="http://schemas.openxmlformats.org/officeDocument/2006/relationships/hyperlink" Target="https://www.booking.com/hotel/at/25hours-wien.es.html" TargetMode="External"/><Relationship Id="rId235" Type="http://schemas.openxmlformats.org/officeDocument/2006/relationships/hyperlink" Target="https://www.booking.com/hotel/es/colon-barcelona.es.html" TargetMode="External"/><Relationship Id="rId277" Type="http://schemas.openxmlformats.org/officeDocument/2006/relationships/hyperlink" Target="https://www.booking.com/hotel/gb/doubletree-by-hilton-london-excel.es.html" TargetMode="External"/><Relationship Id="rId400" Type="http://schemas.openxmlformats.org/officeDocument/2006/relationships/hyperlink" Target="https://www.booking.com/hotel/fr/bourgogne-montana.es.html" TargetMode="External"/><Relationship Id="rId442" Type="http://schemas.openxmlformats.org/officeDocument/2006/relationships/hyperlink" Target="https://www.booking.com/hotel/fr/mansart.es.html" TargetMode="External"/><Relationship Id="rId484" Type="http://schemas.openxmlformats.org/officeDocument/2006/relationships/hyperlink" Target="https://www.booking.com/hotel/es/marinabarcelona.es.html" TargetMode="External"/><Relationship Id="rId705" Type="http://schemas.openxmlformats.org/officeDocument/2006/relationships/hyperlink" Target="https://www.booking.com/hotel/fr/montalembert.es.html" TargetMode="External"/><Relationship Id="rId887" Type="http://schemas.openxmlformats.org/officeDocument/2006/relationships/hyperlink" Target="https://www.booking.com/hotel/fr/hotel-le-mathurin.es.html" TargetMode="External"/><Relationship Id="rId1072" Type="http://schemas.openxmlformats.org/officeDocument/2006/relationships/hyperlink" Target="https://www.booking.com/hotel/gb/lasuite.es.html" TargetMode="External"/><Relationship Id="rId1128" Type="http://schemas.openxmlformats.org/officeDocument/2006/relationships/hyperlink" Target="https://www.booking.com/hotel/nl/park-centraal-amsterdam.es.html" TargetMode="External"/><Relationship Id="rId1335" Type="http://schemas.openxmlformats.org/officeDocument/2006/relationships/hyperlink" Target="https://www.booking.com/hotel/gb/the-goring.es.html" TargetMode="External"/><Relationship Id="rId137" Type="http://schemas.openxmlformats.org/officeDocument/2006/relationships/hyperlink" Target="https://www.booking.com/hotel/at/arenberg.es.html" TargetMode="External"/><Relationship Id="rId302" Type="http://schemas.openxmlformats.org/officeDocument/2006/relationships/hyperlink" Target="https://www.booking.com/hotel/fr/edouard.es.html" TargetMode="External"/><Relationship Id="rId344" Type="http://schemas.openxmlformats.org/officeDocument/2006/relationships/hyperlink" Target="https://www.booking.com/hotel/fr/garden-paris.es.html" TargetMode="External"/><Relationship Id="rId691" Type="http://schemas.openxmlformats.org/officeDocument/2006/relationships/hyperlink" Target="https://www.booking.com/hotel/it/mentana.es.html" TargetMode="External"/><Relationship Id="rId747" Type="http://schemas.openxmlformats.org/officeDocument/2006/relationships/hyperlink" Target="https://www.booking.com/hotel/at/sacher-wien.es.html" TargetMode="External"/><Relationship Id="rId789" Type="http://schemas.openxmlformats.org/officeDocument/2006/relationships/hyperlink" Target="https://www.booking.com/hotel/at/wandl.es.html" TargetMode="External"/><Relationship Id="rId912" Type="http://schemas.openxmlformats.org/officeDocument/2006/relationships/hyperlink" Target="https://www.booking.com/hotel/fr/les-plumes.es.html" TargetMode="External"/><Relationship Id="rId954" Type="http://schemas.openxmlformats.org/officeDocument/2006/relationships/hyperlink" Target="https://www.booking.com/hotel/es/meliabarc.es.html" TargetMode="External"/><Relationship Id="rId996" Type="http://schemas.openxmlformats.org/officeDocument/2006/relationships/hyperlink" Target="https://www.booking.com/hotel/fr/best-western-opa-c-ra-grands-boulevards.es.html" TargetMode="External"/><Relationship Id="rId1377" Type="http://schemas.openxmlformats.org/officeDocument/2006/relationships/hyperlink" Target="https://www.booking.com/hotel/gb/the-pillar.es.html" TargetMode="External"/><Relationship Id="rId41" Type="http://schemas.openxmlformats.org/officeDocument/2006/relationships/hyperlink" Target="https://www.booking.com/hotel/fr/beaumanoir.es.html" TargetMode="External"/><Relationship Id="rId83" Type="http://schemas.openxmlformats.org/officeDocument/2006/relationships/hyperlink" Target="https://www.booking.com/hotel/fr/au-manoir-saint-germain.es.html" TargetMode="External"/><Relationship Id="rId179" Type="http://schemas.openxmlformats.org/officeDocument/2006/relationships/hyperlink" Target="https://www.booking.com/hotel/fr/bob-by-elegancia.es.html" TargetMode="External"/><Relationship Id="rId386" Type="http://schemas.openxmlformats.org/officeDocument/2006/relationships/hyperlink" Target="https://www.booking.com/hotel/gb/grosvenor-house-apartments-by-jumeirah-living.es.html" TargetMode="External"/><Relationship Id="rId551" Type="http://schemas.openxmlformats.org/officeDocument/2006/relationships/hyperlink" Target="https://www.booking.com/hotel/gb/dockside.es.html" TargetMode="External"/><Relationship Id="rId593" Type="http://schemas.openxmlformats.org/officeDocument/2006/relationships/hyperlink" Target="https://www.booking.com/hotel/it/carrobbio-milano.es.html" TargetMode="External"/><Relationship Id="rId607" Type="http://schemas.openxmlformats.org/officeDocument/2006/relationships/hyperlink" Target="https://www.booking.com/hotel/it/d-este-milano.es.html" TargetMode="External"/><Relationship Id="rId649" Type="http://schemas.openxmlformats.org/officeDocument/2006/relationships/hyperlink" Target="https://www.booking.com/hotel/at/hotjohannstrausswien.es.html" TargetMode="External"/><Relationship Id="rId814" Type="http://schemas.openxmlformats.org/officeDocument/2006/relationships/hyperlink" Target="https://www.booking.com/hotel/it/top-liberty.es.html" TargetMode="External"/><Relationship Id="rId856" Type="http://schemas.openxmlformats.org/officeDocument/2006/relationships/hyperlink" Target="https://www.booking.com/hotel/fr/ascott-arc-de-triomphe-paris.es.html" TargetMode="External"/><Relationship Id="rId1181" Type="http://schemas.openxmlformats.org/officeDocument/2006/relationships/hyperlink" Target="https://www.booking.com/hotel/at/radisson-blu-style.es.html" TargetMode="External"/><Relationship Id="rId1237" Type="http://schemas.openxmlformats.org/officeDocument/2006/relationships/hyperlink" Target="https://www.booking.com/hotel/es/amisterbarcelona.es.html" TargetMode="External"/><Relationship Id="rId1279" Type="http://schemas.openxmlformats.org/officeDocument/2006/relationships/hyperlink" Target="https://www.booking.com/hotel/it/businesspalace.es.html" TargetMode="External"/><Relationship Id="rId1402" Type="http://schemas.openxmlformats.org/officeDocument/2006/relationships/hyperlink" Target="https://www.booking.com/hotel/gb/the-waldorf-hilton.es.html" TargetMode="External"/><Relationship Id="rId1444" Type="http://schemas.openxmlformats.org/officeDocument/2006/relationships/hyperlink" Target="https://www.booking.com/hotel/at/vienna-marriott.es.html" TargetMode="External"/><Relationship Id="rId1486" Type="http://schemas.openxmlformats.org/officeDocument/2006/relationships/hyperlink" Target="https://www.booking.com/hotel/gb/good-london.es.html" TargetMode="External"/><Relationship Id="rId190" Type="http://schemas.openxmlformats.org/officeDocument/2006/relationships/hyperlink" Target="https://www.booking.com/hotel/it/bulgari-resorts.es.html" TargetMode="External"/><Relationship Id="rId204" Type="http://schemas.openxmlformats.org/officeDocument/2006/relationships/hyperlink" Target="https://www.booking.com/hotel/es/cataloniabarcelonaplaza.es.html" TargetMode="External"/><Relationship Id="rId246" Type="http://schemas.openxmlformats.org/officeDocument/2006/relationships/hyperlink" Target="https://www.booking.com/hotel/es/cotton-house-autograph-collection.es.html" TargetMode="External"/><Relationship Id="rId288" Type="http://schemas.openxmlformats.org/officeDocument/2006/relationships/hyperlink" Target="https://www.booking.com/hotel/gb/doubletree-by-hilton-london-victoria.es.html" TargetMode="External"/><Relationship Id="rId411" Type="http://schemas.openxmlformats.org/officeDocument/2006/relationships/hyperlink" Target="https://www.booking.com/hotel/fr/hoteldecastiglione.es.html" TargetMode="External"/><Relationship Id="rId453" Type="http://schemas.openxmlformats.org/officeDocument/2006/relationships/hyperlink" Target="https://www.booking.com/hotel/fr/raphael.es.html" TargetMode="External"/><Relationship Id="rId509" Type="http://schemas.openxmlformats.org/officeDocument/2006/relationships/hyperlink" Target="https://www.booking.com/hotel/gb/hilton-london-canary-wharf.es.html" TargetMode="External"/><Relationship Id="rId660" Type="http://schemas.openxmlformats.org/officeDocument/2006/relationships/hyperlink" Target="https://www.booking.com/hotel/fr/le-10-bis.es.html" TargetMode="External"/><Relationship Id="rId898" Type="http://schemas.openxmlformats.org/officeDocument/2006/relationships/hyperlink" Target="https://www.booking.com/hotel/fr/hotelrelaismontmartre.es.html" TargetMode="External"/><Relationship Id="rId1041" Type="http://schemas.openxmlformats.org/officeDocument/2006/relationships/hyperlink" Target="https://www.booking.com/hotel/es/nh-barcelona-stadium.es.html" TargetMode="External"/><Relationship Id="rId1083" Type="http://schemas.openxmlformats.org/officeDocument/2006/relationships/hyperlink" Target="https://www.booking.com/hotel/gb/novotel-london-wembley.es.html" TargetMode="External"/><Relationship Id="rId1139" Type="http://schemas.openxmlformats.org/officeDocument/2006/relationships/hyperlink" Target="https://www.booking.com/hotel/gb/sherlockholmeshotel.es.html" TargetMode="External"/><Relationship Id="rId1290" Type="http://schemas.openxmlformats.org/officeDocument/2006/relationships/hyperlink" Target="https://www.booking.com/hotel/at/suitehoteloper.es.html" TargetMode="External"/><Relationship Id="rId1304" Type="http://schemas.openxmlformats.org/officeDocument/2006/relationships/hyperlink" Target="https://www.booking.com/hotel/gb/the-ampersand.es.html" TargetMode="External"/><Relationship Id="rId1346" Type="http://schemas.openxmlformats.org/officeDocument/2006/relationships/hyperlink" Target="https://www.booking.com/hotel/gb/the-justin-james-ltd.es.html" TargetMode="External"/><Relationship Id="rId106" Type="http://schemas.openxmlformats.org/officeDocument/2006/relationships/hyperlink" Target="https://www.booking.com/hotel/it/carltonhotelbaglioni.es.html" TargetMode="External"/><Relationship Id="rId313" Type="http://schemas.openxmlformats.org/officeDocument/2006/relationships/hyperlink" Target="https://www.booking.com/hotel/at/eurostars-danube.es.html" TargetMode="External"/><Relationship Id="rId495" Type="http://schemas.openxmlformats.org/officeDocument/2006/relationships/hyperlink" Target="https://www.booking.com/hotel/nl/hampshire-hotel-the-manor-amsterdam.es.html" TargetMode="External"/><Relationship Id="rId716" Type="http://schemas.openxmlformats.org/officeDocument/2006/relationships/hyperlink" Target="https://www.booking.com/hotel/fr/hotel-opera-lafayette-paris.es.html" TargetMode="External"/><Relationship Id="rId758" Type="http://schemas.openxmlformats.org/officeDocument/2006/relationships/hyperlink" Target="https://www.booking.com/hotel/fr/seven.es.html" TargetMode="External"/><Relationship Id="rId923" Type="http://schemas.openxmlformats.org/officeDocument/2006/relationships/hyperlink" Target="https://www.booking.com/hotel/gb/london-marriott-park-lane.es.html" TargetMode="External"/><Relationship Id="rId965" Type="http://schemas.openxmlformats.org/officeDocument/2006/relationships/hyperlink" Target="https://www.booking.com/hotel/es/sercotel-alberta.es.html" TargetMode="External"/><Relationship Id="rId1150" Type="http://schemas.openxmlformats.org/officeDocument/2006/relationships/hyperlink" Target="https://www.booking.com/hotel/es/petit-palace-museum.es.html" TargetMode="External"/><Relationship Id="rId1388" Type="http://schemas.openxmlformats.org/officeDocument/2006/relationships/hyperlink" Target="https://www.booking.com/hotel/gb/therookery.es.html" TargetMode="External"/><Relationship Id="rId10" Type="http://schemas.openxmlformats.org/officeDocument/2006/relationships/hyperlink" Target="https://www.booking.com/hotel/es/achotelsbarcelona.es.html" TargetMode="External"/><Relationship Id="rId52" Type="http://schemas.openxmlformats.org/officeDocument/2006/relationships/hyperlink" Target="https://www.booking.com/hotel/it/andreolacentralhotel.es.html" TargetMode="External"/><Relationship Id="rId94" Type="http://schemas.openxmlformats.org/officeDocument/2006/relationships/hyperlink" Target="https://www.booking.com/hotel/at/schloss.es.html" TargetMode="External"/><Relationship Id="rId148" Type="http://schemas.openxmlformats.org/officeDocument/2006/relationships/hyperlink" Target="https://www.booking.com/hotel/gb/palm.es.html" TargetMode="External"/><Relationship Id="rId355" Type="http://schemas.openxmlformats.org/officeDocument/2006/relationships/hyperlink" Target="https://www.booking.com/hotel/at/graben-wien-1010.es.html" TargetMode="External"/><Relationship Id="rId397" Type="http://schemas.openxmlformats.org/officeDocument/2006/relationships/hyperlink" Target="https://www.booking.com/hotel/fr/bedford.es.html" TargetMode="External"/><Relationship Id="rId520" Type="http://schemas.openxmlformats.org/officeDocument/2006/relationships/hyperlink" Target="https://www.booking.com/hotel/fr/hilton-paris-opera.es.html" TargetMode="External"/><Relationship Id="rId562" Type="http://schemas.openxmlformats.org/officeDocument/2006/relationships/hyperlink" Target="https://www.booking.com/hotel/es/america-barcelona.es.html" TargetMode="External"/><Relationship Id="rId618" Type="http://schemas.openxmlformats.org/officeDocument/2006/relationships/hyperlink" Target="https://www.booking.com/hotel/fr/secret-de-paris-design-boutique.es.html" TargetMode="External"/><Relationship Id="rId825" Type="http://schemas.openxmlformats.org/officeDocument/2006/relationships/hyperlink" Target="https://www.booking.com/hotel/gb/innkeeper-s-lodge-london-greenwich.es.html" TargetMode="External"/><Relationship Id="rId1192" Type="http://schemas.openxmlformats.org/officeDocument/2006/relationships/hyperlink" Target="https://www.booking.com/hotel/es/acdiplomatic.es.html" TargetMode="External"/><Relationship Id="rId1206" Type="http://schemas.openxmlformats.org/officeDocument/2006/relationships/hyperlink" Target="https://www.booking.com/hotel/es/room-mate-gerard.es.html" TargetMode="External"/><Relationship Id="rId1248" Type="http://schemas.openxmlformats.org/officeDocument/2006/relationships/hyperlink" Target="https://www.booking.com/hotel/es/concordia.es.html" TargetMode="External"/><Relationship Id="rId1413" Type="http://schemas.openxmlformats.org/officeDocument/2006/relationships/hyperlink" Target="https://www.booking.com/hotel/gb/the-zetter-townhouse.es.html" TargetMode="External"/><Relationship Id="rId1455" Type="http://schemas.openxmlformats.org/officeDocument/2006/relationships/hyperlink" Target="https://www.booking.com/hotel/es/vincci-bit.es.html" TargetMode="External"/><Relationship Id="rId215" Type="http://schemas.openxmlformats.org/officeDocument/2006/relationships/hyperlink" Target="https://www.booking.com/hotel/es/catalonia-ramblas.es.html" TargetMode="External"/><Relationship Id="rId257" Type="http://schemas.openxmlformats.org/officeDocument/2006/relationships/hyperlink" Target="https://www.booking.com/hotel/gb/london-excel.es.html" TargetMode="External"/><Relationship Id="rId422" Type="http://schemas.openxmlformats.org/officeDocument/2006/relationships/hyperlink" Target="https://www.booking.com/hotel/fr/ha-tel-fabric.es.html" TargetMode="External"/><Relationship Id="rId464" Type="http://schemas.openxmlformats.org/officeDocument/2006/relationships/hyperlink" Target="https://www.booking.com/hotel/fr/vernet.es.html" TargetMode="External"/><Relationship Id="rId867" Type="http://schemas.openxmlformats.org/officeDocument/2006/relationships/hyperlink" Target="https://www.booking.com/hotel/gb/landmarklondonld.es.html" TargetMode="External"/><Relationship Id="rId1010" Type="http://schemas.openxmlformats.org/officeDocument/2006/relationships/hyperlink" Target="https://www.booking.com/hotel/it/milan-marriott.es.html" TargetMode="External"/><Relationship Id="rId1052" Type="http://schemas.openxmlformats.org/officeDocument/2006/relationships/hyperlink" Target="https://www.booking.com/hotel/at/nh-danube-city.es.html" TargetMode="External"/><Relationship Id="rId1094" Type="http://schemas.openxmlformats.org/officeDocument/2006/relationships/hyperlink" Target="https://www.booking.com/hotel/fr/novotel-paris-vaugirard.es.html" TargetMode="External"/><Relationship Id="rId1108" Type="http://schemas.openxmlformats.org/officeDocument/2006/relationships/hyperlink" Target="https://www.booking.com/hotel/es/olivia-balmes.es.html" TargetMode="External"/><Relationship Id="rId1315" Type="http://schemas.openxmlformats.org/officeDocument/2006/relationships/hyperlink" Target="https://www.booking.com/hotel/gb/cavendishstjames.es.html" TargetMode="External"/><Relationship Id="rId299" Type="http://schemas.openxmlformats.org/officeDocument/2006/relationships/hyperlink" Target="https://www.booking.com/hotel/gb/durranthotel.es.html" TargetMode="External"/><Relationship Id="rId727" Type="http://schemas.openxmlformats.org/officeDocument/2006/relationships/hyperlink" Target="https://www.booking.com/hotel/fr/ha-tel-plaza-atha-c-na-c-e-paris.es.html" TargetMode="External"/><Relationship Id="rId934" Type="http://schemas.openxmlformats.org/officeDocument/2006/relationships/hyperlink" Target="https://www.booking.com/hotel/it/ducadimilano.es.html" TargetMode="External"/><Relationship Id="rId1357" Type="http://schemas.openxmlformats.org/officeDocument/2006/relationships/hyperlink" Target="https://www.booking.com/hotel/gb/bestwesternlodge.es.html" TargetMode="External"/><Relationship Id="rId63" Type="http://schemas.openxmlformats.org/officeDocument/2006/relationships/hyperlink" Target="https://www.booking.com/hotel/nl/apollo.es.html" TargetMode="External"/><Relationship Id="rId159" Type="http://schemas.openxmlformats.org/officeDocument/2006/relationships/hyperlink" Target="https://www.booking.com/hotel/es/bestwesterndantebarcelona.es.html" TargetMode="External"/><Relationship Id="rId366" Type="http://schemas.openxmlformats.org/officeDocument/2006/relationships/hyperlink" Target="https://www.booking.com/hotel/fr/grand-pigalle.es.html" TargetMode="External"/><Relationship Id="rId573" Type="http://schemas.openxmlformats.org/officeDocument/2006/relationships/hyperlink" Target="https://www.booking.com/hotel/fr/bachaumont.es.html" TargetMode="External"/><Relationship Id="rId780" Type="http://schemas.openxmlformats.org/officeDocument/2006/relationships/hyperlink" Target="https://www.booking.com/hotel/fr/vignon.es.html" TargetMode="External"/><Relationship Id="rId1217" Type="http://schemas.openxmlformats.org/officeDocument/2006/relationships/hyperlink" Target="https://www.booking.com/hotel/fr/royalsainthonore.es.html" TargetMode="External"/><Relationship Id="rId1424" Type="http://schemas.openxmlformats.org/officeDocument/2006/relationships/hyperlink" Target="https://www.booking.com/hotel/it/town-house-galleria.es.html" TargetMode="External"/><Relationship Id="rId226" Type="http://schemas.openxmlformats.org/officeDocument/2006/relationships/hyperlink" Target="https://www.booking.com/hotel/gb/claridge-s.es.html" TargetMode="External"/><Relationship Id="rId433" Type="http://schemas.openxmlformats.org/officeDocument/2006/relationships/hyperlink" Target="https://www.booking.com/hotel/fr/lancaster-paris-champs-elysees.es.html" TargetMode="External"/><Relationship Id="rId878" Type="http://schemas.openxmlformats.org/officeDocument/2006/relationships/hyperlink" Target="https://www.booking.com/hotel/fr/le-grand-ha-tel-de-normandie.es.html" TargetMode="External"/><Relationship Id="rId1063" Type="http://schemas.openxmlformats.org/officeDocument/2006/relationships/hyperlink" Target="https://www.booking.com/hotel/it/nyx-milan.es.html" TargetMode="External"/><Relationship Id="rId1270" Type="http://schemas.openxmlformats.org/officeDocument/2006/relationships/hyperlink" Target="https://www.booking.com/hotel/gb/st-ermin-s.es.html" TargetMode="External"/><Relationship Id="rId640" Type="http://schemas.openxmlformats.org/officeDocument/2006/relationships/hyperlink" Target="https://www.booking.com/hotel/at/imlauer-nestroy.es.html" TargetMode="External"/><Relationship Id="rId738" Type="http://schemas.openxmlformats.org/officeDocument/2006/relationships/hyperlink" Target="https://www.booking.com/hotel/at/regina-wien-1010.es.html" TargetMode="External"/><Relationship Id="rId945" Type="http://schemas.openxmlformats.org/officeDocument/2006/relationships/hyperlink" Target="https://www.booking.com/hotel/gb/mandarin-oriental-hyde-park-london.es.html" TargetMode="External"/><Relationship Id="rId1368" Type="http://schemas.openxmlformats.org/officeDocument/2006/relationships/hyperlink" Target="https://www.booking.com/hotel/gb/the-nadler-soho.es.html" TargetMode="External"/><Relationship Id="rId74" Type="http://schemas.openxmlformats.org/officeDocument/2006/relationships/hyperlink" Target="https://www.booking.com/hotel/at/alexander-wien.es.html" TargetMode="External"/><Relationship Id="rId377" Type="http://schemas.openxmlformats.org/officeDocument/2006/relationships/hyperlink" Target="https://www.booking.com/hotel/gb/grange-rochester.es.html" TargetMode="External"/><Relationship Id="rId500" Type="http://schemas.openxmlformats.org/officeDocument/2006/relationships/hyperlink" Target="https://www.booking.com/hotel/gb/henry8.es.html" TargetMode="External"/><Relationship Id="rId584" Type="http://schemas.openxmlformats.org/officeDocument/2006/relationships/hyperlink" Target="https://www.booking.com/hotel/at/boltzmann.es.html" TargetMode="External"/><Relationship Id="rId805" Type="http://schemas.openxmlformats.org/officeDocument/2006/relationships/hyperlink" Target="https://www.booking.com/hotel/gb/thistlecannizaro.es.html" TargetMode="External"/><Relationship Id="rId1130" Type="http://schemas.openxmlformats.org/officeDocument/2006/relationships/hyperlink" Target="https://www.booking.com/hotel/fr/park-hyatt-paris-vendome.es.html" TargetMode="External"/><Relationship Id="rId1228" Type="http://schemas.openxmlformats.org/officeDocument/2006/relationships/hyperlink" Target="https://www.booking.com/hotel/es/sansipedralbes.es-ar.es.html" TargetMode="External"/><Relationship Id="rId1435" Type="http://schemas.openxmlformats.org/officeDocument/2006/relationships/hyperlink" Target="https://www.booking.com/hotel/it/una-scandinavia.es.html" TargetMode="External"/><Relationship Id="rId5" Type="http://schemas.openxmlformats.org/officeDocument/2006/relationships/hyperlink" Target="https://www.booking.com/hotel/gb/parklane.es.html" TargetMode="External"/><Relationship Id="rId237" Type="http://schemas.openxmlformats.org/officeDocument/2006/relationships/hyperlink" Target="https://www.booking.com/hotel/gb/comfort-inn-kings-cross.es.html" TargetMode="External"/><Relationship Id="rId791" Type="http://schemas.openxmlformats.org/officeDocument/2006/relationships/hyperlink" Target="https://www.booking.com/hotel/fr/hotelwestend.es.html" TargetMode="External"/><Relationship Id="rId889" Type="http://schemas.openxmlformats.org/officeDocument/2006/relationships/hyperlink" Target="https://www.booking.com/hotel/at/le-meridien-vienna.es.html" TargetMode="External"/><Relationship Id="rId1074" Type="http://schemas.openxmlformats.org/officeDocument/2006/relationships/hyperlink" Target="https://www.booking.com/hotel/es/novotel-barcelona-city.es.html" TargetMode="External"/><Relationship Id="rId444" Type="http://schemas.openxmlformats.org/officeDocument/2006/relationships/hyperlink" Target="https://www.booking.com/hotel/fr/hotelmayfair.es.html" TargetMode="External"/><Relationship Id="rId651" Type="http://schemas.openxmlformats.org/officeDocument/2006/relationships/hyperlink" Target="https://www.booking.com/hotel/at/hotelkaiserinelisabeth.es.html" TargetMode="External"/><Relationship Id="rId749" Type="http://schemas.openxmlformats.org/officeDocument/2006/relationships/hyperlink" Target="https://www.booking.com/hotel/fr/saintpetersbourg.es.html" TargetMode="External"/><Relationship Id="rId1281" Type="http://schemas.openxmlformats.org/officeDocument/2006/relationships/hyperlink" Target="https://www.booking.com/hotel/it/hotelritz.es.html" TargetMode="External"/><Relationship Id="rId1379" Type="http://schemas.openxmlformats.org/officeDocument/2006/relationships/hyperlink" Target="https://www.booking.com/hotel/gb/shaftesbury-premier-london-notting-hill.es.html" TargetMode="External"/><Relationship Id="rId290" Type="http://schemas.openxmlformats.org/officeDocument/2006/relationships/hyperlink" Target="https://www.booking.com/hotel/gb/cityinnwestminster.es.html" TargetMode="External"/><Relationship Id="rId304" Type="http://schemas.openxmlformats.org/officeDocument/2006/relationships/hyperlink" Target="https://www.booking.com/hotel/fr/les-jardins-du-trocadero.es.html" TargetMode="External"/><Relationship Id="rId388" Type="http://schemas.openxmlformats.org/officeDocument/2006/relationships/hyperlink" Target="https://www.booking.com/hotel/es/grandpasage.es.html" TargetMode="External"/><Relationship Id="rId511" Type="http://schemas.openxmlformats.org/officeDocument/2006/relationships/hyperlink" Target="https://www.booking.com/hotel/gb/london-hilton-on-park-lane.es.html" TargetMode="External"/><Relationship Id="rId609" Type="http://schemas.openxmlformats.org/officeDocument/2006/relationships/hyperlink" Target="https://www.booking.com/hotel/it/hotel-da-vinci.es.html" TargetMode="External"/><Relationship Id="rId956" Type="http://schemas.openxmlformats.org/officeDocument/2006/relationships/hyperlink" Target="https://www.booking.com/hotel/fr/melia-alexander-boutique.es.html" TargetMode="External"/><Relationship Id="rId1141" Type="http://schemas.openxmlformats.org/officeDocument/2006/relationships/hyperlink" Target="https://www.booking.com/hotel/gb/victoriaparkplazahotel.es.html" TargetMode="External"/><Relationship Id="rId1239" Type="http://schemas.openxmlformats.org/officeDocument/2006/relationships/hyperlink" Target="https://www.booking.com/hotel/gb/shaftesbury-hyde-park-international.es.html" TargetMode="External"/><Relationship Id="rId85" Type="http://schemas.openxmlformats.org/officeDocument/2006/relationships/hyperlink" Target="https://www.booking.com/hotel/at/austria-trend-anatol.es.html" TargetMode="External"/><Relationship Id="rId150" Type="http://schemas.openxmlformats.org/officeDocument/2006/relationships/hyperlink" Target="https://www.booking.com/hotel/fr/best-western-premier-61-paris-nation-hotel.es.html" TargetMode="External"/><Relationship Id="rId595" Type="http://schemas.openxmlformats.org/officeDocument/2006/relationships/hyperlink" Target="https://www.booking.com/hotel/es/casa-camper.es.html" TargetMode="External"/><Relationship Id="rId816" Type="http://schemas.openxmlformats.org/officeDocument/2006/relationships/hyperlink" Target="https://www.booking.com/hotel/nl/ink-hotel-amsterdam-by-mgallery.es.html" TargetMode="External"/><Relationship Id="rId1001" Type="http://schemas.openxmlformats.org/officeDocument/2006/relationships/hyperlink" Target="https://www.booking.com/hotel/fr/mercure-paris-porte-d-orleans.es.html" TargetMode="External"/><Relationship Id="rId1446" Type="http://schemas.openxmlformats.org/officeDocument/2006/relationships/hyperlink" Target="https://www.booking.com/hotel/es/turo-de-vilana.es.html" TargetMode="External"/><Relationship Id="rId248" Type="http://schemas.openxmlformats.org/officeDocument/2006/relationships/hyperlink" Target="https://www.booking.com/hotel/gb/courthouse-shoreditch.es.html" TargetMode="External"/><Relationship Id="rId455" Type="http://schemas.openxmlformats.org/officeDocument/2006/relationships/hyperlink" Target="https://www.booking.com/hotel/fr/premierregentsgarden.es.html" TargetMode="External"/><Relationship Id="rId662" Type="http://schemas.openxmlformats.org/officeDocument/2006/relationships/hyperlink" Target="https://www.booking.com/hotel/fr/le-mareuil.es.html" TargetMode="External"/><Relationship Id="rId1085" Type="http://schemas.openxmlformats.org/officeDocument/2006/relationships/hyperlink" Target="https://www.booking.com/hotel/it/novotelmilanoestaeroporto.es.html" TargetMode="External"/><Relationship Id="rId1292" Type="http://schemas.openxmlformats.org/officeDocument/2006/relationships/hyperlink" Target="https://www.booking.com/hotel/fr/helzear-rive-gauche.es.html" TargetMode="External"/><Relationship Id="rId1306" Type="http://schemas.openxmlformats.org/officeDocument/2006/relationships/hyperlink" Target="https://www.booking.com/hotel/gb/athenaeum.es.html" TargetMode="External"/><Relationship Id="rId12" Type="http://schemas.openxmlformats.org/officeDocument/2006/relationships/hyperlink" Target="https://www.booking.com/hotel/es/acirla.es.html" TargetMode="External"/><Relationship Id="rId108" Type="http://schemas.openxmlformats.org/officeDocument/2006/relationships/hyperlink" Target="https://www.booking.com/hotel/fr/balmoral-paris.es.html" TargetMode="External"/><Relationship Id="rId315" Type="http://schemas.openxmlformats.org/officeDocument/2006/relationships/hyperlink" Target="https://www.booking.com/hotel/es/eurostars-monumental.es.html" TargetMode="External"/><Relationship Id="rId522" Type="http://schemas.openxmlformats.org/officeDocument/2006/relationships/hyperlink" Target="https://www.booking.com/hotel/at/hilton-vienna-danube.es.html" TargetMode="External"/><Relationship Id="rId967" Type="http://schemas.openxmlformats.org/officeDocument/2006/relationships/hyperlink" Target="https://www.booking.com/hotel/nl/mercure-amsterdam-centre-canal-district.es.html" TargetMode="External"/><Relationship Id="rId1152" Type="http://schemas.openxmlformats.org/officeDocument/2006/relationships/hyperlink" Target="https://www.booking.com/hotel/fr/phileas-hotel.es.html" TargetMode="External"/><Relationship Id="rId96" Type="http://schemas.openxmlformats.org/officeDocument/2006/relationships/hyperlink" Target="https://www.booking.com/hotel/fr/hotelauteuiltoureiffel.es.html" TargetMode="External"/><Relationship Id="rId161" Type="http://schemas.openxmlformats.org/officeDocument/2006/relationships/hyperlink" Target="https://www.booking.com/hotel/fr/best-western-premier-kapital-opera-paris2.es.html" TargetMode="External"/><Relationship Id="rId399" Type="http://schemas.openxmlformats.org/officeDocument/2006/relationships/hyperlink" Target="https://www.booking.com/hotel/fr/belloy.es.html" TargetMode="External"/><Relationship Id="rId827" Type="http://schemas.openxmlformats.org/officeDocument/2006/relationships/hyperlink" Target="https://www.booking.com/hotel/nl/amstel.es.html" TargetMode="External"/><Relationship Id="rId1012" Type="http://schemas.openxmlformats.org/officeDocument/2006/relationships/hyperlink" Target="https://www.booking.com/hotel/gb/milestoneredcarnationhotels.es.html" TargetMode="External"/><Relationship Id="rId1457" Type="http://schemas.openxmlformats.org/officeDocument/2006/relationships/hyperlink" Target="https://www.booking.com/hotel/es/vincci-mae.es.html" TargetMode="External"/><Relationship Id="rId259" Type="http://schemas.openxmlformats.org/officeDocument/2006/relationships/hyperlink" Target="https://www.booking.com/hotel/gb/holidayinnkensington.es.html" TargetMode="External"/><Relationship Id="rId466" Type="http://schemas.openxmlformats.org/officeDocument/2006/relationships/hyperlink" Target="https://www.booking.com/hotel/fr/hotelwaldorftrocadero.es.html" TargetMode="External"/><Relationship Id="rId673" Type="http://schemas.openxmlformats.org/officeDocument/2006/relationships/hyperlink" Target="https://www.booking.com/hotel/fr/le-nouvel-ha-tel-du-tha-c-ac-tre.es.html" TargetMode="External"/><Relationship Id="rId880" Type="http://schemas.openxmlformats.org/officeDocument/2006/relationships/hyperlink" Target="https://www.booking.com/hotel/fr/lelavoisierparis.es.html" TargetMode="External"/><Relationship Id="rId1096" Type="http://schemas.openxmlformats.org/officeDocument/2006/relationships/hyperlink" Target="https://www.booking.com/hotel/fr/suitehotel-paris-porte-de-montreuil.es.html" TargetMode="External"/><Relationship Id="rId1317" Type="http://schemas.openxmlformats.org/officeDocument/2006/relationships/hyperlink" Target="https://www.booking.com/hotel/gb/the-chelsea-harbour.es.html" TargetMode="External"/><Relationship Id="rId23" Type="http://schemas.openxmlformats.org/officeDocument/2006/relationships/hyperlink" Target="https://www.booking.com/hotel/es/abbasants.es.html" TargetMode="External"/><Relationship Id="rId119" Type="http://schemas.openxmlformats.org/officeDocument/2006/relationships/hyperlink" Target="https://www.booking.com/hotel/fr/belfast.es.html" TargetMode="External"/><Relationship Id="rId326" Type="http://schemas.openxmlformats.org/officeDocument/2006/relationships/hyperlink" Target="https://www.booking.com/hotel/gb/queensgate.es.html" TargetMode="External"/><Relationship Id="rId533" Type="http://schemas.openxmlformats.org/officeDocument/2006/relationships/hyperlink" Target="https://www.booking.com/hotel/gb/holiday-inn-london-stratford-city.es.html" TargetMode="External"/><Relationship Id="rId978" Type="http://schemas.openxmlformats.org/officeDocument/2006/relationships/hyperlink" Target="https://www.booking.com/hotel/fr/mercure-paris-15-porte-de-versailles.es.html" TargetMode="External"/><Relationship Id="rId1163" Type="http://schemas.openxmlformats.org/officeDocument/2006/relationships/hyperlink" Target="https://www.booking.com/hotel/fr/pullman-paris-bercy.es.html" TargetMode="External"/><Relationship Id="rId1370" Type="http://schemas.openxmlformats.org/officeDocument/2006/relationships/hyperlink" Target="https://www.booking.com/hotel/gb/the-ned.es.html" TargetMode="External"/><Relationship Id="rId740" Type="http://schemas.openxmlformats.org/officeDocument/2006/relationships/hyperlink" Target="https://www.booking.com/hotel/nl/roemer.es.html" TargetMode="External"/><Relationship Id="rId838" Type="http://schemas.openxmlformats.org/officeDocument/2006/relationships/hyperlink" Target="https://www.booking.com/hotel/fr/gtcayre.es.html" TargetMode="External"/><Relationship Id="rId1023" Type="http://schemas.openxmlformats.org/officeDocument/2006/relationships/hyperlink" Target="https://www.booking.com/hotel/fr/mgallery-molitor.es.html" TargetMode="External"/><Relationship Id="rId1468" Type="http://schemas.openxmlformats.org/officeDocument/2006/relationships/hyperlink" Target="https://www.booking.com/hotel/nl/westcord-art-hotel-amsterdam-4-stars.es.html" TargetMode="External"/><Relationship Id="rId172" Type="http://schemas.openxmlformats.org/officeDocument/2006/relationships/hyperlink" Target="https://www.booking.com/hotel/fr/bestwesterntoureiffelmaubourg.es.html" TargetMode="External"/><Relationship Id="rId477" Type="http://schemas.openxmlformats.org/officeDocument/2006/relationships/hyperlink" Target="https://www.booking.com/hotel/fr/hotelduministere.es.html" TargetMode="External"/><Relationship Id="rId600" Type="http://schemas.openxmlformats.org/officeDocument/2006/relationships/hyperlink" Target="https://www.booking.com/hotel/fr/hotel-chavanel.es.html" TargetMode="External"/><Relationship Id="rId684" Type="http://schemas.openxmlformats.org/officeDocument/2006/relationships/hyperlink" Target="https://www.booking.com/hotel/fr/hotel-maison-fl.es.html" TargetMode="External"/><Relationship Id="rId1230" Type="http://schemas.openxmlformats.org/officeDocument/2006/relationships/hyperlink" Target="https://www.booking.com/hotel/nl/hampshiresavoyadam.es.html" TargetMode="External"/><Relationship Id="rId1328" Type="http://schemas.openxmlformats.org/officeDocument/2006/relationships/hyperlink" Target="https://www.booking.com/hotel/gb/the-dorchester-london.es.html" TargetMode="External"/><Relationship Id="rId337" Type="http://schemas.openxmlformats.org/officeDocument/2006/relationships/hyperlink" Target="https://www.booking.com/hotel/at/ramada-suites-vienna.es.html" TargetMode="External"/><Relationship Id="rId891" Type="http://schemas.openxmlformats.org/officeDocument/2006/relationships/hyperlink" Target="https://www.booking.com/hotel/fr/le-meurice-paris.es.html" TargetMode="External"/><Relationship Id="rId905" Type="http://schemas.openxmlformats.org/officeDocument/2006/relationships/hyperlink" Target="https://www.booking.com/hotel/fr/le-tsuba.es.html" TargetMode="External"/><Relationship Id="rId989" Type="http://schemas.openxmlformats.org/officeDocument/2006/relationships/hyperlink" Target="https://www.booking.com/hotel/fr/mercure-paris-montparnasse.es.html" TargetMode="External"/><Relationship Id="rId34" Type="http://schemas.openxmlformats.org/officeDocument/2006/relationships/hyperlink" Target="https://www.booking.com/hotel/es/alexandra.es.html" TargetMode="External"/><Relationship Id="rId544" Type="http://schemas.openxmlformats.org/officeDocument/2006/relationships/hyperlink" Target="https://www.booking.com/hotel/fr/holiday-inn-paris-notre-dame.es.html" TargetMode="External"/><Relationship Id="rId751" Type="http://schemas.openxmlformats.org/officeDocument/2006/relationships/hyperlink" Target="https://www.booking.com/hotel/at/sans-souci-wien.es.html" TargetMode="External"/><Relationship Id="rId849" Type="http://schemas.openxmlformats.org/officeDocument/2006/relationships/hyperlink" Target="https://www.booking.com/hotel/fr/kube.es.html" TargetMode="External"/><Relationship Id="rId1174" Type="http://schemas.openxmlformats.org/officeDocument/2006/relationships/hyperlink" Target="https://www.booking.com/hotel/gb/radissonmountbatten.es.html" TargetMode="External"/><Relationship Id="rId1381" Type="http://schemas.openxmlformats.org/officeDocument/2006/relationships/hyperlink" Target="https://www.booking.com/hotel/gb/abba-queens-gate-london.es.html" TargetMode="External"/><Relationship Id="rId1479" Type="http://schemas.openxmlformats.org/officeDocument/2006/relationships/hyperlink" Target="https://www.booking.com/hotel/nl/art-otel-amsterdam.es.html" TargetMode="External"/><Relationship Id="rId183" Type="http://schemas.openxmlformats.org/officeDocument/2006/relationships/hyperlink" Target="https://www.booking.com/hotel/nl/notting-hill.es.html" TargetMode="External"/><Relationship Id="rId390" Type="http://schemas.openxmlformats.org/officeDocument/2006/relationships/hyperlink" Target="https://www.booking.com/hotel/fr/aiglon.es.html" TargetMode="External"/><Relationship Id="rId404" Type="http://schemas.openxmlformats.org/officeDocument/2006/relationships/hyperlink" Target="https://www.booking.com/hotel/fr/hotel-chaplain.es.html" TargetMode="External"/><Relationship Id="rId611" Type="http://schemas.openxmlformats.org/officeDocument/2006/relationships/hyperlink" Target="https://www.booking.com/hotel/at/daniel-vienna.es.html" TargetMode="External"/><Relationship Id="rId1034" Type="http://schemas.openxmlformats.org/officeDocument/2006/relationships/hyperlink" Target="https://www.booking.com/hotel/fr/my-home-in-paris.es.html" TargetMode="External"/><Relationship Id="rId1241" Type="http://schemas.openxmlformats.org/officeDocument/2006/relationships/hyperlink" Target="https://www.booking.com/hotel/gb/hydehotel.es.html" TargetMode="External"/><Relationship Id="rId1339" Type="http://schemas.openxmlformats.org/officeDocument/2006/relationships/hyperlink" Target="https://www.booking.com/hotel/gb/belgraves.es.html" TargetMode="External"/><Relationship Id="rId250" Type="http://schemas.openxmlformats.org/officeDocument/2006/relationships/hyperlink" Target="https://www.booking.com/hotel/at/courtyard-by-marriott-wien-messe.es.html" TargetMode="External"/><Relationship Id="rId488" Type="http://schemas.openxmlformats.org/officeDocument/2006/relationships/hyperlink" Target="https://www.booking.com/hotel/es/h10-urquinaona-plaza.es.html" TargetMode="External"/><Relationship Id="rId695" Type="http://schemas.openxmlformats.org/officeDocument/2006/relationships/hyperlink" Target="https://www.booking.com/hotel/at/mercure-wien-city.es.html" TargetMode="External"/><Relationship Id="rId709" Type="http://schemas.openxmlformats.org/officeDocument/2006/relationships/hyperlink" Target="https://www.booking.com/hotel/es/nerihr.es.html" TargetMode="External"/><Relationship Id="rId916" Type="http://schemas.openxmlformats.org/officeDocument/2006/relationships/hyperlink" Target="https://www.booking.com/hotel/gb/london-city-suites-by-montcalm.es.html" TargetMode="External"/><Relationship Id="rId1101" Type="http://schemas.openxmlformats.org/officeDocument/2006/relationships/hyperlink" Target="https://www.booking.com/hotel/es/barcelo-atenea-mar.es.html" TargetMode="External"/><Relationship Id="rId45" Type="http://schemas.openxmlformats.org/officeDocument/2006/relationships/hyperlink" Target="https://www.booking.com/hotel/nl/ambassadehotelam.es.html" TargetMode="External"/><Relationship Id="rId110" Type="http://schemas.openxmlformats.org/officeDocument/2006/relationships/hyperlink" Target="https://www.booking.com/hotel/nl/banksmansion.es.html" TargetMode="External"/><Relationship Id="rId348" Type="http://schemas.openxmlformats.org/officeDocument/2006/relationships/hyperlink" Target="https://www.booking.com/hotel/nl/gr8-amsterdam-riverside.es.html" TargetMode="External"/><Relationship Id="rId555" Type="http://schemas.openxmlformats.org/officeDocument/2006/relationships/hyperlink" Target="https://www.booking.com/hotel/es/hotelalimara.es.html" TargetMode="External"/><Relationship Id="rId762" Type="http://schemas.openxmlformats.org/officeDocument/2006/relationships/hyperlink" Target="https://www.booking.com/hotel/it/spadari-al-duomo.es.html" TargetMode="External"/><Relationship Id="rId1185" Type="http://schemas.openxmlformats.org/officeDocument/2006/relationships/hyperlink" Target="https://www.booking.com/hotel/it/ramada-plaza-milano.es.html" TargetMode="External"/><Relationship Id="rId1392" Type="http://schemas.openxmlformats.org/officeDocument/2006/relationships/hyperlink" Target="https://www.booking.com/hotel/gb/the-soho.es.html" TargetMode="External"/><Relationship Id="rId1406" Type="http://schemas.openxmlformats.org/officeDocument/2006/relationships/hyperlink" Target="https://www.booking.com/hotel/gb/westbury-hotel.es.html" TargetMode="External"/><Relationship Id="rId194" Type="http://schemas.openxmlformats.org/officeDocument/2006/relationships/hyperlink" Target="https://www.booking.com/hotel/it/ca-bianca-corte-del-naviglio.es.html" TargetMode="External"/><Relationship Id="rId208" Type="http://schemas.openxmlformats.org/officeDocument/2006/relationships/hyperlink" Target="https://www.booking.com/hotel/es/catalonia-eixample-1864.es.html" TargetMode="External"/><Relationship Id="rId415" Type="http://schemas.openxmlformats.org/officeDocument/2006/relationships/hyperlink" Target="https://www.booking.com/hotel/fr/du-jeu-de-paume.es.html" TargetMode="External"/><Relationship Id="rId622" Type="http://schemas.openxmlformats.org/officeDocument/2006/relationships/hyperlink" Target="https://www.booking.com/hotel/fr/duminy-vendome.es.html" TargetMode="External"/><Relationship Id="rId1045" Type="http://schemas.openxmlformats.org/officeDocument/2006/relationships/hyperlink" Target="https://www.booking.com/hotel/nl/nhdoelen.es.html" TargetMode="External"/><Relationship Id="rId1252" Type="http://schemas.openxmlformats.org/officeDocument/2006/relationships/hyperlink" Target="https://www.booking.com/hotel/gb/simply-rooms-suites.es.html" TargetMode="External"/><Relationship Id="rId261" Type="http://schemas.openxmlformats.org/officeDocument/2006/relationships/hyperlink" Target="https://www.booking.com/hotel/gb/crowne-plaza-london-the-city-london1.es.html" TargetMode="External"/><Relationship Id="rId499" Type="http://schemas.openxmlformats.org/officeDocument/2006/relationships/hyperlink" Target="https://www.booking.com/hotel/gb/henleyhousehotel.es.html" TargetMode="External"/><Relationship Id="rId927" Type="http://schemas.openxmlformats.org/officeDocument/2006/relationships/hyperlink" Target="https://www.booking.com/hotel/gb/london-suites-london.es.html" TargetMode="External"/><Relationship Id="rId1112" Type="http://schemas.openxmlformats.org/officeDocument/2006/relationships/hyperlink" Target="https://www.booking.com/hotel/fr/opera-marigny.es.html" TargetMode="External"/><Relationship Id="rId56" Type="http://schemas.openxmlformats.org/officeDocument/2006/relationships/hyperlink" Target="https://www.booking.com/hotel/at/adagio-city-aparthotel-wien-zentrum.es.html" TargetMode="External"/><Relationship Id="rId359" Type="http://schemas.openxmlformats.org/officeDocument/2006/relationships/hyperlink" Target="https://www.booking.com/hotel/fr/grand-du-palais-royal.es.html" TargetMode="External"/><Relationship Id="rId566" Type="http://schemas.openxmlformats.org/officeDocument/2006/relationships/hyperlink" Target="https://www.booking.com/hotel/at/arkadenhof-wien.es.html" TargetMode="External"/><Relationship Id="rId773" Type="http://schemas.openxmlformats.org/officeDocument/2006/relationships/hyperlink" Target="https://www.booking.com/hotel/fr/trianon-rive-gauche.es.html" TargetMode="External"/><Relationship Id="rId1196" Type="http://schemas.openxmlformats.org/officeDocument/2006/relationships/hyperlink" Target="https://www.booking.com/hotel/fr/renaissance-paris-vendome.es.html" TargetMode="External"/><Relationship Id="rId1417" Type="http://schemas.openxmlformats.org/officeDocument/2006/relationships/hyperlink" Target="https://www.booking.com/hotel/gb/thistlebloomsbury.es.html" TargetMode="External"/><Relationship Id="rId121" Type="http://schemas.openxmlformats.org/officeDocument/2006/relationships/hyperlink" Target="https://www.booking.com/hotel/gb/the-bermondsey-square.es.html" TargetMode="External"/><Relationship Id="rId219" Type="http://schemas.openxmlformats.org/officeDocument/2006/relationships/hyperlink" Target="https://www.booking.com/hotel/fr/chambigeselysees.es.html" TargetMode="External"/><Relationship Id="rId426" Type="http://schemas.openxmlformats.org/officeDocument/2006/relationships/hyperlink" Target="https://www.booking.com/hotel/fr/hotel-horset-opera.es.html" TargetMode="External"/><Relationship Id="rId633" Type="http://schemas.openxmlformats.org/officeDocument/2006/relationships/hyperlink" Target="https://www.booking.com/hotel/it/galileo-milano.es.html" TargetMode="External"/><Relationship Id="rId980" Type="http://schemas.openxmlformats.org/officeDocument/2006/relationships/hyperlink" Target="https://www.booking.com/hotel/fr/holiday-inn-paris-la-villette.es.html" TargetMode="External"/><Relationship Id="rId1056" Type="http://schemas.openxmlformats.org/officeDocument/2006/relationships/hyperlink" Target="https://www.booking.com/hotel/it/nh-milano-grand-hotel-verdi.es.html" TargetMode="External"/><Relationship Id="rId1263" Type="http://schemas.openxmlformats.org/officeDocument/2006/relationships/hyperlink" Target="https://www.booking.com/hotel/fr/sofitel-arc-de-triomphe.es.html" TargetMode="External"/><Relationship Id="rId840" Type="http://schemas.openxmlformats.org/officeDocument/2006/relationships/hyperlink" Target="https://www.booking.com/hotel/at/mariatheresa.es.html" TargetMode="External"/><Relationship Id="rId938" Type="http://schemas.openxmlformats.org/officeDocument/2006/relationships/hyperlink" Target="https://www.booking.com/hotel/fr/opera-diamond.es.html" TargetMode="External"/><Relationship Id="rId1470" Type="http://schemas.openxmlformats.org/officeDocument/2006/relationships/hyperlink" Target="https://www.booking.com/hotel/fr/westside-arc-de-triomphe.es.html" TargetMode="External"/><Relationship Id="rId67" Type="http://schemas.openxmlformats.org/officeDocument/2006/relationships/hyperlink" Target="https://www.booking.com/hotel/gb/londonguardshotel.es.html" TargetMode="External"/><Relationship Id="rId272" Type="http://schemas.openxmlformats.org/officeDocument/2006/relationships/hyperlink" Target="https://www.booking.com/hotel/at/hotelkaiserfranzjoseph.es.html" TargetMode="External"/><Relationship Id="rId577" Type="http://schemas.openxmlformats.org/officeDocument/2006/relationships/hyperlink" Target="https://www.booking.com/hotel/es/barcelona-catedral.es.html" TargetMode="External"/><Relationship Id="rId700" Type="http://schemas.openxmlformats.org/officeDocument/2006/relationships/hyperlink" Target="https://www.booking.com/hotel/es/miramar-barcelona.es.html" TargetMode="External"/><Relationship Id="rId1123" Type="http://schemas.openxmlformats.org/officeDocument/2006/relationships/hyperlink" Target="https://www.booking.com/hotel/gb/park-avenue-baker-street.es.html" TargetMode="External"/><Relationship Id="rId1330" Type="http://schemas.openxmlformats.org/officeDocument/2006/relationships/hyperlink" Target="https://www.booking.com/hotel/nl/blakes.es.html" TargetMode="External"/><Relationship Id="rId1428" Type="http://schemas.openxmlformats.org/officeDocument/2006/relationships/hyperlink" Target="https://www.booking.com/hotel/es/solmeliaapolo.es.html" TargetMode="External"/><Relationship Id="rId132" Type="http://schemas.openxmlformats.org/officeDocument/2006/relationships/hyperlink" Target="https://www.booking.com/hotel/it/hotelastoriamilano.es.html" TargetMode="External"/><Relationship Id="rId784" Type="http://schemas.openxmlformats.org/officeDocument/2006/relationships/hyperlink" Target="https://www.booking.com/hotel/fr/villa-saxe-eiffel.es.html" TargetMode="External"/><Relationship Id="rId991" Type="http://schemas.openxmlformats.org/officeDocument/2006/relationships/hyperlink" Target="https://www.booking.com/hotel/fr/mercure-paris-montmartre.es.html" TargetMode="External"/><Relationship Id="rId1067" Type="http://schemas.openxmlformats.org/officeDocument/2006/relationships/hyperlink" Target="https://www.booking.com/hotel/gb/newlindenhotel.es.html" TargetMode="External"/><Relationship Id="rId437" Type="http://schemas.openxmlformats.org/officeDocument/2006/relationships/hyperlink" Target="https://www.booking.com/hotel/fr/hotel-le-relais-saint-germain.es.html" TargetMode="External"/><Relationship Id="rId644" Type="http://schemas.openxmlformats.org/officeDocument/2006/relationships/hyperlink" Target="https://www.booking.com/hotel/gb/indigo-london-paddington.es.html" TargetMode="External"/><Relationship Id="rId851" Type="http://schemas.openxmlformats.org/officeDocument/2006/relationships/hyperlink" Target="https://www.booking.com/hotel/fr/empire-paris.es.html" TargetMode="External"/><Relationship Id="rId1274" Type="http://schemas.openxmlformats.org/officeDocument/2006/relationships/hyperlink" Target="https://www.booking.com/hotel/gb/st-james-club.es.html" TargetMode="External"/><Relationship Id="rId1481" Type="http://schemas.openxmlformats.org/officeDocument/2006/relationships/hyperlink" Target="https://www.booking.com/hotel/gb/citizenm-london-bankside.es.html" TargetMode="External"/><Relationship Id="rId283" Type="http://schemas.openxmlformats.org/officeDocument/2006/relationships/hyperlink" Target="https://www.booking.com/hotel/gb/jurys-inn-chelsea.es.html" TargetMode="External"/><Relationship Id="rId490" Type="http://schemas.openxmlformats.org/officeDocument/2006/relationships/hyperlink" Target="https://www.booking.com/hotel/es/stmoritz.es.html" TargetMode="External"/><Relationship Id="rId504" Type="http://schemas.openxmlformats.org/officeDocument/2006/relationships/hyperlink" Target="https://www.booking.com/hotel/es/hilton-diagonal-mar-barcelona.es.html" TargetMode="External"/><Relationship Id="rId711" Type="http://schemas.openxmlformats.org/officeDocument/2006/relationships/hyperlink" Target="https://www.booking.com/hotel/fr/off-paris-seine.es.html" TargetMode="External"/><Relationship Id="rId949" Type="http://schemas.openxmlformats.org/officeDocument/2006/relationships/hyperlink" Target="https://www.booking.com/hotel/fr/best-western-premier-le-carra-c-folies-opa-c-ra.es.html" TargetMode="External"/><Relationship Id="rId1134" Type="http://schemas.openxmlformats.org/officeDocument/2006/relationships/hyperlink" Target="https://www.booking.com/hotel/gb/parklanemewslondon.es.html" TargetMode="External"/><Relationship Id="rId1341" Type="http://schemas.openxmlformats.org/officeDocument/2006/relationships/hyperlink" Target="https://www.booking.com/hotel/gb/the-henrietta.es.html" TargetMode="External"/><Relationship Id="rId78" Type="http://schemas.openxmlformats.org/officeDocument/2006/relationships/hyperlink" Target="https://www.booking.com/hotel/it/atahotel-contessa-jolanda.es.html" TargetMode="External"/><Relationship Id="rId143" Type="http://schemas.openxmlformats.org/officeDocument/2006/relationships/hyperlink" Target="https://www.booking.com/hotel/fr/mercedes.es.html" TargetMode="External"/><Relationship Id="rId350" Type="http://schemas.openxmlformats.org/officeDocument/2006/relationships/hyperlink" Target="https://www.booking.com/hotel/fr/kyriad-prestige-paris-le-209.es.html" TargetMode="External"/><Relationship Id="rId588" Type="http://schemas.openxmlformats.org/officeDocument/2006/relationships/hyperlink" Target="https://www.booking.com/hotel/gb/cafe-royal.es.html" TargetMode="External"/><Relationship Id="rId795" Type="http://schemas.openxmlformats.org/officeDocument/2006/relationships/hyperlink" Target="https://www.booking.com/hotel/at/zeitgeist-vienna.es.html" TargetMode="External"/><Relationship Id="rId809" Type="http://schemas.openxmlformats.org/officeDocument/2006/relationships/hyperlink" Target="https://www.booking.com/hotel/gb/hyatt-regency-london-the-churchill.es.html" TargetMode="External"/><Relationship Id="rId1201" Type="http://schemas.openxmlformats.org/officeDocument/2006/relationships/hyperlink" Target="https://www.booking.com/hotel/fr/rochester-champs-elysees.es.html" TargetMode="External"/><Relationship Id="rId1439" Type="http://schemas.openxmlformats.org/officeDocument/2006/relationships/hyperlink" Target="https://www.booking.com/hotel/it/uptown-palace.es.html" TargetMode="External"/><Relationship Id="rId9" Type="http://schemas.openxmlformats.org/officeDocument/2006/relationships/hyperlink" Target="https://www.booking.com/hotel/es/abac-barcelona.es.html" TargetMode="External"/><Relationship Id="rId210" Type="http://schemas.openxmlformats.org/officeDocument/2006/relationships/hyperlink" Target="https://www.booking.com/hotel/es/catalonia-magdalenes.es.html" TargetMode="External"/><Relationship Id="rId448" Type="http://schemas.openxmlformats.org/officeDocument/2006/relationships/hyperlink" Target="https://www.booking.com/hotel/fr/original-paris.es.html" TargetMode="External"/><Relationship Id="rId655" Type="http://schemas.openxmlformats.org/officeDocument/2006/relationships/hyperlink" Target="https://www.booking.com/hotel/gb/hotellaplacelondon.es.html" TargetMode="External"/><Relationship Id="rId862" Type="http://schemas.openxmlformats.org/officeDocument/2006/relationships/hyperlink" Target="https://www.booking.com/hotel/fr/lavillamaillot.es.html" TargetMode="External"/><Relationship Id="rId1078" Type="http://schemas.openxmlformats.org/officeDocument/2006/relationships/hyperlink" Target="https://www.booking.com/hotel/gb/novotellondonexcel.es.html" TargetMode="External"/><Relationship Id="rId1285" Type="http://schemas.openxmlformats.org/officeDocument/2006/relationships/hyperlink" Target="https://www.booking.com/hotel/gb/staybridge-suites-london-vauxhall.es.html" TargetMode="External"/><Relationship Id="rId294" Type="http://schemas.openxmlformats.org/officeDocument/2006/relationships/hyperlink" Target="https://www.booking.com/hotel/gb/draycotthotel.es.html" TargetMode="External"/><Relationship Id="rId308" Type="http://schemas.openxmlformats.org/officeDocument/2006/relationships/hyperlink" Target="https://www.booking.com/hotel/fr/ferdinand.es.html" TargetMode="External"/><Relationship Id="rId515" Type="http://schemas.openxmlformats.org/officeDocument/2006/relationships/hyperlink" Target="https://www.booking.com/hotel/gb/londonolympia.es.html" TargetMode="External"/><Relationship Id="rId722" Type="http://schemas.openxmlformats.org/officeDocument/2006/relationships/hyperlink" Target="https://www.booking.com/hotel/at/casa-d-oro-luciani.es.html" TargetMode="External"/><Relationship Id="rId1145" Type="http://schemas.openxmlformats.org/officeDocument/2006/relationships/hyperlink" Target="https://www.booking.com/hotel/at/pertschy.es.html" TargetMode="External"/><Relationship Id="rId1352" Type="http://schemas.openxmlformats.org/officeDocument/2006/relationships/hyperlink" Target="https://www.booking.com/hotel/gb/the-laslett.es.html" TargetMode="External"/><Relationship Id="rId89" Type="http://schemas.openxmlformats.org/officeDocument/2006/relationships/hyperlink" Target="https://www.booking.com/hotel/at/austria-trend-europa-wien.es.html" TargetMode="External"/><Relationship Id="rId154" Type="http://schemas.openxmlformats.org/officeDocument/2006/relationships/hyperlink" Target="https://www.booking.com/hotel/it/bestwesternhotelgalles.es.html" TargetMode="External"/><Relationship Id="rId361" Type="http://schemas.openxmlformats.org/officeDocument/2006/relationships/hyperlink" Target="https://www.booking.com/hotel/es/grandhotelcentral.es.html" TargetMode="External"/><Relationship Id="rId599" Type="http://schemas.openxmlformats.org/officeDocument/2006/relationships/hyperlink" Target="https://www.booking.com/hotel/fr/friedland.es.html" TargetMode="External"/><Relationship Id="rId1005" Type="http://schemas.openxmlformats.org/officeDocument/2006/relationships/hyperlink" Target="https://www.booking.com/hotel/fr/toureiffelparis.es.html" TargetMode="External"/><Relationship Id="rId1212" Type="http://schemas.openxmlformats.org/officeDocument/2006/relationships/hyperlink" Target="https://www.booking.com/hotel/fr/gtsainthonore.es.html" TargetMode="External"/><Relationship Id="rId459" Type="http://schemas.openxmlformats.org/officeDocument/2006/relationships/hyperlink" Target="https://www.booking.com/hotel/fr/saintpaul.es.html" TargetMode="External"/><Relationship Id="rId666" Type="http://schemas.openxmlformats.org/officeDocument/2006/relationships/hyperlink" Target="https://www.booking.com/hotel/fr/le-sainte-beuve.es.html" TargetMode="External"/><Relationship Id="rId873" Type="http://schemas.openxmlformats.org/officeDocument/2006/relationships/hyperlink" Target="https://www.booking.com/hotel/fr/lebelmontparis.es.html" TargetMode="External"/><Relationship Id="rId1089" Type="http://schemas.openxmlformats.org/officeDocument/2006/relationships/hyperlink" Target="https://www.booking.com/hotel/fr/paris-bercy.es.html" TargetMode="External"/><Relationship Id="rId1296" Type="http://schemas.openxmlformats.org/officeDocument/2006/relationships/hyperlink" Target="https://www.booking.com/hotel/gb/sydneyhouse.es.html" TargetMode="External"/><Relationship Id="rId16" Type="http://schemas.openxmlformats.org/officeDocument/2006/relationships/hyperlink" Target="https://www.booking.com/hotel/es/victoriasuites.es.html" TargetMode="External"/><Relationship Id="rId221" Type="http://schemas.openxmlformats.org/officeDocument/2006/relationships/hyperlink" Target="https://www.booking.com/hotel/nl/chasse.es.html" TargetMode="External"/><Relationship Id="rId319" Type="http://schemas.openxmlformats.org/officeDocument/2006/relationships/hyperlink" Target="https://www.booking.com/hotel/es/laietanapalace.es.html" TargetMode="External"/><Relationship Id="rId526" Type="http://schemas.openxmlformats.org/officeDocument/2006/relationships/hyperlink" Target="https://www.booking.com/hotel/gb/holiday-inn-london-bloomsbury.es.html" TargetMode="External"/><Relationship Id="rId1156" Type="http://schemas.openxmlformats.org/officeDocument/2006/relationships/hyperlink" Target="https://www.booking.com/hotel/es/guillermo-tell.es.html" TargetMode="External"/><Relationship Id="rId1363" Type="http://schemas.openxmlformats.org/officeDocument/2006/relationships/hyperlink" Target="https://www.booking.com/hotel/es/the-mirror-barcelona.es.html" TargetMode="External"/><Relationship Id="rId733" Type="http://schemas.openxmlformats.org/officeDocument/2006/relationships/hyperlink" Target="https://www.booking.com/hotel/fr/qualitypulitzeropera.es.html" TargetMode="External"/><Relationship Id="rId940" Type="http://schemas.openxmlformats.org/officeDocument/2006/relationships/hyperlink" Target="https://www.booking.com/hotel/fr/maison-souquet.es.html" TargetMode="External"/><Relationship Id="rId1016" Type="http://schemas.openxmlformats.org/officeDocument/2006/relationships/hyperlink" Target="https://www.booking.com/hotel/gb/millenniumknightsbridge.es.html" TargetMode="External"/><Relationship Id="rId165" Type="http://schemas.openxmlformats.org/officeDocument/2006/relationships/hyperlink" Target="https://www.booking.com/hotel/fr/jules.es.html" TargetMode="External"/><Relationship Id="rId372" Type="http://schemas.openxmlformats.org/officeDocument/2006/relationships/hyperlink" Target="https://www.booking.com/hotel/gb/leonardo-royal-hotel-hotel-london-city.es.html" TargetMode="External"/><Relationship Id="rId677" Type="http://schemas.openxmlformats.org/officeDocument/2006/relationships/hyperlink" Target="https://www.booking.com/hotel/fr/louis-2.es.html" TargetMode="External"/><Relationship Id="rId800" Type="http://schemas.openxmlformats.org/officeDocument/2006/relationships/hyperlink" Target="https://www.booking.com/hotel/it/hotel-degli-arcimboldi.es.html" TargetMode="External"/><Relationship Id="rId1223" Type="http://schemas.openxmlformats.org/officeDocument/2006/relationships/hyperlink" Target="https://www.booking.com/hotel/fr/clarionstjames.es.html" TargetMode="External"/><Relationship Id="rId1430" Type="http://schemas.openxmlformats.org/officeDocument/2006/relationships/hyperlink" Target="https://www.booking.com/hotel/gb/twentynevernsquare.es.html" TargetMode="External"/><Relationship Id="rId232" Type="http://schemas.openxmlformats.org/officeDocument/2006/relationships/hyperlink" Target="https://www.booking.com/hotel/gb/lincoln-s-inn-fields.es.html" TargetMode="External"/><Relationship Id="rId884" Type="http://schemas.openxmlformats.org/officeDocument/2006/relationships/hyperlink" Target="https://www.booking.com/hotel/fr/le-marceau-bastille.es.html" TargetMode="External"/><Relationship Id="rId27" Type="http://schemas.openxmlformats.org/officeDocument/2006/relationships/hyperlink" Target="https://www.booking.com/hotel/es/acevivillarroel.es.html" TargetMode="External"/><Relationship Id="rId537" Type="http://schemas.openxmlformats.org/officeDocument/2006/relationships/hyperlink" Target="https://www.booking.com/hotel/it/milan-garibaldi-station.es.html" TargetMode="External"/><Relationship Id="rId744" Type="http://schemas.openxmlformats.org/officeDocument/2006/relationships/hyperlink" Target="https://www.booking.com/hotel/fr/royal-elysa-c-es.es.html" TargetMode="External"/><Relationship Id="rId951" Type="http://schemas.openxmlformats.org/officeDocument/2006/relationships/hyperlink" Target="https://www.booking.com/hotel/es/medinaceli.es.html" TargetMode="External"/><Relationship Id="rId1167" Type="http://schemas.openxmlformats.org/officeDocument/2006/relationships/hyperlink" Target="https://www.booking.com/hotel/fr/r-kipling.es.html" TargetMode="External"/><Relationship Id="rId1374" Type="http://schemas.openxmlformats.org/officeDocument/2006/relationships/hyperlink" Target="https://www.booking.com/hotel/gb/sheraton-park-tower.es.html" TargetMode="External"/><Relationship Id="rId80" Type="http://schemas.openxmlformats.org/officeDocument/2006/relationships/hyperlink" Target="https://www.booking.com/hotel/fr/atala.es.html" TargetMode="External"/><Relationship Id="rId176" Type="http://schemas.openxmlformats.org/officeDocument/2006/relationships/hyperlink" Target="https://www.booking.com/hotel/gb/blakemore.es.html" TargetMode="External"/><Relationship Id="rId383" Type="http://schemas.openxmlformats.org/officeDocument/2006/relationships/hyperlink" Target="https://www.booking.com/hotel/gb/great-northern-london.es.html" TargetMode="External"/><Relationship Id="rId590" Type="http://schemas.openxmlformats.org/officeDocument/2006/relationships/hyperlink" Target="https://www.booking.com/hotel/it/capitolmillenniummilano.es.html" TargetMode="External"/><Relationship Id="rId604" Type="http://schemas.openxmlformats.org/officeDocument/2006/relationships/hyperlink" Target="https://www.booking.com/hotel/it/clerici.es.html" TargetMode="External"/><Relationship Id="rId811" Type="http://schemas.openxmlformats.org/officeDocument/2006/relationships/hyperlink" Target="https://www.booking.com/hotel/it/hotelambasciatori.es.html" TargetMode="External"/><Relationship Id="rId1027" Type="http://schemas.openxmlformats.org/officeDocument/2006/relationships/hyperlink" Target="https://www.booking.com/hotel/gb/montagu-place.es.html" TargetMode="External"/><Relationship Id="rId1234" Type="http://schemas.openxmlformats.org/officeDocument/2006/relationships/hyperlink" Target="https://www.booking.com/hotel/es/hotelsenatorbarcelonabarcelona.es.html" TargetMode="External"/><Relationship Id="rId1441" Type="http://schemas.openxmlformats.org/officeDocument/2006/relationships/hyperlink" Target="https://www.booking.com/hotel/fr/vice-versa.es.html" TargetMode="External"/><Relationship Id="rId243" Type="http://schemas.openxmlformats.org/officeDocument/2006/relationships/hyperlink" Target="https://www.booking.com/hotel/nl/corendon-vitality-amsterdam.es.html" TargetMode="External"/><Relationship Id="rId450" Type="http://schemas.openxmlformats.org/officeDocument/2006/relationships/hyperlink" Target="https://www.booking.com/hotel/fr/pont-royal-paris.es.html" TargetMode="External"/><Relationship Id="rId688" Type="http://schemas.openxmlformats.org/officeDocument/2006/relationships/hyperlink" Target="https://www.booking.com/hotel/es/margot-house.es.html" TargetMode="External"/><Relationship Id="rId895" Type="http://schemas.openxmlformats.org/officeDocument/2006/relationships/hyperlink" Target="https://www.booking.com/hotel/fr/le-pavillon-des-lettres.es.html" TargetMode="External"/><Relationship Id="rId909" Type="http://schemas.openxmlformats.org/officeDocument/2006/relationships/hyperlink" Target="https://www.booking.com/hotel/fr/les-jardins-de-la-villa.es.html" TargetMode="External"/><Relationship Id="rId1080" Type="http://schemas.openxmlformats.org/officeDocument/2006/relationships/hyperlink" Target="https://www.booking.com/hotel/gb/novotel-london-paddington.es.html" TargetMode="External"/><Relationship Id="rId1301" Type="http://schemas.openxmlformats.org/officeDocument/2006/relationships/hyperlink" Target="https://www.booking.com/hotel/gb/ten-manchester-street.es.html" TargetMode="External"/><Relationship Id="rId38" Type="http://schemas.openxmlformats.org/officeDocument/2006/relationships/hyperlink" Target="https://www.booking.com/hotel/at/amspiegeln.es.html" TargetMode="External"/><Relationship Id="rId103" Type="http://schemas.openxmlformats.org/officeDocument/2006/relationships/hyperlink" Target="https://www.booking.com/hotel/fr/hotelbeausejour.es.html" TargetMode="External"/><Relationship Id="rId310" Type="http://schemas.openxmlformats.org/officeDocument/2006/relationships/hyperlink" Target="https://www.booking.com/hotel/es/eurostars-angli.es.html" TargetMode="External"/><Relationship Id="rId548" Type="http://schemas.openxmlformats.org/officeDocument/2006/relationships/hyperlink" Target="https://www.booking.com/hotel/at/hollmannbeletage.es.html" TargetMode="External"/><Relationship Id="rId755" Type="http://schemas.openxmlformats.org/officeDocument/2006/relationships/hyperlink" Target="https://www.booking.com/hotel/fr/scribe-paris.es.html" TargetMode="External"/><Relationship Id="rId962" Type="http://schemas.openxmlformats.org/officeDocument/2006/relationships/hyperlink" Target="https://www.booking.com/hotel/es/mercer-barcelona.es.html" TargetMode="External"/><Relationship Id="rId1178" Type="http://schemas.openxmlformats.org/officeDocument/2006/relationships/hyperlink" Target="https://www.booking.com/hotel/nl/radissonamsterdam.es.html" TargetMode="External"/><Relationship Id="rId1385" Type="http://schemas.openxmlformats.org/officeDocument/2006/relationships/hyperlink" Target="https://www.booking.com/hotel/at/the-ritz-carlton-vienna.es.html" TargetMode="External"/><Relationship Id="rId91" Type="http://schemas.openxmlformats.org/officeDocument/2006/relationships/hyperlink" Target="https://www.booking.com/hotel/at/austria-trend-park-royal-palace-vienna-wien.es.html" TargetMode="External"/><Relationship Id="rId187" Type="http://schemas.openxmlformats.org/officeDocument/2006/relationships/hyperlink" Target="https://www.booking.com/hotel/it/brunelleschi.es.html" TargetMode="External"/><Relationship Id="rId394" Type="http://schemas.openxmlformats.org/officeDocument/2006/relationships/hyperlink" Target="https://www.booking.com/hotel/fr/fouquet-s-barriere-paris.es.html" TargetMode="External"/><Relationship Id="rId408" Type="http://schemas.openxmlformats.org/officeDocument/2006/relationships/hyperlink" Target="https://www.booking.com/hotel/fr/d-aubusson.es.html" TargetMode="External"/><Relationship Id="rId615" Type="http://schemas.openxmlformats.org/officeDocument/2006/relationships/hyperlink" Target="https://www.booking.com/hotel/it/deicavalierimilano.es.html" TargetMode="External"/><Relationship Id="rId822" Type="http://schemas.openxmlformats.org/officeDocument/2006/relationships/hyperlink" Target="https://www.booking.com/hotel/es/confortel-barcelona.es.html" TargetMode="External"/><Relationship Id="rId1038" Type="http://schemas.openxmlformats.org/officeDocument/2006/relationships/hyperlink" Target="https://www.booking.com/hotel/nl/nhcitynorth.es.html" TargetMode="External"/><Relationship Id="rId1245" Type="http://schemas.openxmlformats.org/officeDocument/2006/relationships/hyperlink" Target="https://www.booking.com/hotel/gb/shepherd-39-s-bush-boutique.es.html" TargetMode="External"/><Relationship Id="rId1452" Type="http://schemas.openxmlformats.org/officeDocument/2006/relationships/hyperlink" Target="https://www.booking.com/hotel/fr/villaoperadrouot.es.html" TargetMode="External"/><Relationship Id="rId254" Type="http://schemas.openxmlformats.org/officeDocument/2006/relationships/hyperlink" Target="https://www.booking.com/hotel/nl/crowne-plaza-city-zuid.es.html" TargetMode="External"/><Relationship Id="rId699" Type="http://schemas.openxmlformats.org/officeDocument/2006/relationships/hyperlink" Target="https://www.booking.com/hotel/it/milano-scala.es.html" TargetMode="External"/><Relationship Id="rId1091" Type="http://schemas.openxmlformats.org/officeDocument/2006/relationships/hyperlink" Target="https://www.booking.com/hotel/fr/novotel-paris-tour-eiffel.es.html" TargetMode="External"/><Relationship Id="rId1105" Type="http://schemas.openxmlformats.org/officeDocument/2006/relationships/hyperlink" Target="https://www.booking.com/hotel/es/ohla-eixample.es.html" TargetMode="External"/><Relationship Id="rId1312" Type="http://schemas.openxmlformats.org/officeDocument/2006/relationships/hyperlink" Target="https://www.booking.com/hotel/gb/the-bloomsbury.es.html" TargetMode="External"/><Relationship Id="rId49" Type="http://schemas.openxmlformats.org/officeDocument/2006/relationships/hyperlink" Target="https://www.booking.com/hotel/nl/amsterdam-marriott.es.html" TargetMode="External"/><Relationship Id="rId114" Type="http://schemas.openxmlformats.org/officeDocument/2006/relationships/hyperlink" Target="https://www.booking.com/hotel/es/barcelona-colonial.es.html" TargetMode="External"/><Relationship Id="rId461" Type="http://schemas.openxmlformats.org/officeDocument/2006/relationships/hyperlink" Target="https://www.booking.com/hotel/fr/square-louvois-paris.es.html" TargetMode="External"/><Relationship Id="rId559" Type="http://schemas.openxmlformats.org/officeDocument/2006/relationships/hyperlink" Target="https://www.booking.com/hotel/at/stephansplatz.es.html" TargetMode="External"/><Relationship Id="rId766" Type="http://schemas.openxmlformats.org/officeDocument/2006/relationships/hyperlink" Target="https://www.booking.com/hotel/it/sunflower.es.html" TargetMode="External"/><Relationship Id="rId1189" Type="http://schemas.openxmlformats.org/officeDocument/2006/relationships/hyperlink" Target="https://www.booking.com/hotel/fr/relaishotelvieuxparis.es.html" TargetMode="External"/><Relationship Id="rId1396" Type="http://schemas.openxmlformats.org/officeDocument/2006/relationships/hyperlink" Target="https://www.booking.com/hotel/gb/the-sumner.es.html" TargetMode="External"/><Relationship Id="rId198" Type="http://schemas.openxmlformats.org/officeDocument/2006/relationships/hyperlink" Target="https://www.booking.com/hotel/gb/canary-riverside-plaza.es.html" TargetMode="External"/><Relationship Id="rId321" Type="http://schemas.openxmlformats.org/officeDocument/2006/relationships/hyperlink" Target="https://www.booking.com/hotel/es/expo-barcelona.es.html" TargetMode="External"/><Relationship Id="rId419" Type="http://schemas.openxmlformats.org/officeDocument/2006/relationships/hyperlink" Target="https://www.booking.com/hotel/fr/sthonore.es.html" TargetMode="External"/><Relationship Id="rId626" Type="http://schemas.openxmlformats.org/officeDocument/2006/relationships/hyperlink" Target="https://www.booking.com/hotel/at/gtcapricorno.es.html" TargetMode="External"/><Relationship Id="rId973" Type="http://schemas.openxmlformats.org/officeDocument/2006/relationships/hyperlink" Target="https://www.booking.com/hotel/gb/accor.es.html" TargetMode="External"/><Relationship Id="rId1049" Type="http://schemas.openxmlformats.org/officeDocument/2006/relationships/hyperlink" Target="https://www.booking.com/hotel/es/nhpodium.es.html" TargetMode="External"/><Relationship Id="rId1256" Type="http://schemas.openxmlformats.org/officeDocument/2006/relationships/hyperlink" Target="https://www.booking.com/hotel/nl/sir-albert.es.html" TargetMode="External"/><Relationship Id="rId833" Type="http://schemas.openxmlformats.org/officeDocument/2006/relationships/hyperlink" Target="https://www.booking.com/hotel/gb/intercontinental-london-the-02-arena.es.html" TargetMode="External"/><Relationship Id="rId1116" Type="http://schemas.openxmlformats.org/officeDocument/2006/relationships/hyperlink" Target="https://www.booking.com/hotel/at/palais-coburg-residenz-gmbh.es.html" TargetMode="External"/><Relationship Id="rId1463" Type="http://schemas.openxmlformats.org/officeDocument/2006/relationships/hyperlink" Target="https://www.booking.com/hotel/gb/westfield-rooms.es.html" TargetMode="External"/><Relationship Id="rId265" Type="http://schemas.openxmlformats.org/officeDocument/2006/relationships/hyperlink" Target="https://www.booking.com/hotel/at/do-co-vienna.es.html" TargetMode="External"/><Relationship Id="rId472" Type="http://schemas.openxmlformats.org/officeDocument/2006/relationships/hyperlink" Target="https://www.booking.com/hotel/fr/de-varenne-paris.es.html" TargetMode="External"/><Relationship Id="rId900" Type="http://schemas.openxmlformats.org/officeDocument/2006/relationships/hyperlink" Target="https://www.booking.com/hotel/fr/hotelrelaismontmartre.es.html" TargetMode="External"/><Relationship Id="rId1323" Type="http://schemas.openxmlformats.org/officeDocument/2006/relationships/hyperlink" Target="https://www.booking.com/hotel/gb/the-connaught-mayfair.es.html" TargetMode="External"/><Relationship Id="rId125" Type="http://schemas.openxmlformats.org/officeDocument/2006/relationships/hyperlink" Target="https://www.booking.com/hotel/it/c-hotels-atlantic.es.html" TargetMode="External"/><Relationship Id="rId332" Type="http://schemas.openxmlformats.org/officeDocument/2006/relationships/hyperlink" Target="https://www.booking.com/hotel/fr/paris-la-villette.es.html" TargetMode="External"/><Relationship Id="rId777" Type="http://schemas.openxmlformats.org/officeDocument/2006/relationships/hyperlink" Target="https://www.booking.com/hotel/fr/verneuil.es.html" TargetMode="External"/><Relationship Id="rId984" Type="http://schemas.openxmlformats.org/officeDocument/2006/relationships/hyperlink" Target="https://www.booking.com/hotel/fr/mercure-paris-bastille-saint-antoine.es.html" TargetMode="External"/><Relationship Id="rId637" Type="http://schemas.openxmlformats.org/officeDocument/2006/relationships/hyperlink" Target="https://www.booking.com/hotel/es/granderby.es.html" TargetMode="External"/><Relationship Id="rId844" Type="http://schemas.openxmlformats.org/officeDocument/2006/relationships/hyperlink" Target="https://www.booking.com/hotel/gb/sanctum-soho.es.html" TargetMode="External"/><Relationship Id="rId1267" Type="http://schemas.openxmlformats.org/officeDocument/2006/relationships/hyperlink" Target="https://www.booking.com/hotel/gb/south-place.es.html" TargetMode="External"/><Relationship Id="rId1474" Type="http://schemas.openxmlformats.org/officeDocument/2006/relationships/hyperlink" Target="https://www.booking.com/hotel/fr/windsor-opera.es.html" TargetMode="External"/><Relationship Id="rId276" Type="http://schemas.openxmlformats.org/officeDocument/2006/relationships/hyperlink" Target="https://www.booking.com/hotel/gb/dorsett-shepherds-bush.es.html" TargetMode="External"/><Relationship Id="rId483" Type="http://schemas.openxmlformats.org/officeDocument/2006/relationships/hyperlink" Target="https://www.booking.com/hotel/gb/h10-london-waterloo.es.html" TargetMode="External"/><Relationship Id="rId690" Type="http://schemas.openxmlformats.org/officeDocument/2006/relationships/hyperlink" Target="https://www.booking.com/hotel/it/mediolanum.es.html" TargetMode="External"/><Relationship Id="rId704" Type="http://schemas.openxmlformats.org/officeDocument/2006/relationships/hyperlink" Target="https://www.booking.com/hotel/fr/montaigne-paris1.es.html" TargetMode="External"/><Relationship Id="rId911" Type="http://schemas.openxmlformats.org/officeDocument/2006/relationships/hyperlink" Target="https://www.booking.com/hotel/fr/les-matins-de-paris.es.html" TargetMode="External"/><Relationship Id="rId1127" Type="http://schemas.openxmlformats.org/officeDocument/2006/relationships/hyperlink" Target="https://www.booking.com/hotel/gb/paddingtoncourthotel.es.html" TargetMode="External"/><Relationship Id="rId1334" Type="http://schemas.openxmlformats.org/officeDocument/2006/relationships/hyperlink" Target="https://www.booking.com/hotel/gb/the-gore.es.html" TargetMode="External"/><Relationship Id="rId40" Type="http://schemas.openxmlformats.org/officeDocument/2006/relationships/hyperlink" Target="https://www.booking.com/hotel/nl/amadi-park.es.html" TargetMode="External"/><Relationship Id="rId136" Type="http://schemas.openxmlformats.org/officeDocument/2006/relationships/hyperlink" Target="https://www.booking.com/hotel/fr/comfort-paris-18eme-saint-pierre.es.html" TargetMode="External"/><Relationship Id="rId343" Type="http://schemas.openxmlformats.org/officeDocument/2006/relationships/hyperlink" Target="https://www.booking.com/hotel/fr/gardenelysee.es.html" TargetMode="External"/><Relationship Id="rId550" Type="http://schemas.openxmlformats.org/officeDocument/2006/relationships/hyperlink" Target="https://www.booking.com/hotel/es/4-barcelona.es.html" TargetMode="External"/><Relationship Id="rId788" Type="http://schemas.openxmlformats.org/officeDocument/2006/relationships/hyperlink" Target="https://www.booking.com/hotel/it/wagnermilan.es.html" TargetMode="External"/><Relationship Id="rId995" Type="http://schemas.openxmlformats.org/officeDocument/2006/relationships/hyperlink" Target="https://www.booking.com/hotel/fr/paris-opera-garnier.es.html" TargetMode="External"/><Relationship Id="rId1180" Type="http://schemas.openxmlformats.org/officeDocument/2006/relationships/hyperlink" Target="https://www.booking.com/hotel/gb/radissonedwardiansussex.es.html" TargetMode="External"/><Relationship Id="rId1401" Type="http://schemas.openxmlformats.org/officeDocument/2006/relationships/hyperlink" Target="https://www.booking.com/hotel/gb/victoria-station.es.html" TargetMode="External"/><Relationship Id="rId203" Type="http://schemas.openxmlformats.org/officeDocument/2006/relationships/hyperlink" Target="https://www.booking.com/hotel/es/catalonia-barcelona-505.es.html" TargetMode="External"/><Relationship Id="rId648" Type="http://schemas.openxmlformats.org/officeDocument/2006/relationships/hyperlink" Target="https://www.booking.com/hotel/nl/jl-no76.es.html" TargetMode="External"/><Relationship Id="rId855" Type="http://schemas.openxmlformats.org/officeDocument/2006/relationships/hyperlink" Target="https://www.booking.com/hotel/fr/la-chambre-du-marais.es.html" TargetMode="External"/><Relationship Id="rId1040" Type="http://schemas.openxmlformats.org/officeDocument/2006/relationships/hyperlink" Target="https://www.booking.com/hotel/nl/nh-amsterdam-zuid.es.html" TargetMode="External"/><Relationship Id="rId1278" Type="http://schemas.openxmlformats.org/officeDocument/2006/relationships/hyperlink" Target="https://www.booking.com/hotel/it/andersonhotel.es.html" TargetMode="External"/><Relationship Id="rId1485" Type="http://schemas.openxmlformats.org/officeDocument/2006/relationships/hyperlink" Target="https://www.booking.com/hotel/at/pentahotel-vienna.es.html" TargetMode="External"/><Relationship Id="rId287" Type="http://schemas.openxmlformats.org/officeDocument/2006/relationships/hyperlink" Target="https://www.booking.com/hotel/gb/jurys-inn-islington.es.html" TargetMode="External"/><Relationship Id="rId410" Type="http://schemas.openxmlformats.org/officeDocument/2006/relationships/hyperlink" Target="https://www.booking.com/hotel/fr/de-buci.es.html" TargetMode="External"/><Relationship Id="rId494" Type="http://schemas.openxmlformats.org/officeDocument/2006/relationships/hyperlink" Target="https://www.booking.com/hotel/nl/eden-hotel-amsterdam.es.html" TargetMode="External"/><Relationship Id="rId508" Type="http://schemas.openxmlformats.org/officeDocument/2006/relationships/hyperlink" Target="https://www.booking.com/hotel/gb/hilton-london-bankside.es.html" TargetMode="External"/><Relationship Id="rId715" Type="http://schemas.openxmlformats.org/officeDocument/2006/relationships/hyperlink" Target="https://www.booking.com/hotel/fr/hoteloperarichepanse.es.html" TargetMode="External"/><Relationship Id="rId922" Type="http://schemas.openxmlformats.org/officeDocument/2006/relationships/hyperlink" Target="https://www.booking.com/hotel/gb/london-marriott-marble-arch.es.html" TargetMode="External"/><Relationship Id="rId1138" Type="http://schemas.openxmlformats.org/officeDocument/2006/relationships/hyperlink" Target="https://www.booking.com/hotel/gb/park-plaza-waterloo-london.es.html" TargetMode="External"/><Relationship Id="rId1345" Type="http://schemas.openxmlformats.org/officeDocument/2006/relationships/hyperlink" Target="https://www.booking.com/hotel/it/the-hub.es.html" TargetMode="External"/><Relationship Id="rId147" Type="http://schemas.openxmlformats.org/officeDocument/2006/relationships/hyperlink" Target="https://www.booking.com/hotel/gb/epping-forest-hotel.es.html" TargetMode="External"/><Relationship Id="rId354" Type="http://schemas.openxmlformats.org/officeDocument/2006/relationships/hyperlink" Target="https://www.booking.com/hotel/fr/goralska-residences-paris-bastille-paris.es.html" TargetMode="External"/><Relationship Id="rId799" Type="http://schemas.openxmlformats.org/officeDocument/2006/relationships/hyperlink" Target="https://www.booking.com/hotel/fr/de-seze-paris.es.html" TargetMode="External"/><Relationship Id="rId1191" Type="http://schemas.openxmlformats.org/officeDocument/2006/relationships/hyperlink" Target="https://www.booking.com/hotel/nl/renaissance.es.html" TargetMode="External"/><Relationship Id="rId1205" Type="http://schemas.openxmlformats.org/officeDocument/2006/relationships/hyperlink" Target="https://www.booking.com/hotel/es/987-barcelona.es.html" TargetMode="External"/><Relationship Id="rId51" Type="http://schemas.openxmlformats.org/officeDocument/2006/relationships/hyperlink" Target="https://www.booking.com/hotel/gb/andaz-liverpool-street-london.es.html" TargetMode="External"/><Relationship Id="rId561" Type="http://schemas.openxmlformats.org/officeDocument/2006/relationships/hyperlink" Target="https://www.booking.com/hotel/at/ambassador.es.html" TargetMode="External"/><Relationship Id="rId659" Type="http://schemas.openxmlformats.org/officeDocument/2006/relationships/hyperlink" Target="https://www.booking.com/hotel/at/landhaus-fuhrgassl-huber.es.html" TargetMode="External"/><Relationship Id="rId866" Type="http://schemas.openxmlformats.org/officeDocument/2006/relationships/hyperlink" Target="https://www.booking.com/hotel/gb/royal-lancaster.es.html" TargetMode="External"/><Relationship Id="rId1289" Type="http://schemas.openxmlformats.org/officeDocument/2006/relationships/hyperlink" Target="https://www.booking.com/hotel/it/style.es.html" TargetMode="External"/><Relationship Id="rId1412" Type="http://schemas.openxmlformats.org/officeDocument/2006/relationships/hyperlink" Target="https://www.booking.com/hotel/gb/the-zetter.es.html" TargetMode="External"/><Relationship Id="rId214" Type="http://schemas.openxmlformats.org/officeDocument/2006/relationships/hyperlink" Target="https://www.booking.com/hotel/es/catalonia-port.es.html" TargetMode="External"/><Relationship Id="rId298" Type="http://schemas.openxmlformats.org/officeDocument/2006/relationships/hyperlink" Target="https://www.booking.com/hotel/fr/hotelduret.es.html" TargetMode="External"/><Relationship Id="rId421" Type="http://schemas.openxmlformats.org/officeDocument/2006/relationships/hyperlink" Target="https://www.booking.com/hotel/fr/idol-by-elegancia.es.html" TargetMode="External"/><Relationship Id="rId519" Type="http://schemas.openxmlformats.org/officeDocument/2006/relationships/hyperlink" Target="https://www.booking.com/hotel/it/hilton-milan.es.html" TargetMode="External"/><Relationship Id="rId1051" Type="http://schemas.openxmlformats.org/officeDocument/2006/relationships/hyperlink" Target="https://www.booking.com/hotel/at/nhatterseehaus.es.html" TargetMode="External"/><Relationship Id="rId1149" Type="http://schemas.openxmlformats.org/officeDocument/2006/relationships/hyperlink" Target="https://www.booking.com/hotel/es/petit-palace-opera-garden-ramblas.es.html" TargetMode="External"/><Relationship Id="rId1356" Type="http://schemas.openxmlformats.org/officeDocument/2006/relationships/hyperlink" Target="https://www.booking.com/hotel/gb/the-levin.es.html" TargetMode="External"/><Relationship Id="rId158" Type="http://schemas.openxmlformats.org/officeDocument/2006/relationships/hyperlink" Target="https://www.booking.com/hotel/nl/best-western-premier-couture.es.html" TargetMode="External"/><Relationship Id="rId726" Type="http://schemas.openxmlformats.org/officeDocument/2006/relationships/hyperlink" Target="https://www.booking.com/hotel/it/pierre-milano.es.html" TargetMode="External"/><Relationship Id="rId933" Type="http://schemas.openxmlformats.org/officeDocument/2006/relationships/hyperlink" Target="https://www.booking.com/hotel/gb/me-london.es.html" TargetMode="External"/><Relationship Id="rId1009" Type="http://schemas.openxmlformats.org/officeDocument/2006/relationships/hyperlink" Target="https://www.booking.com/hotel/it/mi.es.html" TargetMode="External"/><Relationship Id="rId62" Type="http://schemas.openxmlformats.org/officeDocument/2006/relationships/hyperlink" Target="https://www.booking.com/hotel/gb/apex-temple-court.es.html" TargetMode="External"/><Relationship Id="rId365" Type="http://schemas.openxmlformats.org/officeDocument/2006/relationships/hyperlink" Target="https://www.booking.com/hotel/it/grand-et-de-milan.es.html" TargetMode="External"/><Relationship Id="rId572" Type="http://schemas.openxmlformats.org/officeDocument/2006/relationships/hyperlink" Target="https://www.booking.com/hotel/it/auriga-milan.es.html" TargetMode="External"/><Relationship Id="rId1216" Type="http://schemas.openxmlformats.org/officeDocument/2006/relationships/hyperlink" Target="https://www.booking.com/hotel/es/royal.es.html" TargetMode="External"/><Relationship Id="rId1423" Type="http://schemas.openxmlformats.org/officeDocument/2006/relationships/hyperlink" Target="https://www.booking.com/hotel/fr/bruyereparis.es.html" TargetMode="External"/><Relationship Id="rId225" Type="http://schemas.openxmlformats.org/officeDocument/2006/relationships/hyperlink" Target="https://www.booking.com/hotel/at/city-rooms.es.html" TargetMode="External"/><Relationship Id="rId432" Type="http://schemas.openxmlformats.org/officeDocument/2006/relationships/hyperlink" Target="https://www.booking.com/hotel/fr/la-parizienne.es.html" TargetMode="External"/><Relationship Id="rId877" Type="http://schemas.openxmlformats.org/officeDocument/2006/relationships/hyperlink" Target="https://www.booking.com/hotel/fr/la-nouvelle-republique.es.html" TargetMode="External"/><Relationship Id="rId1062" Type="http://schemas.openxmlformats.org/officeDocument/2006/relationships/hyperlink" Target="https://www.booking.com/hotel/at/nhwien.es.html" TargetMode="External"/><Relationship Id="rId737" Type="http://schemas.openxmlformats.org/officeDocument/2006/relationships/hyperlink" Target="https://www.booking.com/hotel/it/hotelregina.es.html" TargetMode="External"/><Relationship Id="rId944" Type="http://schemas.openxmlformats.org/officeDocument/2006/relationships/hyperlink" Target="https://www.booking.com/hotel/es/mandarin-oriental-barcelona.es.html" TargetMode="External"/><Relationship Id="rId1367" Type="http://schemas.openxmlformats.org/officeDocument/2006/relationships/hyperlink" Target="https://www.booking.com/hotel/gb/base2stay.es.html" TargetMode="External"/><Relationship Id="rId73" Type="http://schemas.openxmlformats.org/officeDocument/2006/relationships/hyperlink" Target="https://www.booking.com/hotel/at/the-1060.es.html" TargetMode="External"/><Relationship Id="rId169" Type="http://schemas.openxmlformats.org/officeDocument/2006/relationships/hyperlink" Target="https://www.booking.com/hotel/fr/comfort-paris-6eme-montparnasse.es.html" TargetMode="External"/><Relationship Id="rId376" Type="http://schemas.openxmlformats.org/officeDocument/2006/relationships/hyperlink" Target="https://www.booking.com/hotel/gb/grange-langham-court.es.html" TargetMode="External"/><Relationship Id="rId583" Type="http://schemas.openxmlformats.org/officeDocument/2006/relationships/hyperlink" Target="https://www.booking.com/hotel/es/alfaaeropuerto.es.html" TargetMode="External"/><Relationship Id="rId790" Type="http://schemas.openxmlformats.org/officeDocument/2006/relationships/hyperlink" Target="https://www.booking.com/hotel/es/well-and-come.es.html" TargetMode="External"/><Relationship Id="rId804" Type="http://schemas.openxmlformats.org/officeDocument/2006/relationships/hyperlink" Target="https://www.booking.com/hotel/fr/du-petit-moulin.es.html" TargetMode="External"/><Relationship Id="rId1227" Type="http://schemas.openxmlformats.org/officeDocument/2006/relationships/hyperlink" Target="https://www.booking.com/hotel/gb/sanderson.es.html" TargetMode="External"/><Relationship Id="rId1434" Type="http://schemas.openxmlformats.org/officeDocument/2006/relationships/hyperlink" Target="https://www.booking.com/hotel/it/unamediterraneo.es.html" TargetMode="External"/><Relationship Id="rId4" Type="http://schemas.openxmlformats.org/officeDocument/2006/relationships/hyperlink" Target="https://www.booking.com/hotel/gb/41clubredcarnations.es.html" TargetMode="External"/><Relationship Id="rId236" Type="http://schemas.openxmlformats.org/officeDocument/2006/relationships/hyperlink" Target="https://www.booking.com/hotel/it/colombia.es.html" TargetMode="External"/><Relationship Id="rId443" Type="http://schemas.openxmlformats.org/officeDocument/2006/relationships/hyperlink" Target="https://www.booking.com/hotel/fr/mathis.es.html" TargetMode="External"/><Relationship Id="rId650" Type="http://schemas.openxmlformats.org/officeDocument/2006/relationships/hyperlink" Target="https://www.booking.com/hotel/at/konig-von-ungarn.es.html" TargetMode="External"/><Relationship Id="rId888" Type="http://schemas.openxmlformats.org/officeDocument/2006/relationships/hyperlink" Target="https://www.booking.com/hotel/gb/le-meridien-piccadilly.es.html" TargetMode="External"/><Relationship Id="rId1073" Type="http://schemas.openxmlformats.org/officeDocument/2006/relationships/hyperlink" Target="https://www.booking.com/hotel/nl/novotel-amsterdam.es.html" TargetMode="External"/><Relationship Id="rId1280" Type="http://schemas.openxmlformats.org/officeDocument/2006/relationships/hyperlink" Target="https://www.booking.com/hotel/it/starhotels-echo.es.html" TargetMode="External"/><Relationship Id="rId303" Type="http://schemas.openxmlformats.org/officeDocument/2006/relationships/hyperlink" Target="https://www.booking.com/hotel/gb/egertonhousehotel.es.html" TargetMode="External"/><Relationship Id="rId748" Type="http://schemas.openxmlformats.org/officeDocument/2006/relationships/hyperlink" Target="https://www.booking.com/hotel/fr/saint-dominique.es.html" TargetMode="External"/><Relationship Id="rId955" Type="http://schemas.openxmlformats.org/officeDocument/2006/relationships/hyperlink" Target="https://www.booking.com/hotel/es/melia-barcelona-sky.es.html" TargetMode="External"/><Relationship Id="rId1140" Type="http://schemas.openxmlformats.org/officeDocument/2006/relationships/hyperlink" Target="https://www.booking.com/hotel/nl/victoria.es.html" TargetMode="External"/><Relationship Id="rId1378" Type="http://schemas.openxmlformats.org/officeDocument/2006/relationships/hyperlink" Target="https://www.booking.com/hotel/gb/portobello-london.es.html" TargetMode="External"/><Relationship Id="rId84" Type="http://schemas.openxmlformats.org/officeDocument/2006/relationships/hyperlink" Target="https://www.booking.com/hotel/at/austriatrendananas.es.html" TargetMode="External"/><Relationship Id="rId387" Type="http://schemas.openxmlformats.org/officeDocument/2006/relationships/hyperlink" Target="https://www.booking.com/hotel/es/gran-via-678.es.html" TargetMode="External"/><Relationship Id="rId510" Type="http://schemas.openxmlformats.org/officeDocument/2006/relationships/hyperlink" Target="https://www.booking.com/hotel/gb/hilton-london-euston.es.html" TargetMode="External"/><Relationship Id="rId594" Type="http://schemas.openxmlformats.org/officeDocument/2006/relationships/hyperlink" Target="https://www.booking.com/hotel/es/casa-bonay.es.html" TargetMode="External"/><Relationship Id="rId608" Type="http://schemas.openxmlformats.org/officeDocument/2006/relationships/hyperlink" Target="https://www.booking.com/hotel/es/do.es.html" TargetMode="External"/><Relationship Id="rId815" Type="http://schemas.openxmlformats.org/officeDocument/2006/relationships/hyperlink" Target="https://www.booking.com/hotel/it/watt-tredici.es.html" TargetMode="External"/><Relationship Id="rId1238" Type="http://schemas.openxmlformats.org/officeDocument/2006/relationships/hyperlink" Target="https://www.booking.com/hotel/fr/seven.es.html" TargetMode="External"/><Relationship Id="rId1445" Type="http://schemas.openxmlformats.org/officeDocument/2006/relationships/hyperlink" Target="https://www.booking.com/hotel/at/vienna-sporthotel.es.html" TargetMode="External"/><Relationship Id="rId247" Type="http://schemas.openxmlformats.org/officeDocument/2006/relationships/hyperlink" Target="https://www.booking.com/hotel/gb/courthouse-hotel-london.es.html" TargetMode="External"/><Relationship Id="rId899" Type="http://schemas.openxmlformats.org/officeDocument/2006/relationships/hyperlink" Target="https://www.booking.com/hotel/fr/le-relais-madeleine.es.html" TargetMode="External"/><Relationship Id="rId1000" Type="http://schemas.openxmlformats.org/officeDocument/2006/relationships/hyperlink" Target="https://www.booking.com/hotel/fr/paris-porte-de-versailles-expo.es.html" TargetMode="External"/><Relationship Id="rId1084" Type="http://schemas.openxmlformats.org/officeDocument/2006/relationships/hyperlink" Target="https://www.booking.com/hotel/gb/novotellondonwest.es.html" TargetMode="External"/><Relationship Id="rId1305" Type="http://schemas.openxmlformats.org/officeDocument/2006/relationships/hyperlink" Target="https://www.booking.com/hotel/gb/the-arch-london.es.html" TargetMode="External"/><Relationship Id="rId107" Type="http://schemas.openxmlformats.org/officeDocument/2006/relationships/hyperlink" Target="https://www.booking.com/hotel/gb/bghotellond.es.html" TargetMode="External"/><Relationship Id="rId454" Type="http://schemas.openxmlformats.org/officeDocument/2006/relationships/hyperlink" Target="https://www.booking.com/hotel/fr/recamier.es.html" TargetMode="External"/><Relationship Id="rId661" Type="http://schemas.openxmlformats.org/officeDocument/2006/relationships/hyperlink" Target="https://www.booking.com/hotel/fr/le-chat-noir.es.html" TargetMode="External"/><Relationship Id="rId759" Type="http://schemas.openxmlformats.org/officeDocument/2006/relationships/hyperlink" Target="https://www.booking.com/hotel/it/silver.es.html" TargetMode="External"/><Relationship Id="rId966" Type="http://schemas.openxmlformats.org/officeDocument/2006/relationships/hyperlink" Target="https://www.booking.com/hotel/at/biedermeier.es.html" TargetMode="External"/><Relationship Id="rId1291" Type="http://schemas.openxmlformats.org/officeDocument/2006/relationships/hyperlink" Target="https://www.booking.com/hotel/fr/helzear-champs-elysa-c-es.es.html" TargetMode="External"/><Relationship Id="rId1389" Type="http://schemas.openxmlformats.org/officeDocument/2006/relationships/hyperlink" Target="https://www.booking.com/hotel/gb/royalhorseguards.es.html" TargetMode="External"/><Relationship Id="rId11" Type="http://schemas.openxmlformats.org/officeDocument/2006/relationships/hyperlink" Target="https://www.booking.com/hotel/es/ac-marriott-diagonal-lilla.es.html" TargetMode="External"/><Relationship Id="rId314" Type="http://schemas.openxmlformats.org/officeDocument/2006/relationships/hyperlink" Target="https://www.booking.com/hotel/es/grandmarina.es.html" TargetMode="External"/><Relationship Id="rId398" Type="http://schemas.openxmlformats.org/officeDocument/2006/relationships/hyperlink" Target="https://www.booking.com/hotel/fr/bel-ami.es.html" TargetMode="External"/><Relationship Id="rId521" Type="http://schemas.openxmlformats.org/officeDocument/2006/relationships/hyperlink" Target="https://www.booking.com/hotel/at/hilton-vienna.es.html" TargetMode="External"/><Relationship Id="rId619" Type="http://schemas.openxmlformats.org/officeDocument/2006/relationships/hyperlink" Target="https://www.booking.com/hotel/nl/cleve.es.html" TargetMode="External"/><Relationship Id="rId1151" Type="http://schemas.openxmlformats.org/officeDocument/2006/relationships/hyperlink" Target="https://www.booking.com/hotel/it/petit-palais-de-charme.es.html" TargetMode="External"/><Relationship Id="rId1249" Type="http://schemas.openxmlformats.org/officeDocument/2006/relationships/hyperlink" Target="https://www.booking.com/hotel/es/silkengranhotelhavana.es.html" TargetMode="External"/><Relationship Id="rId95" Type="http://schemas.openxmlformats.org/officeDocument/2006/relationships/hyperlink" Target="https://www.booking.com/hotel/at/austria-trend-parkhotel-schoenbrunn.es.html" TargetMode="External"/><Relationship Id="rId160" Type="http://schemas.openxmlformats.org/officeDocument/2006/relationships/hyperlink" Target="https://www.booking.com/hotel/at/hotelkaiserhof.es.html" TargetMode="External"/><Relationship Id="rId826" Type="http://schemas.openxmlformats.org/officeDocument/2006/relationships/hyperlink" Target="https://www.booking.com/hotel/nl/inntel-hotels-amsterdam-centre.es.html" TargetMode="External"/><Relationship Id="rId1011" Type="http://schemas.openxmlformats.org/officeDocument/2006/relationships/hyperlink" Target="https://www.booking.com/hotel/it/the-milan-suite.es.html" TargetMode="External"/><Relationship Id="rId1109" Type="http://schemas.openxmlformats.org/officeDocument/2006/relationships/hyperlink" Target="https://www.booking.com/hotel/es/olivia-plaza.es.html" TargetMode="External"/><Relationship Id="rId1456" Type="http://schemas.openxmlformats.org/officeDocument/2006/relationships/hyperlink" Target="https://www.booking.com/hotel/es/vincci-gala.es.html" TargetMode="External"/><Relationship Id="rId258" Type="http://schemas.openxmlformats.org/officeDocument/2006/relationships/hyperlink" Target="https://www.booking.com/hotel/gb/crowne-plaza-london-ealing.es.html" TargetMode="External"/><Relationship Id="rId465" Type="http://schemas.openxmlformats.org/officeDocument/2006/relationships/hyperlink" Target="https://www.booking.com/hotel/fr/victorhugo.es.html" TargetMode="External"/><Relationship Id="rId672" Type="http://schemas.openxmlformats.org/officeDocument/2006/relationships/hyperlink" Target="https://www.booking.com/hotel/fr/les-rives-de-notre-dame.es.html" TargetMode="External"/><Relationship Id="rId1095" Type="http://schemas.openxmlformats.org/officeDocument/2006/relationships/hyperlink" Target="https://www.booking.com/hotel/fr/novotel-suites-paris-expo-pte-versailles.es.html" TargetMode="External"/><Relationship Id="rId1316" Type="http://schemas.openxmlformats.org/officeDocument/2006/relationships/hyperlink" Target="https://www.booking.com/hotel/gb/chamberlainhotel.es.html" TargetMode="External"/><Relationship Id="rId22" Type="http://schemas.openxmlformats.org/officeDocument/2006/relationships/hyperlink" Target="https://www.booking.com/hotel/es/abbagarden.es.html" TargetMode="External"/><Relationship Id="rId118" Type="http://schemas.openxmlformats.org/officeDocument/2006/relationships/hyperlink" Target="https://www.booking.com/hotel/es/bcn-urban-gran-rosellon.es.html" TargetMode="External"/><Relationship Id="rId325" Type="http://schemas.openxmlformats.org/officeDocument/2006/relationships/hyperlink" Target="https://www.booking.com/hotel/gb/fielding.es.html" TargetMode="External"/><Relationship Id="rId532" Type="http://schemas.openxmlformats.org/officeDocument/2006/relationships/hyperlink" Target="https://www.booking.com/hotel/gb/holiday-inn-london-regent-s-park.es.html" TargetMode="External"/><Relationship Id="rId977" Type="http://schemas.openxmlformats.org/officeDocument/2006/relationships/hyperlink" Target="https://www.booking.com/hotel/it/dominaregency.es.html" TargetMode="External"/><Relationship Id="rId1162" Type="http://schemas.openxmlformats.org/officeDocument/2006/relationships/hyperlink" Target="https://www.booking.com/hotel/gb/bernardshawhotel.es.html" TargetMode="External"/><Relationship Id="rId171" Type="http://schemas.openxmlformats.org/officeDocument/2006/relationships/hyperlink" Target="https://www.booking.com/hotel/gb/the-boltons.es.html" TargetMode="External"/><Relationship Id="rId837" Type="http://schemas.openxmlformats.org/officeDocument/2006/relationships/hyperlink" Target="https://www.booking.com/hotel/gb/jumeirah-lowndes.es.html" TargetMode="External"/><Relationship Id="rId1022" Type="http://schemas.openxmlformats.org/officeDocument/2006/relationships/hyperlink" Target="https://www.booking.com/hotel/it/hotelmontebianco.es.html" TargetMode="External"/><Relationship Id="rId1467" Type="http://schemas.openxmlformats.org/officeDocument/2006/relationships/hyperlink" Target="https://www.booking.com/hotel/gb/washington-mayfair.es.html" TargetMode="External"/><Relationship Id="rId269" Type="http://schemas.openxmlformats.org/officeDocument/2006/relationships/hyperlink" Target="https://www.booking.com/hotel/nl/leurope.es.html" TargetMode="External"/><Relationship Id="rId476" Type="http://schemas.openxmlformats.org/officeDocument/2006/relationships/hyperlink" Target="https://www.booking.com/hotel/fr/hoteldesducsdanjou.es.html" TargetMode="External"/><Relationship Id="rId683" Type="http://schemas.openxmlformats.org/officeDocument/2006/relationships/hyperlink" Target="https://www.booking.com/hotel/fr/maison-athenee.es.html" TargetMode="External"/><Relationship Id="rId890" Type="http://schemas.openxmlformats.org/officeDocument/2006/relationships/hyperlink" Target="https://www.booking.com/hotel/fr/metropolitan-tribute-portfolio.es.html" TargetMode="External"/><Relationship Id="rId904" Type="http://schemas.openxmlformats.org/officeDocument/2006/relationships/hyperlink" Target="https://www.booking.com/hotel/fr/tourville.es.html" TargetMode="External"/><Relationship Id="rId1327" Type="http://schemas.openxmlformats.org/officeDocument/2006/relationships/hyperlink" Target="https://www.booking.com/hotel/gb/the-curtain.es.html" TargetMode="External"/><Relationship Id="rId33" Type="http://schemas.openxmlformats.org/officeDocument/2006/relationships/hyperlink" Target="https://www.booking.com/hotel/nl/albusgrand.es.html" TargetMode="External"/><Relationship Id="rId129" Type="http://schemas.openxmlformats.org/officeDocument/2006/relationships/hyperlink" Target="https://www.booking.com/hotel/nl/bwdelphihotel.es.html" TargetMode="External"/><Relationship Id="rId336" Type="http://schemas.openxmlformats.org/officeDocument/2006/relationships/hyperlink" Target="https://www.booking.com/hotel/it/four-seasons-milano.es.html" TargetMode="External"/><Relationship Id="rId543" Type="http://schemas.openxmlformats.org/officeDocument/2006/relationships/hyperlink" Target="https://www.booking.com/hotel/fr/montparnasse.es.html" TargetMode="External"/><Relationship Id="rId988" Type="http://schemas.openxmlformats.org/officeDocument/2006/relationships/hyperlink" Target="https://www.booking.com/hotel/fr/mercure-paris-gare-de-lyon.es.html" TargetMode="External"/><Relationship Id="rId1173" Type="http://schemas.openxmlformats.org/officeDocument/2006/relationships/hyperlink" Target="https://www.booking.com/hotel/gb/radissonkenilworth.es.html" TargetMode="External"/><Relationship Id="rId1380" Type="http://schemas.openxmlformats.org/officeDocument/2006/relationships/hyperlink" Target="https://www.booking.com/hotel/gb/the-principal-london.es.html" TargetMode="External"/><Relationship Id="rId182" Type="http://schemas.openxmlformats.org/officeDocument/2006/relationships/hyperlink" Target="https://www.booking.com/hotel/fr/konfidentiel.es.html" TargetMode="External"/><Relationship Id="rId403" Type="http://schemas.openxmlformats.org/officeDocument/2006/relationships/hyperlink" Target="https://www.booking.com/hotel/fr/hotelchampselyseesplaza.es.html" TargetMode="External"/><Relationship Id="rId750" Type="http://schemas.openxmlformats.org/officeDocument/2006/relationships/hyperlink" Target="https://www.booking.com/hotel/it/hotelsanpimilano.es.html" TargetMode="External"/><Relationship Id="rId848" Type="http://schemas.openxmlformats.org/officeDocument/2006/relationships/hyperlink" Target="https://www.booking.com/hotel/gb/knightsbridge-london1.es.html" TargetMode="External"/><Relationship Id="rId1033" Type="http://schemas.openxmlformats.org/officeDocument/2006/relationships/hyperlink" Target="https://www.booking.com/hotel/gb/myhotelchelsea.es.html" TargetMode="External"/><Relationship Id="rId1478" Type="http://schemas.openxmlformats.org/officeDocument/2006/relationships/hyperlink" Target="https://www.booking.com/hotel/es/zenitcondeborrell.es.html" TargetMode="External"/><Relationship Id="rId487" Type="http://schemas.openxmlformats.org/officeDocument/2006/relationships/hyperlink" Target="https://www.booking.com/hotel/es/h10universitat.es.html" TargetMode="External"/><Relationship Id="rId610" Type="http://schemas.openxmlformats.org/officeDocument/2006/relationships/hyperlink" Target="https://www.booking.com/hotel/fr/daniel-paris.es.html" TargetMode="External"/><Relationship Id="rId694" Type="http://schemas.openxmlformats.org/officeDocument/2006/relationships/hyperlink" Target="https://www.booking.com/hotel/it/mercure-milano-solari.es.html" TargetMode="External"/><Relationship Id="rId708" Type="http://schemas.openxmlformats.org/officeDocument/2006/relationships/hyperlink" Target="https://www.booking.com/hotel/es/murmuri-barcelona.es.html" TargetMode="External"/><Relationship Id="rId915" Type="http://schemas.openxmlformats.org/officeDocument/2006/relationships/hyperlink" Target="https://www.booking.com/hotel/gb/londonbridgehotel.es.html" TargetMode="External"/><Relationship Id="rId1240" Type="http://schemas.openxmlformats.org/officeDocument/2006/relationships/hyperlink" Target="https://www.booking.com/hotel/gb/shaftesbury-townhouse-paddington.es.html" TargetMode="External"/><Relationship Id="rId1338" Type="http://schemas.openxmlformats.org/officeDocument/2006/relationships/hyperlink" Target="https://www.booking.com/hotel/at/the-guesthouse-vienna.es.html" TargetMode="External"/><Relationship Id="rId347" Type="http://schemas.openxmlformats.org/officeDocument/2006/relationships/hyperlink" Target="https://www.booking.com/hotel/it/glam-milano.es.html" TargetMode="External"/><Relationship Id="rId999" Type="http://schemas.openxmlformats.org/officeDocument/2006/relationships/hyperlink" Target="https://www.booking.com/hotel/fr/paris-place-d-italie.es.html" TargetMode="External"/><Relationship Id="rId1100" Type="http://schemas.openxmlformats.org/officeDocument/2006/relationships/hyperlink" Target="https://www.booking.com/hotel/gb/number-sixteen.es.html" TargetMode="External"/><Relationship Id="rId1184" Type="http://schemas.openxmlformats.org/officeDocument/2006/relationships/hyperlink" Target="https://www.booking.com/hotel/nl/leonardo-hotel-amsterdam-rembrandtpark.es.html" TargetMode="External"/><Relationship Id="rId1405" Type="http://schemas.openxmlformats.org/officeDocument/2006/relationships/hyperlink" Target="https://www.booking.com/hotel/gb/the-westbridge-limited.es.html" TargetMode="External"/><Relationship Id="rId44" Type="http://schemas.openxmlformats.org/officeDocument/2006/relationships/hyperlink" Target="https://www.booking.com/hotel/gb/thistlemarblearch.es.html" TargetMode="External"/><Relationship Id="rId554" Type="http://schemas.openxmlformats.org/officeDocument/2006/relationships/hyperlink" Target="https://www.booking.com/hotel/es/hoteladvancebarcelona.es.html" TargetMode="External"/><Relationship Id="rId761" Type="http://schemas.openxmlformats.org/officeDocument/2006/relationships/hyperlink" Target="https://www.booking.com/hotel/es/spa-villa-olimpic-suites.es.html" TargetMode="External"/><Relationship Id="rId859" Type="http://schemas.openxmlformats.org/officeDocument/2006/relationships/hyperlink" Target="https://www.booking.com/hotel/gb/la-suite-west.es.html" TargetMode="External"/><Relationship Id="rId1391" Type="http://schemas.openxmlformats.org/officeDocument/2006/relationships/hyperlink" Target="https://www.booking.com/hotel/gb/the-savoy.es.html" TargetMode="External"/><Relationship Id="rId1489" Type="http://schemas.openxmlformats.org/officeDocument/2006/relationships/hyperlink" Target="https://www.booking.com/hotel/it/hotelmarconi.es.html" TargetMode="External"/><Relationship Id="rId193" Type="http://schemas.openxmlformats.org/officeDocument/2006/relationships/hyperlink" Target="https://www.booking.com/hotel/fr/community-of-quality.es.html" TargetMode="External"/><Relationship Id="rId207" Type="http://schemas.openxmlformats.org/officeDocument/2006/relationships/hyperlink" Target="https://www.booking.com/hotel/es/catalonia-diagonal-centro.es.html" TargetMode="External"/><Relationship Id="rId414" Type="http://schemas.openxmlformats.org/officeDocument/2006/relationships/hyperlink" Target="https://www.booking.com/hotel/fr/gotty-opera.es.html" TargetMode="External"/><Relationship Id="rId498" Type="http://schemas.openxmlformats.org/officeDocument/2006/relationships/hyperlink" Target="https://www.booking.com/hotel/gb/hazlittshotel.es.html" TargetMode="External"/><Relationship Id="rId621" Type="http://schemas.openxmlformats.org/officeDocument/2006/relationships/hyperlink" Target="https://www.booking.com/hotel/at/domizil.es.html" TargetMode="External"/><Relationship Id="rId1044" Type="http://schemas.openxmlformats.org/officeDocument/2006/relationships/hyperlink" Target="https://www.booking.com/hotel/nl/nhbarbizon.es.html" TargetMode="External"/><Relationship Id="rId1251" Type="http://schemas.openxmlformats.org/officeDocument/2006/relationships/hyperlink" Target="https://www.booking.com/hotel/at/simma-s.es.html" TargetMode="External"/><Relationship Id="rId1349" Type="http://schemas.openxmlformats.org/officeDocument/2006/relationships/hyperlink" Target="https://www.booking.com/hotel/gb/the-lalit-london.es.html" TargetMode="External"/><Relationship Id="rId260" Type="http://schemas.openxmlformats.org/officeDocument/2006/relationships/hyperlink" Target="https://www.booking.com/hotel/gb/holiday-inn-london-kings-cross-bloomsbury.es.html" TargetMode="External"/><Relationship Id="rId719" Type="http://schemas.openxmlformats.org/officeDocument/2006/relationships/hyperlink" Target="https://www.booking.com/hotel/at/palais-strudlhof.es.html" TargetMode="External"/><Relationship Id="rId926" Type="http://schemas.openxmlformats.org/officeDocument/2006/relationships/hyperlink" Target="https://www.booking.com/hotel/gb/london-marriott-maida-vale.es.html" TargetMode="External"/><Relationship Id="rId1111" Type="http://schemas.openxmlformats.org/officeDocument/2006/relationships/hyperlink" Target="https://www.booking.com/hotel/es/onix-liceo.es.html" TargetMode="External"/><Relationship Id="rId55" Type="http://schemas.openxmlformats.org/officeDocument/2006/relationships/hyperlink" Target="https://www.booking.com/hotel/it/antica-locanda-dei-mercanti.es.html" TargetMode="External"/><Relationship Id="rId120" Type="http://schemas.openxmlformats.org/officeDocument/2006/relationships/hyperlink" Target="https://www.booking.com/hotel/gb/bentley.es.html" TargetMode="External"/><Relationship Id="rId358" Type="http://schemas.openxmlformats.org/officeDocument/2006/relationships/hyperlink" Target="https://www.booking.com/hotel/at/grand-ferdinand.es.html" TargetMode="External"/><Relationship Id="rId565" Type="http://schemas.openxmlformats.org/officeDocument/2006/relationships/hyperlink" Target="https://www.booking.com/hotel/fr/hotelarestoureiffel.es.html" TargetMode="External"/><Relationship Id="rId772" Type="http://schemas.openxmlformats.org/officeDocument/2006/relationships/hyperlink" Target="https://www.booking.com/hotel/fr/hoteldelatourdauvergne.es.html" TargetMode="External"/><Relationship Id="rId1195" Type="http://schemas.openxmlformats.org/officeDocument/2006/relationships/hyperlink" Target="https://www.booking.com/hotel/fr/renaissance-paris-republique.es.html" TargetMode="External"/><Relationship Id="rId1209" Type="http://schemas.openxmlformats.org/officeDocument/2006/relationships/hyperlink" Target="https://www.booking.com/hotel/it/starhotels-rosa.es.html" TargetMode="External"/><Relationship Id="rId1416" Type="http://schemas.openxmlformats.org/officeDocument/2006/relationships/hyperlink" Target="https://www.booking.com/hotel/gb/euston-square-hitel.es.html" TargetMode="External"/><Relationship Id="rId218" Type="http://schemas.openxmlformats.org/officeDocument/2006/relationships/hyperlink" Target="https://www.booking.com/hotel/it/chateau-monfort.es.html" TargetMode="External"/><Relationship Id="rId425" Type="http://schemas.openxmlformats.org/officeDocument/2006/relationships/hyperlink" Target="https://www.booking.com/hotel/fr/ha-tel-hor.es.html" TargetMode="External"/><Relationship Id="rId632" Type="http://schemas.openxmlformats.org/officeDocument/2006/relationships/hyperlink" Target="https://www.booking.com/hotel/es/gotico.es.html" TargetMode="External"/><Relationship Id="rId1055" Type="http://schemas.openxmlformats.org/officeDocument/2006/relationships/hyperlink" Target="https://www.booking.com/hotel/gb/nh-kensington.es.html" TargetMode="External"/><Relationship Id="rId1262" Type="http://schemas.openxmlformats.org/officeDocument/2006/relationships/hyperlink" Target="https://www.booking.com/hotel/gb/st-james-london.es.html" TargetMode="External"/><Relationship Id="rId271" Type="http://schemas.openxmlformats.org/officeDocument/2006/relationships/hyperlink" Target="https://www.booking.com/hotel/at/wilhelmshof.es.html" TargetMode="External"/><Relationship Id="rId937" Type="http://schemas.openxmlformats.org/officeDocument/2006/relationships/hyperlink" Target="https://www.booking.com/hotel/fr/ha-tel-mac-mahon.es.html" TargetMode="External"/><Relationship Id="rId1122" Type="http://schemas.openxmlformats.org/officeDocument/2006/relationships/hyperlink" Target="https://www.booking.com/hotel/fr/paris-marriott-rive-gauche-conference-center.es.html" TargetMode="External"/><Relationship Id="rId66" Type="http://schemas.openxmlformats.org/officeDocument/2006/relationships/hyperlink" Target="https://www.booking.com/hotel/gb/cityhotelandapartments.es.html" TargetMode="External"/><Relationship Id="rId131" Type="http://schemas.openxmlformats.org/officeDocument/2006/relationships/hyperlink" Target="https://www.booking.com/hotel/it/ascot-milano.es.html" TargetMode="External"/><Relationship Id="rId369" Type="http://schemas.openxmlformats.org/officeDocument/2006/relationships/hyperlink" Target="https://www.booking.com/hotel/gb/the-beauchamp.es.html" TargetMode="External"/><Relationship Id="rId576" Type="http://schemas.openxmlformats.org/officeDocument/2006/relationships/hyperlink" Target="https://www.booking.com/hotel/es/balmoral.es.html" TargetMode="External"/><Relationship Id="rId783" Type="http://schemas.openxmlformats.org/officeDocument/2006/relationships/hyperlink" Target="https://www.booking.com/hotel/fr/holiday-villa-lafayette-paris.es.html" TargetMode="External"/><Relationship Id="rId990" Type="http://schemas.openxmlformats.org/officeDocument/2006/relationships/hyperlink" Target="https://www.booking.com/hotel/fr/mercure-paris-gobelins-place-d-italie.es.html" TargetMode="External"/><Relationship Id="rId1427" Type="http://schemas.openxmlformats.org/officeDocument/2006/relationships/hyperlink" Target="https://www.booking.com/hotel/fr/trinite.es.html" TargetMode="External"/><Relationship Id="rId229" Type="http://schemas.openxmlformats.org/officeDocument/2006/relationships/hyperlink" Target="https://www.booking.com/hotel/gb/chiswickmoranhotel.es.html" TargetMode="External"/><Relationship Id="rId436" Type="http://schemas.openxmlformats.org/officeDocument/2006/relationships/hyperlink" Target="https://www.booking.com/hotel/fr/le-marianne.es.html" TargetMode="External"/><Relationship Id="rId643" Type="http://schemas.openxmlformats.org/officeDocument/2006/relationships/hyperlink" Target="https://www.booking.com/hotel/gb/indigo-london-kensington-earl-s-court.es.html" TargetMode="External"/><Relationship Id="rId1066" Type="http://schemas.openxmlformats.org/officeDocument/2006/relationships/hyperlink" Target="https://www.booking.com/hotel/fr/ra-c-sidence-nell.es.html" TargetMode="External"/><Relationship Id="rId1273" Type="http://schemas.openxmlformats.org/officeDocument/2006/relationships/hyperlink" Target="https://www.booking.com/hotel/gb/atajhotellondonstjames.es.html" TargetMode="External"/><Relationship Id="rId1480" Type="http://schemas.openxmlformats.org/officeDocument/2006/relationships/hyperlink" Target="https://www.booking.com/hotel/nl/citizenm-amsterdam-city.es.html" TargetMode="External"/><Relationship Id="rId850" Type="http://schemas.openxmlformats.org/officeDocument/2006/relationships/hyperlink" Target="https://www.booking.com/hotel/fr/edmond.es.html" TargetMode="External"/><Relationship Id="rId948" Type="http://schemas.openxmlformats.org/officeDocument/2006/relationships/hyperlink" Target="https://www.booking.com/hotel/gb/marlin-waterloo.es.html" TargetMode="External"/><Relationship Id="rId1133" Type="http://schemas.openxmlformats.org/officeDocument/2006/relationships/hyperlink" Target="https://www.booking.com/hotel/gb/parkinternational.es.html" TargetMode="External"/><Relationship Id="rId77" Type="http://schemas.openxmlformats.org/officeDocument/2006/relationships/hyperlink" Target="https://www.booking.com/hotel/gb/ashburn.es.html" TargetMode="External"/><Relationship Id="rId282" Type="http://schemas.openxmlformats.org/officeDocument/2006/relationships/hyperlink" Target="https://www.booking.com/hotel/gb/doubletree-by-hilton-hotel-london.es.html" TargetMode="External"/><Relationship Id="rId503" Type="http://schemas.openxmlformats.org/officeDocument/2006/relationships/hyperlink" Target="https://www.booking.com/hotel/es/hilton-barcelona.es.html" TargetMode="External"/><Relationship Id="rId587" Type="http://schemas.openxmlformats.org/officeDocument/2006/relationships/hyperlink" Target="https://www.booking.com/hotel/at/bristolawesvienna.es.html" TargetMode="External"/><Relationship Id="rId710" Type="http://schemas.openxmlformats.org/officeDocument/2006/relationships/hyperlink" Target="https://www.booking.com/hotel/at/nestroy-wien.es.html" TargetMode="External"/><Relationship Id="rId808" Type="http://schemas.openxmlformats.org/officeDocument/2006/relationships/hyperlink" Target="https://www.booking.com/hotel/nl/hyatt-regency-amsterdam.es.html" TargetMode="External"/><Relationship Id="rId1340" Type="http://schemas.openxmlformats.org/officeDocument/2006/relationships/hyperlink" Target="https://www.booking.com/hotel/at/best-western-premier-hotel-harmonie.es.html" TargetMode="External"/><Relationship Id="rId1438" Type="http://schemas.openxmlformats.org/officeDocument/2006/relationships/hyperlink" Target="https://www.booking.com/hotel/es/upper-diagonal-barcelona.es.html" TargetMode="External"/><Relationship Id="rId8" Type="http://schemas.openxmlformats.org/officeDocument/2006/relationships/hyperlink" Target="https://www.booking.com/hotel/fr/a-la-villa-madame.es.html" TargetMode="External"/><Relationship Id="rId142" Type="http://schemas.openxmlformats.org/officeDocument/2006/relationships/hyperlink" Target="https://www.booking.com/hotel/gb/maitrise-edgware-road.es.html" TargetMode="External"/><Relationship Id="rId447" Type="http://schemas.openxmlformats.org/officeDocument/2006/relationships/hyperlink" Target="https://www.booking.com/hotel/fr/new-montmartre.es.html" TargetMode="External"/><Relationship Id="rId794" Type="http://schemas.openxmlformats.org/officeDocument/2006/relationships/hyperlink" Target="https://www.booking.com/hotel/gb/xenia.es.html" TargetMode="External"/><Relationship Id="rId1077" Type="http://schemas.openxmlformats.org/officeDocument/2006/relationships/hyperlink" Target="https://www.booking.com/hotel/gb/novotellondonctiysouth.es.html" TargetMode="External"/><Relationship Id="rId1200" Type="http://schemas.openxmlformats.org/officeDocument/2006/relationships/hyperlink" Target="https://www.booking.com/hotel/gb/rocco-forte-brown-s-london.es.html" TargetMode="External"/><Relationship Id="rId654" Type="http://schemas.openxmlformats.org/officeDocument/2006/relationships/hyperlink" Target="https://www.booking.com/hotel/fr/la-lanterne-paris.es.html" TargetMode="External"/><Relationship Id="rId861" Type="http://schemas.openxmlformats.org/officeDocument/2006/relationships/hyperlink" Target="https://www.booking.com/hotel/fr/la-villa-haussmann.es.html" TargetMode="External"/><Relationship Id="rId959" Type="http://schemas.openxmlformats.org/officeDocument/2006/relationships/hyperlink" Target="https://www.booking.com/hotel/fr/melia-vendome-paris.es.html" TargetMode="External"/><Relationship Id="rId1284" Type="http://schemas.openxmlformats.org/officeDocument/2006/relationships/hyperlink" Target="https://www.booking.com/hotel/gb/staybridge-suites-london-stratford.es.html" TargetMode="External"/><Relationship Id="rId293" Type="http://schemas.openxmlformats.org/officeDocument/2006/relationships/hyperlink" Target="https://www.booking.com/hotel/fr/drawinghotel.es.html" TargetMode="External"/><Relationship Id="rId307" Type="http://schemas.openxmlformats.org/officeDocument/2006/relationships/hyperlink" Target="https://www.booking.com/hotel/it/enterprisemotelmilano.es.html" TargetMode="External"/><Relationship Id="rId514" Type="http://schemas.openxmlformats.org/officeDocument/2006/relationships/hyperlink" Target="https://www.booking.com/hotel/gb/hilton-london-metropole.es.html" TargetMode="External"/><Relationship Id="rId721" Type="http://schemas.openxmlformats.org/officeDocument/2006/relationships/hyperlink" Target="https://www.booking.com/hotel/fr/parc-saint-severin.es.html" TargetMode="External"/><Relationship Id="rId1144" Type="http://schemas.openxmlformats.org/officeDocument/2006/relationships/hyperlink" Target="https://www.booking.com/hotel/fr/the-peninsula-paris.es.html" TargetMode="External"/><Relationship Id="rId1351" Type="http://schemas.openxmlformats.org/officeDocument/2006/relationships/hyperlink" Target="https://www.booking.com/hotel/gb/the-langham-london.es.html" TargetMode="External"/><Relationship Id="rId1449" Type="http://schemas.openxmlformats.org/officeDocument/2006/relationships/hyperlink" Target="https://www.booking.com/hotel/fr/villaeugenie.es.html" TargetMode="External"/><Relationship Id="rId88" Type="http://schemas.openxmlformats.org/officeDocument/2006/relationships/hyperlink" Target="https://www.booking.com/hotel/at/austria-trend-doppio.es.html" TargetMode="External"/><Relationship Id="rId153" Type="http://schemas.openxmlformats.org/officeDocument/2006/relationships/hyperlink" Target="https://www.booking.com/hotel/it/hotelfelicecasatimilano.es.html" TargetMode="External"/><Relationship Id="rId360" Type="http://schemas.openxmlformats.org/officeDocument/2006/relationships/hyperlink" Target="https://www.booking.com/hotel/nl/grand-amrath-amsterdam.es.html" TargetMode="External"/><Relationship Id="rId598" Type="http://schemas.openxmlformats.org/officeDocument/2006/relationships/hyperlink" Target="https://www.booking.com/hotel/it/cavour.es.html" TargetMode="External"/><Relationship Id="rId819" Type="http://schemas.openxmlformats.org/officeDocument/2006/relationships/hyperlink" Target="https://www.booking.com/hotel/it/idea-hotel-milano-sansiro.es.html" TargetMode="External"/><Relationship Id="rId1004" Type="http://schemas.openxmlformats.org/officeDocument/2006/relationships/hyperlink" Target="https://www.booking.com/hotel/at/secession-wien.es.html" TargetMode="External"/><Relationship Id="rId1211" Type="http://schemas.openxmlformats.org/officeDocument/2006/relationships/hyperlink" Target="https://www.booking.com/hotel/nl/royal-amsterdam.es.html" TargetMode="External"/><Relationship Id="rId220" Type="http://schemas.openxmlformats.org/officeDocument/2006/relationships/hyperlink" Target="https://www.booking.com/hotel/gb/charlotte-street-london.es.html" TargetMode="External"/><Relationship Id="rId458" Type="http://schemas.openxmlformats.org/officeDocument/2006/relationships/hyperlink" Target="https://www.booking.com/hotel/fr/saint-marc-paris.es.html" TargetMode="External"/><Relationship Id="rId665" Type="http://schemas.openxmlformats.org/officeDocument/2006/relationships/hyperlink" Target="https://www.booking.com/hotel/fr/lesaintgregoire.es.html" TargetMode="External"/><Relationship Id="rId872" Type="http://schemas.openxmlformats.org/officeDocument/2006/relationships/hyperlink" Target="https://www.booking.com/hotel/fr/hotellea.es.html" TargetMode="External"/><Relationship Id="rId1088" Type="http://schemas.openxmlformats.org/officeDocument/2006/relationships/hyperlink" Target="https://www.booking.com/hotel/fr/novotel-paris.es.html" TargetMode="External"/><Relationship Id="rId1295" Type="http://schemas.openxmlformats.org/officeDocument/2006/relationships/hyperlink" Target="https://www.booking.com/hotel/nl/swissotel.es.html" TargetMode="External"/><Relationship Id="rId1309" Type="http://schemas.openxmlformats.org/officeDocument/2006/relationships/hyperlink" Target="https://www.booking.com/hotel/gb/the-beaumont-london.es.html" TargetMode="External"/><Relationship Id="rId15" Type="http://schemas.openxmlformats.org/officeDocument/2006/relationships/hyperlink" Target="https://www.booking.com/hotel/es/ac-sants.es.html" TargetMode="External"/><Relationship Id="rId318" Type="http://schemas.openxmlformats.org/officeDocument/2006/relationships/hyperlink" Target="https://www.booking.com/hotel/it/excelsior-hotel-gallia.es.html" TargetMode="External"/><Relationship Id="rId525" Type="http://schemas.openxmlformats.org/officeDocument/2006/relationships/hyperlink" Target="https://www.booking.com/hotel/nl/holiday-inn-amsterdam-arena-towers.es.html" TargetMode="External"/><Relationship Id="rId732" Type="http://schemas.openxmlformats.org/officeDocument/2006/relationships/hyperlink" Target="https://www.booking.com/hotel/es/hotelpulitzer.es.html" TargetMode="External"/><Relationship Id="rId1155" Type="http://schemas.openxmlformats.org/officeDocument/2006/relationships/hyperlink" Target="https://www.booking.com/hotel/fr/plazatoureiffel.es.html" TargetMode="External"/><Relationship Id="rId1362" Type="http://schemas.openxmlformats.org/officeDocument/2006/relationships/hyperlink" Target="https://www.booking.com/hotel/gb/radissonedwardianmayfair.es.html" TargetMode="External"/><Relationship Id="rId99" Type="http://schemas.openxmlformats.org/officeDocument/2006/relationships/hyperlink" Target="https://www.booking.com/hotel/es/hotelaxelbarcelona.es.html" TargetMode="External"/><Relationship Id="rId164" Type="http://schemas.openxmlformats.org/officeDocument/2006/relationships/hyperlink" Target="https://www.booking.com/hotel/fr/bestwesternfranceeurope.es.html" TargetMode="External"/><Relationship Id="rId371" Type="http://schemas.openxmlformats.org/officeDocument/2006/relationships/hyperlink" Target="https://www.booking.com/hotel/gb/buckingham-london.es.html" TargetMode="External"/><Relationship Id="rId1015" Type="http://schemas.openxmlformats.org/officeDocument/2006/relationships/hyperlink" Target="https://www.booking.com/hotel/gb/milleniumgloucester.es.html" TargetMode="External"/><Relationship Id="rId1222" Type="http://schemas.openxmlformats.org/officeDocument/2006/relationships/hyperlink" Target="https://www.booking.com/hotel/gb/st-george.es.html" TargetMode="External"/><Relationship Id="rId469" Type="http://schemas.openxmlformats.org/officeDocument/2006/relationships/hyperlink" Target="https://www.booking.com/hotel/fr/de-l-europe-paris1.es.html" TargetMode="External"/><Relationship Id="rId676" Type="http://schemas.openxmlformats.org/officeDocument/2006/relationships/hyperlink" Target="https://www.booking.com/hotel/it/lombardia-milano.es.html" TargetMode="External"/><Relationship Id="rId883" Type="http://schemas.openxmlformats.org/officeDocument/2006/relationships/hyperlink" Target="https://www.booking.com/hotel/fr/lemerietoilepar.es.html" TargetMode="External"/><Relationship Id="rId1099" Type="http://schemas.openxmlformats.org/officeDocument/2006/relationships/hyperlink" Target="https://www.booking.com/hotel/it/nu.es.html" TargetMode="External"/><Relationship Id="rId26" Type="http://schemas.openxmlformats.org/officeDocument/2006/relationships/hyperlink" Target="https://www.booking.com/hotel/gb/ace-london-shoreditch.es.html" TargetMode="External"/><Relationship Id="rId231" Type="http://schemas.openxmlformats.org/officeDocument/2006/relationships/hyperlink" Target="https://www.booking.com/hotel/gb/clubquartersgracechurchlondon.es.html" TargetMode="External"/><Relationship Id="rId329" Type="http://schemas.openxmlformats.org/officeDocument/2006/relationships/hyperlink" Target="https://www.booking.com/hotel/at/fleming-s-deluxe-wien-city.es.html" TargetMode="External"/><Relationship Id="rId536" Type="http://schemas.openxmlformats.org/officeDocument/2006/relationships/hyperlink" Target="https://www.booking.com/hotel/gb/holiday-inn-london-commercial-road.es.html" TargetMode="External"/><Relationship Id="rId1166" Type="http://schemas.openxmlformats.org/officeDocument/2006/relationships/hyperlink" Target="https://www.booking.com/hotel/it/qualys-hotel-nasco.es.html" TargetMode="External"/><Relationship Id="rId1373" Type="http://schemas.openxmlformats.org/officeDocument/2006/relationships/hyperlink" Target="https://www.booking.com/hotel/gb/the-park-grand-london-paddington.es.html" TargetMode="External"/><Relationship Id="rId175" Type="http://schemas.openxmlformats.org/officeDocument/2006/relationships/hyperlink" Target="https://www.booking.com/hotel/nl/luyken.es.html" TargetMode="External"/><Relationship Id="rId743" Type="http://schemas.openxmlformats.org/officeDocument/2006/relationships/hyperlink" Target="https://www.booking.com/hotel/at/royal-wien-1010.es.html" TargetMode="External"/><Relationship Id="rId950" Type="http://schemas.openxmlformats.org/officeDocument/2006/relationships/hyperlink" Target="https://www.booking.com/hotel/gb/mayflowerhotel.es.html" TargetMode="External"/><Relationship Id="rId1026" Type="http://schemas.openxmlformats.org/officeDocument/2006/relationships/hyperlink" Target="https://www.booking.com/hotel/fr/meyerhold-amp-spa.es.html" TargetMode="External"/><Relationship Id="rId382" Type="http://schemas.openxmlformats.org/officeDocument/2006/relationships/hyperlink" Target="https://www.booking.com/hotel/gb/grange-white-hall.es.html" TargetMode="External"/><Relationship Id="rId603" Type="http://schemas.openxmlformats.org/officeDocument/2006/relationships/hyperlink" Target="https://www.booking.com/hotel/fr/claridge.es.html" TargetMode="External"/><Relationship Id="rId687" Type="http://schemas.openxmlformats.org/officeDocument/2006/relationships/hyperlink" Target="https://www.booking.com/hotel/it/manzoni-milano.es.html" TargetMode="External"/><Relationship Id="rId810" Type="http://schemas.openxmlformats.org/officeDocument/2006/relationships/hyperlink" Target="https://www.booking.com/hotel/fr/hyatt-regency-paris-etoile.es.html" TargetMode="External"/><Relationship Id="rId908" Type="http://schemas.openxmlformats.org/officeDocument/2006/relationships/hyperlink" Target="https://www.booking.com/hotel/at/leonardo-vienna.es.html" TargetMode="External"/><Relationship Id="rId1233" Type="http://schemas.openxmlformats.org/officeDocument/2006/relationships/hyperlink" Target="https://www.booking.com/hotel/it/senato-milano.es.html" TargetMode="External"/><Relationship Id="rId1440" Type="http://schemas.openxmlformats.org/officeDocument/2006/relationships/hyperlink" Target="https://www.booking.com/hotel/nl/urban-lodge.es.html" TargetMode="External"/><Relationship Id="rId242" Type="http://schemas.openxmlformats.org/officeDocument/2006/relationships/hyperlink" Target="https://www.booking.com/hotel/at/theaterhotel-wien.es.html" TargetMode="External"/><Relationship Id="rId894" Type="http://schemas.openxmlformats.org/officeDocument/2006/relationships/hyperlink" Target="https://www.booking.com/hotel/fr/le-pavillon-de-la-reine.es.html" TargetMode="External"/><Relationship Id="rId1177" Type="http://schemas.openxmlformats.org/officeDocument/2006/relationships/hyperlink" Target="https://www.booking.com/hotel/gb/radissonvanderbilt.es.html" TargetMode="External"/><Relationship Id="rId1300" Type="http://schemas.openxmlformats.org/officeDocument/2006/relationships/hyperlink" Target="https://www.booking.com/hotel/gb/51-buckingham-gate-taj-suites-and-residences.es.html" TargetMode="External"/><Relationship Id="rId37" Type="http://schemas.openxmlformats.org/officeDocument/2006/relationships/hyperlink" Target="https://www.booking.com/hotel/gb/aloft-london-excel.es.html" TargetMode="External"/><Relationship Id="rId102" Type="http://schemas.openxmlformats.org/officeDocument/2006/relationships/hyperlink" Target="https://www.booking.com/hotel/es/ayre-rosellon.es.html" TargetMode="External"/><Relationship Id="rId547" Type="http://schemas.openxmlformats.org/officeDocument/2006/relationships/hyperlink" Target="https://www.booking.com/hotel/at/holiday-inn-vienna-city.es.html" TargetMode="External"/><Relationship Id="rId754" Type="http://schemas.openxmlformats.org/officeDocument/2006/relationships/hyperlink" Target="https://www.booking.com/hotel/at/schild.es.html" TargetMode="External"/><Relationship Id="rId961" Type="http://schemas.openxmlformats.org/officeDocument/2006/relationships/hyperlink" Target="https://www.booking.com/hotel/gb/meliawhitehousehotel.es.html" TargetMode="External"/><Relationship Id="rId1384" Type="http://schemas.openxmlformats.org/officeDocument/2006/relationships/hyperlink" Target="https://www.booking.com/hotel/at/the-ring.es.html" TargetMode="External"/><Relationship Id="rId90" Type="http://schemas.openxmlformats.org/officeDocument/2006/relationships/hyperlink" Target="https://www.booking.com/hotel/at/lassalle.es.html" TargetMode="External"/><Relationship Id="rId186" Type="http://schemas.openxmlformats.org/officeDocument/2006/relationships/hyperlink" Target="https://www.booking.com/hotel/gb/britannia-londoninternational.es.html" TargetMode="External"/><Relationship Id="rId393" Type="http://schemas.openxmlformats.org/officeDocument/2006/relationships/hyperlink" Target="https://www.booking.com/hotel/fr/balzac.es.html" TargetMode="External"/><Relationship Id="rId407" Type="http://schemas.openxmlformats.org/officeDocument/2006/relationships/hyperlink" Target="https://www.booking.com/hotel/fr/cristal-champs-elysees.es.html" TargetMode="External"/><Relationship Id="rId614" Type="http://schemas.openxmlformats.org/officeDocument/2006/relationships/hyperlink" Target="https://www.booking.com/hotel/fr/jjfrancedevigny.es.html" TargetMode="External"/><Relationship Id="rId821" Type="http://schemas.openxmlformats.org/officeDocument/2006/relationships/hyperlink" Target="https://www.booking.com/hotel/es/almirante.es.html" TargetMode="External"/><Relationship Id="rId1037" Type="http://schemas.openxmlformats.org/officeDocument/2006/relationships/hyperlink" Target="https://www.booking.com/hotel/nl/nhmuseumquarter.es.html" TargetMode="External"/><Relationship Id="rId1244" Type="http://schemas.openxmlformats.org/officeDocument/2006/relationships/hyperlink" Target="https://www.booking.com/hotel/gb/shangri-la-at-the-shard-london.es.html" TargetMode="External"/><Relationship Id="rId1451" Type="http://schemas.openxmlformats.org/officeDocument/2006/relationships/hyperlink" Target="https://www.booking.com/hotel/fr/villamontparnasse.es.html" TargetMode="External"/><Relationship Id="rId253" Type="http://schemas.openxmlformats.org/officeDocument/2006/relationships/hyperlink" Target="https://www.booking.com/hotel/es/crambarcelona.es.html" TargetMode="External"/><Relationship Id="rId460" Type="http://schemas.openxmlformats.org/officeDocument/2006/relationships/hyperlink" Target="https://www.booking.com/hotel/fr/ha-tel-r-de-paris.es.html" TargetMode="External"/><Relationship Id="rId698" Type="http://schemas.openxmlformats.org/officeDocument/2006/relationships/hyperlink" Target="https://www.booking.com/hotel/es/hotel-midmost.es.html" TargetMode="External"/><Relationship Id="rId919" Type="http://schemas.openxmlformats.org/officeDocument/2006/relationships/hyperlink" Target="https://www.booking.com/hotel/gb/london-marriott-county-hall.es.html" TargetMode="External"/><Relationship Id="rId1090" Type="http://schemas.openxmlformats.org/officeDocument/2006/relationships/hyperlink" Target="https://www.booking.com/hotel/fr/novotel-paris-gare-montparnasse.es.html" TargetMode="External"/><Relationship Id="rId1104" Type="http://schemas.openxmlformats.org/officeDocument/2006/relationships/hyperlink" Target="https://www.booking.com/hotel/es/ohla.es.html" TargetMode="External"/><Relationship Id="rId1311" Type="http://schemas.openxmlformats.org/officeDocument/2006/relationships/hyperlink" Target="https://www.booking.com/hotel/gb/the-berkeley.es.html" TargetMode="External"/><Relationship Id="rId48" Type="http://schemas.openxmlformats.org/officeDocument/2006/relationships/hyperlink" Target="https://www.booking.com/hotel/nl/amsterdam-canal-residence.es.html" TargetMode="External"/><Relationship Id="rId113" Type="http://schemas.openxmlformats.org/officeDocument/2006/relationships/hyperlink" Target="https://www.booking.com/hotel/es/barcelo-sants.es.html" TargetMode="External"/><Relationship Id="rId320" Type="http://schemas.openxmlformats.org/officeDocument/2006/relationships/hyperlink" Target="https://www.booking.com/hotel/at/eurostars-vienna.es.html" TargetMode="External"/><Relationship Id="rId558" Type="http://schemas.openxmlformats.org/officeDocument/2006/relationships/hyperlink" Target="https://www.booking.com/hotel/at/amschubertring.es.html" TargetMode="External"/><Relationship Id="rId765" Type="http://schemas.openxmlformats.org/officeDocument/2006/relationships/hyperlink" Target="https://www.booking.com/hotel/fr/paris-stendhal-place-vendome.es.html" TargetMode="External"/><Relationship Id="rId972" Type="http://schemas.openxmlformats.org/officeDocument/2006/relationships/hyperlink" Target="https://www.booking.com/hotel/gb/waverleyhousehotel.es.html" TargetMode="External"/><Relationship Id="rId1188" Type="http://schemas.openxmlformats.org/officeDocument/2006/relationships/hyperlink" Target="https://www.booking.com/hotel/fr/relaisdulouvre.es.html" TargetMode="External"/><Relationship Id="rId1395" Type="http://schemas.openxmlformats.org/officeDocument/2006/relationships/hyperlink" Target="https://www.booking.com/hotel/nl/the-student-amsterdam-city-amsterdam2.es.html" TargetMode="External"/><Relationship Id="rId1409" Type="http://schemas.openxmlformats.org/officeDocument/2006/relationships/hyperlink" Target="https://www.booking.com/hotel/gb/the-whitechapel.es.html" TargetMode="External"/><Relationship Id="rId197" Type="http://schemas.openxmlformats.org/officeDocument/2006/relationships/hyperlink" Target="https://www.booking.com/hotel/nl/canal-house.es.html" TargetMode="External"/><Relationship Id="rId418" Type="http://schemas.openxmlformats.org/officeDocument/2006/relationships/hyperlink" Target="https://www.booking.com/hotel/fr/elysees-mermoz.es.html" TargetMode="External"/><Relationship Id="rId625" Type="http://schemas.openxmlformats.org/officeDocument/2006/relationships/hyperlink" Target="https://www.booking.com/hotel/fr/eiffel-blomet.es.html" TargetMode="External"/><Relationship Id="rId832" Type="http://schemas.openxmlformats.org/officeDocument/2006/relationships/hyperlink" Target="https://www.booking.com/hotel/at/intercityhotelwien.es.html" TargetMode="External"/><Relationship Id="rId1048" Type="http://schemas.openxmlformats.org/officeDocument/2006/relationships/hyperlink" Target="https://www.booking.com/hotel/es/nhcalderon.es.html" TargetMode="External"/><Relationship Id="rId1255" Type="http://schemas.openxmlformats.org/officeDocument/2006/relationships/hyperlink" Target="https://www.booking.com/hotel/nl/sir-adam.es.html" TargetMode="External"/><Relationship Id="rId1462" Type="http://schemas.openxmlformats.org/officeDocument/2006/relationships/hyperlink" Target="https://www.booking.com/hotel/fr/w-paris-opa-c-ra.es.html" TargetMode="External"/><Relationship Id="rId264" Type="http://schemas.openxmlformats.org/officeDocument/2006/relationships/hyperlink" Target="https://www.booking.com/hotel/fr/declic.es.html" TargetMode="External"/><Relationship Id="rId471" Type="http://schemas.openxmlformats.org/officeDocument/2006/relationships/hyperlink" Target="https://www.booking.com/hotel/fr/hoteldelille.es.html" TargetMode="External"/><Relationship Id="rId1115" Type="http://schemas.openxmlformats.org/officeDocument/2006/relationships/hyperlink" Target="https://www.booking.com/hotel/at/pakat-suites.es.html" TargetMode="External"/><Relationship Id="rId1322" Type="http://schemas.openxmlformats.org/officeDocument/2006/relationships/hyperlink" Target="https://www.booking.com/hotel/gb/the-colonnade-london.es.html" TargetMode="External"/><Relationship Id="rId59" Type="http://schemas.openxmlformats.org/officeDocument/2006/relationships/hyperlink" Target="https://www.booking.com/hotel/es/marianocubi.es.html" TargetMode="External"/><Relationship Id="rId124" Type="http://schemas.openxmlformats.org/officeDocument/2006/relationships/hyperlink" Target="https://www.booking.com/hotel/it/concorde.es.html" TargetMode="External"/><Relationship Id="rId569" Type="http://schemas.openxmlformats.org/officeDocument/2006/relationships/hyperlink" Target="https://www.booking.com/hotel/fr/astraopera.es.html" TargetMode="External"/><Relationship Id="rId776" Type="http://schemas.openxmlformats.org/officeDocument/2006/relationships/hyperlink" Target="https://www.booking.com/hotel/it/viu-milan.es.html" TargetMode="External"/><Relationship Id="rId983" Type="http://schemas.openxmlformats.org/officeDocument/2006/relationships/hyperlink" Target="https://www.booking.com/hotel/fr/mercure-voltaire-bastille.es.html" TargetMode="External"/><Relationship Id="rId1199" Type="http://schemas.openxmlformats.org/officeDocument/2006/relationships/hyperlink" Target="https://www.booking.com/hotel/fr/ritz-paris-paris.es.html" TargetMode="External"/><Relationship Id="rId331" Type="http://schemas.openxmlformats.org/officeDocument/2006/relationships/hyperlink" Target="https://www.booking.com/hotel/nl/fletcher-amsterdam.es.html" TargetMode="External"/><Relationship Id="rId429" Type="http://schemas.openxmlformats.org/officeDocument/2006/relationships/hyperlink" Target="https://www.booking.com/hotel/fr/keppler.es.html" TargetMode="External"/><Relationship Id="rId636" Type="http://schemas.openxmlformats.org/officeDocument/2006/relationships/hyperlink" Target="https://www.booking.com/hotel/fr/ha-tel-georgette.es.html" TargetMode="External"/><Relationship Id="rId1059" Type="http://schemas.openxmlformats.org/officeDocument/2006/relationships/hyperlink" Target="https://www.booking.com/hotel/it/nh-milano-touring.es.html" TargetMode="External"/><Relationship Id="rId1266" Type="http://schemas.openxmlformats.org/officeDocument/2006/relationships/hyperlink" Target="https://www.booking.com/hotel/at/vienna-stephansdom.es.html" TargetMode="External"/><Relationship Id="rId1473" Type="http://schemas.openxmlformats.org/officeDocument/2006/relationships/hyperlink" Target="https://www.booking.com/hotel/it/windsor.es.html" TargetMode="External"/><Relationship Id="rId843" Type="http://schemas.openxmlformats.org/officeDocument/2006/relationships/hyperlink" Target="https://www.booking.com/hotel/gb/kwesthotel.es.html" TargetMode="External"/><Relationship Id="rId1126" Type="http://schemas.openxmlformats.org/officeDocument/2006/relationships/hyperlink" Target="https://www.booking.com/hotel/gb/shaftesburypaddington.es.html" TargetMode="External"/><Relationship Id="rId275" Type="http://schemas.openxmlformats.org/officeDocument/2006/relationships/hyperlink" Target="https://www.booking.com/hotel/gb/dorset-square-london.es.html" TargetMode="External"/><Relationship Id="rId482" Type="http://schemas.openxmlformats.org/officeDocument/2006/relationships/hyperlink" Target="https://www.booking.com/hotel/es/itaca.es.html" TargetMode="External"/><Relationship Id="rId703" Type="http://schemas.openxmlformats.org/officeDocument/2006/relationships/hyperlink" Target="https://www.booking.com/hotel/fr/monsieur.es.html" TargetMode="External"/><Relationship Id="rId910" Type="http://schemas.openxmlformats.org/officeDocument/2006/relationships/hyperlink" Target="https://www.booking.com/hotel/fr/les-jardins-du-marais.es.html" TargetMode="External"/><Relationship Id="rId1333" Type="http://schemas.openxmlformats.org/officeDocument/2006/relationships/hyperlink" Target="https://www.booking.com/hotel/es/the-gates-diagonal-barcelona.es.html" TargetMode="External"/><Relationship Id="rId135" Type="http://schemas.openxmlformats.org/officeDocument/2006/relationships/hyperlink" Target="https://www.booking.com/hotel/it/mirage-milano.es.html" TargetMode="External"/><Relationship Id="rId342" Type="http://schemas.openxmlformats.org/officeDocument/2006/relationships/hyperlink" Target="https://www.booking.com/hotel/es/gallery.es.html" TargetMode="External"/><Relationship Id="rId787" Type="http://schemas.openxmlformats.org/officeDocument/2006/relationships/hyperlink" Target="https://www.booking.com/hotel/es/vueling-bcn-by-hc.es.html" TargetMode="External"/><Relationship Id="rId994" Type="http://schemas.openxmlformats.org/officeDocument/2006/relationships/hyperlink" Target="https://www.booking.com/hotel/fr/paris-monty-opera.es.html" TargetMode="External"/><Relationship Id="rId1400" Type="http://schemas.openxmlformats.org/officeDocument/2006/relationships/hyperlink" Target="https://www.booking.com/hotel/gb/the-trafalgar-st-james-london-curio-collection-by-hilton.es.html" TargetMode="External"/><Relationship Id="rId202" Type="http://schemas.openxmlformats.org/officeDocument/2006/relationships/hyperlink" Target="https://www.booking.com/hotel/es/cataloniatenas.es.html" TargetMode="External"/><Relationship Id="rId647" Type="http://schemas.openxmlformats.org/officeDocument/2006/relationships/hyperlink" Target="https://www.booking.com/hotel/at/gtcapricorno.es.html" TargetMode="External"/><Relationship Id="rId854" Type="http://schemas.openxmlformats.org/officeDocument/2006/relationships/hyperlink" Target="https://www.booking.com/hotel/it/napoleon-milano.es.html" TargetMode="External"/><Relationship Id="rId1277" Type="http://schemas.openxmlformats.org/officeDocument/2006/relationships/hyperlink" Target="https://www.booking.com/hotel/gb/st-paul.es.html" TargetMode="External"/><Relationship Id="rId1484" Type="http://schemas.openxmlformats.org/officeDocument/2006/relationships/hyperlink" Target="https://www.booking.com/hotel/gb/every-hotel-piccadilly.es.html" TargetMode="External"/><Relationship Id="rId286" Type="http://schemas.openxmlformats.org/officeDocument/2006/relationships/hyperlink" Target="https://www.booking.com/hotel/gb/jarvis-london.es.html" TargetMode="External"/><Relationship Id="rId493" Type="http://schemas.openxmlformats.org/officeDocument/2006/relationships/hyperlink" Target="https://www.booking.com/hotel/nl/hampshire-hotel-amsterdam-american.es.html" TargetMode="External"/><Relationship Id="rId507" Type="http://schemas.openxmlformats.org/officeDocument/2006/relationships/hyperlink" Target="https://www.booking.com/hotel/gb/hilton-london-islington.es.html" TargetMode="External"/><Relationship Id="rId714" Type="http://schemas.openxmlformats.org/officeDocument/2006/relationships/hyperlink" Target="https://www.booking.com/hotel/es/sir-victor.es.html" TargetMode="External"/><Relationship Id="rId921" Type="http://schemas.openxmlformats.org/officeDocument/2006/relationships/hyperlink" Target="https://www.booking.com/hotel/gb/london-marriott-kensington.es.html" TargetMode="External"/><Relationship Id="rId1137" Type="http://schemas.openxmlformats.org/officeDocument/2006/relationships/hyperlink" Target="https://www.booking.com/hotel/gb/riverbankparkplaza.es.html" TargetMode="External"/><Relationship Id="rId1344" Type="http://schemas.openxmlformats.org/officeDocument/2006/relationships/hyperlink" Target="https://www.booking.com/hotel/gb/hoxton.es.html" TargetMode="External"/><Relationship Id="rId50" Type="http://schemas.openxmlformats.org/officeDocument/2006/relationships/hyperlink" Target="https://www.booking.com/hotel/nl/andaz-amsterdam-prinsengracht.es.html" TargetMode="External"/><Relationship Id="rId146" Type="http://schemas.openxmlformats.org/officeDocument/2006/relationships/hyperlink" Target="https://www.booking.com/hotel/fr/opera-batignolles.es.html" TargetMode="External"/><Relationship Id="rId353" Type="http://schemas.openxmlformats.org/officeDocument/2006/relationships/hyperlink" Target="https://www.booking.com/hotel/gb/goodenough-club.es.html" TargetMode="External"/><Relationship Id="rId560" Type="http://schemas.openxmlformats.org/officeDocument/2006/relationships/hyperlink" Target="https://www.booking.com/hotel/at/amadeusvienna.es.html" TargetMode="External"/><Relationship Id="rId798" Type="http://schemas.openxmlformats.org/officeDocument/2006/relationships/hyperlink" Target="https://www.booking.com/hotel/fr/de-nell.es.html" TargetMode="External"/><Relationship Id="rId1190" Type="http://schemas.openxmlformats.org/officeDocument/2006/relationships/hyperlink" Target="https://www.booking.com/hotel/fr/relais-saint-jacques.es.html" TargetMode="External"/><Relationship Id="rId1204" Type="http://schemas.openxmlformats.org/officeDocument/2006/relationships/hyperlink" Target="https://www.booking.com/hotel/es/room-mate-anna.es.html" TargetMode="External"/><Relationship Id="rId1411" Type="http://schemas.openxmlformats.org/officeDocument/2006/relationships/hyperlink" Target="https://www.booking.com/hotel/it/the-ralph-suite.es.html" TargetMode="External"/><Relationship Id="rId213" Type="http://schemas.openxmlformats.org/officeDocument/2006/relationships/hyperlink" Target="https://www.booking.com/hotel/es/cataloniaduques.es.html" TargetMode="External"/><Relationship Id="rId420" Type="http://schemas.openxmlformats.org/officeDocument/2006/relationships/hyperlink" Target="https://www.booking.com/hotel/fr/exquis-by-elegancia.es.html" TargetMode="External"/><Relationship Id="rId658" Type="http://schemas.openxmlformats.org/officeDocument/2006/relationships/hyperlink" Target="https://www.booking.com/hotel/at/topazz.es.html" TargetMode="External"/><Relationship Id="rId865" Type="http://schemas.openxmlformats.org/officeDocument/2006/relationships/hyperlink" Target="https://www.booking.com/hotel/it/hyatt-centric-milan-centrale.es.html" TargetMode="External"/><Relationship Id="rId1050" Type="http://schemas.openxmlformats.org/officeDocument/2006/relationships/hyperlink" Target="https://www.booking.com/hotel/it/nh-collection-milano-president.es.html" TargetMode="External"/><Relationship Id="rId1288" Type="http://schemas.openxmlformats.org/officeDocument/2006/relationships/hyperlink" Target="https://www.booking.com/hotel/at/strandhotel-alte-donau.es.html" TargetMode="External"/><Relationship Id="rId297" Type="http://schemas.openxmlformats.org/officeDocument/2006/relationships/hyperlink" Target="https://www.booking.com/hotel/es/duquesadecardona.es.html" TargetMode="External"/><Relationship Id="rId518" Type="http://schemas.openxmlformats.org/officeDocument/2006/relationships/hyperlink" Target="https://www.booking.com/hotel/gb/hilton-wembley.es.html" TargetMode="External"/><Relationship Id="rId725" Type="http://schemas.openxmlformats.org/officeDocument/2006/relationships/hyperlink" Target="https://www.booking.com/hotel/at/baron-am-schottentor.es.html" TargetMode="External"/><Relationship Id="rId932" Type="http://schemas.openxmlformats.org/officeDocument/2006/relationships/hyperlink" Target="https://www.booking.com/hotel/fr/marquis-faubourg-saint-honora-c.es.html" TargetMode="External"/><Relationship Id="rId1148" Type="http://schemas.openxmlformats.org/officeDocument/2006/relationships/hyperlink" Target="https://www.booking.com/hotel/es/petit-palace-museum.es.html" TargetMode="External"/><Relationship Id="rId1355" Type="http://schemas.openxmlformats.org/officeDocument/2006/relationships/hyperlink" Target="https://www.booking.com/hotel/es/the-level-at-melia-barcelona-sky.es.html" TargetMode="External"/><Relationship Id="rId157" Type="http://schemas.openxmlformats.org/officeDocument/2006/relationships/hyperlink" Target="https://www.booking.com/hotel/fr/best-western-premier-faubourg-88.es.html" TargetMode="External"/><Relationship Id="rId364" Type="http://schemas.openxmlformats.org/officeDocument/2006/relationships/hyperlink" Target="https://www.booking.com/hotel/at/grand-wien.es.html" TargetMode="External"/><Relationship Id="rId1008" Type="http://schemas.openxmlformats.org/officeDocument/2006/relationships/hyperlink" Target="https://www.booking.com/hotel/at/wien-zentrum.es.html" TargetMode="External"/><Relationship Id="rId1215" Type="http://schemas.openxmlformats.org/officeDocument/2006/relationships/hyperlink" Target="https://www.booking.com/hotel/es/royal-passeig-de-gracia.es.html" TargetMode="External"/><Relationship Id="rId1422" Type="http://schemas.openxmlformats.org/officeDocument/2006/relationships/hyperlink" Target="https://www.booking.com/hotel/fr/timhotel-blanche-fontaine.es.html" TargetMode="External"/><Relationship Id="rId61" Type="http://schemas.openxmlformats.org/officeDocument/2006/relationships/hyperlink" Target="https://www.booking.com/hotel/gb/apex-london-wall.es.html" TargetMode="External"/><Relationship Id="rId571" Type="http://schemas.openxmlformats.org/officeDocument/2006/relationships/hyperlink" Target="https://www.booking.com/hotel/fr/sullysaintgermain.es.html" TargetMode="External"/><Relationship Id="rId669" Type="http://schemas.openxmlformats.org/officeDocument/2006/relationships/hyperlink" Target="https://www.booking.com/hotel/fr/le-petit-paris.es.html" TargetMode="External"/><Relationship Id="rId876" Type="http://schemas.openxmlformats.org/officeDocument/2006/relationships/hyperlink" Target="https://www.booking.com/hotel/fr/dokhans-tribute-portfolio.es.html" TargetMode="External"/><Relationship Id="rId1299" Type="http://schemas.openxmlformats.org/officeDocument/2006/relationships/hyperlink" Target="https://www.booking.com/hotel/es/two-barcelona-by-axel.es.html" TargetMode="External"/><Relationship Id="rId19" Type="http://schemas.openxmlformats.org/officeDocument/2006/relationships/hyperlink" Target="https://www.booking.com/hotel/at/arcotel-kaiserwasser.es.html" TargetMode="External"/><Relationship Id="rId224" Type="http://schemas.openxmlformats.org/officeDocument/2006/relationships/hyperlink" Target="https://www.booking.com/hotel/at/city-deutschmeister.es.html" TargetMode="External"/><Relationship Id="rId431" Type="http://schemas.openxmlformats.org/officeDocument/2006/relationships/hyperlink" Target="https://www.booking.com/hotel/fr/hotel-la-comtesse-by-elegancia.es.html" TargetMode="External"/><Relationship Id="rId529" Type="http://schemas.openxmlformats.org/officeDocument/2006/relationships/hyperlink" Target="https://www.booking.com/hotel/gb/kensington-close-and-spa.es.html" TargetMode="External"/><Relationship Id="rId736" Type="http://schemas.openxmlformats.org/officeDocument/2006/relationships/hyperlink" Target="https://www.booking.com/hotel/es/hotel-regina.es.html" TargetMode="External"/><Relationship Id="rId1061" Type="http://schemas.openxmlformats.org/officeDocument/2006/relationships/hyperlink" Target="https://www.booking.com/hotel/at/nhbelvedere.es.html" TargetMode="External"/><Relationship Id="rId1159" Type="http://schemas.openxmlformats.org/officeDocument/2006/relationships/hyperlink" Target="https://www.booking.com/hotel/fr/princedegalleshotel.es.html" TargetMode="External"/><Relationship Id="rId1366" Type="http://schemas.openxmlformats.org/officeDocument/2006/relationships/hyperlink" Target="https://www.booking.com/hotel/gb/the-montcalm.es.html" TargetMode="External"/><Relationship Id="rId168" Type="http://schemas.openxmlformats.org/officeDocument/2006/relationships/hyperlink" Target="https://www.booking.com/hotel/fr/hoteltrocadero.es.html" TargetMode="External"/><Relationship Id="rId943" Type="http://schemas.openxmlformats.org/officeDocument/2006/relationships/hyperlink" Target="https://www.booking.com/hotel/gb/malmaison-london.es.html" TargetMode="External"/><Relationship Id="rId1019" Type="http://schemas.openxmlformats.org/officeDocument/2006/relationships/hyperlink" Target="https://www.booking.com/hotel/gb/mimi-39-s-soho.es.html" TargetMode="External"/><Relationship Id="rId72" Type="http://schemas.openxmlformats.org/officeDocument/2006/relationships/hyperlink" Target="https://www.booking.com/hotel/it/art-hotel-navigli.es.html" TargetMode="External"/><Relationship Id="rId375" Type="http://schemas.openxmlformats.org/officeDocument/2006/relationships/hyperlink" Target="https://www.booking.com/hotel/gb/jurys-inn-london-holborn.es.html" TargetMode="External"/><Relationship Id="rId582" Type="http://schemas.openxmlformats.org/officeDocument/2006/relationships/hyperlink" Target="https://www.booking.com/hotel/it/hotelbernamilano.es.html" TargetMode="External"/><Relationship Id="rId803" Type="http://schemas.openxmlformats.org/officeDocument/2006/relationships/hyperlink" Target="https://www.booking.com/hotel/fr/du-louvre.es.html" TargetMode="External"/><Relationship Id="rId1226" Type="http://schemas.openxmlformats.org/officeDocument/2006/relationships/hyperlink" Target="https://www.booking.com/hotel/gb/san-domenico-house.es.html" TargetMode="External"/><Relationship Id="rId1433" Type="http://schemas.openxmlformats.org/officeDocument/2006/relationships/hyperlink" Target="https://www.booking.com/hotel/it/una-cusani.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495"/>
  <sheetViews>
    <sheetView tabSelected="1" workbookViewId="0">
      <selection activeCell="A1398" sqref="A1398"/>
    </sheetView>
  </sheetViews>
  <sheetFormatPr baseColWidth="10" defaultColWidth="9.140625" defaultRowHeight="15" x14ac:dyDescent="0.25"/>
  <cols>
    <col min="1" max="1" width="95.42578125" bestFit="1" customWidth="1"/>
    <col min="2" max="2" width="7.7109375" bestFit="1" customWidth="1"/>
    <col min="3" max="3" width="13.7109375" customWidth="1"/>
    <col min="4" max="4" width="56.85546875" bestFit="1" customWidth="1"/>
    <col min="5" max="5" width="64.28515625" bestFit="1" customWidth="1"/>
    <col min="6" max="6" width="96.28515625" bestFit="1" customWidth="1"/>
    <col min="7" max="7" width="11.85546875" style="4" bestFit="1" customWidth="1"/>
    <col min="8" max="8" width="22.28515625" style="4" customWidth="1"/>
  </cols>
  <sheetData>
    <row r="1" spans="1:8" x14ac:dyDescent="0.25">
      <c r="A1" s="1" t="s">
        <v>2955</v>
      </c>
      <c r="B1" s="1" t="s">
        <v>2962</v>
      </c>
      <c r="C1" s="1" t="s">
        <v>1</v>
      </c>
      <c r="D1" s="1" t="s">
        <v>0</v>
      </c>
      <c r="E1" s="3" t="s">
        <v>2956</v>
      </c>
      <c r="F1" s="3" t="s">
        <v>2959</v>
      </c>
      <c r="G1" s="3" t="s">
        <v>2957</v>
      </c>
      <c r="H1" s="3" t="s">
        <v>2958</v>
      </c>
    </row>
    <row r="2" spans="1:8" hidden="1" x14ac:dyDescent="0.25">
      <c r="A2" s="2" t="s">
        <v>1500</v>
      </c>
      <c r="B2" s="2" t="str">
        <f>MID(A2,31,2)</f>
        <v>gb</v>
      </c>
      <c r="C2" t="s">
        <v>1494</v>
      </c>
      <c r="D2" t="s">
        <v>2</v>
      </c>
      <c r="E2" t="str">
        <f>VLOOKUP(A2,[1]Sheet1!$A$2:$B$1477,2,FALSE)</f>
        <v>11 Cadogan Gardens</v>
      </c>
      <c r="F2" t="str">
        <f>VLOOKUP(D2,[2]Sheet1!C$2:D$1494,2,FALSE)</f>
        <v>11 Cadogan Gardens Sloane Square Kensington and Chelsea London SW3 2RJ United Kingdom</v>
      </c>
      <c r="G2" s="4">
        <f>VLOOKUP(A2,[1]Sheet1!A$2:E$1477,4,FALSE)</f>
        <v>266</v>
      </c>
      <c r="H2" s="4" t="str">
        <f>VLOOKUP(A2,[1]Sheet1!A$2:E$1477,5,FALSE)</f>
        <v>hotel de 5 estrellas</v>
      </c>
    </row>
    <row r="3" spans="1:8" hidden="1" x14ac:dyDescent="0.25">
      <c r="A3" s="2" t="s">
        <v>1501</v>
      </c>
      <c r="B3" s="2" t="str">
        <f t="shared" ref="B3:B66" si="0">MID(A3,31,2)</f>
        <v>fr</v>
      </c>
      <c r="C3" t="s">
        <v>1495</v>
      </c>
      <c r="D3" t="s">
        <v>3</v>
      </c>
      <c r="E3" t="str">
        <f>VLOOKUP(A3,[1]Sheet1!$A$2:$B$1477,2,FALSE)</f>
        <v>1K Paris</v>
      </c>
      <c r="F3" t="str">
        <f>VLOOKUP(D3,[2]Sheet1!C$2:D$1494,2,FALSE)</f>
        <v>13 Boulevard Du Temple 3rd arr 75003 Paris France</v>
      </c>
      <c r="G3" s="4">
        <f>VLOOKUP(A3,[1]Sheet1!A$2:E$1477,4,FALSE)</f>
        <v>363</v>
      </c>
      <c r="H3" s="4" t="str">
        <f>VLOOKUP(A3,[1]Sheet1!A$2:E$1477,5,FALSE)</f>
        <v>hotel de 4 estrellas</v>
      </c>
    </row>
    <row r="4" spans="1:8" hidden="1" x14ac:dyDescent="0.25">
      <c r="A4" s="2" t="s">
        <v>1502</v>
      </c>
      <c r="B4" s="2" t="str">
        <f t="shared" si="0"/>
        <v>at</v>
      </c>
      <c r="C4" t="s">
        <v>1496</v>
      </c>
      <c r="D4" t="s">
        <v>4</v>
      </c>
      <c r="E4" t="str">
        <f>VLOOKUP(A4,[1]Sheet1!$A$2:$B$1477,2,FALSE)</f>
        <v>25hours Hotel beim MuseumsQuartier</v>
      </c>
      <c r="F4" t="str">
        <f>VLOOKUP(D4,[2]Sheet1!C$2:D$1494,2,FALSE)</f>
        <v>Lerchenfelder Stra e 1 3 07 Neubau 1070 Vienna Austria</v>
      </c>
      <c r="G4" s="4">
        <f>VLOOKUP(A4,[1]Sheet1!A$2:E$1477,4,FALSE)</f>
        <v>117</v>
      </c>
      <c r="H4" s="4" t="str">
        <f>VLOOKUP(A4,[1]Sheet1!A$2:E$1477,5,FALSE)</f>
        <v>hotel de 4 estrellas</v>
      </c>
    </row>
    <row r="5" spans="1:8" hidden="1" x14ac:dyDescent="0.25">
      <c r="A5" s="2" t="s">
        <v>1503</v>
      </c>
      <c r="B5" s="2" t="str">
        <f t="shared" si="0"/>
        <v>gb</v>
      </c>
      <c r="C5" t="s">
        <v>1494</v>
      </c>
      <c r="D5" t="s">
        <v>5</v>
      </c>
      <c r="E5" t="str">
        <f>VLOOKUP(A5,[1]Sheet1!$A$2:$B$1477,2,FALSE)</f>
        <v>41</v>
      </c>
      <c r="F5" t="str">
        <f>VLOOKUP(D5,[2]Sheet1!C$2:D$1494,2,FALSE)</f>
        <v>41 Buckingham Palace Road Westminster Borough London SW1W 0PS United Kingdom</v>
      </c>
      <c r="G5" s="4">
        <f>VLOOKUP(A5,[1]Sheet1!A$2:E$1477,4,FALSE)</f>
        <v>366</v>
      </c>
      <c r="H5" s="4" t="str">
        <f>VLOOKUP(A5,[1]Sheet1!A$2:E$1477,5,FALSE)</f>
        <v>hotel de 5 estrellas</v>
      </c>
    </row>
    <row r="6" spans="1:8" hidden="1" x14ac:dyDescent="0.25">
      <c r="A6" s="2" t="s">
        <v>1504</v>
      </c>
      <c r="B6" s="2" t="str">
        <f t="shared" si="0"/>
        <v>gb</v>
      </c>
      <c r="C6" t="s">
        <v>1494</v>
      </c>
      <c r="D6" t="s">
        <v>6</v>
      </c>
      <c r="E6" t="str">
        <f>VLOOKUP(A6,[1]Sheet1!$A$2:$B$1477,2,FALSE)</f>
        <v>45 Park Lane - Dorchester Collection</v>
      </c>
      <c r="F6" t="str">
        <f>VLOOKUP(D6,[2]Sheet1!C$2:D$1494,2,FALSE)</f>
        <v>45 Park Lane Westminster Borough London W1K 1PN United Kingdom</v>
      </c>
      <c r="G6" s="4">
        <f>VLOOKUP(A6,[1]Sheet1!A$2:E$1477,4,FALSE)</f>
        <v>817</v>
      </c>
      <c r="H6" s="4" t="str">
        <f>VLOOKUP(A6,[1]Sheet1!A$2:E$1477,5,FALSE)</f>
        <v>hotel de 5 estrellas</v>
      </c>
    </row>
    <row r="7" spans="1:8" hidden="1" x14ac:dyDescent="0.25">
      <c r="A7" s="2" t="s">
        <v>1505</v>
      </c>
      <c r="B7" s="2" t="str">
        <f t="shared" si="0"/>
        <v>gb</v>
      </c>
      <c r="C7" t="s">
        <v>1494</v>
      </c>
      <c r="D7" t="s">
        <v>7</v>
      </c>
      <c r="E7" t="str">
        <f>VLOOKUP(A7,[1]Sheet1!$A$2:$B$1477,2,FALSE)</f>
        <v>88 Studios</v>
      </c>
      <c r="F7" t="str">
        <f>VLOOKUP(D7,[2]Sheet1!C$2:D$1494,2,FALSE)</f>
        <v>88 Holland Road Kensington and Chelsea London W14 8BN United Kingdom</v>
      </c>
      <c r="G7" s="4">
        <f>VLOOKUP(A7,[1]Sheet1!A$2:E$1477,4,FALSE)</f>
        <v>67</v>
      </c>
      <c r="H7" s="4" t="str">
        <f>VLOOKUP(A7,[1]Sheet1!A$2:E$1477,5,FALSE)</f>
        <v>hotel de 4 estrellas</v>
      </c>
    </row>
    <row r="8" spans="1:8" hidden="1" x14ac:dyDescent="0.25">
      <c r="A8" s="2" t="s">
        <v>1506</v>
      </c>
      <c r="B8" s="2" t="str">
        <f t="shared" si="0"/>
        <v>fr</v>
      </c>
      <c r="C8" t="s">
        <v>1495</v>
      </c>
      <c r="D8" t="s">
        <v>8</v>
      </c>
      <c r="E8" t="str">
        <f>VLOOKUP(A8,[1]Sheet1!$A$2:$B$1477,2,FALSE)</f>
        <v>9Hotel Republique</v>
      </c>
      <c r="F8" t="str">
        <f>VLOOKUP(D8,[2]Sheet1!C$2:D$1494,2,FALSE)</f>
        <v>7 9 Rue Pierre Chausson 10th arr 75010 Paris France</v>
      </c>
      <c r="G8" s="4">
        <f>VLOOKUP(A8,[1]Sheet1!A$2:E$1477,4,FALSE)</f>
        <v>92</v>
      </c>
      <c r="H8" s="4" t="str">
        <f>VLOOKUP(A8,[1]Sheet1!A$2:E$1477,5,FALSE)</f>
        <v>hotel de 4 estrellas</v>
      </c>
    </row>
    <row r="9" spans="1:8" hidden="1" x14ac:dyDescent="0.25">
      <c r="A9" s="2" t="s">
        <v>1507</v>
      </c>
      <c r="B9" s="2" t="str">
        <f t="shared" si="0"/>
        <v>fr</v>
      </c>
      <c r="C9" t="s">
        <v>1495</v>
      </c>
      <c r="D9" t="s">
        <v>9</v>
      </c>
      <c r="E9" t="str">
        <f>VLOOKUP(A9,[1]Sheet1!$A$2:$B$1477,2,FALSE)</f>
        <v>La Villa Madame</v>
      </c>
      <c r="F9" t="str">
        <f>VLOOKUP(D9,[2]Sheet1!C$2:D$1494,2,FALSE)</f>
        <v>44 Rue Madame 6th arr 75006 Paris France</v>
      </c>
      <c r="G9" s="4">
        <f>VLOOKUP(A9,[1]Sheet1!A$2:E$1477,4,FALSE)</f>
        <v>203</v>
      </c>
      <c r="H9" s="4" t="str">
        <f>VLOOKUP(A9,[1]Sheet1!A$2:E$1477,5,FALSE)</f>
        <v>hotel de 4 estrellas</v>
      </c>
    </row>
    <row r="10" spans="1:8" hidden="1" x14ac:dyDescent="0.25">
      <c r="A10" s="2" t="s">
        <v>1508</v>
      </c>
      <c r="B10" s="2" t="str">
        <f t="shared" si="0"/>
        <v>es</v>
      </c>
      <c r="C10" t="s">
        <v>1497</v>
      </c>
      <c r="D10" t="s">
        <v>10</v>
      </c>
      <c r="E10" t="str">
        <f>VLOOKUP(A10,[1]Sheet1!$A$2:$B$1477,2,FALSE)</f>
        <v>ABaC Restaurant Hotel Barcelona GL Monumento</v>
      </c>
      <c r="F10" t="str">
        <f>VLOOKUP(D10,[2]Sheet1!C$2:D$1494,2,FALSE)</f>
        <v>Avenida Tibidabo 1 Sarri St Gervasi 08022 Barcelona Spain</v>
      </c>
      <c r="G10" s="4">
        <f>VLOOKUP(A10,[1]Sheet1!A$2:E$1477,4,FALSE)</f>
        <v>190</v>
      </c>
      <c r="H10" s="4" t="str">
        <f>VLOOKUP(A10,[1]Sheet1!A$2:E$1477,5,FALSE)</f>
        <v>hotel de 5 estrellas</v>
      </c>
    </row>
    <row r="11" spans="1:8" hidden="1" x14ac:dyDescent="0.25">
      <c r="A11" s="2" t="s">
        <v>1509</v>
      </c>
      <c r="B11" s="2" t="str">
        <f t="shared" si="0"/>
        <v>es</v>
      </c>
      <c r="C11" t="s">
        <v>1497</v>
      </c>
      <c r="D11" t="s">
        <v>11</v>
      </c>
      <c r="E11" t="str">
        <f>VLOOKUP(A11,[1]Sheet1!$A$2:$B$1477,2,FALSE)</f>
        <v>AC Hotel Barcelona Forum</v>
      </c>
      <c r="F11" t="str">
        <f>VLOOKUP(D11,[2]Sheet1!C$2:D$1494,2,FALSE)</f>
        <v>Paseo Taulat 278 Sant Mart 08019 Barcelona Spain</v>
      </c>
      <c r="G11" s="4">
        <f>VLOOKUP(A11,[1]Sheet1!A$2:E$1477,4,FALSE)</f>
        <v>81</v>
      </c>
      <c r="H11" s="4" t="str">
        <f>VLOOKUP(A11,[1]Sheet1!A$2:E$1477,5,FALSE)</f>
        <v>hotel de 4 estrellas</v>
      </c>
    </row>
    <row r="12" spans="1:8" hidden="1" x14ac:dyDescent="0.25">
      <c r="A12" s="2" t="s">
        <v>1510</v>
      </c>
      <c r="B12" s="2" t="str">
        <f t="shared" si="0"/>
        <v>es</v>
      </c>
      <c r="C12" t="s">
        <v>1497</v>
      </c>
      <c r="D12" t="s">
        <v>12</v>
      </c>
      <c r="E12" t="str">
        <f>VLOOKUP(A12,[1]Sheet1!$A$2:$B$1477,2,FALSE)</f>
        <v>AC Hotel Diagonal LÂ´Illa</v>
      </c>
      <c r="F12" t="str">
        <f>VLOOKUP(D12,[2]Sheet1!C$2:D$1494,2,FALSE)</f>
        <v>Avenida Diagonal 555 Les Corts 08029 Barcelona Spain</v>
      </c>
      <c r="G12" s="4">
        <f>VLOOKUP(A12,[1]Sheet1!A$2:E$1477,4,FALSE)</f>
        <v>95</v>
      </c>
      <c r="H12" s="4" t="str">
        <f>VLOOKUP(A12,[1]Sheet1!A$2:E$1477,5,FALSE)</f>
        <v>hotel de 4 estrellas</v>
      </c>
    </row>
    <row r="13" spans="1:8" hidden="1" x14ac:dyDescent="0.25">
      <c r="A13" s="2" t="s">
        <v>1511</v>
      </c>
      <c r="B13" s="2" t="str">
        <f t="shared" si="0"/>
        <v>es</v>
      </c>
      <c r="C13" t="s">
        <v>1497</v>
      </c>
      <c r="D13" t="s">
        <v>13</v>
      </c>
      <c r="E13" t="str">
        <f>VLOOKUP(A13,[1]Sheet1!$A$2:$B$1477,2,FALSE)</f>
        <v>AC Hotel Irla</v>
      </c>
      <c r="F13" t="str">
        <f>VLOOKUP(D13,[2]Sheet1!C$2:D$1494,2,FALSE)</f>
        <v>Calvet 40 42 Sarri St Gervasi 08021 Barcelona Spain</v>
      </c>
      <c r="G13" s="4">
        <f>VLOOKUP(A13,[1]Sheet1!A$2:E$1477,4,FALSE)</f>
        <v>117</v>
      </c>
      <c r="H13" s="4" t="str">
        <f>VLOOKUP(A13,[1]Sheet1!A$2:E$1477,5,FALSE)</f>
        <v>hotel de 4 estrellas</v>
      </c>
    </row>
    <row r="14" spans="1:8" hidden="1" x14ac:dyDescent="0.25">
      <c r="A14" s="2" t="s">
        <v>1512</v>
      </c>
      <c r="B14" s="2" t="str">
        <f t="shared" si="0"/>
        <v>it</v>
      </c>
      <c r="C14" t="s">
        <v>1498</v>
      </c>
      <c r="D14" t="s">
        <v>14</v>
      </c>
      <c r="E14" t="str">
        <f>VLOOKUP(A14,[1]Sheet1!$A$2:$B$1477,2,FALSE)</f>
        <v>AC Hotel Milano</v>
      </c>
      <c r="F14" t="str">
        <f>VLOOKUP(D14,[2]Sheet1!C$2:D$1494,2,FALSE)</f>
        <v>Via Tazzoli 2 Garibaldi Station 20154 Milan Italy</v>
      </c>
      <c r="G14" s="4">
        <f>VLOOKUP(A14,[1]Sheet1!A$2:E$1477,4,FALSE)</f>
        <v>103</v>
      </c>
      <c r="H14" s="4" t="str">
        <f>VLOOKUP(A14,[1]Sheet1!A$2:E$1477,5,FALSE)</f>
        <v>hotel de 4 estrellas</v>
      </c>
    </row>
    <row r="15" spans="1:8" hidden="1" x14ac:dyDescent="0.25">
      <c r="A15" s="2" t="s">
        <v>1513</v>
      </c>
      <c r="B15" s="2" t="str">
        <f t="shared" si="0"/>
        <v>fr</v>
      </c>
      <c r="C15" t="s">
        <v>1495</v>
      </c>
      <c r="D15" t="s">
        <v>15</v>
      </c>
      <c r="E15" t="str">
        <f>VLOOKUP(A15,[1]Sheet1!$A$2:$B$1477,2,FALSE)</f>
        <v>AC Hotel Paris Porte Maillot by Marriott</v>
      </c>
      <c r="F15" t="str">
        <f>VLOOKUP(D15,[2]Sheet1!C$2:D$1494,2,FALSE)</f>
        <v>6 rue Gustave Charpentier 17th arr 75017 Paris France</v>
      </c>
      <c r="G15" s="4">
        <f>VLOOKUP(A15,[1]Sheet1!A$2:E$1477,4,FALSE)</f>
        <v>149</v>
      </c>
      <c r="H15" s="4" t="str">
        <f>VLOOKUP(A15,[1]Sheet1!A$2:E$1477,5,FALSE)</f>
        <v>hotel de 4 estrellas</v>
      </c>
    </row>
    <row r="16" spans="1:8" hidden="1" x14ac:dyDescent="0.25">
      <c r="A16" s="2" t="s">
        <v>1514</v>
      </c>
      <c r="B16" s="2" t="str">
        <f t="shared" si="0"/>
        <v>es</v>
      </c>
      <c r="C16" t="s">
        <v>1497</v>
      </c>
      <c r="D16" t="s">
        <v>16</v>
      </c>
      <c r="E16" t="str">
        <f>VLOOKUP(A16,[1]Sheet1!$A$2:$B$1477,2,FALSE)</f>
        <v>AC Hotel Sants</v>
      </c>
      <c r="F16" t="str">
        <f>VLOOKUP(D16,[2]Sheet1!C$2:D$1494,2,FALSE)</f>
        <v>Passeig de Sant Antoni 36 40 Sants Montju c 08014 Barcelona Spain</v>
      </c>
      <c r="G16" s="4">
        <f>VLOOKUP(A16,[1]Sheet1!A$2:E$1477,4,FALSE)</f>
        <v>90</v>
      </c>
      <c r="H16" s="4" t="str">
        <f>VLOOKUP(A16,[1]Sheet1!A$2:E$1477,5,FALSE)</f>
        <v>hotel de 4 estrellas</v>
      </c>
    </row>
    <row r="17" spans="1:8" hidden="1" x14ac:dyDescent="0.25">
      <c r="A17" s="2" t="s">
        <v>1515</v>
      </c>
      <c r="B17" s="2" t="str">
        <f t="shared" si="0"/>
        <v>es</v>
      </c>
      <c r="C17" t="s">
        <v>1497</v>
      </c>
      <c r="D17" t="s">
        <v>17</v>
      </c>
      <c r="E17" t="str">
        <f>VLOOKUP(A17,[1]Sheet1!$A$2:$B$1477,2,FALSE)</f>
        <v>AC Hotel Victoria Suites</v>
      </c>
      <c r="F17" t="str">
        <f>VLOOKUP(D17,[2]Sheet1!C$2:D$1494,2,FALSE)</f>
        <v>Beltran i R zpide 7 9 Les Corts 08034 Barcelona Spain</v>
      </c>
      <c r="G17" s="4">
        <f>VLOOKUP(A17,[1]Sheet1!A$2:E$1477,4,FALSE)</f>
        <v>115</v>
      </c>
      <c r="H17" s="4" t="str">
        <f>VLOOKUP(A17,[1]Sheet1!A$2:E$1477,5,FALSE)</f>
        <v>hotel de 4 estrellas</v>
      </c>
    </row>
    <row r="18" spans="1:8" hidden="1" x14ac:dyDescent="0.25">
      <c r="A18" s="2" t="s">
        <v>1516</v>
      </c>
      <c r="B18" s="2" t="str">
        <f t="shared" si="0"/>
        <v>it</v>
      </c>
      <c r="C18" t="s">
        <v>1498</v>
      </c>
      <c r="D18" t="s">
        <v>18</v>
      </c>
      <c r="E18" t="str">
        <f>VLOOKUP(A18,[1]Sheet1!$A$2:$B$1477,2,FALSE)</f>
        <v>Doria Grand Hotel</v>
      </c>
      <c r="F18" t="str">
        <f>VLOOKUP(D18,[2]Sheet1!C$2:D$1494,2,FALSE)</f>
        <v>Viale Andrea Doria 22 Central Station 20124 Milan Italy</v>
      </c>
      <c r="G18" s="4">
        <f>VLOOKUP(A18,[1]Sheet1!A$2:E$1477,4,FALSE)</f>
        <v>0</v>
      </c>
      <c r="H18" s="4" t="str">
        <f>VLOOKUP(A18,[1]Sheet1!A$2:E$1477,5,FALSE)</f>
        <v>hotel de 4 estrellas</v>
      </c>
    </row>
    <row r="19" spans="1:8" hidden="1" x14ac:dyDescent="0.25">
      <c r="A19" s="2" t="s">
        <v>1517</v>
      </c>
      <c r="B19" s="2" t="str">
        <f t="shared" si="0"/>
        <v>it</v>
      </c>
      <c r="C19" t="s">
        <v>1498</v>
      </c>
      <c r="D19" t="s">
        <v>19</v>
      </c>
      <c r="E19" t="str">
        <f>VLOOKUP(A19,[1]Sheet1!$A$2:$B$1477,2,FALSE)</f>
        <v>City Life Hotel Poliziano</v>
      </c>
      <c r="F19" t="str">
        <f>VLOOKUP(D19,[2]Sheet1!C$2:D$1494,2,FALSE)</f>
        <v>Via Poliziano 11 Sempione 20154 Milan Italy</v>
      </c>
      <c r="G19" s="4">
        <v>100</v>
      </c>
      <c r="H19" s="4" t="str">
        <f>VLOOKUP(A19,[1]Sheet1!A$2:E$1477,5,FALSE)</f>
        <v>hotel de 4 estrellas</v>
      </c>
    </row>
    <row r="20" spans="1:8" hidden="1" x14ac:dyDescent="0.25">
      <c r="A20" s="2" t="s">
        <v>1518</v>
      </c>
      <c r="B20" s="2" t="str">
        <f t="shared" si="0"/>
        <v>at</v>
      </c>
      <c r="C20" t="s">
        <v>1496</v>
      </c>
      <c r="D20" t="s">
        <v>20</v>
      </c>
      <c r="E20" t="str">
        <f>VLOOKUP(A20,[1]Sheet1!$A$2:$B$1477,2,FALSE)</f>
        <v>ARCOTEL Kaiserwasser Superior</v>
      </c>
      <c r="F20" t="str">
        <f>VLOOKUP(D20,[2]Sheet1!C$2:D$1494,2,FALSE)</f>
        <v>Wagramer Stra e 8 22 Donaustadt 1220 Vienna Austria</v>
      </c>
      <c r="G20" s="4">
        <f>VLOOKUP(A20,[1]Sheet1!A$2:E$1477,4,FALSE)</f>
        <v>80</v>
      </c>
      <c r="H20" s="4" t="str">
        <f>VLOOKUP(A20,[1]Sheet1!A$2:E$1477,5,FALSE)</f>
        <v>hotel de 4 estrellas</v>
      </c>
    </row>
    <row r="21" spans="1:8" hidden="1" x14ac:dyDescent="0.25">
      <c r="A21" s="2" t="s">
        <v>1519</v>
      </c>
      <c r="B21" s="2" t="str">
        <f t="shared" si="0"/>
        <v>at</v>
      </c>
      <c r="C21" t="s">
        <v>1496</v>
      </c>
      <c r="D21" t="s">
        <v>21</v>
      </c>
      <c r="E21" t="str">
        <f>VLOOKUP(A21,[1]Sheet1!$A$2:$B$1477,2,FALSE)</f>
        <v>ARCOTEL Wimberger</v>
      </c>
      <c r="F21" t="str">
        <f>VLOOKUP(D21,[2]Sheet1!C$2:D$1494,2,FALSE)</f>
        <v>Neubaug rtel 34 36 07 Neubau 1070 Vienna Austria</v>
      </c>
      <c r="G21" s="4">
        <f>VLOOKUP(A21,[1]Sheet1!A$2:E$1477,4,FALSE)</f>
        <v>67</v>
      </c>
      <c r="H21" s="4" t="str">
        <f>VLOOKUP(A21,[1]Sheet1!A$2:E$1477,5,FALSE)</f>
        <v>hotel de 4 estrellas</v>
      </c>
    </row>
    <row r="22" spans="1:8" hidden="1" x14ac:dyDescent="0.25">
      <c r="A22" s="2" t="s">
        <v>1520</v>
      </c>
      <c r="B22" s="2" t="str">
        <f t="shared" si="0"/>
        <v>at</v>
      </c>
      <c r="C22" t="s">
        <v>1496</v>
      </c>
      <c r="D22" t="s">
        <v>22</v>
      </c>
      <c r="E22" t="str">
        <f>VLOOKUP(A22,[1]Sheet1!$A$2:$B$1477,2,FALSE)</f>
        <v>AZIMUT Hotel Vienna</v>
      </c>
      <c r="F22" t="str">
        <f>VLOOKUP(D22,[2]Sheet1!C$2:D$1494,2,FALSE)</f>
        <v>Sonnwendgasse 8 10 Favoriten 1100 Vienna Austria</v>
      </c>
      <c r="G22" s="4">
        <f>VLOOKUP(A22,[1]Sheet1!A$2:E$1477,4,FALSE)</f>
        <v>62</v>
      </c>
      <c r="H22" s="4" t="str">
        <f>VLOOKUP(A22,[1]Sheet1!A$2:E$1477,5,FALSE)</f>
        <v>hotel de 4 estrellas</v>
      </c>
    </row>
    <row r="23" spans="1:8" hidden="1" x14ac:dyDescent="0.25">
      <c r="A23" s="2" t="s">
        <v>1521</v>
      </c>
      <c r="B23" s="2" t="str">
        <f t="shared" si="0"/>
        <v>es</v>
      </c>
      <c r="C23" t="s">
        <v>1497</v>
      </c>
      <c r="D23" t="s">
        <v>23</v>
      </c>
      <c r="E23" t="str">
        <f>VLOOKUP(A23,[1]Sheet1!$A$2:$B$1477,2,FALSE)</f>
        <v>Abba Garden</v>
      </c>
      <c r="F23" t="str">
        <f>VLOOKUP(D23,[2]Sheet1!C$2:D$1494,2,FALSE)</f>
        <v>Santa Rosa Esplugues 33 08950 Barcelona Spain</v>
      </c>
      <c r="G23" s="4">
        <f>VLOOKUP(A23,[1]Sheet1!A$2:E$1477,4,FALSE)</f>
        <v>64</v>
      </c>
      <c r="H23" s="4" t="str">
        <f>VLOOKUP(A23,[1]Sheet1!A$2:E$1477,5,FALSE)</f>
        <v>hotel de 4 estrellas</v>
      </c>
    </row>
    <row r="24" spans="1:8" hidden="1" x14ac:dyDescent="0.25">
      <c r="A24" s="2" t="s">
        <v>1522</v>
      </c>
      <c r="B24" s="2" t="str">
        <f t="shared" si="0"/>
        <v>es</v>
      </c>
      <c r="C24" t="s">
        <v>1497</v>
      </c>
      <c r="D24" t="s">
        <v>24</v>
      </c>
      <c r="E24" t="str">
        <f>VLOOKUP(A24,[1]Sheet1!$A$2:$B$1477,2,FALSE)</f>
        <v>Abba Sants</v>
      </c>
      <c r="F24" t="str">
        <f>VLOOKUP(D24,[2]Sheet1!C$2:D$1494,2,FALSE)</f>
        <v>Numancia 32 Sants Montju c 08029 Barcelona Spain</v>
      </c>
      <c r="G24" s="4">
        <f>VLOOKUP(A24,[1]Sheet1!A$2:E$1477,4,FALSE)</f>
        <v>76</v>
      </c>
      <c r="H24" s="4" t="str">
        <f>VLOOKUP(A24,[1]Sheet1!A$2:E$1477,5,FALSE)</f>
        <v>hotel de 4 estrellas</v>
      </c>
    </row>
    <row r="25" spans="1:8" hidden="1" x14ac:dyDescent="0.25">
      <c r="A25" s="2" t="s">
        <v>1523</v>
      </c>
      <c r="B25" s="2" t="str">
        <f t="shared" si="0"/>
        <v>fr</v>
      </c>
      <c r="C25" t="s">
        <v>1495</v>
      </c>
      <c r="D25" t="s">
        <v>25</v>
      </c>
      <c r="E25" t="str">
        <f>VLOOKUP(A25,[1]Sheet1!$A$2:$B$1477,2,FALSE)</f>
        <v>Académie Hôtel Saint Germain</v>
      </c>
      <c r="F25" t="str">
        <f>VLOOKUP(D25,[2]Sheet1!C$2:D$1494,2,FALSE)</f>
        <v>32 rue des Saints P res 7th arr 75007 Paris France</v>
      </c>
      <c r="G25" s="4">
        <f>VLOOKUP(A25,[1]Sheet1!A$2:E$1477,4,FALSE)</f>
        <v>211</v>
      </c>
      <c r="H25" s="4" t="str">
        <f>VLOOKUP(A25,[1]Sheet1!A$2:E$1477,5,FALSE)</f>
        <v>hotel de 4 estrellas</v>
      </c>
    </row>
    <row r="26" spans="1:8" hidden="1" x14ac:dyDescent="0.25">
      <c r="A26" s="2" t="s">
        <v>1524</v>
      </c>
      <c r="B26" s="2" t="str">
        <f t="shared" si="0"/>
        <v>it</v>
      </c>
      <c r="C26" t="s">
        <v>1498</v>
      </c>
      <c r="D26" t="s">
        <v>26</v>
      </c>
      <c r="E26" t="str">
        <f>VLOOKUP(A26,[1]Sheet1!$A$2:$B$1477,2,FALSE)</f>
        <v>Acca Palace</v>
      </c>
      <c r="F26" t="str">
        <f>VLOOKUP(D26,[2]Sheet1!C$2:D$1494,2,FALSE)</f>
        <v>Via Giovanni Nicotera 9 Niguarda 20161 Milan Italy</v>
      </c>
      <c r="G26" s="4">
        <f>VLOOKUP(A26,[1]Sheet1!A$2:E$1477,4,FALSE)</f>
        <v>0</v>
      </c>
      <c r="H26" s="4" t="str">
        <f>VLOOKUP(A26,[1]Sheet1!A$2:E$1477,5,FALSE)</f>
        <v>hotel de 4 estrellas</v>
      </c>
    </row>
    <row r="27" spans="1:8" hidden="1" x14ac:dyDescent="0.25">
      <c r="A27" s="2" t="s">
        <v>1525</v>
      </c>
      <c r="B27" s="2" t="str">
        <f t="shared" si="0"/>
        <v>gb</v>
      </c>
      <c r="C27" t="s">
        <v>1494</v>
      </c>
      <c r="D27" t="s">
        <v>27</v>
      </c>
      <c r="E27" t="str">
        <f>VLOOKUP(A27,[1]Sheet1!$A$2:$B$1477,2,FALSE)</f>
        <v>Ace Hotel London Shoreditch</v>
      </c>
      <c r="F27" t="str">
        <f>VLOOKUP(D27,[2]Sheet1!C$2:D$1494,2,FALSE)</f>
        <v>100 Shoreditch High Street Hackney London E1 6JQ United Kingdom</v>
      </c>
      <c r="G27" s="4">
        <f>VLOOKUP(A27,[1]Sheet1!A$2:E$1477,4,FALSE)</f>
        <v>0</v>
      </c>
      <c r="H27" s="4" t="str">
        <f>VLOOKUP(A27,[1]Sheet1!A$2:E$1477,5,FALSE)</f>
        <v>hotel de 5 estrellas</v>
      </c>
    </row>
    <row r="28" spans="1:8" hidden="1" x14ac:dyDescent="0.25">
      <c r="A28" s="2" t="s">
        <v>1526</v>
      </c>
      <c r="B28" s="2" t="str">
        <f t="shared" si="0"/>
        <v>es</v>
      </c>
      <c r="C28" t="s">
        <v>1497</v>
      </c>
      <c r="D28" t="s">
        <v>28</v>
      </c>
      <c r="E28" t="str">
        <f>VLOOKUP(A28,[1]Sheet1!$A$2:$B$1477,2,FALSE)</f>
        <v>Acevi Villarroel</v>
      </c>
      <c r="F28" t="str">
        <f>VLOOKUP(D28,[2]Sheet1!C$2:D$1494,2,FALSE)</f>
        <v>Villarroel 106 Eixample 08011 Barcelona Spain</v>
      </c>
      <c r="G28" s="4">
        <f>VLOOKUP(A28,[1]Sheet1!A$2:E$1477,4,FALSE)</f>
        <v>76</v>
      </c>
      <c r="H28" s="4" t="str">
        <f>VLOOKUP(A28,[1]Sheet1!A$2:E$1477,5,FALSE)</f>
        <v>hotel de 4 estrellas</v>
      </c>
    </row>
    <row r="29" spans="1:8" hidden="1" x14ac:dyDescent="0.25">
      <c r="A29" s="2" t="s">
        <v>1527</v>
      </c>
      <c r="B29" s="2" t="str">
        <f t="shared" si="0"/>
        <v>es</v>
      </c>
      <c r="C29" t="s">
        <v>1497</v>
      </c>
      <c r="D29" t="s">
        <v>29</v>
      </c>
      <c r="E29" t="str">
        <f>VLOOKUP(A29,[1]Sheet1!$A$2:$B$1477,2,FALSE)</f>
        <v>Acta Atrium Palace</v>
      </c>
      <c r="F29" t="str">
        <f>VLOOKUP(D29,[2]Sheet1!C$2:D$1494,2,FALSE)</f>
        <v>Gran Via Corts Catalanes 656 Eixample 08010 Barcelona Spain</v>
      </c>
      <c r="G29" s="4">
        <f>VLOOKUP(A29,[1]Sheet1!A$2:E$1477,4,FALSE)</f>
        <v>67</v>
      </c>
      <c r="H29" s="4" t="str">
        <f>VLOOKUP(A29,[1]Sheet1!A$2:E$1477,5,FALSE)</f>
        <v>hotel de 4 estrellas</v>
      </c>
    </row>
    <row r="30" spans="1:8" hidden="1" x14ac:dyDescent="0.25">
      <c r="A30" s="2" t="s">
        <v>1528</v>
      </c>
      <c r="B30" s="2" t="str">
        <f t="shared" si="0"/>
        <v>es</v>
      </c>
      <c r="C30" t="s">
        <v>1497</v>
      </c>
      <c r="D30" t="s">
        <v>30</v>
      </c>
      <c r="E30" t="str">
        <f>VLOOKUP(A30,[1]Sheet1!$A$2:$B$1477,2,FALSE)</f>
        <v>Acta CITY47</v>
      </c>
      <c r="F30" t="str">
        <f>VLOOKUP(D30,[2]Sheet1!C$2:D$1494,2,FALSE)</f>
        <v>Nicaragua 47 Sants Montju c 08029 Barcelona Spain</v>
      </c>
      <c r="G30" s="4">
        <f>VLOOKUP(A30,[1]Sheet1!A$2:E$1477,4,FALSE)</f>
        <v>56</v>
      </c>
      <c r="H30" s="4" t="str">
        <f>VLOOKUP(A30,[1]Sheet1!A$2:E$1477,5,FALSE)</f>
        <v>hotel de 4 estrellas</v>
      </c>
    </row>
    <row r="31" spans="1:8" hidden="1" x14ac:dyDescent="0.25">
      <c r="A31" s="2" t="s">
        <v>1529</v>
      </c>
      <c r="B31" s="2" t="str">
        <f t="shared" si="0"/>
        <v>it</v>
      </c>
      <c r="C31" t="s">
        <v>1498</v>
      </c>
      <c r="D31" t="s">
        <v>31</v>
      </c>
      <c r="E31" t="str">
        <f>VLOOKUP(A31,[1]Sheet1!$A$2:$B$1477,2,FALSE)</f>
        <v>Admiral Hotel</v>
      </c>
      <c r="F31" t="str">
        <f>VLOOKUP(D31,[2]Sheet1!C$2:D$1494,2,FALSE)</f>
        <v>Via Domodossola 16 Fiera Milano City 20145 Milan Italy</v>
      </c>
      <c r="G31" s="4">
        <f>VLOOKUP(A31,[1]Sheet1!A$2:E$1477,4,FALSE)</f>
        <v>99</v>
      </c>
      <c r="H31" s="4" t="str">
        <f>VLOOKUP(A31,[1]Sheet1!A$2:E$1477,5,FALSE)</f>
        <v>hotel de 4 estrellas</v>
      </c>
    </row>
    <row r="32" spans="1:8" hidden="1" x14ac:dyDescent="0.25">
      <c r="A32" s="2" t="s">
        <v>1530</v>
      </c>
      <c r="B32" s="2" t="str">
        <f t="shared" si="0"/>
        <v>gb</v>
      </c>
      <c r="C32" t="s">
        <v>1494</v>
      </c>
      <c r="D32" t="s">
        <v>32</v>
      </c>
      <c r="E32" t="str">
        <f>VLOOKUP(A32,[1]Sheet1!$A$2:$B$1477,2,FALSE)</f>
        <v>The Adria Hotel</v>
      </c>
      <c r="F32" t="str">
        <f>VLOOKUP(D32,[2]Sheet1!C$2:D$1494,2,FALSE)</f>
        <v>88 Queens Gate Kensington and Chelsea London SW7 5AB United Kingdom</v>
      </c>
      <c r="G32" s="4">
        <f>VLOOKUP(A32,[1]Sheet1!A$2:E$1477,4,FALSE)</f>
        <v>161</v>
      </c>
      <c r="H32" s="4" t="str">
        <f>VLOOKUP(A32,[1]Sheet1!A$2:E$1477,5,FALSE)</f>
        <v>hotel de 5 estrellas</v>
      </c>
    </row>
    <row r="33" spans="1:8" hidden="1" x14ac:dyDescent="0.25">
      <c r="A33" s="2" t="s">
        <v>1531</v>
      </c>
      <c r="B33" s="2" t="str">
        <f t="shared" si="0"/>
        <v>es</v>
      </c>
      <c r="C33" t="s">
        <v>1497</v>
      </c>
      <c r="D33" t="s">
        <v>33</v>
      </c>
      <c r="E33" t="str">
        <f>VLOOKUP(A33,[1]Sheet1!$A$2:$B$1477,2,FALSE)</f>
        <v>Ako Suites Hotel</v>
      </c>
      <c r="F33" t="str">
        <f>VLOOKUP(D33,[2]Sheet1!C$2:D$1494,2,FALSE)</f>
        <v>Diputaci 195 Eixample 08011 Barcelona Spain</v>
      </c>
      <c r="G33" s="4">
        <f>VLOOKUP(A33,[1]Sheet1!A$2:E$1477,4,FALSE)</f>
        <v>0</v>
      </c>
      <c r="H33" s="4" t="str">
        <f>VLOOKUP(A33,[1]Sheet1!A$2:E$1477,5,FALSE)</f>
        <v>hotel de 4 estrellas</v>
      </c>
    </row>
    <row r="34" spans="1:8" hidden="1" x14ac:dyDescent="0.25">
      <c r="A34" s="2" t="s">
        <v>1532</v>
      </c>
      <c r="B34" s="2" t="str">
        <f t="shared" si="0"/>
        <v>nl</v>
      </c>
      <c r="C34" t="s">
        <v>1499</v>
      </c>
      <c r="D34" t="s">
        <v>34</v>
      </c>
      <c r="E34" t="str">
        <f>VLOOKUP(A34,[1]Sheet1!$A$2:$B$1477,2,FALSE)</f>
        <v>Albus Hotel Amsterdam City Centre</v>
      </c>
      <c r="F34" t="str">
        <f>VLOOKUP(D34,[2]Sheet1!C$2:D$1494,2,FALSE)</f>
        <v>Vijzelstraat 49 Amsterdam City Center 1017 HE Amsterdam Netherlands</v>
      </c>
      <c r="G34" s="4">
        <f>VLOOKUP(A34,[1]Sheet1!A$2:E$1477,4,FALSE)</f>
        <v>138</v>
      </c>
      <c r="H34" s="4" t="str">
        <f>VLOOKUP(A34,[1]Sheet1!A$2:E$1477,5,FALSE)</f>
        <v>hotel de 4 estrellas</v>
      </c>
    </row>
    <row r="35" spans="1:8" hidden="1" x14ac:dyDescent="0.25">
      <c r="A35" s="2" t="s">
        <v>1533</v>
      </c>
      <c r="B35" s="2" t="str">
        <f t="shared" si="0"/>
        <v>es</v>
      </c>
      <c r="C35" t="s">
        <v>1497</v>
      </c>
      <c r="D35" t="s">
        <v>35</v>
      </c>
      <c r="E35" t="str">
        <f>VLOOKUP(A35,[1]Sheet1!$A$2:$B$1477,2,FALSE)</f>
        <v>Alexandra Barcelona Hotel, Curio Collection by Hilton</v>
      </c>
      <c r="F35" t="str">
        <f>VLOOKUP(D35,[2]Sheet1!C$2:D$1494,2,FALSE)</f>
        <v>Mallorca 251 Eixample 08008 Barcelona Spain</v>
      </c>
      <c r="G35" s="4">
        <f>VLOOKUP(A35,[1]Sheet1!A$2:E$1477,4,FALSE)</f>
        <v>121</v>
      </c>
      <c r="H35" s="4" t="str">
        <f>VLOOKUP(A35,[1]Sheet1!A$2:E$1477,5,FALSE)</f>
        <v>hotel de 4 estrellas</v>
      </c>
    </row>
    <row r="36" spans="1:8" hidden="1" x14ac:dyDescent="0.25">
      <c r="A36" s="2" t="s">
        <v>1534</v>
      </c>
      <c r="B36" s="2" t="str">
        <f t="shared" si="0"/>
        <v>es</v>
      </c>
      <c r="C36" t="s">
        <v>1497</v>
      </c>
      <c r="D36" t="s">
        <v>36</v>
      </c>
      <c r="E36" t="str">
        <f>VLOOKUP(A36,[1]Sheet1!$A$2:$B$1477,2,FALSE)</f>
        <v>Alma Barcelona GL</v>
      </c>
      <c r="F36" t="str">
        <f>VLOOKUP(D36,[2]Sheet1!C$2:D$1494,2,FALSE)</f>
        <v>Mallorca 269 271 Eixample 08008 Barcelona Spain</v>
      </c>
      <c r="G36" s="4">
        <f>VLOOKUP(A36,[1]Sheet1!A$2:E$1477,4,FALSE)</f>
        <v>234</v>
      </c>
      <c r="H36" s="4" t="str">
        <f>VLOOKUP(A36,[1]Sheet1!A$2:E$1477,5,FALSE)</f>
        <v>hotel de 5 estrellas</v>
      </c>
    </row>
    <row r="37" spans="1:8" hidden="1" x14ac:dyDescent="0.25">
      <c r="A37" s="2" t="s">
        <v>1535</v>
      </c>
      <c r="B37" s="2" t="str">
        <f t="shared" si="0"/>
        <v>at</v>
      </c>
      <c r="C37" t="s">
        <v>1496</v>
      </c>
      <c r="D37" t="s">
        <v>37</v>
      </c>
      <c r="E37" t="str">
        <f>VLOOKUP(A37,[1]Sheet1!$A$2:$B$1477,2,FALSE)</f>
        <v>Alma Boutique-Hotel</v>
      </c>
      <c r="F37" t="str">
        <f>VLOOKUP(D37,[2]Sheet1!C$2:D$1494,2,FALSE)</f>
        <v>Hafnersteig 7 01 Innere Stadt 1010 Vienna Austria</v>
      </c>
      <c r="G37" s="4">
        <f>VLOOKUP(A37,[1]Sheet1!A$2:E$1477,4,FALSE)</f>
        <v>100</v>
      </c>
      <c r="H37" s="4" t="str">
        <f>VLOOKUP(A37,[1]Sheet1!A$2:E$1477,5,FALSE)</f>
        <v>hotel de 4 estrellas</v>
      </c>
    </row>
    <row r="38" spans="1:8" hidden="1" x14ac:dyDescent="0.25">
      <c r="A38" s="2" t="s">
        <v>1536</v>
      </c>
      <c r="B38" s="2" t="str">
        <f t="shared" si="0"/>
        <v>gb</v>
      </c>
      <c r="C38" t="s">
        <v>1494</v>
      </c>
      <c r="D38" t="s">
        <v>38</v>
      </c>
      <c r="E38" t="str">
        <f>VLOOKUP(A38,[1]Sheet1!$A$2:$B$1477,2,FALSE)</f>
        <v>Aloft London Excel</v>
      </c>
      <c r="F38" t="str">
        <f>VLOOKUP(D38,[2]Sheet1!C$2:D$1494,2,FALSE)</f>
        <v>One Eastern Gateway Royal Victoria Dock Newham London E16 1FR United Kingdom</v>
      </c>
      <c r="G38" s="4">
        <f>VLOOKUP(A38,[1]Sheet1!A$2:E$1477,4,FALSE)</f>
        <v>66</v>
      </c>
      <c r="H38" s="4" t="str">
        <f>VLOOKUP(A38,[1]Sheet1!A$2:E$1477,5,FALSE)</f>
        <v>hotel de 4 estrellas</v>
      </c>
    </row>
    <row r="39" spans="1:8" hidden="1" x14ac:dyDescent="0.25">
      <c r="A39" s="2" t="s">
        <v>1537</v>
      </c>
      <c r="B39" s="2" t="str">
        <f t="shared" si="0"/>
        <v>at</v>
      </c>
      <c r="C39" t="s">
        <v>1496</v>
      </c>
      <c r="D39" t="s">
        <v>39</v>
      </c>
      <c r="E39" t="str">
        <f>VLOOKUP(A39,[1]Sheet1!$A$2:$B$1477,2,FALSE)</f>
        <v>Am Spiegeln dialog.hotel.wien</v>
      </c>
      <c r="F39" t="str">
        <f>VLOOKUP(D39,[2]Sheet1!C$2:D$1494,2,FALSE)</f>
        <v>Johann H rbiger Gasse 30 23 Liesing 1230 Vienna Austria</v>
      </c>
      <c r="G39" s="4">
        <f>VLOOKUP(A39,[1]Sheet1!A$2:E$1477,4,FALSE)</f>
        <v>62</v>
      </c>
      <c r="H39" s="4">
        <f>VLOOKUP(A39,[1]Sheet1!A$2:E$1477,5,FALSE)</f>
        <v>0</v>
      </c>
    </row>
    <row r="40" spans="1:8" hidden="1" x14ac:dyDescent="0.25">
      <c r="A40" s="2" t="s">
        <v>1538</v>
      </c>
      <c r="B40" s="2" t="str">
        <f t="shared" si="0"/>
        <v>nl</v>
      </c>
      <c r="C40" t="s">
        <v>1499</v>
      </c>
      <c r="D40" t="s">
        <v>40</v>
      </c>
      <c r="E40" t="str">
        <f>VLOOKUP(A40,[1]Sheet1!$A$2:$B$1477,2,FALSE)</f>
        <v>Amadi Panorama Hotel</v>
      </c>
      <c r="F40" t="str">
        <f>VLOOKUP(D40,[2]Sheet1!C$2:D$1494,2,FALSE)</f>
        <v>Ijburglaan 539 Zeeburg 1087 BE Amsterdam Netherlands</v>
      </c>
      <c r="G40" s="4">
        <f>VLOOKUP(A40,[1]Sheet1!A$2:E$1477,4,FALSE)</f>
        <v>72</v>
      </c>
      <c r="H40" s="4" t="str">
        <f>VLOOKUP(A40,[1]Sheet1!A$2:E$1477,5,FALSE)</f>
        <v>hotel de 4 estrellas</v>
      </c>
    </row>
    <row r="41" spans="1:8" hidden="1" x14ac:dyDescent="0.25">
      <c r="A41" s="2" t="s">
        <v>1539</v>
      </c>
      <c r="B41" s="2" t="str">
        <f t="shared" si="0"/>
        <v>nl</v>
      </c>
      <c r="C41" t="s">
        <v>1499</v>
      </c>
      <c r="D41" t="s">
        <v>41</v>
      </c>
      <c r="E41" t="str">
        <f>VLOOKUP(A41,[1]Sheet1!$A$2:$B$1477,2,FALSE)</f>
        <v>Amadi Park Hotel</v>
      </c>
      <c r="F41" t="str">
        <f>VLOOKUP(D41,[2]Sheet1!C$2:D$1494,2,FALSE)</f>
        <v>Eerste Constantijn huygensstraat 26G Oud West 1054 BR Amsterdam Netherlands</v>
      </c>
      <c r="G41" s="4">
        <f>VLOOKUP(A41,[1]Sheet1!A$2:E$1477,4,FALSE)</f>
        <v>60</v>
      </c>
      <c r="H41" s="4" t="str">
        <f>VLOOKUP(A41,[1]Sheet1!A$2:E$1477,5,FALSE)</f>
        <v>hotel de 4 estrellas</v>
      </c>
    </row>
    <row r="42" spans="1:8" hidden="1" x14ac:dyDescent="0.25">
      <c r="A42" s="2" t="s">
        <v>1540</v>
      </c>
      <c r="B42" s="2" t="str">
        <f t="shared" si="0"/>
        <v>fr</v>
      </c>
      <c r="C42" t="s">
        <v>1495</v>
      </c>
      <c r="D42" t="s">
        <v>42</v>
      </c>
      <c r="E42" t="str">
        <f>VLOOKUP(A42,[1]Sheet1!$A$2:$B$1477,2,FALSE)</f>
        <v>Amarante Beau Manoir</v>
      </c>
      <c r="F42" t="str">
        <f>VLOOKUP(D42,[2]Sheet1!C$2:D$1494,2,FALSE)</f>
        <v>6 Rue de l Arcade 8th arr 75008 Paris France</v>
      </c>
      <c r="G42" s="4">
        <f>VLOOKUP(A42,[1]Sheet1!A$2:E$1477,4,FALSE)</f>
        <v>119</v>
      </c>
      <c r="H42" s="4">
        <f>VLOOKUP(A42,[1]Sheet1!A$2:E$1477,5,FALSE)</f>
        <v>0</v>
      </c>
    </row>
    <row r="43" spans="1:8" hidden="1" x14ac:dyDescent="0.25">
      <c r="A43" s="2" t="s">
        <v>1541</v>
      </c>
      <c r="B43" s="2" t="str">
        <f t="shared" si="0"/>
        <v>fr</v>
      </c>
      <c r="C43" t="s">
        <v>1495</v>
      </c>
      <c r="D43" t="s">
        <v>43</v>
      </c>
      <c r="E43" t="str">
        <f>VLOOKUP(A43,[1]Sheet1!$A$2:$B$1477,2,FALSE)</f>
        <v>Amarante Champs-Elysées</v>
      </c>
      <c r="F43" t="str">
        <f>VLOOKUP(D43,[2]Sheet1!C$2:D$1494,2,FALSE)</f>
        <v>19 Rue Vernet 8th arr 75008 Paris France</v>
      </c>
      <c r="G43" s="4">
        <f>VLOOKUP(A43,[1]Sheet1!A$2:E$1477,4,FALSE)</f>
        <v>0</v>
      </c>
      <c r="H43" s="4" t="str">
        <f>VLOOKUP(A43,[1]Sheet1!A$2:E$1477,5,FALSE)</f>
        <v>hotel de 4 estrellas</v>
      </c>
    </row>
    <row r="44" spans="1:8" hidden="1" x14ac:dyDescent="0.25">
      <c r="A44" s="2" t="s">
        <v>1542</v>
      </c>
      <c r="B44" s="2" t="str">
        <f t="shared" si="0"/>
        <v>gb</v>
      </c>
      <c r="C44" t="s">
        <v>1494</v>
      </c>
      <c r="D44" t="s">
        <v>44</v>
      </c>
      <c r="E44" t="str">
        <f>VLOOKUP(A44,[1]Sheet1!$A$2:$B$1477,2,FALSE)</f>
        <v>Amba Hotel Charing Cross</v>
      </c>
      <c r="F44" t="str">
        <f>VLOOKUP(D44,[2]Sheet1!C$2:D$1494,2,FALSE)</f>
        <v>The Strand Westminster Borough London WC2N 5HX United Kingdom</v>
      </c>
      <c r="G44" s="4">
        <f>VLOOKUP(A44,[1]Sheet1!A$2:E$1477,4,FALSE)</f>
        <v>224</v>
      </c>
      <c r="H44" s="4" t="str">
        <f>VLOOKUP(A44,[1]Sheet1!A$2:E$1477,5,FALSE)</f>
        <v>hotel de 4 estrellas</v>
      </c>
    </row>
    <row r="45" spans="1:8" hidden="1" x14ac:dyDescent="0.25">
      <c r="A45" s="2" t="s">
        <v>1543</v>
      </c>
      <c r="B45" s="2" t="str">
        <f t="shared" si="0"/>
        <v>gb</v>
      </c>
      <c r="C45" t="s">
        <v>1494</v>
      </c>
      <c r="D45" t="s">
        <v>45</v>
      </c>
      <c r="E45" t="str">
        <f>VLOOKUP(A45,[1]Sheet1!$A$2:$B$1477,2,FALSE)</f>
        <v>Amba Hotel Marble Arch</v>
      </c>
      <c r="F45" t="str">
        <f>VLOOKUP(D45,[2]Sheet1!C$2:D$1494,2,FALSE)</f>
        <v>Bryanston Street Marble Arch Westminster Borough London W1H 7EH United Kingdom</v>
      </c>
      <c r="G45" s="4">
        <f>VLOOKUP(A45,[1]Sheet1!A$2:E$1477,4,FALSE)</f>
        <v>0</v>
      </c>
      <c r="H45" s="4" t="str">
        <f>VLOOKUP(A45,[1]Sheet1!A$2:E$1477,5,FALSE)</f>
        <v>hotel de 4 estrellas</v>
      </c>
    </row>
    <row r="46" spans="1:8" hidden="1" x14ac:dyDescent="0.25">
      <c r="A46" s="2" t="s">
        <v>1544</v>
      </c>
      <c r="B46" s="2" t="str">
        <f t="shared" si="0"/>
        <v>nl</v>
      </c>
      <c r="C46" t="s">
        <v>1499</v>
      </c>
      <c r="D46" t="s">
        <v>46</v>
      </c>
      <c r="E46" t="str">
        <f>VLOOKUP(A46,[1]Sheet1!$A$2:$B$1477,2,FALSE)</f>
        <v>Ambassade Hotel</v>
      </c>
      <c r="F46" t="str">
        <f>VLOOKUP(D46,[2]Sheet1!C$2:D$1494,2,FALSE)</f>
        <v>Herengracht 341 Amsterdam City Center 1016 AZ Amsterdam Netherlands</v>
      </c>
      <c r="G46" s="4">
        <f>VLOOKUP(A46,[1]Sheet1!A$2:E$1477,4,FALSE)</f>
        <v>171</v>
      </c>
      <c r="H46" s="4" t="str">
        <f>VLOOKUP(A46,[1]Sheet1!A$2:E$1477,5,FALSE)</f>
        <v>hotel de 4 estrellas</v>
      </c>
    </row>
    <row r="47" spans="1:8" hidden="1" x14ac:dyDescent="0.25">
      <c r="A47" s="2" t="s">
        <v>1545</v>
      </c>
      <c r="B47" s="2" t="str">
        <f t="shared" si="0"/>
        <v>gb</v>
      </c>
      <c r="C47" t="s">
        <v>1494</v>
      </c>
      <c r="D47" t="s">
        <v>47</v>
      </c>
      <c r="E47" t="str">
        <f>VLOOKUP(A47,[1]Sheet1!$A$2:$B$1477,2,FALSE)</f>
        <v>Ambassadors Bloomsbury</v>
      </c>
      <c r="F47" t="str">
        <f>VLOOKUP(D47,[2]Sheet1!C$2:D$1494,2,FALSE)</f>
        <v>12 Upper Woburn Place Camden London WC1H 0HX United Kingdom</v>
      </c>
      <c r="G47" s="4">
        <f>VLOOKUP(A47,[1]Sheet1!A$2:E$1477,4,FALSE)</f>
        <v>106</v>
      </c>
      <c r="H47" s="4" t="str">
        <f>VLOOKUP(A47,[1]Sheet1!A$2:E$1477,5,FALSE)</f>
        <v>hotel de 4 estrellas</v>
      </c>
    </row>
    <row r="48" spans="1:8" hidden="1" x14ac:dyDescent="0.25">
      <c r="A48" s="2" t="s">
        <v>1546</v>
      </c>
      <c r="B48" s="2" t="str">
        <f t="shared" si="0"/>
        <v>fr</v>
      </c>
      <c r="C48" t="s">
        <v>1495</v>
      </c>
      <c r="D48" t="s">
        <v>48</v>
      </c>
      <c r="E48" t="str">
        <f>VLOOKUP(A48,[1]Sheet1!$A$2:$B$1477,2,FALSE)</f>
        <v>La Réserve Paris Hotel &amp; Spa</v>
      </c>
      <c r="F48" t="str">
        <f>VLOOKUP(D48,[2]Sheet1!C$2:D$1494,2,FALSE)</f>
        <v>102 Avenue de Villiers 17th arr 75017 Paris France</v>
      </c>
      <c r="G48" s="4">
        <f>VLOOKUP(A48,[1]Sheet1!A$2:E$1477,4,FALSE)</f>
        <v>0</v>
      </c>
      <c r="H48" s="4" t="str">
        <f>VLOOKUP(A48,[1]Sheet1!A$2:E$1477,5,FALSE)</f>
        <v>hotel de 5 estrellas</v>
      </c>
    </row>
    <row r="49" spans="1:8" hidden="1" x14ac:dyDescent="0.25">
      <c r="A49" s="2" t="s">
        <v>1547</v>
      </c>
      <c r="B49" s="2" t="str">
        <f t="shared" si="0"/>
        <v>nl</v>
      </c>
      <c r="C49" t="s">
        <v>1499</v>
      </c>
      <c r="D49" t="s">
        <v>49</v>
      </c>
      <c r="E49" t="str">
        <f>VLOOKUP(A49,[1]Sheet1!$A$2:$B$1477,2,FALSE)</f>
        <v>Amsterdam Canal Residence</v>
      </c>
      <c r="F49" t="str">
        <f>VLOOKUP(D49,[2]Sheet1!C$2:D$1494,2,FALSE)</f>
        <v>Weteringschans 251 Amsterdam City Center 1017 XJ Amsterdam Netherlands</v>
      </c>
      <c r="G49" s="4">
        <f>VLOOKUP(A49,[1]Sheet1!A$2:E$1477,4,FALSE)</f>
        <v>136</v>
      </c>
      <c r="H49" s="4" t="str">
        <f>VLOOKUP(A49,[1]Sheet1!A$2:E$1477,5,FALSE)</f>
        <v>hotel de 4 estrellas</v>
      </c>
    </row>
    <row r="50" spans="1:8" hidden="1" x14ac:dyDescent="0.25">
      <c r="A50" s="2" t="s">
        <v>1548</v>
      </c>
      <c r="B50" s="2" t="str">
        <f t="shared" si="0"/>
        <v>nl</v>
      </c>
      <c r="C50" t="s">
        <v>1499</v>
      </c>
      <c r="D50" t="s">
        <v>50</v>
      </c>
      <c r="E50" t="str">
        <f>VLOOKUP(A50,[1]Sheet1!$A$2:$B$1477,2,FALSE)</f>
        <v>Amsterdam Marriott Hotel</v>
      </c>
      <c r="F50" t="str">
        <f>VLOOKUP(D50,[2]Sheet1!C$2:D$1494,2,FALSE)</f>
        <v>Stadhouderskade 12 Oud West 1054 ES Amsterdam Netherlands</v>
      </c>
      <c r="G50" s="4">
        <f>VLOOKUP(A50,[1]Sheet1!A$2:E$1477,4,FALSE)</f>
        <v>186</v>
      </c>
      <c r="H50" s="4" t="str">
        <f>VLOOKUP(A50,[1]Sheet1!A$2:E$1477,5,FALSE)</f>
        <v>hotel de 5 estrellas</v>
      </c>
    </row>
    <row r="51" spans="1:8" hidden="1" x14ac:dyDescent="0.25">
      <c r="A51" s="2" t="s">
        <v>1549</v>
      </c>
      <c r="B51" s="2" t="str">
        <f t="shared" si="0"/>
        <v>nl</v>
      </c>
      <c r="C51" t="s">
        <v>1499</v>
      </c>
      <c r="D51" t="s">
        <v>51</v>
      </c>
      <c r="E51" t="str">
        <f>VLOOKUP(A51,[1]Sheet1!$A$2:$B$1477,2,FALSE)</f>
        <v>Andaz Amsterdam Prinsengracht - a concept by Hyatt</v>
      </c>
      <c r="F51" t="str">
        <f>VLOOKUP(D51,[2]Sheet1!C$2:D$1494,2,FALSE)</f>
        <v>Prinsengracht 587 Amsterdam City Center 1067 HT Amsterdam Netherlands</v>
      </c>
      <c r="G51" s="4">
        <f>VLOOKUP(A51,[1]Sheet1!A$2:E$1477,4,FALSE)</f>
        <v>287</v>
      </c>
      <c r="H51" s="4" t="str">
        <f>VLOOKUP(A51,[1]Sheet1!A$2:E$1477,5,FALSE)</f>
        <v>hotel de 5 estrellas</v>
      </c>
    </row>
    <row r="52" spans="1:8" hidden="1" x14ac:dyDescent="0.25">
      <c r="A52" s="2" t="s">
        <v>1550</v>
      </c>
      <c r="B52" s="2" t="str">
        <f t="shared" si="0"/>
        <v>gb</v>
      </c>
      <c r="C52" t="s">
        <v>1494</v>
      </c>
      <c r="D52" t="s">
        <v>52</v>
      </c>
      <c r="E52" t="str">
        <f>VLOOKUP(A52,[1]Sheet1!$A$2:$B$1477,2,FALSE)</f>
        <v>Andaz London Liverpool Street - a Concept by Hyatt</v>
      </c>
      <c r="F52" t="str">
        <f>VLOOKUP(D52,[2]Sheet1!C$2:D$1494,2,FALSE)</f>
        <v>40 Liverpool Street City of London London EC2M 7QN United Kingdom</v>
      </c>
      <c r="G52" s="4">
        <f>VLOOKUP(A52,[1]Sheet1!A$2:E$1477,4,FALSE)</f>
        <v>216</v>
      </c>
      <c r="H52" s="4" t="str">
        <f>VLOOKUP(A52,[1]Sheet1!A$2:E$1477,5,FALSE)</f>
        <v>hotel de 5 estrellas</v>
      </c>
    </row>
    <row r="53" spans="1:8" hidden="1" x14ac:dyDescent="0.25">
      <c r="A53" s="2" t="s">
        <v>1551</v>
      </c>
      <c r="B53" s="2" t="str">
        <f t="shared" si="0"/>
        <v>it</v>
      </c>
      <c r="C53" t="s">
        <v>1498</v>
      </c>
      <c r="D53" t="s">
        <v>53</v>
      </c>
      <c r="E53" t="str">
        <f>VLOOKUP(A53,[1]Sheet1!$A$2:$B$1477,2,FALSE)</f>
        <v>Andreola Central Hotel</v>
      </c>
      <c r="F53" t="str">
        <f>VLOOKUP(D53,[2]Sheet1!C$2:D$1494,2,FALSE)</f>
        <v>Via Domenico Scarlatti 24 Central Station 20124 Milan Italy</v>
      </c>
      <c r="G53" s="4">
        <f>VLOOKUP(A53,[1]Sheet1!A$2:E$1477,4,FALSE)</f>
        <v>97</v>
      </c>
      <c r="H53" s="4" t="str">
        <f>VLOOKUP(A53,[1]Sheet1!A$2:E$1477,5,FALSE)</f>
        <v>hotel de 4 estrellas</v>
      </c>
    </row>
    <row r="54" spans="1:8" hidden="1" x14ac:dyDescent="0.25">
      <c r="A54" s="2" t="s">
        <v>1552</v>
      </c>
      <c r="B54" s="2" t="str">
        <f t="shared" si="0"/>
        <v>it</v>
      </c>
      <c r="C54" t="s">
        <v>1498</v>
      </c>
      <c r="D54" t="s">
        <v>54</v>
      </c>
      <c r="E54" t="str">
        <f>VLOOKUP(A54,[1]Sheet1!$A$2:$B$1477,2,FALSE)</f>
        <v>Antares Hotel Accademia</v>
      </c>
      <c r="F54" t="str">
        <f>VLOOKUP(D54,[2]Sheet1!C$2:D$1494,2,FALSE)</f>
        <v>Viale Certosa 68 Certosa 20155 Milan Italy</v>
      </c>
      <c r="G54" s="4">
        <f>VLOOKUP(A54,[1]Sheet1!A$2:E$1477,4,FALSE)</f>
        <v>73</v>
      </c>
      <c r="H54" s="4" t="str">
        <f>VLOOKUP(A54,[1]Sheet1!A$2:E$1477,5,FALSE)</f>
        <v>hotel de 4 estrellas</v>
      </c>
    </row>
    <row r="55" spans="1:8" hidden="1" x14ac:dyDescent="0.25">
      <c r="A55" s="2" t="s">
        <v>1553</v>
      </c>
      <c r="B55" s="2" t="str">
        <f t="shared" si="0"/>
        <v>it</v>
      </c>
      <c r="C55" t="s">
        <v>1498</v>
      </c>
      <c r="D55" t="s">
        <v>55</v>
      </c>
      <c r="E55" t="str">
        <f>VLOOKUP(A55,[1]Sheet1!$A$2:$B$1477,2,FALSE)</f>
        <v>Antares Hotel Rubens</v>
      </c>
      <c r="F55" t="str">
        <f>VLOOKUP(D55,[2]Sheet1!C$2:D$1494,2,FALSE)</f>
        <v>Via Rubens 21 San Siro 20148 Milan Italy</v>
      </c>
      <c r="G55" s="4">
        <f>VLOOKUP(A55,[1]Sheet1!A$2:E$1477,4,FALSE)</f>
        <v>82</v>
      </c>
      <c r="H55" s="4" t="str">
        <f>VLOOKUP(A55,[1]Sheet1!A$2:E$1477,5,FALSE)</f>
        <v>hotel de 4 estrellas</v>
      </c>
    </row>
    <row r="56" spans="1:8" hidden="1" x14ac:dyDescent="0.25">
      <c r="A56" s="2" t="s">
        <v>1554</v>
      </c>
      <c r="B56" s="2" t="str">
        <f t="shared" si="0"/>
        <v>it</v>
      </c>
      <c r="C56" t="s">
        <v>1498</v>
      </c>
      <c r="D56" t="s">
        <v>56</v>
      </c>
      <c r="E56" t="str">
        <f>VLOOKUP(A56,[1]Sheet1!$A$2:$B$1477,2,FALSE)</f>
        <v>Antica Locanda Dei Mercanti</v>
      </c>
      <c r="F56" t="str">
        <f>VLOOKUP(D56,[2]Sheet1!C$2:D$1494,2,FALSE)</f>
        <v>Via San Tomaso 6 Milan City Center 20121 Milan Italy</v>
      </c>
      <c r="G56" s="4">
        <f>VLOOKUP(A56,[1]Sheet1!A$2:E$1477,4,FALSE)</f>
        <v>195</v>
      </c>
      <c r="H56" s="4" t="str">
        <f>VLOOKUP(A56,[1]Sheet1!A$2:E$1477,5,FALSE)</f>
        <v>hotel de 4 estrellas</v>
      </c>
    </row>
    <row r="57" spans="1:8" hidden="1" x14ac:dyDescent="0.25">
      <c r="A57" s="2" t="s">
        <v>1555</v>
      </c>
      <c r="B57" s="2" t="str">
        <f t="shared" si="0"/>
        <v>at</v>
      </c>
      <c r="C57" t="s">
        <v>1496</v>
      </c>
      <c r="D57" t="s">
        <v>57</v>
      </c>
      <c r="E57" t="str">
        <f>VLOOKUP(A57,[1]Sheet1!$A$2:$B$1477,2,FALSE)</f>
        <v>Aparthotel Adagio Vienna City</v>
      </c>
      <c r="F57" t="str">
        <f>VLOOKUP(D57,[2]Sheet1!C$2:D$1494,2,FALSE)</f>
        <v>Uraniastra e 2 01 Innere Stadt 1010 Vienna Austria</v>
      </c>
      <c r="G57" s="4">
        <f>VLOOKUP(A57,[1]Sheet1!A$2:E$1477,4,FALSE)</f>
        <v>84</v>
      </c>
      <c r="H57" s="4" t="str">
        <f>VLOOKUP(A57,[1]Sheet1!A$2:E$1477,5,FALSE)</f>
        <v>hotel de 4 estrellas</v>
      </c>
    </row>
    <row r="58" spans="1:8" hidden="1" x14ac:dyDescent="0.25">
      <c r="A58" s="2" t="s">
        <v>1556</v>
      </c>
      <c r="B58" s="2" t="str">
        <f t="shared" si="0"/>
        <v>es</v>
      </c>
      <c r="C58" t="s">
        <v>1497</v>
      </c>
      <c r="D58" t="s">
        <v>58</v>
      </c>
      <c r="E58" t="str">
        <f>VLOOKUP(A58,[1]Sheet1!$A$2:$B$1477,2,FALSE)</f>
        <v>Aparthotel Arai 4* Superior</v>
      </c>
      <c r="F58" t="str">
        <f>VLOOKUP(D58,[2]Sheet1!C$2:D$1494,2,FALSE)</f>
        <v>Avinyo 30 Ciutat Vella 08002 Barcelona Spain</v>
      </c>
      <c r="G58" s="4">
        <f>VLOOKUP(A58,[1]Sheet1!A$2:E$1477,4,FALSE)</f>
        <v>151</v>
      </c>
      <c r="H58" s="4" t="str">
        <f>VLOOKUP(A58,[1]Sheet1!A$2:E$1477,5,FALSE)</f>
        <v>hotel de 4 estrellas</v>
      </c>
    </row>
    <row r="59" spans="1:8" hidden="1" x14ac:dyDescent="0.25">
      <c r="A59" s="2" t="s">
        <v>1557</v>
      </c>
      <c r="B59" s="2" t="str">
        <f t="shared" si="0"/>
        <v>es</v>
      </c>
      <c r="C59" t="s">
        <v>1497</v>
      </c>
      <c r="D59" t="s">
        <v>59</v>
      </c>
      <c r="E59" t="str">
        <f>VLOOKUP(A59,[1]Sheet1!$A$2:$B$1477,2,FALSE)</f>
        <v>Aparthotel Atenea Barcelona</v>
      </c>
      <c r="F59" t="str">
        <f>VLOOKUP(D59,[2]Sheet1!C$2:D$1494,2,FALSE)</f>
        <v>Joan G ell 207 211 Les Corts 08028 Barcelona Spain</v>
      </c>
      <c r="G59" s="4">
        <f>VLOOKUP(A59,[1]Sheet1!A$2:E$1477,4,FALSE)</f>
        <v>64</v>
      </c>
      <c r="H59" s="4" t="str">
        <f>VLOOKUP(A59,[1]Sheet1!A$2:E$1477,5,FALSE)</f>
        <v>hotel de 4 estrellas</v>
      </c>
    </row>
    <row r="60" spans="1:8" hidden="1" x14ac:dyDescent="0.25">
      <c r="A60" s="2" t="s">
        <v>1558</v>
      </c>
      <c r="B60" s="2" t="str">
        <f t="shared" si="0"/>
        <v>es</v>
      </c>
      <c r="C60" t="s">
        <v>1497</v>
      </c>
      <c r="D60" t="s">
        <v>60</v>
      </c>
      <c r="E60" t="str">
        <f>VLOOKUP(A60,[1]Sheet1!$A$2:$B$1477,2,FALSE)</f>
        <v>Aparthotel Mariano Cubi Barcelona</v>
      </c>
      <c r="F60" t="str">
        <f>VLOOKUP(D60,[2]Sheet1!C$2:D$1494,2,FALSE)</f>
        <v>Mariano Cubi 62 64 Sarri St Gervasi 08006 Barcelona Spain</v>
      </c>
      <c r="G60" s="4">
        <f>VLOOKUP(A60,[1]Sheet1!A$2:E$1477,4,FALSE)</f>
        <v>0</v>
      </c>
      <c r="H60" s="4" t="str">
        <f>VLOOKUP(A60,[1]Sheet1!A$2:E$1477,5,FALSE)</f>
        <v>hotel de 4 estrellas</v>
      </c>
    </row>
    <row r="61" spans="1:8" hidden="1" x14ac:dyDescent="0.25">
      <c r="A61" s="2" t="s">
        <v>1559</v>
      </c>
      <c r="B61" s="2" t="str">
        <f t="shared" si="0"/>
        <v>gb</v>
      </c>
      <c r="C61" t="s">
        <v>1494</v>
      </c>
      <c r="D61" t="s">
        <v>61</v>
      </c>
      <c r="E61" t="str">
        <f>VLOOKUP(A61,[1]Sheet1!$A$2:$B$1477,2,FALSE)</f>
        <v>Apex City Of London Hotel</v>
      </c>
      <c r="F61" t="str">
        <f>VLOOKUP(D61,[2]Sheet1!C$2:D$1494,2,FALSE)</f>
        <v>No 1 Seething Lane City of London London EC3N 4AX United Kingdom</v>
      </c>
      <c r="G61" s="4">
        <f>VLOOKUP(A61,[1]Sheet1!A$2:E$1477,4,FALSE)</f>
        <v>106</v>
      </c>
      <c r="H61" s="4" t="str">
        <f>VLOOKUP(A61,[1]Sheet1!A$2:E$1477,5,FALSE)</f>
        <v>hotel de 4 estrellas</v>
      </c>
    </row>
    <row r="62" spans="1:8" hidden="1" x14ac:dyDescent="0.25">
      <c r="A62" s="2" t="s">
        <v>1560</v>
      </c>
      <c r="B62" s="2" t="str">
        <f t="shared" si="0"/>
        <v>gb</v>
      </c>
      <c r="C62" t="s">
        <v>1494</v>
      </c>
      <c r="D62" t="s">
        <v>62</v>
      </c>
      <c r="E62" t="str">
        <f>VLOOKUP(A62,[1]Sheet1!$A$2:$B$1477,2,FALSE)</f>
        <v>Apex London Wall Hotel</v>
      </c>
      <c r="F62" t="str">
        <f>VLOOKUP(D62,[2]Sheet1!C$2:D$1494,2,FALSE)</f>
        <v>7 9 Copthall Avenue City of London London EC2R 7NJ United Kingdom</v>
      </c>
      <c r="G62" s="4">
        <f>VLOOKUP(A62,[1]Sheet1!A$2:E$1477,4,FALSE)</f>
        <v>128</v>
      </c>
      <c r="H62" s="4" t="str">
        <f>VLOOKUP(A62,[1]Sheet1!A$2:E$1477,5,FALSE)</f>
        <v>hotel de 4 estrellas</v>
      </c>
    </row>
    <row r="63" spans="1:8" hidden="1" x14ac:dyDescent="0.25">
      <c r="A63" s="2" t="s">
        <v>1561</v>
      </c>
      <c r="B63" s="2" t="str">
        <f t="shared" si="0"/>
        <v>gb</v>
      </c>
      <c r="C63" t="s">
        <v>1494</v>
      </c>
      <c r="D63" t="s">
        <v>63</v>
      </c>
      <c r="E63" t="str">
        <f>VLOOKUP(A63,[1]Sheet1!$A$2:$B$1477,2,FALSE)</f>
        <v>Apex Temple Court Hotel</v>
      </c>
      <c r="F63" t="str">
        <f>VLOOKUP(D63,[2]Sheet1!C$2:D$1494,2,FALSE)</f>
        <v>1 2 Serjeant s Inn Fleet Street City of London London EC4Y 1LL United Kingdom</v>
      </c>
      <c r="G63" s="4">
        <f>VLOOKUP(A63,[1]Sheet1!A$2:E$1477,4,FALSE)</f>
        <v>142</v>
      </c>
      <c r="H63" s="4" t="str">
        <f>VLOOKUP(A63,[1]Sheet1!A$2:E$1477,5,FALSE)</f>
        <v>hotel de 4 estrellas</v>
      </c>
    </row>
    <row r="64" spans="1:8" hidden="1" x14ac:dyDescent="0.25">
      <c r="A64" s="2" t="s">
        <v>1562</v>
      </c>
      <c r="B64" s="2" t="str">
        <f t="shared" si="0"/>
        <v>nl</v>
      </c>
      <c r="C64" t="s">
        <v>1499</v>
      </c>
      <c r="D64" t="s">
        <v>64</v>
      </c>
      <c r="E64" t="str">
        <f>VLOOKUP(A64,[1]Sheet1!$A$2:$B$1477,2,FALSE)</f>
        <v>Apollo Hotel Amsterdam, a Tribute Portfolio Hotel</v>
      </c>
      <c r="F64" t="str">
        <f>VLOOKUP(D64,[2]Sheet1!C$2:D$1494,2,FALSE)</f>
        <v>Apollolaan 2 Oud Zuid 1077 BA Amsterdam Netherlands</v>
      </c>
      <c r="G64" s="4">
        <f>VLOOKUP(A64,[1]Sheet1!A$2:E$1477,4,FALSE)</f>
        <v>124</v>
      </c>
      <c r="H64" s="4" t="str">
        <f>VLOOKUP(A64,[1]Sheet1!A$2:E$1477,5,FALSE)</f>
        <v>hotel de 4 estrellas</v>
      </c>
    </row>
    <row r="65" spans="1:8" hidden="1" x14ac:dyDescent="0.25">
      <c r="A65" s="2" t="s">
        <v>1563</v>
      </c>
      <c r="B65" s="2" t="str">
        <f t="shared" si="0"/>
        <v>nl</v>
      </c>
      <c r="C65" t="s">
        <v>1499</v>
      </c>
      <c r="D65" t="s">
        <v>65</v>
      </c>
      <c r="E65" t="str">
        <f>VLOOKUP(A65,[1]Sheet1!$A$2:$B$1477,2,FALSE)</f>
        <v>Apollofirst Boutique Hotel</v>
      </c>
      <c r="F65" t="str">
        <f>VLOOKUP(D65,[2]Sheet1!C$2:D$1494,2,FALSE)</f>
        <v>Apollolaan 123 125 Oud Zuid 1077 AP Amsterdam Netherlands</v>
      </c>
      <c r="G65" s="4">
        <f>VLOOKUP(A65,[1]Sheet1!A$2:E$1477,4,FALSE)</f>
        <v>80</v>
      </c>
      <c r="H65" s="4" t="str">
        <f>VLOOKUP(A65,[1]Sheet1!A$2:E$1477,5,FALSE)</f>
        <v>hotel de 4 estrellas</v>
      </c>
    </row>
    <row r="66" spans="1:8" hidden="1" x14ac:dyDescent="0.25">
      <c r="A66" s="2" t="s">
        <v>1564</v>
      </c>
      <c r="B66" s="2" t="str">
        <f t="shared" si="0"/>
        <v>at</v>
      </c>
      <c r="C66" t="s">
        <v>1496</v>
      </c>
      <c r="D66" t="s">
        <v>66</v>
      </c>
      <c r="E66" t="str">
        <f>VLOOKUP(A66,[1]Sheet1!$A$2:$B$1477,2,FALSE)</f>
        <v>Appartement-Hotel an der Riemergasse</v>
      </c>
      <c r="F66" t="str">
        <f>VLOOKUP(D66,[2]Sheet1!C$2:D$1494,2,FALSE)</f>
        <v>Riemergasse 8 01 Innere Stadt 1010 Vienna Austria</v>
      </c>
      <c r="G66" s="4">
        <f>VLOOKUP(A66,[1]Sheet1!A$2:E$1477,4,FALSE)</f>
        <v>90</v>
      </c>
      <c r="H66" s="4" t="str">
        <f>VLOOKUP(A66,[1]Sheet1!A$2:E$1477,5,FALSE)</f>
        <v>hotel de 4 estrellas</v>
      </c>
    </row>
    <row r="67" spans="1:8" hidden="1" x14ac:dyDescent="0.25">
      <c r="A67" s="2" t="s">
        <v>1565</v>
      </c>
      <c r="B67" s="2" t="str">
        <f t="shared" ref="B67:B130" si="1">MID(A67,31,2)</f>
        <v>gb</v>
      </c>
      <c r="C67" t="s">
        <v>1494</v>
      </c>
      <c r="D67" t="s">
        <v>67</v>
      </c>
      <c r="E67" t="str">
        <f>VLOOKUP(A67,[1]Sheet1!$A$2:$B$1477,2,FALSE)</f>
        <v>Arbor City</v>
      </c>
      <c r="F67" t="str">
        <f>VLOOKUP(D67,[2]Sheet1!C$2:D$1494,2,FALSE)</f>
        <v>12 Osborn Street Aldgate East Tower Hamlets London E1 6TE United Kingdom</v>
      </c>
      <c r="G67" s="4">
        <f>VLOOKUP(A67,[1]Sheet1!A$2:E$1477,4,FALSE)</f>
        <v>0</v>
      </c>
      <c r="H67" s="4" t="str">
        <f>VLOOKUP(A67,[1]Sheet1!A$2:E$1477,5,FALSE)</f>
        <v>hotel de 4 estrellas</v>
      </c>
    </row>
    <row r="68" spans="1:8" hidden="1" x14ac:dyDescent="0.25">
      <c r="A68" s="2" t="s">
        <v>1566</v>
      </c>
      <c r="B68" s="2" t="str">
        <f t="shared" si="1"/>
        <v>gb</v>
      </c>
      <c r="C68" t="s">
        <v>1494</v>
      </c>
      <c r="D68" t="s">
        <v>68</v>
      </c>
      <c r="E68" t="str">
        <f>VLOOKUP(A68,[1]Sheet1!$A$2:$B$1477,2,FALSE)</f>
        <v>Signature Townhouse London Hyde Park</v>
      </c>
      <c r="F68" t="str">
        <f>VLOOKUP(D68,[2]Sheet1!C$2:D$1494,2,FALSE)</f>
        <v>36 37 Lancaster Gate Westminster Borough London W2 3NA United Kingdom</v>
      </c>
      <c r="G68" s="4">
        <f>VLOOKUP(A68,[1]Sheet1!A$2:E$1477,4,FALSE)</f>
        <v>116</v>
      </c>
      <c r="H68" s="4" t="str">
        <f>VLOOKUP(A68,[1]Sheet1!A$2:E$1477,5,FALSE)</f>
        <v>hotel de 4 estrellas</v>
      </c>
    </row>
    <row r="69" spans="1:8" hidden="1" x14ac:dyDescent="0.25">
      <c r="A69" s="2" t="s">
        <v>1567</v>
      </c>
      <c r="B69" s="2" t="str">
        <f t="shared" si="1"/>
        <v>es</v>
      </c>
      <c r="C69" t="s">
        <v>1497</v>
      </c>
      <c r="D69" t="s">
        <v>69</v>
      </c>
      <c r="E69" t="str">
        <f>VLOOKUP(A69,[1]Sheet1!$A$2:$B$1477,2,FALSE)</f>
        <v>Arenas Atiram Hotels</v>
      </c>
      <c r="F69" t="str">
        <f>VLOOKUP(D69,[2]Sheet1!C$2:D$1494,2,FALSE)</f>
        <v>Capitan Arenas 20 Les Corts 08034 Barcelona Spain</v>
      </c>
      <c r="G69" s="4">
        <f>VLOOKUP(A69,[1]Sheet1!A$2:E$1477,4,FALSE)</f>
        <v>60</v>
      </c>
      <c r="H69" s="4" t="str">
        <f>VLOOKUP(A69,[1]Sheet1!A$2:E$1477,5,FALSE)</f>
        <v>hotel de 4 estrellas</v>
      </c>
    </row>
    <row r="70" spans="1:8" hidden="1" x14ac:dyDescent="0.25">
      <c r="A70" s="2" t="s">
        <v>1568</v>
      </c>
      <c r="B70" s="2" t="str">
        <f t="shared" si="1"/>
        <v>at</v>
      </c>
      <c r="C70" t="s">
        <v>1496</v>
      </c>
      <c r="D70" t="s">
        <v>70</v>
      </c>
      <c r="E70" t="str">
        <f>VLOOKUP(A70,[1]Sheet1!$A$2:$B$1477,2,FALSE)</f>
        <v>Arion Cityhotel Vienna und Appartements</v>
      </c>
      <c r="F70" t="str">
        <f>VLOOKUP(D70,[2]Sheet1!C$2:D$1494,2,FALSE)</f>
        <v>Hintschiggasse 1 10 Favoriten 1100 Vienna Austria</v>
      </c>
      <c r="G70" s="4">
        <f>VLOOKUP(A70,[1]Sheet1!A$2:E$1477,4,FALSE)</f>
        <v>78</v>
      </c>
      <c r="H70" s="4" t="str">
        <f>VLOOKUP(A70,[1]Sheet1!A$2:E$1477,5,FALSE)</f>
        <v>hotel de 4 estrellas</v>
      </c>
    </row>
    <row r="71" spans="1:8" hidden="1" x14ac:dyDescent="0.25">
      <c r="A71" s="2" t="s">
        <v>1569</v>
      </c>
      <c r="B71" s="2" t="str">
        <f t="shared" si="1"/>
        <v>fr</v>
      </c>
      <c r="C71" t="s">
        <v>1495</v>
      </c>
      <c r="D71" t="s">
        <v>71</v>
      </c>
      <c r="E71" t="str">
        <f>VLOOKUP(A71,[1]Sheet1!$A$2:$B$1477,2,FALSE)</f>
        <v>Arioso</v>
      </c>
      <c r="F71" t="str">
        <f>VLOOKUP(D71,[2]Sheet1!C$2:D$1494,2,FALSE)</f>
        <v>7 rue d Argenson 8th arr 75008 Paris France</v>
      </c>
      <c r="G71" s="4">
        <f>VLOOKUP(A71,[1]Sheet1!A$2:E$1477,4,FALSE)</f>
        <v>111</v>
      </c>
      <c r="H71" s="4" t="str">
        <f>VLOOKUP(A71,[1]Sheet1!A$2:E$1477,5,FALSE)</f>
        <v>hotel de 4 estrellas</v>
      </c>
    </row>
    <row r="72" spans="1:8" hidden="1" x14ac:dyDescent="0.25">
      <c r="A72" s="2" t="s">
        <v>1570</v>
      </c>
      <c r="B72" s="2" t="str">
        <f t="shared" si="1"/>
        <v>it</v>
      </c>
      <c r="C72" t="s">
        <v>1498</v>
      </c>
      <c r="D72" t="s">
        <v>72</v>
      </c>
      <c r="E72" t="str">
        <f>VLOOKUP(A72,[1]Sheet1!$A$2:$B$1477,2,FALSE)</f>
        <v>Armani Hotel Milano</v>
      </c>
      <c r="F72" t="str">
        <f>VLOOKUP(D72,[2]Sheet1!C$2:D$1494,2,FALSE)</f>
        <v>Via Manzoni 31 Milan City Center 20121 Milan Italy</v>
      </c>
      <c r="G72" s="4">
        <f>VLOOKUP(A72,[1]Sheet1!A$2:E$1477,4,FALSE)</f>
        <v>584</v>
      </c>
      <c r="H72" s="4" t="str">
        <f>VLOOKUP(A72,[1]Sheet1!A$2:E$1477,5,FALSE)</f>
        <v>hotel de 5 estrellas</v>
      </c>
    </row>
    <row r="73" spans="1:8" hidden="1" x14ac:dyDescent="0.25">
      <c r="A73" s="2" t="s">
        <v>1571</v>
      </c>
      <c r="B73" s="2" t="str">
        <f t="shared" si="1"/>
        <v>it</v>
      </c>
      <c r="C73" t="s">
        <v>1498</v>
      </c>
      <c r="D73" t="s">
        <v>73</v>
      </c>
      <c r="E73" t="str">
        <f>VLOOKUP(A73,[1]Sheet1!$A$2:$B$1477,2,FALSE)</f>
        <v>Art Hotel Navigli</v>
      </c>
      <c r="F73" t="str">
        <f>VLOOKUP(D73,[2]Sheet1!C$2:D$1494,2,FALSE)</f>
        <v>Via Angelo Carlo Fumagalli 4 Navigli 20143 Milan Italy</v>
      </c>
      <c r="G73" s="4">
        <f>VLOOKUP(A73,[1]Sheet1!A$2:E$1477,4,FALSE)</f>
        <v>0</v>
      </c>
      <c r="H73" s="4" t="str">
        <f>VLOOKUP(A73,[1]Sheet1!A$2:E$1477,5,FALSE)</f>
        <v>hotel de 4 estrellas</v>
      </c>
    </row>
    <row r="74" spans="1:8" hidden="1" x14ac:dyDescent="0.25">
      <c r="A74" s="2" t="s">
        <v>1572</v>
      </c>
      <c r="B74" s="2" t="str">
        <f t="shared" si="1"/>
        <v>at</v>
      </c>
      <c r="C74" t="s">
        <v>1496</v>
      </c>
      <c r="D74" t="s">
        <v>74</v>
      </c>
      <c r="E74" t="str">
        <f>VLOOKUP(A74,[1]Sheet1!$A$2:$B$1477,2,FALSE)</f>
        <v>Arthotel ANA Boutique Six</v>
      </c>
      <c r="F74" t="str">
        <f>VLOOKUP(D74,[2]Sheet1!C$2:D$1494,2,FALSE)</f>
        <v>Webgasse 23 06 Mariahilf 1060 Vienna Austria</v>
      </c>
      <c r="G74" s="4">
        <f>VLOOKUP(A74,[1]Sheet1!A$2:E$1477,4,FALSE)</f>
        <v>59</v>
      </c>
      <c r="H74" s="4" t="str">
        <f>VLOOKUP(A74,[1]Sheet1!A$2:E$1477,5,FALSE)</f>
        <v>hotel de 4 estrellas</v>
      </c>
    </row>
    <row r="75" spans="1:8" hidden="1" x14ac:dyDescent="0.25">
      <c r="A75" s="2" t="s">
        <v>1573</v>
      </c>
      <c r="B75" s="2" t="str">
        <f t="shared" si="1"/>
        <v>at</v>
      </c>
      <c r="C75" t="s">
        <v>1496</v>
      </c>
      <c r="D75" t="s">
        <v>75</v>
      </c>
      <c r="E75" t="str">
        <f>VLOOKUP(A75,[1]Sheet1!$A$2:$B$1477,2,FALSE)</f>
        <v>Arthotel ANA Katharina</v>
      </c>
      <c r="F75" t="str">
        <f>VLOOKUP(D75,[2]Sheet1!C$2:D$1494,2,FALSE)</f>
        <v>Sch nbrunner Stra e 41 05 Margareten 1050 Vienna Austria</v>
      </c>
      <c r="G75" s="4">
        <f>VLOOKUP(A75,[1]Sheet1!A$2:E$1477,4,FALSE)</f>
        <v>55</v>
      </c>
      <c r="H75" s="4">
        <f>VLOOKUP(A75,[1]Sheet1!A$2:E$1477,5,FALSE)</f>
        <v>0</v>
      </c>
    </row>
    <row r="76" spans="1:8" x14ac:dyDescent="0.25">
      <c r="A76" s="2" t="s">
        <v>1574</v>
      </c>
      <c r="B76" s="2" t="str">
        <f t="shared" si="1"/>
        <v>at</v>
      </c>
      <c r="C76" t="s">
        <v>1496</v>
      </c>
      <c r="D76" t="s">
        <v>76</v>
      </c>
      <c r="E76" t="str">
        <f>VLOOKUP(A76,[1]Sheet1!$A$2:$B$1477,2,FALSE)</f>
        <v>Hotel Westbahn</v>
      </c>
      <c r="F76" t="str">
        <f>VLOOKUP(D76,[2]Sheet1!C$2:D$1494,2,FALSE)</f>
        <v>Pelzgasse 1 15 Rudolfsheim F nfhaus 1150 Vienna Austria</v>
      </c>
      <c r="G76" s="4">
        <f>VLOOKUP(A76,[1]Sheet1!A$2:E$1477,4,FALSE)</f>
        <v>49</v>
      </c>
      <c r="H76" s="4">
        <f>VLOOKUP(A76,[1]Sheet1!A$2:E$1477,5,FALSE)</f>
        <v>0</v>
      </c>
    </row>
    <row r="77" spans="1:8" hidden="1" x14ac:dyDescent="0.25">
      <c r="A77" s="2" t="s">
        <v>1575</v>
      </c>
      <c r="B77" s="2" t="str">
        <f t="shared" si="1"/>
        <v>fr</v>
      </c>
      <c r="C77" t="s">
        <v>1495</v>
      </c>
      <c r="D77" t="s">
        <v>77</v>
      </c>
      <c r="E77" t="str">
        <f>VLOOKUP(A77,[1]Sheet1!$A$2:$B$1477,2,FALSE)</f>
        <v>Artus Hotel</v>
      </c>
      <c r="F77" t="str">
        <f>VLOOKUP(D77,[2]Sheet1!C$2:D$1494,2,FALSE)</f>
        <v>34 Rue de Buci 6th arr 75006 Paris France</v>
      </c>
      <c r="G77" s="4">
        <f>VLOOKUP(A77,[1]Sheet1!A$2:E$1477,4,FALSE)</f>
        <v>194</v>
      </c>
      <c r="H77" s="4" t="str">
        <f>VLOOKUP(A77,[1]Sheet1!A$2:E$1477,5,FALSE)</f>
        <v>hotel de 4 estrellas</v>
      </c>
    </row>
    <row r="78" spans="1:8" hidden="1" x14ac:dyDescent="0.25">
      <c r="A78" s="2" t="s">
        <v>1576</v>
      </c>
      <c r="B78" s="2" t="str">
        <f t="shared" si="1"/>
        <v>gb</v>
      </c>
      <c r="C78" t="s">
        <v>1494</v>
      </c>
      <c r="D78" t="s">
        <v>78</v>
      </c>
      <c r="E78" t="str">
        <f>VLOOKUP(A78,[1]Sheet1!$A$2:$B$1477,2,FALSE)</f>
        <v>Ashburn Hotel</v>
      </c>
      <c r="F78" t="str">
        <f>VLOOKUP(D78,[2]Sheet1!C$2:D$1494,2,FALSE)</f>
        <v>111 Cromwell Road Kensington and Chelsea London SW7 4DP United Kingdom</v>
      </c>
      <c r="G78" s="4">
        <f>VLOOKUP(A78,[1]Sheet1!A$2:E$1477,4,FALSE)</f>
        <v>139</v>
      </c>
      <c r="H78" s="4" t="str">
        <f>VLOOKUP(A78,[1]Sheet1!A$2:E$1477,5,FALSE)</f>
        <v>hotel de 4 estrellas</v>
      </c>
    </row>
    <row r="79" spans="1:8" hidden="1" x14ac:dyDescent="0.25">
      <c r="A79" s="2" t="s">
        <v>1577</v>
      </c>
      <c r="B79" s="2" t="str">
        <f t="shared" si="1"/>
        <v>it</v>
      </c>
      <c r="C79" t="s">
        <v>1498</v>
      </c>
      <c r="D79" t="s">
        <v>79</v>
      </c>
      <c r="E79" t="str">
        <f>VLOOKUP(A79,[1]Sheet1!$A$2:$B$1477,2,FALSE)</f>
        <v>Contessa Jolanda Hotel &amp; Residence Milano by Gruppo UNA</v>
      </c>
      <c r="F79" t="str">
        <f>VLOOKUP(D79,[2]Sheet1!C$2:D$1494,2,FALSE)</f>
        <v>Via Murat 21 Niguarda 20159 Milan Italy</v>
      </c>
      <c r="G79" s="4">
        <f>VLOOKUP(A79,[1]Sheet1!A$2:E$1477,4,FALSE)</f>
        <v>76</v>
      </c>
      <c r="H79" s="4" t="str">
        <f>VLOOKUP(A79,[1]Sheet1!A$2:E$1477,5,FALSE)</f>
        <v>hotel de 4 estrellas</v>
      </c>
    </row>
    <row r="80" spans="1:8" hidden="1" x14ac:dyDescent="0.25">
      <c r="A80" s="2" t="s">
        <v>1578</v>
      </c>
      <c r="B80" s="2" t="str">
        <f t="shared" si="1"/>
        <v>it</v>
      </c>
      <c r="C80" t="s">
        <v>1498</v>
      </c>
      <c r="D80" t="s">
        <v>80</v>
      </c>
      <c r="E80" t="str">
        <f>VLOOKUP(A80,[1]Sheet1!$A$2:$B$1477,2,FALSE)</f>
        <v>Linea Uno Hotel &amp; Residence Milano by Gruppo UNA</v>
      </c>
      <c r="F80" t="str">
        <f>VLOOKUP(D80,[2]Sheet1!C$2:D$1494,2,FALSE)</f>
        <v>Viale Monza 139 Distretto Viale Monza 20125 Milan Italy</v>
      </c>
      <c r="G80" s="4">
        <f>VLOOKUP(A80,[1]Sheet1!A$2:E$1477,4,FALSE)</f>
        <v>80</v>
      </c>
      <c r="H80" s="4" t="str">
        <f>VLOOKUP(A80,[1]Sheet1!A$2:E$1477,5,FALSE)</f>
        <v>hotel de 4 estrellas</v>
      </c>
    </row>
    <row r="81" spans="1:8" hidden="1" x14ac:dyDescent="0.25">
      <c r="A81" s="2" t="s">
        <v>1579</v>
      </c>
      <c r="B81" s="2" t="str">
        <f t="shared" si="1"/>
        <v>fr</v>
      </c>
      <c r="C81" t="s">
        <v>1495</v>
      </c>
      <c r="D81" t="s">
        <v>81</v>
      </c>
      <c r="E81" t="str">
        <f>VLOOKUP(A81,[1]Sheet1!$A$2:$B$1477,2,FALSE)</f>
        <v>Atala Champs-Elysées</v>
      </c>
      <c r="F81" t="str">
        <f>VLOOKUP(D81,[2]Sheet1!C$2:D$1494,2,FALSE)</f>
        <v>10 rue Chateaubriand 8th arr 75008 Paris France</v>
      </c>
      <c r="G81" s="4">
        <f>VLOOKUP(A81,[1]Sheet1!A$2:E$1477,4,FALSE)</f>
        <v>298</v>
      </c>
      <c r="H81" s="4" t="str">
        <f>VLOOKUP(A81,[1]Sheet1!A$2:E$1477,5,FALSE)</f>
        <v>hotel de 4 estrellas</v>
      </c>
    </row>
    <row r="82" spans="1:8" hidden="1" x14ac:dyDescent="0.25">
      <c r="A82" s="2" t="s">
        <v>1580</v>
      </c>
      <c r="B82" s="2" t="str">
        <f t="shared" si="1"/>
        <v>at</v>
      </c>
      <c r="C82" t="s">
        <v>1496</v>
      </c>
      <c r="D82" t="s">
        <v>82</v>
      </c>
      <c r="E82" t="str">
        <f>VLOOKUP(A82,[1]Sheet1!$A$2:$B$1477,2,FALSE)</f>
        <v>arte Hotel Wien Stadthalle</v>
      </c>
      <c r="F82" t="str">
        <f>VLOOKUP(D82,[2]Sheet1!C$2:D$1494,2,FALSE)</f>
        <v>Wurzbachgasse 21 15 Rudolfsheim F nfhaus 1150 Vienna Austria</v>
      </c>
      <c r="G82" s="4">
        <f>VLOOKUP(A82,[1]Sheet1!A$2:E$1477,4,FALSE)</f>
        <v>81</v>
      </c>
      <c r="H82" s="4" t="str">
        <f>VLOOKUP(A82,[1]Sheet1!A$2:E$1477,5,FALSE)</f>
        <v>hotel de 4 estrellas</v>
      </c>
    </row>
    <row r="83" spans="1:8" hidden="1" x14ac:dyDescent="0.25">
      <c r="A83" s="2" t="s">
        <v>1581</v>
      </c>
      <c r="B83" s="2" t="str">
        <f t="shared" si="1"/>
        <v>es</v>
      </c>
      <c r="C83" t="s">
        <v>1497</v>
      </c>
      <c r="D83" t="s">
        <v>83</v>
      </c>
      <c r="E83" t="str">
        <f>VLOOKUP(A83,[1]Sheet1!$A$2:$B$1477,2,FALSE)</f>
        <v>Attica 21 Barcelona Mar</v>
      </c>
      <c r="F83" t="str">
        <f>VLOOKUP(D83,[2]Sheet1!C$2:D$1494,2,FALSE)</f>
        <v>Proven als 10 Sant Mart 08019 Barcelona Spain</v>
      </c>
      <c r="G83" s="4">
        <f>VLOOKUP(A83,[1]Sheet1!A$2:E$1477,4,FALSE)</f>
        <v>74</v>
      </c>
      <c r="H83" s="4" t="str">
        <f>VLOOKUP(A83,[1]Sheet1!A$2:E$1477,5,FALSE)</f>
        <v>hotel de 4 estrellas</v>
      </c>
    </row>
    <row r="84" spans="1:8" hidden="1" x14ac:dyDescent="0.25">
      <c r="A84" s="2" t="s">
        <v>1582</v>
      </c>
      <c r="B84" s="2" t="str">
        <f t="shared" si="1"/>
        <v>fr</v>
      </c>
      <c r="C84" t="s">
        <v>1495</v>
      </c>
      <c r="D84" t="s">
        <v>84</v>
      </c>
      <c r="E84" t="str">
        <f>VLOOKUP(A84,[1]Sheet1!$A$2:$B$1477,2,FALSE)</f>
        <v>Au Manoir Saint Germain</v>
      </c>
      <c r="F84" t="str">
        <f>VLOOKUP(D84,[2]Sheet1!C$2:D$1494,2,FALSE)</f>
        <v>153 Boulevard Saint Germain 6th arr 75006 Paris France</v>
      </c>
      <c r="G84" s="4">
        <f>VLOOKUP(A84,[1]Sheet1!A$2:E$1477,4,FALSE)</f>
        <v>177</v>
      </c>
      <c r="H84" s="4" t="str">
        <f>VLOOKUP(A84,[1]Sheet1!A$2:E$1477,5,FALSE)</f>
        <v>hotel de 4 estrellas</v>
      </c>
    </row>
    <row r="85" spans="1:8" hidden="1" x14ac:dyDescent="0.25">
      <c r="A85" s="2" t="s">
        <v>1583</v>
      </c>
      <c r="B85" s="2" t="str">
        <f t="shared" si="1"/>
        <v>at</v>
      </c>
      <c r="C85" t="s">
        <v>1496</v>
      </c>
      <c r="D85" t="s">
        <v>85</v>
      </c>
      <c r="E85" t="str">
        <f>VLOOKUP(A85,[1]Sheet1!$A$2:$B$1477,2,FALSE)</f>
        <v>Austria Trend Hotel Ananas Wien</v>
      </c>
      <c r="F85" t="str">
        <f>VLOOKUP(D85,[2]Sheet1!C$2:D$1494,2,FALSE)</f>
        <v>Sonnenhofgasse 8 10 05 Margareten 1050 Vienna Austria</v>
      </c>
      <c r="G85" s="4">
        <f>VLOOKUP(A85,[1]Sheet1!A$2:E$1477,4,FALSE)</f>
        <v>62</v>
      </c>
      <c r="H85" s="4" t="str">
        <f>VLOOKUP(A85,[1]Sheet1!A$2:E$1477,5,FALSE)</f>
        <v>hotel de 4 estrellas</v>
      </c>
    </row>
    <row r="86" spans="1:8" hidden="1" x14ac:dyDescent="0.25">
      <c r="A86" s="2" t="s">
        <v>1584</v>
      </c>
      <c r="B86" s="2" t="str">
        <f t="shared" si="1"/>
        <v>at</v>
      </c>
      <c r="C86" t="s">
        <v>1496</v>
      </c>
      <c r="D86" t="s">
        <v>86</v>
      </c>
      <c r="E86" t="str">
        <f>VLOOKUP(A86,[1]Sheet1!$A$2:$B$1477,2,FALSE)</f>
        <v>Austria Trend Hotel Anatol Wien</v>
      </c>
      <c r="F86" t="str">
        <f>VLOOKUP(D86,[2]Sheet1!C$2:D$1494,2,FALSE)</f>
        <v>Webgasse 26 06 Mariahilf 1060 Vienna Austria</v>
      </c>
      <c r="G86" s="4">
        <f>VLOOKUP(A86,[1]Sheet1!A$2:E$1477,4,FALSE)</f>
        <v>63</v>
      </c>
      <c r="H86" s="4" t="str">
        <f>VLOOKUP(A86,[1]Sheet1!A$2:E$1477,5,FALSE)</f>
        <v>hotel de 4 estrellas</v>
      </c>
    </row>
    <row r="87" spans="1:8" hidden="1" x14ac:dyDescent="0.25">
      <c r="A87" s="2" t="s">
        <v>1585</v>
      </c>
      <c r="B87" s="2" t="str">
        <f t="shared" si="1"/>
        <v>at</v>
      </c>
      <c r="C87" t="s">
        <v>1496</v>
      </c>
      <c r="D87" t="s">
        <v>87</v>
      </c>
      <c r="E87" t="str">
        <f>VLOOKUP(A87,[1]Sheet1!$A$2:$B$1477,2,FALSE)</f>
        <v>Austria Trend Hotel Astoria Wien</v>
      </c>
      <c r="F87" t="str">
        <f>VLOOKUP(D87,[2]Sheet1!C$2:D$1494,2,FALSE)</f>
        <v>K rntner Stra e 32 34 01 Innere Stadt 1010 Vienna Austria</v>
      </c>
      <c r="G87" s="4">
        <f>VLOOKUP(A87,[1]Sheet1!A$2:E$1477,4,FALSE)</f>
        <v>90</v>
      </c>
      <c r="H87" s="4" t="str">
        <f>VLOOKUP(A87,[1]Sheet1!A$2:E$1477,5,FALSE)</f>
        <v>hotel de 4 estrellas</v>
      </c>
    </row>
    <row r="88" spans="1:8" hidden="1" x14ac:dyDescent="0.25">
      <c r="A88" s="2" t="s">
        <v>1586</v>
      </c>
      <c r="B88" s="2" t="str">
        <f t="shared" si="1"/>
        <v>at</v>
      </c>
      <c r="C88" t="s">
        <v>1496</v>
      </c>
      <c r="D88" t="s">
        <v>88</v>
      </c>
      <c r="E88" t="str">
        <f>VLOOKUP(A88,[1]Sheet1!$A$2:$B$1477,2,FALSE)</f>
        <v>Austria Trend Hotel Bosei Wien</v>
      </c>
      <c r="F88" t="str">
        <f>VLOOKUP(D88,[2]Sheet1!C$2:D$1494,2,FALSE)</f>
        <v>Gutheil Schoder Gasse 7B 10 Favoriten 1100 Vienna Austria</v>
      </c>
      <c r="G88" s="4">
        <f>VLOOKUP(A88,[1]Sheet1!A$2:E$1477,4,FALSE)</f>
        <v>58</v>
      </c>
      <c r="H88" s="4" t="str">
        <f>VLOOKUP(A88,[1]Sheet1!A$2:E$1477,5,FALSE)</f>
        <v>hotel de 4 estrellas</v>
      </c>
    </row>
    <row r="89" spans="1:8" hidden="1" x14ac:dyDescent="0.25">
      <c r="A89" s="2" t="s">
        <v>1587</v>
      </c>
      <c r="B89" s="2" t="str">
        <f t="shared" si="1"/>
        <v>at</v>
      </c>
      <c r="C89" t="s">
        <v>1496</v>
      </c>
      <c r="D89" t="s">
        <v>89</v>
      </c>
      <c r="E89" t="str">
        <f>VLOOKUP(A89,[1]Sheet1!$A$2:$B$1477,2,FALSE)</f>
        <v>Austria Trend Hotel Doppio Wien</v>
      </c>
      <c r="F89" t="str">
        <f>VLOOKUP(D89,[2]Sheet1!C$2:D$1494,2,FALSE)</f>
        <v>Rennweg 99 Rinnboeckstrasse 1 03 Landstra e 1030 Vienna Austria</v>
      </c>
      <c r="G89" s="4">
        <f>VLOOKUP(A89,[1]Sheet1!A$2:E$1477,4,FALSE)</f>
        <v>62</v>
      </c>
      <c r="H89" s="4" t="str">
        <f>VLOOKUP(A89,[1]Sheet1!A$2:E$1477,5,FALSE)</f>
        <v>hotel de 4 estrellas</v>
      </c>
    </row>
    <row r="90" spans="1:8" hidden="1" x14ac:dyDescent="0.25">
      <c r="A90" s="2" t="s">
        <v>1588</v>
      </c>
      <c r="B90" s="2" t="str">
        <f t="shared" si="1"/>
        <v>at</v>
      </c>
      <c r="C90" t="s">
        <v>1496</v>
      </c>
      <c r="D90" t="s">
        <v>90</v>
      </c>
      <c r="E90" t="str">
        <f>VLOOKUP(A90,[1]Sheet1!$A$2:$B$1477,2,FALSE)</f>
        <v>Austria Trend Hotel Europa Wien</v>
      </c>
      <c r="F90" t="str">
        <f>VLOOKUP(D90,[2]Sheet1!C$2:D$1494,2,FALSE)</f>
        <v>K rntnerstra e 18 Eingang Neuer Markt 3 01 Innere Stadt 1010 Vienna Austria</v>
      </c>
      <c r="G90" s="4">
        <f>VLOOKUP(A90,[1]Sheet1!A$2:E$1477,4,FALSE)</f>
        <v>106</v>
      </c>
      <c r="H90" s="4" t="str">
        <f>VLOOKUP(A90,[1]Sheet1!A$2:E$1477,5,FALSE)</f>
        <v>hotel de 4 estrellas</v>
      </c>
    </row>
    <row r="91" spans="1:8" hidden="1" x14ac:dyDescent="0.25">
      <c r="A91" s="2" t="s">
        <v>1589</v>
      </c>
      <c r="B91" s="2" t="str">
        <f t="shared" si="1"/>
        <v>at</v>
      </c>
      <c r="C91" t="s">
        <v>1496</v>
      </c>
      <c r="D91" t="s">
        <v>91</v>
      </c>
      <c r="E91" t="str">
        <f>VLOOKUP(A91,[1]Sheet1!$A$2:$B$1477,2,FALSE)</f>
        <v>Austria Trend Hotel Lassalle Wien</v>
      </c>
      <c r="F91" t="str">
        <f>VLOOKUP(D91,[2]Sheet1!C$2:D$1494,2,FALSE)</f>
        <v>Engerthstra e 173 175 02 Leopoldstadt 1020 Vienna Austria</v>
      </c>
      <c r="G91" s="4">
        <f>VLOOKUP(A91,[1]Sheet1!A$2:E$1477,4,FALSE)</f>
        <v>67</v>
      </c>
      <c r="H91" s="4" t="str">
        <f>VLOOKUP(A91,[1]Sheet1!A$2:E$1477,5,FALSE)</f>
        <v>hotel de 4 estrellas</v>
      </c>
    </row>
    <row r="92" spans="1:8" hidden="1" x14ac:dyDescent="0.25">
      <c r="A92" s="2" t="s">
        <v>1590</v>
      </c>
      <c r="B92" s="2" t="str">
        <f t="shared" si="1"/>
        <v>at</v>
      </c>
      <c r="C92" t="s">
        <v>1496</v>
      </c>
      <c r="D92" t="s">
        <v>92</v>
      </c>
      <c r="E92" t="str">
        <f>VLOOKUP(A92,[1]Sheet1!$A$2:$B$1477,2,FALSE)</f>
        <v>Radisson Blu Park Royal Palace Hotel Vienna</v>
      </c>
      <c r="F92" t="str">
        <f>VLOOKUP(D92,[2]Sheet1!C$2:D$1494,2,FALSE)</f>
        <v>Schlossallee 8 14 Penzing 1140 Vienna Austria</v>
      </c>
      <c r="G92" s="4">
        <f>VLOOKUP(A92,[1]Sheet1!A$2:E$1477,4,FALSE)</f>
        <v>80</v>
      </c>
      <c r="H92" s="4" t="str">
        <f>VLOOKUP(A92,[1]Sheet1!A$2:E$1477,5,FALSE)</f>
        <v>hotel de 4 estrellas</v>
      </c>
    </row>
    <row r="93" spans="1:8" hidden="1" x14ac:dyDescent="0.25">
      <c r="A93" s="2" t="s">
        <v>1591</v>
      </c>
      <c r="B93" s="2" t="str">
        <f t="shared" si="1"/>
        <v>at</v>
      </c>
      <c r="C93" t="s">
        <v>1496</v>
      </c>
      <c r="D93" t="s">
        <v>93</v>
      </c>
      <c r="E93" t="str">
        <f>VLOOKUP(A93,[1]Sheet1!$A$2:$B$1477,2,FALSE)</f>
        <v>Austria Trend Hotel Rathauspark Wien</v>
      </c>
      <c r="F93" t="str">
        <f>VLOOKUP(D93,[2]Sheet1!C$2:D$1494,2,FALSE)</f>
        <v>Rathausstra e 17 01 Innere Stadt 1010 Vienna Austria</v>
      </c>
      <c r="G93" s="4">
        <f>VLOOKUP(A93,[1]Sheet1!A$2:E$1477,4,FALSE)</f>
        <v>85</v>
      </c>
      <c r="H93" s="4" t="str">
        <f>VLOOKUP(A93,[1]Sheet1!A$2:E$1477,5,FALSE)</f>
        <v>hotel de 4 estrellas</v>
      </c>
    </row>
    <row r="94" spans="1:8" hidden="1" x14ac:dyDescent="0.25">
      <c r="A94" s="2" t="s">
        <v>1592</v>
      </c>
      <c r="B94" s="2" t="str">
        <f t="shared" si="1"/>
        <v>at</v>
      </c>
      <c r="C94" t="s">
        <v>1496</v>
      </c>
      <c r="D94" t="s">
        <v>94</v>
      </c>
      <c r="E94" t="str">
        <f>VLOOKUP(A94,[1]Sheet1!$A$2:$B$1477,2,FALSE)</f>
        <v>Austria Trend Hotel Savoyen Vienna</v>
      </c>
      <c r="F94" t="str">
        <f>VLOOKUP(D94,[2]Sheet1!C$2:D$1494,2,FALSE)</f>
        <v>Rennweg 16 03 Landstra e 1030 Vienna Austria</v>
      </c>
      <c r="G94" s="4">
        <f>VLOOKUP(A94,[1]Sheet1!A$2:E$1477,4,FALSE)</f>
        <v>98</v>
      </c>
      <c r="H94" s="4" t="str">
        <f>VLOOKUP(A94,[1]Sheet1!A$2:E$1477,5,FALSE)</f>
        <v>hotel de 4 estrellas</v>
      </c>
    </row>
    <row r="95" spans="1:8" hidden="1" x14ac:dyDescent="0.25">
      <c r="A95" s="2" t="s">
        <v>1593</v>
      </c>
      <c r="B95" s="2" t="str">
        <f t="shared" si="1"/>
        <v>at</v>
      </c>
      <c r="C95" t="s">
        <v>1496</v>
      </c>
      <c r="D95" t="s">
        <v>95</v>
      </c>
      <c r="E95" t="str">
        <f>VLOOKUP(A95,[1]Sheet1!$A$2:$B$1477,2,FALSE)</f>
        <v>Austria Trend Hotel Schloss Wilhelminenberg Wien</v>
      </c>
      <c r="F95" t="str">
        <f>VLOOKUP(D95,[2]Sheet1!C$2:D$1494,2,FALSE)</f>
        <v>Savoyenstra e 2 16 Ottakring 1160 Vienna Austria</v>
      </c>
      <c r="G95" s="4">
        <f>VLOOKUP(A95,[1]Sheet1!A$2:E$1477,4,FALSE)</f>
        <v>68</v>
      </c>
      <c r="H95" s="4" t="str">
        <f>VLOOKUP(A95,[1]Sheet1!A$2:E$1477,5,FALSE)</f>
        <v>hotel de 4 estrellas</v>
      </c>
    </row>
    <row r="96" spans="1:8" hidden="1" x14ac:dyDescent="0.25">
      <c r="A96" s="2" t="s">
        <v>1594</v>
      </c>
      <c r="B96" s="2" t="str">
        <f t="shared" si="1"/>
        <v>at</v>
      </c>
      <c r="C96" t="s">
        <v>1496</v>
      </c>
      <c r="D96" t="s">
        <v>96</v>
      </c>
      <c r="E96" t="str">
        <f>VLOOKUP(A96,[1]Sheet1!$A$2:$B$1477,2,FALSE)</f>
        <v>Austria Trend Parkhotel Schönbrunn Wien</v>
      </c>
      <c r="F96" t="str">
        <f>VLOOKUP(D96,[2]Sheet1!C$2:D$1494,2,FALSE)</f>
        <v>Hietzinger Hauptstra e 10 14 13 Hietzing 1130 Vienna Austria</v>
      </c>
      <c r="G96" s="4">
        <f>VLOOKUP(A96,[1]Sheet1!A$2:E$1477,4,FALSE)</f>
        <v>76</v>
      </c>
      <c r="H96" s="4" t="str">
        <f>VLOOKUP(A96,[1]Sheet1!A$2:E$1477,5,FALSE)</f>
        <v>hotel de 4 estrellas</v>
      </c>
    </row>
    <row r="97" spans="1:8" hidden="1" x14ac:dyDescent="0.25">
      <c r="A97" s="2" t="s">
        <v>1595</v>
      </c>
      <c r="B97" s="2" t="str">
        <f t="shared" si="1"/>
        <v>fr</v>
      </c>
      <c r="C97" t="s">
        <v>1495</v>
      </c>
      <c r="D97" t="s">
        <v>97</v>
      </c>
      <c r="E97" t="str">
        <f>VLOOKUP(A97,[1]Sheet1!$A$2:$B$1477,2,FALSE)</f>
        <v>Auteuil Tour Eiffel</v>
      </c>
      <c r="F97" t="str">
        <f>VLOOKUP(D97,[2]Sheet1!C$2:D$1494,2,FALSE)</f>
        <v>8 10 Rue F licien David 16th arr 75016 Paris France</v>
      </c>
      <c r="G97" s="4">
        <f>VLOOKUP(A97,[1]Sheet1!A$2:E$1477,4,FALSE)</f>
        <v>125</v>
      </c>
      <c r="H97" s="4" t="str">
        <f>VLOOKUP(A97,[1]Sheet1!A$2:E$1477,5,FALSE)</f>
        <v>hotel de 4 estrellas</v>
      </c>
    </row>
    <row r="98" spans="1:8" hidden="1" x14ac:dyDescent="0.25">
      <c r="A98" s="2" t="s">
        <v>1596</v>
      </c>
      <c r="B98" s="2" t="str">
        <f t="shared" si="1"/>
        <v>es</v>
      </c>
      <c r="C98" t="s">
        <v>1497</v>
      </c>
      <c r="D98" t="s">
        <v>98</v>
      </c>
      <c r="E98" t="str">
        <f>VLOOKUP(A98,[1]Sheet1!$A$2:$B$1477,2,FALSE)</f>
        <v>El Avenida Palace</v>
      </c>
      <c r="F98" t="str">
        <f>VLOOKUP(D98,[2]Sheet1!C$2:D$1494,2,FALSE)</f>
        <v>Gran Via 605 Eixample 08007 Barcelona Spain</v>
      </c>
      <c r="G98" s="4">
        <f>VLOOKUP(A98,[1]Sheet1!A$2:E$1477,4,FALSE)</f>
        <v>70</v>
      </c>
      <c r="H98" s="4" t="str">
        <f>VLOOKUP(A98,[1]Sheet1!A$2:E$1477,5,FALSE)</f>
        <v>hotel de 4 estrellas</v>
      </c>
    </row>
    <row r="99" spans="1:8" hidden="1" x14ac:dyDescent="0.25">
      <c r="A99" s="2" t="s">
        <v>1597</v>
      </c>
      <c r="B99" s="2" t="str">
        <f t="shared" si="1"/>
        <v>gb</v>
      </c>
      <c r="C99" t="s">
        <v>1494</v>
      </c>
      <c r="D99" t="s">
        <v>99</v>
      </c>
      <c r="E99" t="str">
        <f>VLOOKUP(A99,[1]Sheet1!$A$2:$B$1477,2,FALSE)</f>
        <v>Avo Hotel</v>
      </c>
      <c r="F99" t="str">
        <f>VLOOKUP(D99,[2]Sheet1!C$2:D$1494,2,FALSE)</f>
        <v>82 Dalston Lane Hackney London E8 3AH United Kingdom</v>
      </c>
      <c r="G99" s="4">
        <f>VLOOKUP(A99,[1]Sheet1!A$2:E$1477,4,FALSE)</f>
        <v>91</v>
      </c>
      <c r="H99" s="4">
        <f>VLOOKUP(A99,[1]Sheet1!A$2:E$1477,5,FALSE)</f>
        <v>0</v>
      </c>
    </row>
    <row r="100" spans="1:8" hidden="1" x14ac:dyDescent="0.25">
      <c r="A100" s="2" t="s">
        <v>1598</v>
      </c>
      <c r="B100" s="2" t="str">
        <f t="shared" si="1"/>
        <v>es</v>
      </c>
      <c r="C100" t="s">
        <v>1497</v>
      </c>
      <c r="D100" t="s">
        <v>100</v>
      </c>
      <c r="E100" t="str">
        <f>VLOOKUP(A100,[1]Sheet1!$A$2:$B$1477,2,FALSE)</f>
        <v>Axel Hotel Barcelona &amp; Urban Spa- Adults Only</v>
      </c>
      <c r="F100" t="str">
        <f>VLOOKUP(D100,[2]Sheet1!C$2:D$1494,2,FALSE)</f>
        <v>Aribau 33 Eixample 08011 Barcelona Spain</v>
      </c>
      <c r="G100" s="4">
        <f>VLOOKUP(A100,[1]Sheet1!A$2:E$1477,4,FALSE)</f>
        <v>75</v>
      </c>
      <c r="H100" s="4" t="str">
        <f>VLOOKUP(A100,[1]Sheet1!A$2:E$1477,5,FALSE)</f>
        <v>hotel de 4 estrellas</v>
      </c>
    </row>
    <row r="101" spans="1:8" hidden="1" x14ac:dyDescent="0.25">
      <c r="A101" s="2" t="s">
        <v>1599</v>
      </c>
      <c r="B101" s="2" t="str">
        <f t="shared" si="1"/>
        <v>es</v>
      </c>
      <c r="C101" t="s">
        <v>1497</v>
      </c>
      <c r="D101" t="s">
        <v>101</v>
      </c>
      <c r="E101" t="str">
        <f>VLOOKUP(A101,[1]Sheet1!$A$2:$B$1477,2,FALSE)</f>
        <v>Ayre Hotel Caspe</v>
      </c>
      <c r="F101" t="str">
        <f>VLOOKUP(D101,[2]Sheet1!C$2:D$1494,2,FALSE)</f>
        <v>Caspe 103 Eixample 08013 Barcelona Spain</v>
      </c>
      <c r="G101" s="4">
        <f>VLOOKUP(A101,[1]Sheet1!A$2:E$1477,4,FALSE)</f>
        <v>69</v>
      </c>
      <c r="H101" s="4" t="str">
        <f>VLOOKUP(A101,[1]Sheet1!A$2:E$1477,5,FALSE)</f>
        <v>hotel de 4 estrellas</v>
      </c>
    </row>
    <row r="102" spans="1:8" hidden="1" x14ac:dyDescent="0.25">
      <c r="A102" s="2" t="s">
        <v>1600</v>
      </c>
      <c r="B102" s="2" t="str">
        <f t="shared" si="1"/>
        <v>es</v>
      </c>
      <c r="C102" t="s">
        <v>1497</v>
      </c>
      <c r="D102" t="s">
        <v>102</v>
      </c>
      <c r="E102" t="str">
        <f>VLOOKUP(A102,[1]Sheet1!$A$2:$B$1477,2,FALSE)</f>
        <v>Ayre Hotel Gran Vía</v>
      </c>
      <c r="F102" t="str">
        <f>VLOOKUP(D102,[2]Sheet1!C$2:D$1494,2,FALSE)</f>
        <v>Gran V a de les Corts Catalanes 322 Sants Montju c 08004 Barcelona Spain</v>
      </c>
      <c r="G102" s="4">
        <f>VLOOKUP(A102,[1]Sheet1!A$2:E$1477,4,FALSE)</f>
        <v>60</v>
      </c>
      <c r="H102" s="4" t="str">
        <f>VLOOKUP(A102,[1]Sheet1!A$2:E$1477,5,FALSE)</f>
        <v>hotel de 4 estrellas</v>
      </c>
    </row>
    <row r="103" spans="1:8" hidden="1" x14ac:dyDescent="0.25">
      <c r="A103" s="2" t="s">
        <v>1601</v>
      </c>
      <c r="B103" s="2" t="str">
        <f t="shared" si="1"/>
        <v>es</v>
      </c>
      <c r="C103" t="s">
        <v>1497</v>
      </c>
      <c r="D103" t="s">
        <v>103</v>
      </c>
      <c r="E103" t="str">
        <f>VLOOKUP(A103,[1]Sheet1!$A$2:$B$1477,2,FALSE)</f>
        <v>Ayre Hotel Rosellón</v>
      </c>
      <c r="F103" t="str">
        <f>VLOOKUP(D103,[2]Sheet1!C$2:D$1494,2,FALSE)</f>
        <v>Rossell 390 Eixample 08025 Barcelona Spain</v>
      </c>
      <c r="G103" s="4">
        <f>VLOOKUP(A103,[1]Sheet1!A$2:E$1477,4,FALSE)</f>
        <v>68</v>
      </c>
      <c r="H103" s="4" t="str">
        <f>VLOOKUP(A103,[1]Sheet1!A$2:E$1477,5,FALSE)</f>
        <v>hotel de 4 estrellas</v>
      </c>
    </row>
    <row r="104" spans="1:8" hidden="1" x14ac:dyDescent="0.25">
      <c r="A104" s="2" t="s">
        <v>1602</v>
      </c>
      <c r="B104" s="2" t="str">
        <f t="shared" si="1"/>
        <v>fr</v>
      </c>
      <c r="C104" t="s">
        <v>1495</v>
      </c>
      <c r="D104" t="s">
        <v>104</v>
      </c>
      <c r="E104" t="str">
        <f>VLOOKUP(A104,[1]Sheet1!$A$2:$B$1477,2,FALSE)</f>
        <v>B Montmartre</v>
      </c>
      <c r="F104" t="str">
        <f>VLOOKUP(D104,[2]Sheet1!C$2:D$1494,2,FALSE)</f>
        <v>6 Rue Lecluse 17th arr 75017 Paris France</v>
      </c>
      <c r="G104" s="4">
        <f>VLOOKUP(A104,[1]Sheet1!A$2:E$1477,4,FALSE)</f>
        <v>0</v>
      </c>
      <c r="H104" s="4" t="str">
        <f>VLOOKUP(A104,[1]Sheet1!A$2:E$1477,5,FALSE)</f>
        <v>hotel de 4 estrellas</v>
      </c>
    </row>
    <row r="105" spans="1:8" hidden="1" x14ac:dyDescent="0.25">
      <c r="A105" s="2" t="s">
        <v>1603</v>
      </c>
      <c r="B105" s="2" t="str">
        <f t="shared" si="1"/>
        <v>gb</v>
      </c>
      <c r="C105" t="s">
        <v>1494</v>
      </c>
      <c r="D105" t="s">
        <v>105</v>
      </c>
      <c r="E105" t="str">
        <f>VLOOKUP(A105,[1]Sheet1!$A$2:$B$1477,2,FALSE)</f>
        <v>Maitrise Hotel Maida Vale - London</v>
      </c>
      <c r="F105" t="str">
        <f>VLOOKUP(D105,[2]Sheet1!C$2:D$1494,2,FALSE)</f>
        <v>53 59 Kilburn High Road Maida Vale London Camden London NW6 5SB United Kingdom</v>
      </c>
      <c r="G105" s="4">
        <f>VLOOKUP(A105,[1]Sheet1!A$2:E$1477,4,FALSE)</f>
        <v>64</v>
      </c>
      <c r="H105" s="4" t="str">
        <f>VLOOKUP(A105,[1]Sheet1!A$2:E$1477,5,FALSE)</f>
        <v>hotel de 4 estrellas</v>
      </c>
    </row>
    <row r="106" spans="1:8" hidden="1" x14ac:dyDescent="0.25">
      <c r="A106" s="2" t="s">
        <v>1604</v>
      </c>
      <c r="B106" s="2" t="str">
        <f t="shared" si="1"/>
        <v>at</v>
      </c>
      <c r="C106" t="s">
        <v>1496</v>
      </c>
      <c r="D106" t="s">
        <v>106</v>
      </c>
      <c r="E106" t="str">
        <f>VLOOKUP(A106,[1]Sheet1!$A$2:$B$1477,2,FALSE)</f>
        <v>Best Western Plus Amedia Wien</v>
      </c>
      <c r="F106" t="str">
        <f>VLOOKUP(D106,[2]Sheet1!C$2:D$1494,2,FALSE)</f>
        <v>Landstra er Hauptstra e 155 03 Landstra e 1030 Vienna Austria</v>
      </c>
      <c r="G106" s="4">
        <f>VLOOKUP(A106,[1]Sheet1!A$2:E$1477,4,FALSE)</f>
        <v>59</v>
      </c>
      <c r="H106" s="4" t="str">
        <f>VLOOKUP(A106,[1]Sheet1!A$2:E$1477,5,FALSE)</f>
        <v>hotel de 4 estrellas</v>
      </c>
    </row>
    <row r="107" spans="1:8" hidden="1" x14ac:dyDescent="0.25">
      <c r="A107" s="2" t="s">
        <v>1605</v>
      </c>
      <c r="B107" s="2" t="str">
        <f t="shared" si="1"/>
        <v>it</v>
      </c>
      <c r="C107" t="s">
        <v>1498</v>
      </c>
      <c r="D107" t="s">
        <v>107</v>
      </c>
      <c r="E107" t="str">
        <f>VLOOKUP(A107,[1]Sheet1!$A$2:$B$1477,2,FALSE)</f>
        <v>Baglioni Hotel Carlton - The Leading Hotels of the World</v>
      </c>
      <c r="F107" t="str">
        <f>VLOOKUP(D107,[2]Sheet1!C$2:D$1494,2,FALSE)</f>
        <v>Via Senato 5 Milan City Center 20121 Milan Italy</v>
      </c>
      <c r="G107" s="4">
        <f>VLOOKUP(A107,[1]Sheet1!A$2:E$1477,4,FALSE)</f>
        <v>417</v>
      </c>
      <c r="H107" s="4" t="str">
        <f>VLOOKUP(A107,[1]Sheet1!A$2:E$1477,5,FALSE)</f>
        <v>hotel de 5 estrellas</v>
      </c>
    </row>
    <row r="108" spans="1:8" hidden="1" x14ac:dyDescent="0.25">
      <c r="A108" s="2" t="s">
        <v>1606</v>
      </c>
      <c r="B108" s="2" t="str">
        <f t="shared" si="1"/>
        <v>gb</v>
      </c>
      <c r="C108" t="s">
        <v>1494</v>
      </c>
      <c r="D108" t="s">
        <v>108</v>
      </c>
      <c r="E108" t="str">
        <f>VLOOKUP(A108,[1]Sheet1!$A$2:$B$1477,2,FALSE)</f>
        <v>Baglioni Hotel London - The Leading Hotels of the World</v>
      </c>
      <c r="F108" t="str">
        <f>VLOOKUP(D108,[2]Sheet1!C$2:D$1494,2,FALSE)</f>
        <v>60 Hyde Park gate Kensington and Chelsea London SW7 5BB United Kingdom</v>
      </c>
      <c r="G108" s="4">
        <f>VLOOKUP(A108,[1]Sheet1!A$2:E$1477,4,FALSE)</f>
        <v>357</v>
      </c>
      <c r="H108" s="4" t="str">
        <f>VLOOKUP(A108,[1]Sheet1!A$2:E$1477,5,FALSE)</f>
        <v>hotel de 5 estrellas</v>
      </c>
    </row>
    <row r="109" spans="1:8" hidden="1" x14ac:dyDescent="0.25">
      <c r="A109" s="2" t="s">
        <v>1607</v>
      </c>
      <c r="B109" s="2" t="str">
        <f t="shared" si="1"/>
        <v>fr</v>
      </c>
      <c r="C109" t="s">
        <v>1495</v>
      </c>
      <c r="D109" t="s">
        <v>109</v>
      </c>
      <c r="E109" t="str">
        <f>VLOOKUP(A109,[1]Sheet1!$A$2:$B$1477,2,FALSE)</f>
        <v>Balmoral Champs Elysées</v>
      </c>
      <c r="F109" t="str">
        <f>VLOOKUP(D109,[2]Sheet1!C$2:D$1494,2,FALSE)</f>
        <v>6 rue du General Lanrezac 17th arr 75017 Paris France</v>
      </c>
      <c r="G109" s="4">
        <f>VLOOKUP(A109,[1]Sheet1!A$2:E$1477,4,FALSE)</f>
        <v>170</v>
      </c>
      <c r="H109" s="4" t="str">
        <f>VLOOKUP(A109,[1]Sheet1!A$2:E$1477,5,FALSE)</f>
        <v>hotel de 4 estrellas</v>
      </c>
    </row>
    <row r="110" spans="1:8" hidden="1" x14ac:dyDescent="0.25">
      <c r="A110" s="2" t="s">
        <v>1608</v>
      </c>
      <c r="B110" s="2" t="str">
        <f t="shared" si="1"/>
        <v>fr</v>
      </c>
      <c r="C110" t="s">
        <v>1495</v>
      </c>
      <c r="D110" t="s">
        <v>110</v>
      </c>
      <c r="E110" t="str">
        <f>VLOOKUP(A110,[1]Sheet1!$A$2:$B$1477,2,FALSE)</f>
        <v>Hotel Banke Opera, Autograph Collection</v>
      </c>
      <c r="F110" t="str">
        <f>VLOOKUP(D110,[2]Sheet1!C$2:D$1494,2,FALSE)</f>
        <v>20 Rue La Fayette 9th arr 75009 Paris France</v>
      </c>
      <c r="G110" s="4">
        <f>VLOOKUP(A110,[1]Sheet1!A$2:E$1477,4,FALSE)</f>
        <v>187</v>
      </c>
      <c r="H110" s="4" t="str">
        <f>VLOOKUP(A110,[1]Sheet1!A$2:E$1477,5,FALSE)</f>
        <v>hotel de 5 estrellas</v>
      </c>
    </row>
    <row r="111" spans="1:8" hidden="1" x14ac:dyDescent="0.25">
      <c r="A111" s="2" t="s">
        <v>1609</v>
      </c>
      <c r="B111" s="2" t="str">
        <f t="shared" si="1"/>
        <v>nl</v>
      </c>
      <c r="C111" t="s">
        <v>1499</v>
      </c>
      <c r="D111" t="s">
        <v>111</v>
      </c>
      <c r="E111" t="str">
        <f>VLOOKUP(A111,[1]Sheet1!$A$2:$B$1477,2,FALSE)</f>
        <v>Banks Mansion - All Inclusive Hotel</v>
      </c>
      <c r="F111" t="str">
        <f>VLOOKUP(D111,[2]Sheet1!C$2:D$1494,2,FALSE)</f>
        <v>Herengracht 519 525 Amsterdam City Center 1017 BV Amsterdam Netherlands</v>
      </c>
      <c r="G111" s="4">
        <f>VLOOKUP(A111,[1]Sheet1!A$2:E$1477,4,FALSE)</f>
        <v>204</v>
      </c>
      <c r="H111" s="4" t="str">
        <f>VLOOKUP(A111,[1]Sheet1!A$2:E$1477,5,FALSE)</f>
        <v>hotel de 4 estrellas</v>
      </c>
    </row>
    <row r="112" spans="1:8" hidden="1" x14ac:dyDescent="0.25">
      <c r="A112" s="2" t="s">
        <v>1610</v>
      </c>
      <c r="B112" s="2" t="str">
        <f t="shared" si="1"/>
        <v>it</v>
      </c>
      <c r="C112" t="s">
        <v>1498</v>
      </c>
      <c r="D112" t="s">
        <v>112</v>
      </c>
      <c r="E112" t="str">
        <f>VLOOKUP(A112,[1]Sheet1!$A$2:$B$1477,2,FALSE)</f>
        <v>Barceló Milan</v>
      </c>
      <c r="F112" t="str">
        <f>VLOOKUP(D112,[2]Sheet1!C$2:D$1494,2,FALSE)</f>
        <v>Via Giorgio Stephenson 55 20157 Milan Italy</v>
      </c>
      <c r="G112" s="4">
        <f>VLOOKUP(A112,[1]Sheet1!A$2:E$1477,4,FALSE)</f>
        <v>55</v>
      </c>
      <c r="H112" s="4" t="str">
        <f>VLOOKUP(A112,[1]Sheet1!A$2:E$1477,5,FALSE)</f>
        <v>hotel de 4 estrellas</v>
      </c>
    </row>
    <row r="113" spans="1:8" hidden="1" x14ac:dyDescent="0.25">
      <c r="A113" s="2" t="s">
        <v>1611</v>
      </c>
      <c r="B113" s="2" t="str">
        <f t="shared" si="1"/>
        <v>es</v>
      </c>
      <c r="C113" t="s">
        <v>1497</v>
      </c>
      <c r="D113" t="s">
        <v>113</v>
      </c>
      <c r="E113" t="str">
        <f>VLOOKUP(A113,[1]Sheet1!$A$2:$B$1477,2,FALSE)</f>
        <v>Barceló Raval</v>
      </c>
      <c r="F113" t="str">
        <f>VLOOKUP(D113,[2]Sheet1!C$2:D$1494,2,FALSE)</f>
        <v>Rambla del Raval 17 21 Ciutat Vella 08001 Barcelona Spain</v>
      </c>
      <c r="G113" s="4">
        <f>VLOOKUP(A113,[1]Sheet1!A$2:E$1477,4,FALSE)</f>
        <v>97</v>
      </c>
      <c r="H113" s="4" t="str">
        <f>VLOOKUP(A113,[1]Sheet1!A$2:E$1477,5,FALSE)</f>
        <v>hotel de 4 estrellas</v>
      </c>
    </row>
    <row r="114" spans="1:8" hidden="1" x14ac:dyDescent="0.25">
      <c r="A114" s="2" t="s">
        <v>1612</v>
      </c>
      <c r="B114" s="2" t="str">
        <f t="shared" si="1"/>
        <v>es</v>
      </c>
      <c r="C114" t="s">
        <v>1497</v>
      </c>
      <c r="D114" t="s">
        <v>114</v>
      </c>
      <c r="E114" t="str">
        <f>VLOOKUP(A114,[1]Sheet1!$A$2:$B$1477,2,FALSE)</f>
        <v>Barceló Sants</v>
      </c>
      <c r="F114" t="str">
        <f>VLOOKUP(D114,[2]Sheet1!C$2:D$1494,2,FALSE)</f>
        <v>Plaza Paisos Catalans s n Sants Montju c 08014 Barcelona Spain</v>
      </c>
      <c r="G114" s="4">
        <f>VLOOKUP(A114,[1]Sheet1!A$2:E$1477,4,FALSE)</f>
        <v>79</v>
      </c>
      <c r="H114" s="4" t="str">
        <f>VLOOKUP(A114,[1]Sheet1!A$2:E$1477,5,FALSE)</f>
        <v>hotel de 4 estrellas</v>
      </c>
    </row>
    <row r="115" spans="1:8" hidden="1" x14ac:dyDescent="0.25">
      <c r="A115" s="2" t="s">
        <v>1613</v>
      </c>
      <c r="B115" s="2" t="str">
        <f t="shared" si="1"/>
        <v>es</v>
      </c>
      <c r="C115" t="s">
        <v>1497</v>
      </c>
      <c r="D115" t="s">
        <v>115</v>
      </c>
      <c r="E115" t="str">
        <f>VLOOKUP(A115,[1]Sheet1!$A$2:$B$1477,2,FALSE)</f>
        <v>Barcelona Hotel Colonial</v>
      </c>
      <c r="F115" t="str">
        <f>VLOOKUP(D115,[2]Sheet1!C$2:D$1494,2,FALSE)</f>
        <v>Via Layetana 3 Ciutat Vella 08003 Barcelona Spain</v>
      </c>
      <c r="G115" s="4">
        <f>VLOOKUP(A115,[1]Sheet1!A$2:E$1477,4,FALSE)</f>
        <v>0</v>
      </c>
      <c r="H115" s="4" t="str">
        <f>VLOOKUP(A115,[1]Sheet1!A$2:E$1477,5,FALSE)</f>
        <v>hotel de 4 estrellas</v>
      </c>
    </row>
    <row r="116" spans="1:8" hidden="1" x14ac:dyDescent="0.25">
      <c r="A116" s="2" t="s">
        <v>1614</v>
      </c>
      <c r="B116" s="2" t="str">
        <f t="shared" si="1"/>
        <v>es</v>
      </c>
      <c r="C116" t="s">
        <v>1497</v>
      </c>
      <c r="D116" t="s">
        <v>116</v>
      </c>
      <c r="E116" t="str">
        <f>VLOOKUP(A116,[1]Sheet1!$A$2:$B$1477,2,FALSE)</f>
        <v>Barcelona Princess</v>
      </c>
      <c r="F116" t="str">
        <f>VLOOKUP(D116,[2]Sheet1!C$2:D$1494,2,FALSE)</f>
        <v>Avenida Diagonal 1 Sant Mart 08019 Barcelona Spain</v>
      </c>
      <c r="G116" s="4">
        <f>VLOOKUP(A116,[1]Sheet1!A$2:E$1477,4,FALSE)</f>
        <v>72</v>
      </c>
      <c r="H116" s="4" t="str">
        <f>VLOOKUP(A116,[1]Sheet1!A$2:E$1477,5,FALSE)</f>
        <v>hotel de 4 estrellas</v>
      </c>
    </row>
    <row r="117" spans="1:8" hidden="1" x14ac:dyDescent="0.25">
      <c r="A117" s="2" t="s">
        <v>1615</v>
      </c>
      <c r="B117" s="2" t="str">
        <f t="shared" si="1"/>
        <v>fr</v>
      </c>
      <c r="C117" t="s">
        <v>1495</v>
      </c>
      <c r="D117" t="s">
        <v>117</v>
      </c>
      <c r="E117" t="str">
        <f>VLOOKUP(A117,[1]Sheet1!$A$2:$B$1477,2,FALSE)</f>
        <v>Hôtel Bassano</v>
      </c>
      <c r="F117" t="str">
        <f>VLOOKUP(D117,[2]Sheet1!C$2:D$1494,2,FALSE)</f>
        <v>15 Rue de Bassano 16th arr 75016 Paris France</v>
      </c>
      <c r="G117" s="4">
        <f>VLOOKUP(A117,[1]Sheet1!A$2:E$1477,4,FALSE)</f>
        <v>371</v>
      </c>
      <c r="H117" s="4" t="str">
        <f>VLOOKUP(A117,[1]Sheet1!A$2:E$1477,5,FALSE)</f>
        <v>hotel de 4 estrellas</v>
      </c>
    </row>
    <row r="118" spans="1:8" hidden="1" x14ac:dyDescent="0.25">
      <c r="A118" s="2" t="s">
        <v>1616</v>
      </c>
      <c r="B118" s="2" t="str">
        <f t="shared" si="1"/>
        <v>gb</v>
      </c>
      <c r="C118" t="s">
        <v>1494</v>
      </c>
      <c r="D118" t="s">
        <v>118</v>
      </c>
      <c r="E118" t="str">
        <f>VLOOKUP(A118,[1]Sheet1!$A$2:$B$1477,2,FALSE)</f>
        <v>Batty Langley's</v>
      </c>
      <c r="F118" t="str">
        <f>VLOOKUP(D118,[2]Sheet1!C$2:D$1494,2,FALSE)</f>
        <v>12 Folgate Street City of London London E1 6BX United Kingdom</v>
      </c>
      <c r="G118" s="4">
        <f>VLOOKUP(A118,[1]Sheet1!A$2:E$1477,4,FALSE)</f>
        <v>214</v>
      </c>
      <c r="H118" s="4" t="str">
        <f>VLOOKUP(A118,[1]Sheet1!A$2:E$1477,5,FALSE)</f>
        <v>hotel de 5 estrellas</v>
      </c>
    </row>
    <row r="119" spans="1:8" hidden="1" x14ac:dyDescent="0.25">
      <c r="A119" s="2" t="s">
        <v>1617</v>
      </c>
      <c r="B119" s="2" t="str">
        <f t="shared" si="1"/>
        <v>es</v>
      </c>
      <c r="C119" t="s">
        <v>1497</v>
      </c>
      <c r="D119" t="s">
        <v>119</v>
      </c>
      <c r="E119" t="str">
        <f>VLOOKUP(A119,[1]Sheet1!$A$2:$B$1477,2,FALSE)</f>
        <v>Bcn Urbaness Hotels Gran Rosellon</v>
      </c>
      <c r="F119" t="str">
        <f>VLOOKUP(D119,[2]Sheet1!C$2:D$1494,2,FALSE)</f>
        <v>Rosell n 174 176 Eixample 08036 Barcelona Spain</v>
      </c>
      <c r="G119" s="4">
        <f>VLOOKUP(A119,[1]Sheet1!A$2:E$1477,4,FALSE)</f>
        <v>55</v>
      </c>
      <c r="H119" s="4" t="str">
        <f>VLOOKUP(A119,[1]Sheet1!A$2:E$1477,5,FALSE)</f>
        <v>hotel de 4 estrellas</v>
      </c>
    </row>
    <row r="120" spans="1:8" hidden="1" x14ac:dyDescent="0.25">
      <c r="A120" s="2" t="s">
        <v>1618</v>
      </c>
      <c r="B120" s="2" t="str">
        <f t="shared" si="1"/>
        <v>fr</v>
      </c>
      <c r="C120" t="s">
        <v>1495</v>
      </c>
      <c r="D120" t="s">
        <v>120</v>
      </c>
      <c r="E120" t="str">
        <f>VLOOKUP(A120,[1]Sheet1!$A$2:$B$1477,2,FALSE)</f>
        <v>Belfast</v>
      </c>
      <c r="F120" t="str">
        <f>VLOOKUP(D120,[2]Sheet1!C$2:D$1494,2,FALSE)</f>
        <v>10 avenue Carnot 17th arr 75017 Paris France</v>
      </c>
      <c r="G120" s="4">
        <f>VLOOKUP(A120,[1]Sheet1!A$2:E$1477,4,FALSE)</f>
        <v>112</v>
      </c>
      <c r="H120" s="4" t="str">
        <f>VLOOKUP(A120,[1]Sheet1!A$2:E$1477,5,FALSE)</f>
        <v>hotel de 4 estrellas</v>
      </c>
    </row>
    <row r="121" spans="1:8" hidden="1" x14ac:dyDescent="0.25">
      <c r="A121" s="2" t="s">
        <v>1619</v>
      </c>
      <c r="B121" s="2" t="str">
        <f t="shared" si="1"/>
        <v>gb</v>
      </c>
      <c r="C121" t="s">
        <v>1494</v>
      </c>
      <c r="D121" t="s">
        <v>121</v>
      </c>
      <c r="E121" t="str">
        <f>VLOOKUP(A121,[1]Sheet1!$A$2:$B$1477,2,FALSE)</f>
        <v>Bentley London</v>
      </c>
      <c r="F121" t="str">
        <f>VLOOKUP(D121,[2]Sheet1!C$2:D$1494,2,FALSE)</f>
        <v>27 33 Harrington Gardens Kensington and Chelsea London SW7 4JX United Kingdom</v>
      </c>
      <c r="G121" s="4">
        <f>VLOOKUP(A121,[1]Sheet1!A$2:E$1477,4,FALSE)</f>
        <v>232</v>
      </c>
      <c r="H121" s="4" t="str">
        <f>VLOOKUP(A121,[1]Sheet1!A$2:E$1477,5,FALSE)</f>
        <v>hotel de 5 estrellas</v>
      </c>
    </row>
    <row r="122" spans="1:8" hidden="1" x14ac:dyDescent="0.25">
      <c r="A122" s="2" t="s">
        <v>1620</v>
      </c>
      <c r="B122" s="2" t="str">
        <f t="shared" si="1"/>
        <v>gb</v>
      </c>
      <c r="C122" t="s">
        <v>1494</v>
      </c>
      <c r="D122" t="s">
        <v>122</v>
      </c>
      <c r="E122" t="str">
        <f>VLOOKUP(A122,[1]Sheet1!$A$2:$B$1477,2,FALSE)</f>
        <v>Bermondsey Square Hotel - A Bespoke Hotel</v>
      </c>
      <c r="F122" t="str">
        <f>VLOOKUP(D122,[2]Sheet1!C$2:D$1494,2,FALSE)</f>
        <v>Tower Bridge Road Southwark London SE1 3UN United Kingdom</v>
      </c>
      <c r="G122" s="4">
        <f>VLOOKUP(A122,[1]Sheet1!A$2:E$1477,4,FALSE)</f>
        <v>117</v>
      </c>
      <c r="H122" s="4" t="str">
        <f>VLOOKUP(A122,[1]Sheet1!A$2:E$1477,5,FALSE)</f>
        <v>hotel de 4 estrellas</v>
      </c>
    </row>
    <row r="123" spans="1:8" hidden="1" x14ac:dyDescent="0.25">
      <c r="A123" s="2" t="s">
        <v>1621</v>
      </c>
      <c r="B123" s="2" t="str">
        <f t="shared" si="1"/>
        <v>fr</v>
      </c>
      <c r="C123" t="s">
        <v>1495</v>
      </c>
      <c r="D123" t="s">
        <v>123</v>
      </c>
      <c r="E123" t="str">
        <f>VLOOKUP(A123,[1]Sheet1!$A$2:$B$1477,2,FALSE)</f>
        <v>Best Western Allegro Nation</v>
      </c>
      <c r="F123" t="str">
        <f>VLOOKUP(D123,[2]Sheet1!C$2:D$1494,2,FALSE)</f>
        <v>33 Avenue Du Docteur Arnold Netter 12th arr 75012 Paris France</v>
      </c>
      <c r="G123" s="4">
        <f>VLOOKUP(A123,[1]Sheet1!A$2:E$1477,4,FALSE)</f>
        <v>81</v>
      </c>
      <c r="H123" s="4" t="str">
        <f>VLOOKUP(A123,[1]Sheet1!A$2:E$1477,5,FALSE)</f>
        <v>hotel de 4 estrellas</v>
      </c>
    </row>
    <row r="124" spans="1:8" hidden="1" x14ac:dyDescent="0.25">
      <c r="A124" s="2" t="s">
        <v>1622</v>
      </c>
      <c r="B124" s="2" t="str">
        <f t="shared" si="1"/>
        <v>fr</v>
      </c>
      <c r="C124" t="s">
        <v>1495</v>
      </c>
      <c r="D124" t="s">
        <v>124</v>
      </c>
      <c r="E124" t="str">
        <f>VLOOKUP(A124,[1]Sheet1!$A$2:$B$1477,2,FALSE)</f>
        <v>Best Western Amiral Hotel</v>
      </c>
      <c r="F124" t="str">
        <f>VLOOKUP(D124,[2]Sheet1!C$2:D$1494,2,FALSE)</f>
        <v>98 Avenue d Italie 13th arr 75013 Paris France</v>
      </c>
      <c r="G124" s="4">
        <f>VLOOKUP(A124,[1]Sheet1!A$2:E$1477,4,FALSE)</f>
        <v>102</v>
      </c>
      <c r="H124" s="4" t="str">
        <f>VLOOKUP(A124,[1]Sheet1!A$2:E$1477,5,FALSE)</f>
        <v>hotel de 4 estrellas</v>
      </c>
    </row>
    <row r="125" spans="1:8" hidden="1" x14ac:dyDescent="0.25">
      <c r="A125" s="2" t="s">
        <v>1623</v>
      </c>
      <c r="B125" s="2" t="str">
        <f t="shared" si="1"/>
        <v>it</v>
      </c>
      <c r="C125" t="s">
        <v>1498</v>
      </c>
      <c r="D125" t="s">
        <v>125</v>
      </c>
      <c r="E125" t="str">
        <f>VLOOKUP(A125,[1]Sheet1!$A$2:$B$1477,2,FALSE)</f>
        <v>Best Western Antares Hotel Concorde</v>
      </c>
      <c r="F125" t="str">
        <f>VLOOKUP(D125,[2]Sheet1!C$2:D$1494,2,FALSE)</f>
        <v>Viale Monza 132 Distretto Viale Monza 20127 Milan Italy</v>
      </c>
      <c r="G125" s="4">
        <f>VLOOKUP(A125,[1]Sheet1!A$2:E$1477,4,FALSE)</f>
        <v>81</v>
      </c>
      <c r="H125" s="4" t="str">
        <f>VLOOKUP(A125,[1]Sheet1!A$2:E$1477,5,FALSE)</f>
        <v>hotel de 4 estrellas</v>
      </c>
    </row>
    <row r="126" spans="1:8" hidden="1" x14ac:dyDescent="0.25">
      <c r="A126" s="2" t="s">
        <v>1624</v>
      </c>
      <c r="B126" s="2" t="str">
        <f t="shared" si="1"/>
        <v>it</v>
      </c>
      <c r="C126" t="s">
        <v>1498</v>
      </c>
      <c r="D126" t="s">
        <v>126</v>
      </c>
      <c r="E126" t="str">
        <f>VLOOKUP(A126,[1]Sheet1!$A$2:$B$1477,2,FALSE)</f>
        <v>c-hotels Atlantic</v>
      </c>
      <c r="F126" t="str">
        <f>VLOOKUP(D126,[2]Sheet1!C$2:D$1494,2,FALSE)</f>
        <v>Via Napo Torriani 24 Central Station 20124 Milan Italy</v>
      </c>
      <c r="G126" s="4">
        <f>VLOOKUP(A126,[1]Sheet1!A$2:E$1477,4,FALSE)</f>
        <v>88</v>
      </c>
      <c r="H126" s="4" t="str">
        <f>VLOOKUP(A126,[1]Sheet1!A$2:E$1477,5,FALSE)</f>
        <v>hotel de 4 estrellas</v>
      </c>
    </row>
    <row r="127" spans="1:8" hidden="1" x14ac:dyDescent="0.25">
      <c r="A127" s="2" t="s">
        <v>1625</v>
      </c>
      <c r="B127" s="2" t="str">
        <f t="shared" si="1"/>
        <v>fr</v>
      </c>
      <c r="C127" t="s">
        <v>1495</v>
      </c>
      <c r="D127" t="s">
        <v>127</v>
      </c>
      <c r="E127" t="str">
        <f>VLOOKUP(A127,[1]Sheet1!$A$2:$B$1477,2,FALSE)</f>
        <v>Hotel Aulivia Opéra</v>
      </c>
      <c r="F127" t="str">
        <f>VLOOKUP(D127,[2]Sheet1!C$2:D$1494,2,FALSE)</f>
        <v>4 Rue des Petites Ecuries 10th arr 75010 Paris France</v>
      </c>
      <c r="G127" s="4">
        <f>VLOOKUP(A127,[1]Sheet1!A$2:E$1477,4,FALSE)</f>
        <v>127</v>
      </c>
      <c r="H127" s="4" t="str">
        <f>VLOOKUP(A127,[1]Sheet1!A$2:E$1477,5,FALSE)</f>
        <v>hotel de 4 estrellas</v>
      </c>
    </row>
    <row r="128" spans="1:8" hidden="1" x14ac:dyDescent="0.25">
      <c r="A128" s="2" t="s">
        <v>1626</v>
      </c>
      <c r="B128" s="2" t="str">
        <f t="shared" si="1"/>
        <v>nl</v>
      </c>
      <c r="C128" t="s">
        <v>1499</v>
      </c>
      <c r="D128" t="s">
        <v>128</v>
      </c>
      <c r="E128" t="str">
        <f>VLOOKUP(A128,[1]Sheet1!$A$2:$B$1477,2,FALSE)</f>
        <v>XO Hotels Blue Tower</v>
      </c>
      <c r="F128" t="str">
        <f>VLOOKUP(D128,[2]Sheet1!C$2:D$1494,2,FALSE)</f>
        <v>Leeuwendalersweg 21 Bos en Lommer 1055 JE Amsterdam Netherlands</v>
      </c>
      <c r="G128" s="4">
        <f>VLOOKUP(A128,[1]Sheet1!A$2:E$1477,4,FALSE)</f>
        <v>59</v>
      </c>
      <c r="H128" s="4" t="str">
        <f>VLOOKUP(A128,[1]Sheet1!A$2:E$1477,5,FALSE)</f>
        <v>hotel de 4 estrellas</v>
      </c>
    </row>
    <row r="129" spans="1:8" hidden="1" x14ac:dyDescent="0.25">
      <c r="A129" s="2" t="s">
        <v>1627</v>
      </c>
      <c r="B129" s="2" t="str">
        <f t="shared" si="1"/>
        <v>fr</v>
      </c>
      <c r="C129" t="s">
        <v>1495</v>
      </c>
      <c r="D129" t="s">
        <v>129</v>
      </c>
      <c r="E129" t="str">
        <f>VLOOKUP(A129,[1]Sheet1!$A$2:$B$1477,2,FALSE)</f>
        <v>Best Western Bretagne Montparnasse</v>
      </c>
      <c r="F129" t="str">
        <f>VLOOKUP(D129,[2]Sheet1!C$2:D$1494,2,FALSE)</f>
        <v>33 rue Raymond Losserand 14th arr 75014 Paris France</v>
      </c>
      <c r="G129" s="4">
        <f>VLOOKUP(A129,[1]Sheet1!A$2:E$1477,4,FALSE)</f>
        <v>71</v>
      </c>
      <c r="H129" s="4" t="str">
        <f>VLOOKUP(A129,[1]Sheet1!A$2:E$1477,5,FALSE)</f>
        <v>hotel de 4 estrellas</v>
      </c>
    </row>
    <row r="130" spans="1:8" hidden="1" x14ac:dyDescent="0.25">
      <c r="A130" s="2" t="s">
        <v>1628</v>
      </c>
      <c r="B130" s="2" t="str">
        <f t="shared" si="1"/>
        <v>nl</v>
      </c>
      <c r="C130" t="s">
        <v>1499</v>
      </c>
      <c r="D130" t="s">
        <v>130</v>
      </c>
      <c r="E130" t="str">
        <f>VLOOKUP(A130,[1]Sheet1!$A$2:$B$1477,2,FALSE)</f>
        <v>The Delphi - Amsterdam Townhouse</v>
      </c>
      <c r="F130" t="str">
        <f>VLOOKUP(D130,[2]Sheet1!C$2:D$1494,2,FALSE)</f>
        <v>Apollolaan 101 105 Oud Zuid 1077 AN Amsterdam Netherlands</v>
      </c>
      <c r="G130" s="4">
        <f>VLOOKUP(A130,[1]Sheet1!A$2:E$1477,4,FALSE)</f>
        <v>74</v>
      </c>
      <c r="H130" s="4" t="str">
        <f>VLOOKUP(A130,[1]Sheet1!A$2:E$1477,5,FALSE)</f>
        <v>hotel de 4 estrellas</v>
      </c>
    </row>
    <row r="131" spans="1:8" hidden="1" x14ac:dyDescent="0.25">
      <c r="A131" s="2" t="s">
        <v>1629</v>
      </c>
      <c r="B131" s="2" t="str">
        <f t="shared" ref="B131:B194" si="2">MID(A131,31,2)</f>
        <v>fr</v>
      </c>
      <c r="C131" t="s">
        <v>1495</v>
      </c>
      <c r="D131" t="s">
        <v>131</v>
      </c>
      <c r="E131" t="str">
        <f>VLOOKUP(A131,[1]Sheet1!$A$2:$B$1477,2,FALSE)</f>
        <v>Hotel Ducs de Bourgogne</v>
      </c>
      <c r="F131" t="str">
        <f>VLOOKUP(D131,[2]Sheet1!C$2:D$1494,2,FALSE)</f>
        <v>19 Rue Du Pont Neuf 1st arr 75001 Paris France</v>
      </c>
      <c r="G131" s="4">
        <f>VLOOKUP(A131,[1]Sheet1!A$2:E$1477,4,FALSE)</f>
        <v>150</v>
      </c>
      <c r="H131" s="4" t="str">
        <f>VLOOKUP(A131,[1]Sheet1!A$2:E$1477,5,FALSE)</f>
        <v>hotel de 4 estrellas</v>
      </c>
    </row>
    <row r="132" spans="1:8" hidden="1" x14ac:dyDescent="0.25">
      <c r="A132" s="2" t="s">
        <v>1630</v>
      </c>
      <c r="B132" s="2" t="str">
        <f t="shared" si="2"/>
        <v>it</v>
      </c>
      <c r="C132" t="s">
        <v>1498</v>
      </c>
      <c r="D132" t="s">
        <v>132</v>
      </c>
      <c r="E132" t="str">
        <f>VLOOKUP(A132,[1]Sheet1!$A$2:$B$1477,2,FALSE)</f>
        <v>Hotel Ascot</v>
      </c>
      <c r="F132" t="str">
        <f>VLOOKUP(D132,[2]Sheet1!C$2:D$1494,2,FALSE)</f>
        <v>Via Lentasio 3 Milan City Center 20122 Milan Italy</v>
      </c>
      <c r="G132" s="4">
        <f>VLOOKUP(A132,[1]Sheet1!A$2:E$1477,4,FALSE)</f>
        <v>165</v>
      </c>
      <c r="H132" s="4" t="str">
        <f>VLOOKUP(A132,[1]Sheet1!A$2:E$1477,5,FALSE)</f>
        <v>hotel de 4 estrellas</v>
      </c>
    </row>
    <row r="133" spans="1:8" hidden="1" x14ac:dyDescent="0.25">
      <c r="A133" s="2" t="s">
        <v>1631</v>
      </c>
      <c r="B133" s="2" t="str">
        <f t="shared" si="2"/>
        <v>it</v>
      </c>
      <c r="C133" t="s">
        <v>1498</v>
      </c>
      <c r="D133" t="s">
        <v>133</v>
      </c>
      <c r="E133" t="str">
        <f>VLOOKUP(A133,[1]Sheet1!$A$2:$B$1477,2,FALSE)</f>
        <v>Hotel Astoria Sure Hotel Collection By Best Western</v>
      </c>
      <c r="F133" t="str">
        <f>VLOOKUP(D133,[2]Sheet1!C$2:D$1494,2,FALSE)</f>
        <v>Viale Murillo 9 Fiera Milano City 20149 Milan Italy</v>
      </c>
      <c r="G133" s="4">
        <f>VLOOKUP(A133,[1]Sheet1!A$2:E$1477,4,FALSE)</f>
        <v>60</v>
      </c>
      <c r="H133" s="4" t="str">
        <f>VLOOKUP(A133,[1]Sheet1!A$2:E$1477,5,FALSE)</f>
        <v>hotel de 3 estrellas</v>
      </c>
    </row>
    <row r="134" spans="1:8" hidden="1" x14ac:dyDescent="0.25">
      <c r="A134" s="2" t="s">
        <v>1632</v>
      </c>
      <c r="B134" s="2" t="str">
        <f t="shared" si="2"/>
        <v>it</v>
      </c>
      <c r="C134" t="s">
        <v>1498</v>
      </c>
      <c r="D134" t="s">
        <v>134</v>
      </c>
      <c r="E134" t="str">
        <f>VLOOKUP(A134,[1]Sheet1!$A$2:$B$1477,2,FALSE)</f>
        <v>Best Western Hotel City</v>
      </c>
      <c r="F134" t="str">
        <f>VLOOKUP(D134,[2]Sheet1!C$2:D$1494,2,FALSE)</f>
        <v>Corso Buenos Aires 42 5 Central Station 20124 Milan Italy</v>
      </c>
      <c r="G134" s="4">
        <f>VLOOKUP(A134,[1]Sheet1!A$2:E$1477,4,FALSE)</f>
        <v>82</v>
      </c>
      <c r="H134" s="4" t="str">
        <f>VLOOKUP(A134,[1]Sheet1!A$2:E$1477,5,FALSE)</f>
        <v>hotel de 4 estrellas</v>
      </c>
    </row>
    <row r="135" spans="1:8" hidden="1" x14ac:dyDescent="0.25">
      <c r="A135" s="2" t="s">
        <v>1633</v>
      </c>
      <c r="B135" s="2" t="str">
        <f t="shared" si="2"/>
        <v>it</v>
      </c>
      <c r="C135" t="s">
        <v>1498</v>
      </c>
      <c r="D135" t="s">
        <v>135</v>
      </c>
      <c r="E135" t="str">
        <f>VLOOKUP(A135,[1]Sheet1!$A$2:$B$1477,2,FALSE)</f>
        <v>Best Western Hotel Major</v>
      </c>
      <c r="F135" t="str">
        <f>VLOOKUP(D135,[2]Sheet1!C$2:D$1494,2,FALSE)</f>
        <v>Viale Isonzo 2 Porta Romana 20135 Milan Italy</v>
      </c>
      <c r="G135" s="4">
        <f>VLOOKUP(A135,[1]Sheet1!A$2:E$1477,4,FALSE)</f>
        <v>74</v>
      </c>
      <c r="H135" s="4" t="str">
        <f>VLOOKUP(A135,[1]Sheet1!A$2:E$1477,5,FALSE)</f>
        <v>hotel de 4 estrellas</v>
      </c>
    </row>
    <row r="136" spans="1:8" hidden="1" x14ac:dyDescent="0.25">
      <c r="A136" s="2" t="s">
        <v>1634</v>
      </c>
      <c r="B136" s="2" t="str">
        <f t="shared" si="2"/>
        <v>it</v>
      </c>
      <c r="C136" t="s">
        <v>1498</v>
      </c>
      <c r="D136" t="s">
        <v>136</v>
      </c>
      <c r="E136" t="str">
        <f>VLOOKUP(A136,[1]Sheet1!$A$2:$B$1477,2,FALSE)</f>
        <v>Hotel Mirage Sure Hotel Collection by Best Western</v>
      </c>
      <c r="F136" t="str">
        <f>VLOOKUP(D136,[2]Sheet1!C$2:D$1494,2,FALSE)</f>
        <v>Viale Certosa 104 106 Certosa 20156 Milan Italy</v>
      </c>
      <c r="G136" s="4">
        <f>VLOOKUP(A136,[1]Sheet1!A$2:E$1477,4,FALSE)</f>
        <v>68</v>
      </c>
      <c r="H136" s="4" t="str">
        <f>VLOOKUP(A136,[1]Sheet1!A$2:E$1477,5,FALSE)</f>
        <v>hotel de 4 estrellas</v>
      </c>
    </row>
    <row r="137" spans="1:8" hidden="1" x14ac:dyDescent="0.25">
      <c r="A137" s="2" t="s">
        <v>1635</v>
      </c>
      <c r="B137" s="2" t="str">
        <f t="shared" si="2"/>
        <v>fr</v>
      </c>
      <c r="C137" t="s">
        <v>1495</v>
      </c>
      <c r="D137" t="s">
        <v>137</v>
      </c>
      <c r="E137" t="str">
        <f>VLOOKUP(A137,[1]Sheet1!$A$2:$B$1477,2,FALSE)</f>
        <v>Best Western Le Montmartre – Saint Pierre</v>
      </c>
      <c r="F137" t="str">
        <f>VLOOKUP(D137,[2]Sheet1!C$2:D$1494,2,FALSE)</f>
        <v>66 Boulevard Barb s 18th arr 75018 Paris France</v>
      </c>
      <c r="G137" s="4">
        <f>VLOOKUP(A137,[1]Sheet1!A$2:E$1477,4,FALSE)</f>
        <v>89</v>
      </c>
      <c r="H137" s="4" t="str">
        <f>VLOOKUP(A137,[1]Sheet1!A$2:E$1477,5,FALSE)</f>
        <v>hotel de 3 estrellas</v>
      </c>
    </row>
    <row r="138" spans="1:8" hidden="1" x14ac:dyDescent="0.25">
      <c r="A138" s="2" t="s">
        <v>1636</v>
      </c>
      <c r="B138" s="2" t="str">
        <f t="shared" si="2"/>
        <v>at</v>
      </c>
      <c r="C138" t="s">
        <v>1496</v>
      </c>
      <c r="D138" t="s">
        <v>138</v>
      </c>
      <c r="E138" t="str">
        <f>VLOOKUP(A138,[1]Sheet1!$A$2:$B$1477,2,FALSE)</f>
        <v>Arenberg Boutique Hotel Zentrum</v>
      </c>
      <c r="F138" t="str">
        <f>VLOOKUP(D138,[2]Sheet1!C$2:D$1494,2,FALSE)</f>
        <v>Stubenring 2 01 Innere Stadt 1010 Vienna Austria</v>
      </c>
      <c r="G138" s="4">
        <f>VLOOKUP(A138,[1]Sheet1!A$2:E$1477,4,FALSE)</f>
        <v>88</v>
      </c>
      <c r="H138" s="4" t="str">
        <f>VLOOKUP(A138,[1]Sheet1!A$2:E$1477,5,FALSE)</f>
        <v>hotel de 4 estrellas</v>
      </c>
    </row>
    <row r="139" spans="1:8" hidden="1" x14ac:dyDescent="0.25">
      <c r="A139" s="2" t="s">
        <v>1637</v>
      </c>
      <c r="B139" s="2" t="str">
        <f t="shared" si="2"/>
        <v>it</v>
      </c>
      <c r="C139" t="s">
        <v>1498</v>
      </c>
      <c r="D139" t="s">
        <v>139</v>
      </c>
      <c r="E139" t="str">
        <f>VLOOKUP(A139,[1]Sheet1!$A$2:$B$1477,2,FALSE)</f>
        <v>Hotel St George</v>
      </c>
      <c r="F139" t="str">
        <f>VLOOKUP(D139,[2]Sheet1!C$2:D$1494,2,FALSE)</f>
        <v>Viale Tunisia 9 Central Station 20124 Milan Italy</v>
      </c>
      <c r="G139" s="4">
        <f>VLOOKUP(A139,[1]Sheet1!A$2:E$1477,4,FALSE)</f>
        <v>94</v>
      </c>
      <c r="H139" s="4" t="str">
        <f>VLOOKUP(A139,[1]Sheet1!A$2:E$1477,5,FALSE)</f>
        <v>hotel de 4 estrellas</v>
      </c>
    </row>
    <row r="140" spans="1:8" hidden="1" x14ac:dyDescent="0.25">
      <c r="A140" s="2" t="s">
        <v>1638</v>
      </c>
      <c r="B140" s="2" t="str">
        <f t="shared" si="2"/>
        <v>fr</v>
      </c>
      <c r="C140" t="s">
        <v>1495</v>
      </c>
      <c r="D140" t="s">
        <v>140</v>
      </c>
      <c r="E140" t="str">
        <f>VLOOKUP(A140,[1]Sheet1!$A$2:$B$1477,2,FALSE)</f>
        <v>Best Western Le 18 Paris</v>
      </c>
      <c r="F140" t="str">
        <f>VLOOKUP(D140,[2]Sheet1!C$2:D$1494,2,FALSE)</f>
        <v>51 rue Letort 18th arr 75018 Paris France</v>
      </c>
      <c r="G140" s="4">
        <f>VLOOKUP(A140,[1]Sheet1!A$2:E$1477,4,FALSE)</f>
        <v>69</v>
      </c>
      <c r="H140" s="4" t="str">
        <f>VLOOKUP(A140,[1]Sheet1!A$2:E$1477,5,FALSE)</f>
        <v>hotel de 3 estrellas</v>
      </c>
    </row>
    <row r="141" spans="1:8" hidden="1" x14ac:dyDescent="0.25">
      <c r="A141" s="2" t="s">
        <v>1639</v>
      </c>
      <c r="B141" s="2" t="str">
        <f t="shared" si="2"/>
        <v>fr</v>
      </c>
      <c r="C141" t="s">
        <v>1495</v>
      </c>
      <c r="D141" t="s">
        <v>141</v>
      </c>
      <c r="E141" t="str">
        <f>VLOOKUP(A141,[1]Sheet1!$A$2:$B$1477,2,FALSE)</f>
        <v>Best Western Le Jardin de Cluny</v>
      </c>
      <c r="F141" t="str">
        <f>VLOOKUP(D141,[2]Sheet1!C$2:D$1494,2,FALSE)</f>
        <v>9 Rue du Sommerard 5th arr 75005 Paris France</v>
      </c>
      <c r="G141" s="4">
        <f>VLOOKUP(A141,[1]Sheet1!A$2:E$1477,4,FALSE)</f>
        <v>120</v>
      </c>
      <c r="H141" s="4" t="str">
        <f>VLOOKUP(A141,[1]Sheet1!A$2:E$1477,5,FALSE)</f>
        <v>hotel de 4 estrellas</v>
      </c>
    </row>
    <row r="142" spans="1:8" hidden="1" x14ac:dyDescent="0.25">
      <c r="A142" s="2" t="s">
        <v>1640</v>
      </c>
      <c r="B142" s="2" t="str">
        <f t="shared" si="2"/>
        <v>it</v>
      </c>
      <c r="C142" t="s">
        <v>1498</v>
      </c>
      <c r="D142" t="s">
        <v>142</v>
      </c>
      <c r="E142" t="str">
        <f>VLOOKUP(A142,[1]Sheet1!$A$2:$B$1477,2,FALSE)</f>
        <v>Best Western Madison Hotel</v>
      </c>
      <c r="F142" t="str">
        <f>VLOOKUP(D142,[2]Sheet1!C$2:D$1494,2,FALSE)</f>
        <v>Via Privata Leopoldo Gasparotto 8 Central Station 20124 Milan Italy</v>
      </c>
      <c r="G142" s="4">
        <f>VLOOKUP(A142,[1]Sheet1!A$2:E$1477,4,FALSE)</f>
        <v>80</v>
      </c>
      <c r="H142" s="4" t="str">
        <f>VLOOKUP(A142,[1]Sheet1!A$2:E$1477,5,FALSE)</f>
        <v>hotel de 4 estrellas</v>
      </c>
    </row>
    <row r="143" spans="1:8" hidden="1" x14ac:dyDescent="0.25">
      <c r="A143" s="2" t="s">
        <v>1641</v>
      </c>
      <c r="B143" s="2" t="str">
        <f t="shared" si="2"/>
        <v>gb</v>
      </c>
      <c r="C143" t="s">
        <v>1494</v>
      </c>
      <c r="D143" t="s">
        <v>143</v>
      </c>
      <c r="E143" t="str">
        <f>VLOOKUP(A143,[1]Sheet1!$A$2:$B$1477,2,FALSE)</f>
        <v>Maitrise Hotel Edgware Road – London</v>
      </c>
      <c r="F143" t="str">
        <f>VLOOKUP(D143,[2]Sheet1!C$2:D$1494,2,FALSE)</f>
        <v>346 348 Edgware Road Westminster Borough London W2 1EA United Kingdom</v>
      </c>
      <c r="G143" s="4">
        <f>VLOOKUP(A143,[1]Sheet1!A$2:E$1477,4,FALSE)</f>
        <v>81</v>
      </c>
      <c r="H143" s="4" t="str">
        <f>VLOOKUP(A143,[1]Sheet1!A$2:E$1477,5,FALSE)</f>
        <v>hotel de 4 estrellas</v>
      </c>
    </row>
    <row r="144" spans="1:8" hidden="1" x14ac:dyDescent="0.25">
      <c r="A144" s="2" t="s">
        <v>1642</v>
      </c>
      <c r="B144" s="2" t="str">
        <f t="shared" si="2"/>
        <v>fr</v>
      </c>
      <c r="C144" t="s">
        <v>1495</v>
      </c>
      <c r="D144" t="s">
        <v>144</v>
      </c>
      <c r="E144" t="str">
        <f>VLOOKUP(A144,[1]Sheet1!$A$2:$B$1477,2,FALSE)</f>
        <v>Best Western Plus Hôtel Mercedes Arc de Triomphe</v>
      </c>
      <c r="F144" t="str">
        <f>VLOOKUP(D144,[2]Sheet1!C$2:D$1494,2,FALSE)</f>
        <v>128 avenue de Wagram 17th arr 75017 Paris France</v>
      </c>
      <c r="G144" s="4">
        <f>VLOOKUP(A144,[1]Sheet1!A$2:E$1477,4,FALSE)</f>
        <v>101</v>
      </c>
      <c r="H144" s="4" t="str">
        <f>VLOOKUP(A144,[1]Sheet1!A$2:E$1477,5,FALSE)</f>
        <v>hotel de 4 estrellas</v>
      </c>
    </row>
    <row r="145" spans="1:8" hidden="1" x14ac:dyDescent="0.25">
      <c r="A145" s="2" t="s">
        <v>1643</v>
      </c>
      <c r="B145" s="2" t="str">
        <f t="shared" si="2"/>
        <v>gb</v>
      </c>
      <c r="C145" t="s">
        <v>1494</v>
      </c>
      <c r="D145" t="s">
        <v>145</v>
      </c>
      <c r="E145" t="str">
        <f>VLOOKUP(A145,[1]Sheet1!$A$2:$B$1477,2,FALSE)</f>
        <v>Best Western Mornington Hotel Hyde Park</v>
      </c>
      <c r="F145" t="str">
        <f>VLOOKUP(D145,[2]Sheet1!C$2:D$1494,2,FALSE)</f>
        <v>12 Lancaster Gate Lancaster Gate Westminster Borough London W2 3LG United Kingdom</v>
      </c>
      <c r="G145" s="4">
        <f>VLOOKUP(A145,[1]Sheet1!A$2:E$1477,4,FALSE)</f>
        <v>78</v>
      </c>
      <c r="H145" s="4" t="str">
        <f>VLOOKUP(A145,[1]Sheet1!A$2:E$1477,5,FALSE)</f>
        <v>hotel de 4 estrellas</v>
      </c>
    </row>
    <row r="146" spans="1:8" hidden="1" x14ac:dyDescent="0.25">
      <c r="A146" s="2" t="s">
        <v>1644</v>
      </c>
      <c r="B146" s="2" t="str">
        <f t="shared" si="2"/>
        <v>fr</v>
      </c>
      <c r="C146" t="s">
        <v>1495</v>
      </c>
      <c r="D146" t="s">
        <v>146</v>
      </c>
      <c r="E146" t="str">
        <f>VLOOKUP(A146,[1]Sheet1!$A$2:$B$1477,2,FALSE)</f>
        <v>Best Western Nouvel Orléans Montparnasse</v>
      </c>
      <c r="F146" t="str">
        <f>VLOOKUP(D146,[2]Sheet1!C$2:D$1494,2,FALSE)</f>
        <v>25 avenue du General Leclerc 14th arr 75014 Paris France</v>
      </c>
      <c r="G146" s="4">
        <f>VLOOKUP(A146,[1]Sheet1!A$2:E$1477,4,FALSE)</f>
        <v>0</v>
      </c>
      <c r="H146" s="4" t="str">
        <f>VLOOKUP(A146,[1]Sheet1!A$2:E$1477,5,FALSE)</f>
        <v>hotel de 4 estrellas</v>
      </c>
    </row>
    <row r="147" spans="1:8" hidden="1" x14ac:dyDescent="0.25">
      <c r="A147" s="2" t="s">
        <v>1645</v>
      </c>
      <c r="B147" s="2" t="str">
        <f t="shared" si="2"/>
        <v>fr</v>
      </c>
      <c r="C147" t="s">
        <v>1495</v>
      </c>
      <c r="D147" t="s">
        <v>147</v>
      </c>
      <c r="E147" t="str">
        <f>VLOOKUP(A147,[1]Sheet1!$A$2:$B$1477,2,FALSE)</f>
        <v>Best Western Plus Opéra Batignolles</v>
      </c>
      <c r="F147" t="str">
        <f>VLOOKUP(D147,[2]Sheet1!C$2:D$1494,2,FALSE)</f>
        <v>165 rue de Rome 17th arr 75017 Paris France</v>
      </c>
      <c r="G147" s="4">
        <f>VLOOKUP(A147,[1]Sheet1!A$2:E$1477,4,FALSE)</f>
        <v>122</v>
      </c>
      <c r="H147" s="4" t="str">
        <f>VLOOKUP(A147,[1]Sheet1!A$2:E$1477,5,FALSE)</f>
        <v>hotel de 4 estrellas</v>
      </c>
    </row>
    <row r="148" spans="1:8" hidden="1" x14ac:dyDescent="0.25">
      <c r="A148" s="2" t="s">
        <v>1646</v>
      </c>
      <c r="B148" s="2" t="str">
        <f t="shared" si="2"/>
        <v>gb</v>
      </c>
      <c r="C148" t="s">
        <v>1494</v>
      </c>
      <c r="D148" t="s">
        <v>148</v>
      </c>
      <c r="E148" t="str">
        <f>VLOOKUP(A148,[1]Sheet1!$A$2:$B$1477,2,FALSE)</f>
        <v>Epping Forest Hotel</v>
      </c>
      <c r="F148" t="str">
        <f>VLOOKUP(D148,[2]Sheet1!C$2:D$1494,2,FALSE)</f>
        <v>Epping Forest 30 Oak Hill London IG8 9NY United Kingdom</v>
      </c>
      <c r="G148" s="4">
        <f>VLOOKUP(A148,[1]Sheet1!A$2:E$1477,4,FALSE)</f>
        <v>56</v>
      </c>
      <c r="H148" s="4" t="str">
        <f>VLOOKUP(A148,[1]Sheet1!A$2:E$1477,5,FALSE)</f>
        <v>hotel de 4 estrellas</v>
      </c>
    </row>
    <row r="149" spans="1:8" hidden="1" x14ac:dyDescent="0.25">
      <c r="A149" s="2" t="s">
        <v>1647</v>
      </c>
      <c r="B149" s="2" t="str">
        <f t="shared" si="2"/>
        <v>gb</v>
      </c>
      <c r="C149" t="s">
        <v>1494</v>
      </c>
      <c r="D149" t="s">
        <v>149</v>
      </c>
      <c r="E149" t="str">
        <f>VLOOKUP(A149,[1]Sheet1!$A$2:$B$1477,2,FALSE)</f>
        <v>Best Western Palm Hotel</v>
      </c>
      <c r="F149" t="str">
        <f>VLOOKUP(D149,[2]Sheet1!C$2:D$1494,2,FALSE)</f>
        <v>64 76 Hendon Way London NW2 2NL United Kingdom</v>
      </c>
      <c r="G149" s="4">
        <f>VLOOKUP(A149,[1]Sheet1!A$2:E$1477,4,FALSE)</f>
        <v>85</v>
      </c>
      <c r="H149" s="4" t="str">
        <f>VLOOKUP(A149,[1]Sheet1!A$2:E$1477,5,FALSE)</f>
        <v>hotel de 4 estrellas</v>
      </c>
    </row>
    <row r="150" spans="1:8" hidden="1" x14ac:dyDescent="0.25">
      <c r="A150" s="2" t="s">
        <v>1648</v>
      </c>
      <c r="B150" s="2" t="str">
        <f t="shared" si="2"/>
        <v>fr</v>
      </c>
      <c r="C150" t="s">
        <v>1495</v>
      </c>
      <c r="D150" t="s">
        <v>150</v>
      </c>
      <c r="E150" t="str">
        <f>VLOOKUP(A150,[1]Sheet1!$A$2:$B$1477,2,FALSE)</f>
        <v>Best Western Paris Gare Saint Lazare</v>
      </c>
      <c r="F150" t="str">
        <f>VLOOKUP(D150,[2]Sheet1!C$2:D$1494,2,FALSE)</f>
        <v>18 rue de Constantinople 8th arr 75008 Paris France</v>
      </c>
      <c r="G150" s="4">
        <f>VLOOKUP(A150,[1]Sheet1!A$2:E$1477,4,FALSE)</f>
        <v>88</v>
      </c>
      <c r="H150" s="4" t="str">
        <f>VLOOKUP(A150,[1]Sheet1!A$2:E$1477,5,FALSE)</f>
        <v>hotel de 4 estrellas</v>
      </c>
    </row>
    <row r="151" spans="1:8" hidden="1" x14ac:dyDescent="0.25">
      <c r="A151" s="2" t="s">
        <v>1649</v>
      </c>
      <c r="B151" s="2" t="str">
        <f t="shared" si="2"/>
        <v>fr</v>
      </c>
      <c r="C151" t="s">
        <v>1495</v>
      </c>
      <c r="D151" t="s">
        <v>151</v>
      </c>
      <c r="E151" t="str">
        <f>VLOOKUP(A151,[1]Sheet1!$A$2:$B$1477,2,FALSE)</f>
        <v>Best Western Plus 61 Paris Nation Hotel</v>
      </c>
      <c r="F151" t="str">
        <f>VLOOKUP(D151,[2]Sheet1!C$2:D$1494,2,FALSE)</f>
        <v>61 rue de la Voute 12th arr 75012 Paris France</v>
      </c>
      <c r="G151" s="4">
        <f>VLOOKUP(A151,[1]Sheet1!A$2:E$1477,4,FALSE)</f>
        <v>62</v>
      </c>
      <c r="H151" s="4" t="str">
        <f>VLOOKUP(A151,[1]Sheet1!A$2:E$1477,5,FALSE)</f>
        <v>hotel de 4 estrellas</v>
      </c>
    </row>
    <row r="152" spans="1:8" hidden="1" x14ac:dyDescent="0.25">
      <c r="A152" s="2" t="s">
        <v>1650</v>
      </c>
      <c r="B152" s="2" t="str">
        <f t="shared" si="2"/>
        <v>fr</v>
      </c>
      <c r="C152" t="s">
        <v>1495</v>
      </c>
      <c r="D152" t="s">
        <v>152</v>
      </c>
      <c r="E152" t="str">
        <f>VLOOKUP(A152,[1]Sheet1!$A$2:$B$1477,2,FALSE)</f>
        <v>Hotel Elysée Secret</v>
      </c>
      <c r="F152" t="str">
        <f>VLOOKUP(D152,[2]Sheet1!C$2:D$1494,2,FALSE)</f>
        <v>5 rue de Ponthieu 8th arr 75008 Paris France</v>
      </c>
      <c r="G152" s="4">
        <f>VLOOKUP(A152,[1]Sheet1!A$2:E$1477,4,FALSE)</f>
        <v>90</v>
      </c>
      <c r="H152" s="4" t="str">
        <f>VLOOKUP(A152,[1]Sheet1!A$2:E$1477,5,FALSE)</f>
        <v>hotel de 4 estrellas</v>
      </c>
    </row>
    <row r="153" spans="1:8" x14ac:dyDescent="0.25">
      <c r="A153" s="2" t="s">
        <v>1651</v>
      </c>
      <c r="B153" s="2" t="str">
        <f t="shared" si="2"/>
        <v>nl</v>
      </c>
      <c r="C153" t="s">
        <v>1499</v>
      </c>
      <c r="D153" t="s">
        <v>153</v>
      </c>
      <c r="E153" t="str">
        <f>VLOOKUP(A153,[1]Sheet1!$A$2:$B$1477,2,FALSE)</f>
        <v>XO Hotels Blue Square</v>
      </c>
      <c r="F153" t="str">
        <f>VLOOKUP(D153,[2]Sheet1!C$2:D$1494,2,FALSE)</f>
        <v>Slotermeerlaan 80 Geuzenveld Slotermeer 1064 HD Amsterdam Netherlands</v>
      </c>
      <c r="G153" s="4">
        <f>VLOOKUP(A153,[1]Sheet1!A$2:E$1477,4,FALSE)</f>
        <v>47</v>
      </c>
      <c r="H153" s="4" t="str">
        <f>VLOOKUP(A153,[1]Sheet1!A$2:E$1477,5,FALSE)</f>
        <v>hotel de 3 estrellas</v>
      </c>
    </row>
    <row r="154" spans="1:8" hidden="1" x14ac:dyDescent="0.25">
      <c r="A154" s="2" t="s">
        <v>1652</v>
      </c>
      <c r="B154" s="2" t="str">
        <f t="shared" si="2"/>
        <v>it</v>
      </c>
      <c r="C154" t="s">
        <v>1498</v>
      </c>
      <c r="D154" t="s">
        <v>154</v>
      </c>
      <c r="E154" t="str">
        <f>VLOOKUP(A154,[1]Sheet1!$A$2:$B$1477,2,FALSE)</f>
        <v>Best Western Plus Hotel Felice Casati</v>
      </c>
      <c r="F154" t="str">
        <f>VLOOKUP(D154,[2]Sheet1!C$2:D$1494,2,FALSE)</f>
        <v>Via Felice Casati 18 Central Station 20124 Milan Italy</v>
      </c>
      <c r="G154" s="4">
        <f>VLOOKUP(A154,[1]Sheet1!A$2:E$1477,4,FALSE)</f>
        <v>94</v>
      </c>
      <c r="H154" s="4" t="str">
        <f>VLOOKUP(A154,[1]Sheet1!A$2:E$1477,5,FALSE)</f>
        <v>hotel de 4 estrellas</v>
      </c>
    </row>
    <row r="155" spans="1:8" hidden="1" x14ac:dyDescent="0.25">
      <c r="A155" s="2" t="s">
        <v>1653</v>
      </c>
      <c r="B155" s="2" t="str">
        <f t="shared" si="2"/>
        <v>it</v>
      </c>
      <c r="C155" t="s">
        <v>1498</v>
      </c>
      <c r="D155" t="s">
        <v>155</v>
      </c>
      <c r="E155" t="str">
        <f>VLOOKUP(A155,[1]Sheet1!$A$2:$B$1477,2,FALSE)</f>
        <v>Best Western Plus Hotel Galles</v>
      </c>
      <c r="F155" t="str">
        <f>VLOOKUP(D155,[2]Sheet1!C$2:D$1494,2,FALSE)</f>
        <v>Piazza Lima 2 Central Station 20124 Milan Italy</v>
      </c>
      <c r="G155" s="4">
        <f>VLOOKUP(A155,[1]Sheet1!A$2:E$1477,4,FALSE)</f>
        <v>99</v>
      </c>
      <c r="H155" s="4" t="str">
        <f>VLOOKUP(A155,[1]Sheet1!A$2:E$1477,5,FALSE)</f>
        <v>hotel de 4 estrellas</v>
      </c>
    </row>
    <row r="156" spans="1:8" hidden="1" x14ac:dyDescent="0.25">
      <c r="A156" s="2" t="s">
        <v>1654</v>
      </c>
      <c r="B156" s="2" t="str">
        <f t="shared" si="2"/>
        <v>gb</v>
      </c>
      <c r="C156" t="s">
        <v>1494</v>
      </c>
      <c r="D156" t="s">
        <v>156</v>
      </c>
      <c r="E156" t="str">
        <f>VLOOKUP(A156,[1]Sheet1!$A$2:$B$1477,2,FALSE)</f>
        <v>Seraphine Hammersmith Hotel, Sure Hotel Collection by Best Western</v>
      </c>
      <c r="F156" t="str">
        <f>VLOOKUP(D156,[2]Sheet1!C$2:D$1494,2,FALSE)</f>
        <v>84 King Street Hammersmith and Fulham London W6 0QW United Kingdom</v>
      </c>
      <c r="G156" s="4">
        <f>VLOOKUP(A156,[1]Sheet1!A$2:E$1477,4,FALSE)</f>
        <v>66</v>
      </c>
      <c r="H156" s="4" t="str">
        <f>VLOOKUP(A156,[1]Sheet1!A$2:E$1477,5,FALSE)</f>
        <v>hotel de 4 estrellas</v>
      </c>
    </row>
    <row r="157" spans="1:8" hidden="1" x14ac:dyDescent="0.25">
      <c r="A157" s="2" t="s">
        <v>1655</v>
      </c>
      <c r="B157" s="2" t="str">
        <f t="shared" si="2"/>
        <v>fr</v>
      </c>
      <c r="C157" t="s">
        <v>1495</v>
      </c>
      <c r="D157" t="s">
        <v>157</v>
      </c>
      <c r="E157" t="str">
        <f>VLOOKUP(A157,[1]Sheet1!$A$2:$B$1477,2,FALSE)</f>
        <v>Hotel de Neuville Arc de Triomphe</v>
      </c>
      <c r="F157" t="str">
        <f>VLOOKUP(D157,[2]Sheet1!C$2:D$1494,2,FALSE)</f>
        <v>3 Rue Verniquet 17th arr 75017 Paris France</v>
      </c>
      <c r="G157" s="4">
        <f>VLOOKUP(A157,[1]Sheet1!A$2:E$1477,4,FALSE)</f>
        <v>74</v>
      </c>
      <c r="H157" s="4" t="str">
        <f>VLOOKUP(A157,[1]Sheet1!A$2:E$1477,5,FALSE)</f>
        <v>hotel de 4 estrellas</v>
      </c>
    </row>
    <row r="158" spans="1:8" hidden="1" x14ac:dyDescent="0.25">
      <c r="A158" s="2" t="s">
        <v>1656</v>
      </c>
      <c r="B158" s="2" t="str">
        <f t="shared" si="2"/>
        <v>fr</v>
      </c>
      <c r="C158" t="s">
        <v>1495</v>
      </c>
      <c r="D158" t="s">
        <v>158</v>
      </c>
      <c r="E158" t="str">
        <f>VLOOKUP(A158,[1]Sheet1!$A$2:$B$1477,2,FALSE)</f>
        <v>Best Western Premier Faubourg 88</v>
      </c>
      <c r="F158" t="str">
        <f>VLOOKUP(D158,[2]Sheet1!C$2:D$1494,2,FALSE)</f>
        <v>88 rue du Faubourg Poissoni re 10th arr 75010 Paris France</v>
      </c>
      <c r="G158" s="4">
        <f>VLOOKUP(A158,[1]Sheet1!A$2:E$1477,4,FALSE)</f>
        <v>79</v>
      </c>
      <c r="H158" s="4" t="str">
        <f>VLOOKUP(A158,[1]Sheet1!A$2:E$1477,5,FALSE)</f>
        <v>hotel de 4 estrellas</v>
      </c>
    </row>
    <row r="159" spans="1:8" hidden="1" x14ac:dyDescent="0.25">
      <c r="A159" s="2" t="s">
        <v>1657</v>
      </c>
      <c r="B159" s="2" t="str">
        <f t="shared" si="2"/>
        <v>nl</v>
      </c>
      <c r="C159" t="s">
        <v>1499</v>
      </c>
      <c r="D159" t="s">
        <v>159</v>
      </c>
      <c r="E159" t="str">
        <f>VLOOKUP(A159,[1]Sheet1!$A$2:$B$1477,2,FALSE)</f>
        <v>XO Hotels Couture</v>
      </c>
      <c r="F159" t="str">
        <f>VLOOKUP(D159,[2]Sheet1!C$2:D$1494,2,FALSE)</f>
        <v>Delflandlaan 15 Slotervaart 1062 EA Amsterdam Netherlands</v>
      </c>
      <c r="G159" s="4">
        <f>VLOOKUP(A159,[1]Sheet1!A$2:E$1477,4,FALSE)</f>
        <v>65</v>
      </c>
      <c r="H159" s="4" t="str">
        <f>VLOOKUP(A159,[1]Sheet1!A$2:E$1477,5,FALSE)</f>
        <v>hotel de 4 estrellas</v>
      </c>
    </row>
    <row r="160" spans="1:8" hidden="1" x14ac:dyDescent="0.25">
      <c r="A160" s="2" t="s">
        <v>1658</v>
      </c>
      <c r="B160" s="2" t="str">
        <f t="shared" si="2"/>
        <v>es</v>
      </c>
      <c r="C160" t="s">
        <v>1497</v>
      </c>
      <c r="D160" t="s">
        <v>160</v>
      </c>
      <c r="E160" t="str">
        <f>VLOOKUP(A160,[1]Sheet1!$A$2:$B$1477,2,FALSE)</f>
        <v>Best Western Premier Hotel Dante</v>
      </c>
      <c r="F160" t="str">
        <f>VLOOKUP(D160,[2]Sheet1!C$2:D$1494,2,FALSE)</f>
        <v>Mallorca 181 Eixample 08036 Barcelona Spain</v>
      </c>
      <c r="G160" s="4">
        <f>VLOOKUP(A160,[1]Sheet1!A$2:E$1477,4,FALSE)</f>
        <v>63</v>
      </c>
      <c r="H160" s="4" t="str">
        <f>VLOOKUP(A160,[1]Sheet1!A$2:E$1477,5,FALSE)</f>
        <v>hotel de 4 estrellas</v>
      </c>
    </row>
    <row r="161" spans="1:8" hidden="1" x14ac:dyDescent="0.25">
      <c r="A161" s="2" t="s">
        <v>1659</v>
      </c>
      <c r="B161" s="2" t="str">
        <f t="shared" si="2"/>
        <v>at</v>
      </c>
      <c r="C161" t="s">
        <v>1496</v>
      </c>
      <c r="D161" t="s">
        <v>161</v>
      </c>
      <c r="E161" t="str">
        <f>VLOOKUP(A161,[1]Sheet1!$A$2:$B$1477,2,FALSE)</f>
        <v>Hotel Kaiserhof Wien</v>
      </c>
      <c r="F161" t="str">
        <f>VLOOKUP(D161,[2]Sheet1!C$2:D$1494,2,FALSE)</f>
        <v>Frankenberggasse 10 04 Wieden 1040 Vienna Austria</v>
      </c>
      <c r="G161" s="4">
        <f>VLOOKUP(A161,[1]Sheet1!A$2:E$1477,4,FALSE)</f>
        <v>106</v>
      </c>
      <c r="H161" s="4" t="str">
        <f>VLOOKUP(A161,[1]Sheet1!A$2:E$1477,5,FALSE)</f>
        <v>hotel de 4 estrellas</v>
      </c>
    </row>
    <row r="162" spans="1:8" hidden="1" x14ac:dyDescent="0.25">
      <c r="A162" s="2" t="s">
        <v>1660</v>
      </c>
      <c r="B162" s="2" t="str">
        <f t="shared" si="2"/>
        <v>fr</v>
      </c>
      <c r="C162" t="s">
        <v>1495</v>
      </c>
      <c r="D162" t="s">
        <v>162</v>
      </c>
      <c r="E162" t="str">
        <f>VLOOKUP(A162,[1]Sheet1!$A$2:$B$1477,2,FALSE)</f>
        <v>Best Western Premier Kapital Opéra</v>
      </c>
      <c r="F162" t="str">
        <f>VLOOKUP(D162,[2]Sheet1!C$2:D$1494,2,FALSE)</f>
        <v>34 rue de Moscou 8th arr 75008 Paris France</v>
      </c>
      <c r="G162" s="4">
        <f>VLOOKUP(A162,[1]Sheet1!A$2:E$1477,4,FALSE)</f>
        <v>110</v>
      </c>
      <c r="H162" s="4" t="str">
        <f>VLOOKUP(A162,[1]Sheet1!A$2:E$1477,5,FALSE)</f>
        <v>hotel de 4 estrellas</v>
      </c>
    </row>
    <row r="163" spans="1:8" hidden="1" x14ac:dyDescent="0.25">
      <c r="A163" s="2" t="s">
        <v>1661</v>
      </c>
      <c r="B163" s="2" t="str">
        <f t="shared" si="2"/>
        <v>fr</v>
      </c>
      <c r="C163" t="s">
        <v>1495</v>
      </c>
      <c r="D163" t="s">
        <v>163</v>
      </c>
      <c r="E163" t="str">
        <f>VLOOKUP(A163,[1]Sheet1!$A$2:$B$1477,2,FALSE)</f>
        <v>Best Western Premier Hotel Littéraire Le Swann</v>
      </c>
      <c r="F163" t="str">
        <f>VLOOKUP(D163,[2]Sheet1!C$2:D$1494,2,FALSE)</f>
        <v>15 rue de Constantinople 8th arr 75008 Paris France</v>
      </c>
      <c r="G163" s="4">
        <f>VLOOKUP(A163,[1]Sheet1!A$2:E$1477,4,FALSE)</f>
        <v>87</v>
      </c>
      <c r="H163" s="4" t="str">
        <f>VLOOKUP(A163,[1]Sheet1!A$2:E$1477,5,FALSE)</f>
        <v>hotel de 4 estrellas</v>
      </c>
    </row>
    <row r="164" spans="1:8" hidden="1" x14ac:dyDescent="0.25">
      <c r="A164" s="2" t="s">
        <v>1662</v>
      </c>
      <c r="B164" s="2" t="str">
        <f t="shared" si="2"/>
        <v>fr</v>
      </c>
      <c r="C164" t="s">
        <v>1495</v>
      </c>
      <c r="D164" t="s">
        <v>164</v>
      </c>
      <c r="E164" t="str">
        <f>VLOOKUP(A164,[1]Sheet1!$A$2:$B$1477,2,FALSE)</f>
        <v>Hotel Louvre Saint-Honoré</v>
      </c>
      <c r="F164" t="str">
        <f>VLOOKUP(D164,[2]Sheet1!C$2:D$1494,2,FALSE)</f>
        <v>141 rue St Honor 1st arr 75001 Paris France</v>
      </c>
      <c r="G164" s="4">
        <f>VLOOKUP(A164,[1]Sheet1!A$2:E$1477,4,FALSE)</f>
        <v>116</v>
      </c>
      <c r="H164" s="4" t="str">
        <f>VLOOKUP(A164,[1]Sheet1!A$2:E$1477,5,FALSE)</f>
        <v>hotel de 4 estrellas</v>
      </c>
    </row>
    <row r="165" spans="1:8" hidden="1" x14ac:dyDescent="0.25">
      <c r="A165" s="2" t="s">
        <v>1663</v>
      </c>
      <c r="B165" s="2" t="str">
        <f t="shared" si="2"/>
        <v>fr</v>
      </c>
      <c r="C165" t="s">
        <v>1495</v>
      </c>
      <c r="D165" t="s">
        <v>165</v>
      </c>
      <c r="E165" t="str">
        <f>VLOOKUP(A165,[1]Sheet1!$A$2:$B$1477,2,FALSE)</f>
        <v>Hotel Marais Grands Boulevards</v>
      </c>
      <c r="F165" t="str">
        <f>VLOOKUP(D165,[2]Sheet1!C$2:D$1494,2,FALSE)</f>
        <v>112 boulevard de S bastopol 3rd arr 75003 Paris France</v>
      </c>
      <c r="G165" s="4">
        <f>VLOOKUP(A165,[1]Sheet1!A$2:E$1477,4,FALSE)</f>
        <v>90</v>
      </c>
      <c r="H165" s="4" t="str">
        <f>VLOOKUP(A165,[1]Sheet1!A$2:E$1477,5,FALSE)</f>
        <v>hotel de 4 estrellas</v>
      </c>
    </row>
    <row r="166" spans="1:8" hidden="1" x14ac:dyDescent="0.25">
      <c r="A166" s="2" t="s">
        <v>1664</v>
      </c>
      <c r="B166" s="2" t="str">
        <f t="shared" si="2"/>
        <v>fr</v>
      </c>
      <c r="C166" t="s">
        <v>1495</v>
      </c>
      <c r="D166" t="s">
        <v>166</v>
      </c>
      <c r="E166" t="str">
        <f>VLOOKUP(A166,[1]Sheet1!$A$2:$B$1477,2,FALSE)</f>
        <v>Best Western Premier Opéra Faubourg</v>
      </c>
      <c r="F166" t="str">
        <f>VLOOKUP(D166,[2]Sheet1!C$2:D$1494,2,FALSE)</f>
        <v>49 Rue La Fayette 9th arr 75009 Paris France</v>
      </c>
      <c r="G166" s="4">
        <f>VLOOKUP(A166,[1]Sheet1!A$2:E$1477,4,FALSE)</f>
        <v>79</v>
      </c>
      <c r="H166" s="4" t="str">
        <f>VLOOKUP(A166,[1]Sheet1!A$2:E$1477,5,FALSE)</f>
        <v>hotel de 4 estrellas</v>
      </c>
    </row>
    <row r="167" spans="1:8" hidden="1" x14ac:dyDescent="0.25">
      <c r="A167" s="2" t="s">
        <v>1661</v>
      </c>
      <c r="B167" s="2" t="str">
        <f t="shared" si="2"/>
        <v>fr</v>
      </c>
      <c r="C167" t="s">
        <v>1495</v>
      </c>
      <c r="D167" t="s">
        <v>167</v>
      </c>
      <c r="E167" t="str">
        <f>VLOOKUP(A167,[1]Sheet1!$A$2:$B$1477,2,FALSE)</f>
        <v>Best Western Premier Hotel Littéraire Le Swann</v>
      </c>
      <c r="F167" t="str">
        <f>VLOOKUP(D167,[2]Sheet1!C$2:D$1494,2,FALSE)</f>
        <v>9 Rue De Li ge 9th arr 75009 Paris France</v>
      </c>
      <c r="G167" s="4">
        <f>VLOOKUP(A167,[1]Sheet1!A$2:E$1477,4,FALSE)</f>
        <v>87</v>
      </c>
      <c r="H167" s="4" t="str">
        <f>VLOOKUP(A167,[1]Sheet1!A$2:E$1477,5,FALSE)</f>
        <v>hotel de 4 estrellas</v>
      </c>
    </row>
    <row r="168" spans="1:8" hidden="1" x14ac:dyDescent="0.25">
      <c r="A168" s="2" t="s">
        <v>1665</v>
      </c>
      <c r="B168" s="2" t="str">
        <f t="shared" si="2"/>
        <v>fr</v>
      </c>
      <c r="C168" t="s">
        <v>1495</v>
      </c>
      <c r="D168" t="s">
        <v>168</v>
      </c>
      <c r="E168" t="str">
        <f>VLOOKUP(A168,[1]Sheet1!$A$2:$B$1477,2,FALSE)</f>
        <v>Hotel Opéra Opal</v>
      </c>
      <c r="F168" t="str">
        <f>VLOOKUP(D168,[2]Sheet1!C$2:D$1494,2,FALSE)</f>
        <v>19 Rue Tronchet 8th arr 75008 Paris France</v>
      </c>
      <c r="G168" s="4">
        <f>VLOOKUP(A168,[1]Sheet1!A$2:E$1477,4,FALSE)</f>
        <v>90</v>
      </c>
      <c r="H168" s="4" t="str">
        <f>VLOOKUP(A168,[1]Sheet1!A$2:E$1477,5,FALSE)</f>
        <v>hotel de 4 estrellas</v>
      </c>
    </row>
    <row r="169" spans="1:8" hidden="1" x14ac:dyDescent="0.25">
      <c r="A169" s="2" t="s">
        <v>1666</v>
      </c>
      <c r="B169" s="2" t="str">
        <f t="shared" si="2"/>
        <v>fr</v>
      </c>
      <c r="C169" t="s">
        <v>1495</v>
      </c>
      <c r="D169" t="s">
        <v>169</v>
      </c>
      <c r="E169" t="str">
        <f>VLOOKUP(A169,[1]Sheet1!$A$2:$B$1477,2,FALSE)</f>
        <v>Best Western Premier Trocadero La Tour</v>
      </c>
      <c r="F169" t="str">
        <f>VLOOKUP(D169,[2]Sheet1!C$2:D$1494,2,FALSE)</f>
        <v>5 bis rue Massenet 16th arr 75016 Paris France</v>
      </c>
      <c r="G169" s="4">
        <f>VLOOKUP(A169,[1]Sheet1!A$2:E$1477,4,FALSE)</f>
        <v>147</v>
      </c>
      <c r="H169" s="4" t="str">
        <f>VLOOKUP(A169,[1]Sheet1!A$2:E$1477,5,FALSE)</f>
        <v>hotel de 4 estrellas</v>
      </c>
    </row>
    <row r="170" spans="1:8" hidden="1" x14ac:dyDescent="0.25">
      <c r="A170" s="2" t="s">
        <v>1667</v>
      </c>
      <c r="B170" s="2" t="str">
        <f t="shared" si="2"/>
        <v>fr</v>
      </c>
      <c r="C170" t="s">
        <v>1495</v>
      </c>
      <c r="D170" t="s">
        <v>170</v>
      </c>
      <c r="E170" t="str">
        <f>VLOOKUP(A170,[1]Sheet1!$A$2:$B$1477,2,FALSE)</f>
        <v>Best Western Hotel Le Montparnasse</v>
      </c>
      <c r="F170" t="str">
        <f>VLOOKUP(D170,[2]Sheet1!C$2:D$1494,2,FALSE)</f>
        <v>153 Rue De Vaugirard 15th arr 75015 Paris France</v>
      </c>
      <c r="G170" s="4">
        <f>VLOOKUP(A170,[1]Sheet1!A$2:E$1477,4,FALSE)</f>
        <v>95</v>
      </c>
      <c r="H170" s="4" t="str">
        <f>VLOOKUP(A170,[1]Sheet1!A$2:E$1477,5,FALSE)</f>
        <v>hotel de 3 estrellas</v>
      </c>
    </row>
    <row r="171" spans="1:8" hidden="1" x14ac:dyDescent="0.25">
      <c r="A171" s="2" t="s">
        <v>1668</v>
      </c>
      <c r="B171" s="2" t="str">
        <f t="shared" si="2"/>
        <v>gb</v>
      </c>
      <c r="C171" t="s">
        <v>1494</v>
      </c>
      <c r="D171" t="s">
        <v>171</v>
      </c>
      <c r="E171" t="str">
        <f>VLOOKUP(A171,[1]Sheet1!$A$2:$B$1477,2,FALSE)</f>
        <v>Seraphine Kensington Olympia</v>
      </c>
      <c r="F171" t="str">
        <f>VLOOKUP(D171,[2]Sheet1!C$2:D$1494,2,FALSE)</f>
        <v>225 High Street Kensington Kensington and Chelsea London W8 6SA United Kingdom</v>
      </c>
      <c r="G171" s="4">
        <f>VLOOKUP(A171,[1]Sheet1!A$2:E$1477,4,FALSE)</f>
        <v>63</v>
      </c>
      <c r="H171" s="4" t="str">
        <f>VLOOKUP(A171,[1]Sheet1!A$2:E$1477,5,FALSE)</f>
        <v>hotel de 4 estrellas</v>
      </c>
    </row>
    <row r="172" spans="1:8" hidden="1" x14ac:dyDescent="0.25">
      <c r="A172" s="2" t="s">
        <v>1669</v>
      </c>
      <c r="B172" s="2" t="str">
        <f t="shared" si="2"/>
        <v>gb</v>
      </c>
      <c r="C172" t="s">
        <v>1494</v>
      </c>
      <c r="D172" t="s">
        <v>172</v>
      </c>
      <c r="E172" t="str">
        <f>VLOOKUP(A172,[1]Sheet1!$A$2:$B$1477,2,FALSE)</f>
        <v>Best Western The Boltons Hotel London Kensington</v>
      </c>
      <c r="F172" t="str">
        <f>VLOOKUP(D172,[2]Sheet1!C$2:D$1494,2,FALSE)</f>
        <v>19 21 Penywern Road Kensington and Chelsea London SW5 9TT United Kingdom</v>
      </c>
      <c r="G172" s="4">
        <f>VLOOKUP(A172,[1]Sheet1!A$2:E$1477,4,FALSE)</f>
        <v>173</v>
      </c>
      <c r="H172" s="4" t="str">
        <f>VLOOKUP(A172,[1]Sheet1!A$2:E$1477,5,FALSE)</f>
        <v>hotel de 4 estrellas</v>
      </c>
    </row>
    <row r="173" spans="1:8" hidden="1" x14ac:dyDescent="0.25">
      <c r="A173" s="2" t="s">
        <v>1670</v>
      </c>
      <c r="B173" s="2" t="str">
        <f t="shared" si="2"/>
        <v>fr</v>
      </c>
      <c r="C173" t="s">
        <v>1495</v>
      </c>
      <c r="D173" t="s">
        <v>173</v>
      </c>
      <c r="E173" t="str">
        <f>VLOOKUP(A173,[1]Sheet1!$A$2:$B$1477,2,FALSE)</f>
        <v>Timhotel Invalides Eiffel</v>
      </c>
      <c r="F173" t="str">
        <f>VLOOKUP(D173,[2]Sheet1!C$2:D$1494,2,FALSE)</f>
        <v>35 Boulevard de la tour Maubourg 7th arr 75007 Paris France</v>
      </c>
      <c r="G173" s="4">
        <f>VLOOKUP(A173,[1]Sheet1!A$2:E$1477,4,FALSE)</f>
        <v>107</v>
      </c>
      <c r="H173" s="4" t="str">
        <f>VLOOKUP(A173,[1]Sheet1!A$2:E$1477,5,FALSE)</f>
        <v>hotel de 4 estrellas</v>
      </c>
    </row>
    <row r="174" spans="1:8" hidden="1" x14ac:dyDescent="0.25">
      <c r="A174" s="2" t="s">
        <v>1671</v>
      </c>
      <c r="B174" s="2" t="str">
        <f t="shared" si="2"/>
        <v>it</v>
      </c>
      <c r="C174" t="s">
        <v>1498</v>
      </c>
      <c r="D174" t="s">
        <v>174</v>
      </c>
      <c r="E174" t="str">
        <f>VLOOKUP(A174,[1]Sheet1!$A$2:$B$1477,2,FALSE)</f>
        <v>Bianca Maria Palace Hotel City Center</v>
      </c>
      <c r="F174" t="str">
        <f>VLOOKUP(D174,[2]Sheet1!C$2:D$1494,2,FALSE)</f>
        <v>Viale Bianca Maria 4 Milan City Center 20129 Milan Italy</v>
      </c>
      <c r="G174" s="4">
        <f>VLOOKUP(A174,[1]Sheet1!A$2:E$1477,4,FALSE)</f>
        <v>90</v>
      </c>
      <c r="H174" s="4" t="str">
        <f>VLOOKUP(A174,[1]Sheet1!A$2:E$1477,5,FALSE)</f>
        <v>hotel de 4 estrellas</v>
      </c>
    </row>
    <row r="175" spans="1:8" hidden="1" x14ac:dyDescent="0.25">
      <c r="A175" s="2" t="s">
        <v>1672</v>
      </c>
      <c r="B175" s="2" t="str">
        <f t="shared" si="2"/>
        <v>nl</v>
      </c>
      <c r="C175" t="s">
        <v>1499</v>
      </c>
      <c r="D175" t="s">
        <v>175</v>
      </c>
      <c r="E175" t="str">
        <f>VLOOKUP(A175,[1]Sheet1!$A$2:$B$1477,2,FALSE)</f>
        <v>Bilderberg Garden Hotel</v>
      </c>
      <c r="F175" t="str">
        <f>VLOOKUP(D175,[2]Sheet1!C$2:D$1494,2,FALSE)</f>
        <v>Dijsselhofplantsoen 7 Oud Zuid 1077 BJ Amsterdam Netherlands</v>
      </c>
      <c r="G175" s="4">
        <f>VLOOKUP(A175,[1]Sheet1!A$2:E$1477,4,FALSE)</f>
        <v>136</v>
      </c>
      <c r="H175" s="4" t="str">
        <f>VLOOKUP(A175,[1]Sheet1!A$2:E$1477,5,FALSE)</f>
        <v>hotel de 5 estrellas</v>
      </c>
    </row>
    <row r="176" spans="1:8" hidden="1" x14ac:dyDescent="0.25">
      <c r="A176" s="2" t="s">
        <v>1673</v>
      </c>
      <c r="B176" s="2" t="str">
        <f t="shared" si="2"/>
        <v>nl</v>
      </c>
      <c r="C176" t="s">
        <v>1499</v>
      </c>
      <c r="D176" t="s">
        <v>176</v>
      </c>
      <c r="E176" t="str">
        <f>VLOOKUP(A176,[1]Sheet1!$A$2:$B$1477,2,FALSE)</f>
        <v>Bilderberg Hotel Jan Luyken</v>
      </c>
      <c r="F176" t="str">
        <f>VLOOKUP(D176,[2]Sheet1!C$2:D$1494,2,FALSE)</f>
        <v>Jan Luykenstraat 58 Oud Zuid 1071 CS Amsterdam Netherlands</v>
      </c>
      <c r="G176" s="4">
        <f>VLOOKUP(A176,[1]Sheet1!A$2:E$1477,4,FALSE)</f>
        <v>102</v>
      </c>
      <c r="H176" s="4" t="str">
        <f>VLOOKUP(A176,[1]Sheet1!A$2:E$1477,5,FALSE)</f>
        <v>hotel de 4 estrellas</v>
      </c>
    </row>
    <row r="177" spans="1:8" hidden="1" x14ac:dyDescent="0.25">
      <c r="A177" s="2" t="s">
        <v>1674</v>
      </c>
      <c r="B177" s="2" t="str">
        <f t="shared" si="2"/>
        <v>gb</v>
      </c>
      <c r="C177" t="s">
        <v>1494</v>
      </c>
      <c r="D177" t="s">
        <v>177</v>
      </c>
      <c r="E177" t="str">
        <f>VLOOKUP(A177,[1]Sheet1!$A$2:$B$1477,2,FALSE)</f>
        <v>Blakemore Hyde Park</v>
      </c>
      <c r="F177" t="str">
        <f>VLOOKUP(D177,[2]Sheet1!C$2:D$1494,2,FALSE)</f>
        <v>30 Leinster Gardens Bayswater Westminster Borough London W2 3AN United Kingdom</v>
      </c>
      <c r="G177" s="4">
        <f>VLOOKUP(A177,[1]Sheet1!A$2:E$1477,4,FALSE)</f>
        <v>0</v>
      </c>
      <c r="H177" s="4" t="str">
        <f>VLOOKUP(A177,[1]Sheet1!A$2:E$1477,5,FALSE)</f>
        <v>hotel de 4 estrellas</v>
      </c>
    </row>
    <row r="178" spans="1:8" hidden="1" x14ac:dyDescent="0.25">
      <c r="A178" s="2" t="s">
        <v>1675</v>
      </c>
      <c r="B178" s="2" t="str">
        <f t="shared" si="2"/>
        <v>gb</v>
      </c>
      <c r="C178" t="s">
        <v>1494</v>
      </c>
      <c r="D178" t="s">
        <v>178</v>
      </c>
      <c r="E178" t="str">
        <f>VLOOKUP(A178,[1]Sheet1!$A$2:$B$1477,2,FALSE)</f>
        <v>Blakes Hotel</v>
      </c>
      <c r="F178" t="str">
        <f>VLOOKUP(D178,[2]Sheet1!C$2:D$1494,2,FALSE)</f>
        <v>33 Roland Gardens Kensington and Chelsea London SW7 3PF United Kingdom</v>
      </c>
      <c r="G178" s="4">
        <f>VLOOKUP(A178,[1]Sheet1!A$2:E$1477,4,FALSE)</f>
        <v>253</v>
      </c>
      <c r="H178" s="4" t="str">
        <f>VLOOKUP(A178,[1]Sheet1!A$2:E$1477,5,FALSE)</f>
        <v>hotel de 5 estrellas</v>
      </c>
    </row>
    <row r="179" spans="1:8" hidden="1" x14ac:dyDescent="0.25">
      <c r="A179" s="2" t="s">
        <v>1676</v>
      </c>
      <c r="B179" s="2" t="str">
        <f t="shared" si="2"/>
        <v>gb</v>
      </c>
      <c r="C179" t="s">
        <v>1494</v>
      </c>
      <c r="D179" t="s">
        <v>179</v>
      </c>
      <c r="E179" t="str">
        <f>VLOOKUP(A179,[1]Sheet1!$A$2:$B$1477,2,FALSE)</f>
        <v>Bloomsbury Palace Hotel</v>
      </c>
      <c r="F179" t="str">
        <f>VLOOKUP(D179,[2]Sheet1!C$2:D$1494,2,FALSE)</f>
        <v>29 31 Gower Street Camden London WC1E 6HG United Kingdom</v>
      </c>
      <c r="G179" s="4">
        <f>VLOOKUP(A179,[1]Sheet1!A$2:E$1477,4,FALSE)</f>
        <v>66</v>
      </c>
      <c r="H179" s="4" t="str">
        <f>VLOOKUP(A179,[1]Sheet1!A$2:E$1477,5,FALSE)</f>
        <v>hotel de 4 estrellas</v>
      </c>
    </row>
    <row r="180" spans="1:8" hidden="1" x14ac:dyDescent="0.25">
      <c r="A180" s="2" t="s">
        <v>1677</v>
      </c>
      <c r="B180" s="2" t="str">
        <f t="shared" si="2"/>
        <v>fr</v>
      </c>
      <c r="C180" t="s">
        <v>1495</v>
      </c>
      <c r="D180" t="s">
        <v>180</v>
      </c>
      <c r="E180" t="str">
        <f>VLOOKUP(A180,[1]Sheet1!$A$2:$B$1477,2,FALSE)</f>
        <v>BoB Hotel by Elegancia</v>
      </c>
      <c r="F180" t="str">
        <f>VLOOKUP(D180,[2]Sheet1!C$2:D$1494,2,FALSE)</f>
        <v>30 rue Pernety 14th arr 75014 Paris France</v>
      </c>
      <c r="G180" s="4">
        <f>VLOOKUP(A180,[1]Sheet1!A$2:E$1477,4,FALSE)</f>
        <v>85</v>
      </c>
      <c r="H180" s="4" t="str">
        <f>VLOOKUP(A180,[1]Sheet1!A$2:E$1477,5,FALSE)</f>
        <v>hotel de 4 estrellas</v>
      </c>
    </row>
    <row r="181" spans="1:8" hidden="1" x14ac:dyDescent="0.25">
      <c r="A181" s="2" t="s">
        <v>1678</v>
      </c>
      <c r="B181" s="2" t="str">
        <f t="shared" si="2"/>
        <v>it</v>
      </c>
      <c r="C181" t="s">
        <v>1498</v>
      </c>
      <c r="D181" t="s">
        <v>181</v>
      </c>
      <c r="E181" t="str">
        <f>VLOOKUP(A181,[1]Sheet1!$A$2:$B$1477,2,FALSE)</f>
        <v>Meliá Milano</v>
      </c>
      <c r="F181" t="str">
        <f>VLOOKUP(D181,[2]Sheet1!C$2:D$1494,2,FALSE)</f>
        <v>Corso Giacomo Matteotti 4 6 Milan City Center 20121 Milan Italy</v>
      </c>
      <c r="G181" s="4">
        <f>VLOOKUP(A181,[1]Sheet1!A$2:E$1477,4,FALSE)</f>
        <v>126</v>
      </c>
      <c r="H181" s="4" t="str">
        <f>VLOOKUP(A181,[1]Sheet1!A$2:E$1477,5,FALSE)</f>
        <v>hotel de 5 estrellas</v>
      </c>
    </row>
    <row r="182" spans="1:8" hidden="1" x14ac:dyDescent="0.25">
      <c r="A182" s="2" t="s">
        <v>1679</v>
      </c>
      <c r="B182" s="2" t="str">
        <f t="shared" si="2"/>
        <v>gb</v>
      </c>
      <c r="C182" t="s">
        <v>1494</v>
      </c>
      <c r="D182" t="s">
        <v>182</v>
      </c>
      <c r="E182" t="str">
        <f>VLOOKUP(A182,[1]Sheet1!$A$2:$B$1477,2,FALSE)</f>
        <v>Boundary London</v>
      </c>
      <c r="F182" t="str">
        <f>VLOOKUP(D182,[2]Sheet1!C$2:D$1494,2,FALSE)</f>
        <v>2 4 Boundary Street Hackney London E2 7DD United Kingdom</v>
      </c>
      <c r="G182" s="4">
        <f>VLOOKUP(A182,[1]Sheet1!A$2:E$1477,4,FALSE)</f>
        <v>199</v>
      </c>
      <c r="H182" s="4" t="str">
        <f>VLOOKUP(A182,[1]Sheet1!A$2:E$1477,5,FALSE)</f>
        <v>hotel de 5 estrellas</v>
      </c>
    </row>
    <row r="183" spans="1:8" hidden="1" x14ac:dyDescent="0.25">
      <c r="A183" s="2" t="s">
        <v>1680</v>
      </c>
      <c r="B183" s="2" t="str">
        <f t="shared" si="2"/>
        <v>fr</v>
      </c>
      <c r="C183" t="s">
        <v>1495</v>
      </c>
      <c r="D183" t="s">
        <v>183</v>
      </c>
      <c r="E183" t="str">
        <f>VLOOKUP(A183,[1]Sheet1!$A$2:$B$1477,2,FALSE)</f>
        <v>Boutique Hôtel Konfidentiel</v>
      </c>
      <c r="F183" t="str">
        <f>VLOOKUP(D183,[2]Sheet1!C$2:D$1494,2,FALSE)</f>
        <v>64 Rue de l Arbre Sec 1st arr 75001 Paris France</v>
      </c>
      <c r="G183" s="4">
        <f>VLOOKUP(A183,[1]Sheet1!A$2:E$1477,4,FALSE)</f>
        <v>185</v>
      </c>
      <c r="H183" s="4" t="str">
        <f>VLOOKUP(A183,[1]Sheet1!A$2:E$1477,5,FALSE)</f>
        <v>hotel de 4 estrellas</v>
      </c>
    </row>
    <row r="184" spans="1:8" hidden="1" x14ac:dyDescent="0.25">
      <c r="A184" s="2" t="s">
        <v>1681</v>
      </c>
      <c r="B184" s="2" t="str">
        <f t="shared" si="2"/>
        <v>nl</v>
      </c>
      <c r="C184" t="s">
        <v>1499</v>
      </c>
      <c r="D184" t="s">
        <v>184</v>
      </c>
      <c r="E184" t="str">
        <f>VLOOKUP(A184,[1]Sheet1!$A$2:$B$1477,2,FALSE)</f>
        <v>Boutique Hotel Notting Hill</v>
      </c>
      <c r="F184" t="str">
        <f>VLOOKUP(D184,[2]Sheet1!C$2:D$1494,2,FALSE)</f>
        <v>Westeinde 26 Amsterdam City Center 1017 ZP Amsterdam Netherlands</v>
      </c>
      <c r="G184" s="4">
        <f>VLOOKUP(A184,[1]Sheet1!A$2:E$1477,4,FALSE)</f>
        <v>84</v>
      </c>
      <c r="H184" s="4" t="str">
        <f>VLOOKUP(A184,[1]Sheet1!A$2:E$1477,5,FALSE)</f>
        <v>hotel de 4 estrellas</v>
      </c>
    </row>
    <row r="185" spans="1:8" hidden="1" x14ac:dyDescent="0.25">
      <c r="A185" s="2" t="s">
        <v>1682</v>
      </c>
      <c r="B185" s="2" t="str">
        <f t="shared" si="2"/>
        <v>at</v>
      </c>
      <c r="C185" t="s">
        <v>1496</v>
      </c>
      <c r="D185" t="s">
        <v>185</v>
      </c>
      <c r="E185" t="str">
        <f>VLOOKUP(A185,[1]Sheet1!$A$2:$B$1477,2,FALSE)</f>
        <v>Boutiquehotel Das Tyrol</v>
      </c>
      <c r="F185" t="str">
        <f>VLOOKUP(D185,[2]Sheet1!C$2:D$1494,2,FALSE)</f>
        <v>Mariahilfer Stra e 15 06 Mariahilf 1060 Vienna Austria</v>
      </c>
      <c r="G185" s="4">
        <f>VLOOKUP(A185,[1]Sheet1!A$2:E$1477,4,FALSE)</f>
        <v>144</v>
      </c>
      <c r="H185" s="4" t="str">
        <f>VLOOKUP(A185,[1]Sheet1!A$2:E$1477,5,FALSE)</f>
        <v>hotel de 4 estrellas</v>
      </c>
    </row>
    <row r="186" spans="1:8" hidden="1" x14ac:dyDescent="0.25">
      <c r="A186" s="2" t="s">
        <v>1683</v>
      </c>
      <c r="B186" s="2" t="str">
        <f t="shared" si="2"/>
        <v>fr</v>
      </c>
      <c r="C186" t="s">
        <v>1495</v>
      </c>
      <c r="D186" t="s">
        <v>186</v>
      </c>
      <c r="E186" t="str">
        <f>VLOOKUP(A186,[1]Sheet1!$A$2:$B$1477,2,FALSE)</f>
        <v>Bradford Elysées - Astotel</v>
      </c>
      <c r="F186" t="str">
        <f>VLOOKUP(D186,[2]Sheet1!C$2:D$1494,2,FALSE)</f>
        <v>10 rue Saint Philippe du Roule 8th arr 75008 Paris France</v>
      </c>
      <c r="G186" s="4">
        <f>VLOOKUP(A186,[1]Sheet1!A$2:E$1477,4,FALSE)</f>
        <v>132</v>
      </c>
      <c r="H186" s="4" t="str">
        <f>VLOOKUP(A186,[1]Sheet1!A$2:E$1477,5,FALSE)</f>
        <v>hotel de 4 estrellas</v>
      </c>
    </row>
    <row r="187" spans="1:8" hidden="1" x14ac:dyDescent="0.25">
      <c r="A187" s="2" t="s">
        <v>1684</v>
      </c>
      <c r="B187" s="2" t="str">
        <f t="shared" si="2"/>
        <v>gb</v>
      </c>
      <c r="C187" t="s">
        <v>1494</v>
      </c>
      <c r="D187" t="s">
        <v>187</v>
      </c>
      <c r="E187" t="str">
        <f>VLOOKUP(A187,[1]Sheet1!$A$2:$B$1477,2,FALSE)</f>
        <v>Britannia International Hotel Canary Wharf</v>
      </c>
      <c r="F187" t="str">
        <f>VLOOKUP(D187,[2]Sheet1!C$2:D$1494,2,FALSE)</f>
        <v>163 Marsh Wall Docklands Tower Hamlets London E14 9SJ United Kingdom</v>
      </c>
      <c r="G187" s="4">
        <f>VLOOKUP(A187,[1]Sheet1!A$2:E$1477,4,FALSE)</f>
        <v>60</v>
      </c>
      <c r="H187" s="4" t="str">
        <f>VLOOKUP(A187,[1]Sheet1!A$2:E$1477,5,FALSE)</f>
        <v>hotel de 4 estrellas</v>
      </c>
    </row>
    <row r="188" spans="1:8" hidden="1" x14ac:dyDescent="0.25">
      <c r="A188" s="2" t="s">
        <v>1685</v>
      </c>
      <c r="B188" s="2" t="str">
        <f t="shared" si="2"/>
        <v>it</v>
      </c>
      <c r="C188" t="s">
        <v>1498</v>
      </c>
      <c r="D188" t="s">
        <v>188</v>
      </c>
      <c r="E188" t="str">
        <f>VLOOKUP(A188,[1]Sheet1!$A$2:$B$1477,2,FALSE)</f>
        <v>Brunelleschi Hotel</v>
      </c>
      <c r="F188" t="str">
        <f>VLOOKUP(D188,[2]Sheet1!C$2:D$1494,2,FALSE)</f>
        <v>Via Baracchini 12 Milan City Center 20123 Milan Italy</v>
      </c>
      <c r="G188" s="4">
        <f>VLOOKUP(A188,[1]Sheet1!A$2:E$1477,4,FALSE)</f>
        <v>131</v>
      </c>
      <c r="H188" s="4" t="str">
        <f>VLOOKUP(A188,[1]Sheet1!A$2:E$1477,5,FALSE)</f>
        <v>hotel de 4 estrellas</v>
      </c>
    </row>
    <row r="189" spans="1:8" hidden="1" x14ac:dyDescent="0.25">
      <c r="A189" s="2" t="s">
        <v>1686</v>
      </c>
      <c r="B189" s="2" t="str">
        <f t="shared" si="2"/>
        <v>fr</v>
      </c>
      <c r="C189" t="s">
        <v>1495</v>
      </c>
      <c r="D189" t="s">
        <v>189</v>
      </c>
      <c r="E189" t="str">
        <f>VLOOKUP(A189,[1]Sheet1!$A$2:$B$1477,2,FALSE)</f>
        <v>Buddha-Bar Hotel Paris</v>
      </c>
      <c r="F189" t="str">
        <f>VLOOKUP(D189,[2]Sheet1!C$2:D$1494,2,FALSE)</f>
        <v>4 rue d Anjou 8th arr 75008 Paris France</v>
      </c>
      <c r="G189" s="4">
        <f>VLOOKUP(A189,[1]Sheet1!A$2:E$1477,4,FALSE)</f>
        <v>412</v>
      </c>
      <c r="H189" s="4" t="str">
        <f>VLOOKUP(A189,[1]Sheet1!A$2:E$1477,5,FALSE)</f>
        <v>hotel de 5 estrellas</v>
      </c>
    </row>
    <row r="190" spans="1:8" hidden="1" x14ac:dyDescent="0.25">
      <c r="A190" s="2" t="s">
        <v>1687</v>
      </c>
      <c r="B190" s="2" t="str">
        <f t="shared" si="2"/>
        <v>gb</v>
      </c>
      <c r="C190" t="s">
        <v>1494</v>
      </c>
      <c r="D190" t="s">
        <v>190</v>
      </c>
      <c r="E190" t="str">
        <f>VLOOKUP(A190,[1]Sheet1!$A$2:$B$1477,2,FALSE)</f>
        <v>Bulgari Hotel, London</v>
      </c>
      <c r="F190" t="str">
        <f>VLOOKUP(D190,[2]Sheet1!C$2:D$1494,2,FALSE)</f>
        <v>171 Knightsbridge Westminster Borough London SW7 1DW United Kingdom</v>
      </c>
      <c r="G190" s="4">
        <f>VLOOKUP(A190,[1]Sheet1!A$2:E$1477,4,FALSE)</f>
        <v>867</v>
      </c>
      <c r="H190" s="4" t="str">
        <f>VLOOKUP(A190,[1]Sheet1!A$2:E$1477,5,FALSE)</f>
        <v>hotel de 5 estrellas</v>
      </c>
    </row>
    <row r="191" spans="1:8" hidden="1" x14ac:dyDescent="0.25">
      <c r="A191" s="2" t="s">
        <v>1688</v>
      </c>
      <c r="B191" s="2" t="str">
        <f t="shared" si="2"/>
        <v>it</v>
      </c>
      <c r="C191" t="s">
        <v>1498</v>
      </c>
      <c r="D191" t="s">
        <v>191</v>
      </c>
      <c r="E191" t="str">
        <f>VLOOKUP(A191,[1]Sheet1!$A$2:$B$1477,2,FALSE)</f>
        <v>Bulgari Hotel Milano</v>
      </c>
      <c r="F191" t="str">
        <f>VLOOKUP(D191,[2]Sheet1!C$2:D$1494,2,FALSE)</f>
        <v>Via Privata Fratelli Gabba 7 B Milan City Center 20121 Milan Italy</v>
      </c>
      <c r="G191" s="4">
        <f>VLOOKUP(A191,[1]Sheet1!A$2:E$1477,4,FALSE)</f>
        <v>656</v>
      </c>
      <c r="H191" s="4" t="str">
        <f>VLOOKUP(A191,[1]Sheet1!A$2:E$1477,5,FALSE)</f>
        <v>hotel de 5 estrellas</v>
      </c>
    </row>
    <row r="192" spans="1:8" hidden="1" x14ac:dyDescent="0.25">
      <c r="A192" s="2" t="s">
        <v>1689</v>
      </c>
      <c r="B192" s="2" t="str">
        <f t="shared" si="2"/>
        <v>gb</v>
      </c>
      <c r="C192" t="s">
        <v>1494</v>
      </c>
      <c r="D192" t="s">
        <v>192</v>
      </c>
      <c r="E192" t="str">
        <f>VLOOKUP(A192,[1]Sheet1!$A$2:$B$1477,2,FALSE)</f>
        <v>COMO Metropolitan London</v>
      </c>
      <c r="F192" t="str">
        <f>VLOOKUP(D192,[2]Sheet1!C$2:D$1494,2,FALSE)</f>
        <v>Old Park Lane Westminster Borough London W1K 1LB United Kingdom</v>
      </c>
      <c r="G192" s="4">
        <f>VLOOKUP(A192,[1]Sheet1!A$2:E$1477,4,FALSE)</f>
        <v>276</v>
      </c>
      <c r="H192" s="4" t="str">
        <f>VLOOKUP(A192,[1]Sheet1!A$2:E$1477,5,FALSE)</f>
        <v>hotel de 5 estrellas</v>
      </c>
    </row>
    <row r="193" spans="1:8" hidden="1" x14ac:dyDescent="0.25">
      <c r="A193" s="2" t="s">
        <v>1690</v>
      </c>
      <c r="B193" s="2" t="str">
        <f t="shared" si="2"/>
        <v>gb</v>
      </c>
      <c r="C193" t="s">
        <v>1494</v>
      </c>
      <c r="D193" t="s">
        <v>193</v>
      </c>
      <c r="E193" t="str">
        <f>VLOOKUP(A193,[1]Sheet1!$A$2:$B$1477,2,FALSE)</f>
        <v>COMO The Halkin</v>
      </c>
      <c r="F193" t="str">
        <f>VLOOKUP(D193,[2]Sheet1!C$2:D$1494,2,FALSE)</f>
        <v>Halkin Street Westminster Borough London SW1X 7DJ United Kingdom</v>
      </c>
      <c r="G193" s="4">
        <f>VLOOKUP(A193,[1]Sheet1!A$2:E$1477,4,FALSE)</f>
        <v>343</v>
      </c>
      <c r="H193" s="4" t="str">
        <f>VLOOKUP(A193,[1]Sheet1!A$2:E$1477,5,FALSE)</f>
        <v>hotel de 5 estrellas</v>
      </c>
    </row>
    <row r="194" spans="1:8" hidden="1" x14ac:dyDescent="0.25">
      <c r="A194" s="2" t="s">
        <v>1691</v>
      </c>
      <c r="B194" s="2" t="str">
        <f t="shared" si="2"/>
        <v>fr</v>
      </c>
      <c r="C194" t="s">
        <v>1495</v>
      </c>
      <c r="D194" t="s">
        <v>194</v>
      </c>
      <c r="E194" t="str">
        <f>VLOOKUP(A194,[1]Sheet1!$A$2:$B$1477,2,FALSE)</f>
        <v>COQ Hotel Paris</v>
      </c>
      <c r="F194" t="str">
        <f>VLOOKUP(D194,[2]Sheet1!C$2:D$1494,2,FALSE)</f>
        <v>15 rue Edouard Manet 13th arr 75013 Paris France</v>
      </c>
      <c r="G194" s="4">
        <f>VLOOKUP(A194,[1]Sheet1!A$2:E$1477,4,FALSE)</f>
        <v>120</v>
      </c>
      <c r="H194" s="4" t="str">
        <f>VLOOKUP(A194,[1]Sheet1!A$2:E$1477,5,FALSE)</f>
        <v>hotel de 4 estrellas</v>
      </c>
    </row>
    <row r="195" spans="1:8" hidden="1" x14ac:dyDescent="0.25">
      <c r="A195" s="2" t="s">
        <v>1692</v>
      </c>
      <c r="B195" s="2" t="str">
        <f t="shared" ref="B195:B258" si="3">MID(A195,31,2)</f>
        <v>it</v>
      </c>
      <c r="C195" t="s">
        <v>1498</v>
      </c>
      <c r="D195" t="s">
        <v>195</v>
      </c>
      <c r="E195" t="str">
        <f>VLOOKUP(A195,[1]Sheet1!$A$2:$B$1477,2,FALSE)</f>
        <v>Ca' Bianca Hotel Corte Del Naviglio</v>
      </c>
      <c r="F195" t="str">
        <f>VLOOKUP(D195,[2]Sheet1!C$2:D$1494,2,FALSE)</f>
        <v>Via Lodovico Il Moro 117 Navigli 20143 Milan Italy</v>
      </c>
      <c r="G195" s="4">
        <f>VLOOKUP(A195,[1]Sheet1!A$2:E$1477,4,FALSE)</f>
        <v>68</v>
      </c>
      <c r="H195" s="4" t="str">
        <f>VLOOKUP(A195,[1]Sheet1!A$2:E$1477,5,FALSE)</f>
        <v>hotel de 4 estrellas</v>
      </c>
    </row>
    <row r="196" spans="1:8" hidden="1" x14ac:dyDescent="0.25">
      <c r="A196" s="2" t="s">
        <v>1693</v>
      </c>
      <c r="B196" s="2" t="str">
        <f t="shared" si="3"/>
        <v>gb</v>
      </c>
      <c r="C196" t="s">
        <v>1494</v>
      </c>
      <c r="D196" t="s">
        <v>196</v>
      </c>
      <c r="E196" t="str">
        <f>VLOOKUP(A196,[1]Sheet1!$A$2:$B$1477,2,FALSE)</f>
        <v>Caesar Hotel</v>
      </c>
      <c r="F196" t="str">
        <f>VLOOKUP(D196,[2]Sheet1!C$2:D$1494,2,FALSE)</f>
        <v>26 33 Queens Gardens Westminster Borough London W2 3BE United Kingdom</v>
      </c>
      <c r="G196" s="4">
        <f>VLOOKUP(A196,[1]Sheet1!A$2:E$1477,4,FALSE)</f>
        <v>90</v>
      </c>
      <c r="H196" s="4" t="str">
        <f>VLOOKUP(A196,[1]Sheet1!A$2:E$1477,5,FALSE)</f>
        <v>hotel de 4 estrellas</v>
      </c>
    </row>
    <row r="197" spans="1:8" hidden="1" x14ac:dyDescent="0.25">
      <c r="A197" s="2" t="s">
        <v>1694</v>
      </c>
      <c r="B197" s="2" t="str">
        <f t="shared" si="3"/>
        <v>it</v>
      </c>
      <c r="C197" t="s">
        <v>1498</v>
      </c>
      <c r="D197" t="s">
        <v>197</v>
      </c>
      <c r="E197" t="str">
        <f>VLOOKUP(A197,[1]Sheet1!$A$2:$B$1477,2,FALSE)</f>
        <v>Camperio House Suites &amp; Apartments</v>
      </c>
      <c r="F197" t="str">
        <f>VLOOKUP(D197,[2]Sheet1!C$2:D$1494,2,FALSE)</f>
        <v>Via Camperio 9 Milan City Center 20123 Milan Italy</v>
      </c>
      <c r="G197" s="4">
        <f>VLOOKUP(A197,[1]Sheet1!A$2:E$1477,4,FALSE)</f>
        <v>171</v>
      </c>
      <c r="H197" s="4" t="str">
        <f>VLOOKUP(A197,[1]Sheet1!A$2:E$1477,5,FALSE)</f>
        <v>hotel de 4 estrellas</v>
      </c>
    </row>
    <row r="198" spans="1:8" hidden="1" x14ac:dyDescent="0.25">
      <c r="A198" s="2" t="s">
        <v>1695</v>
      </c>
      <c r="B198" s="2" t="str">
        <f t="shared" si="3"/>
        <v>nl</v>
      </c>
      <c r="C198" t="s">
        <v>1499</v>
      </c>
      <c r="D198" t="s">
        <v>198</v>
      </c>
      <c r="E198" t="str">
        <f>VLOOKUP(A198,[1]Sheet1!$A$2:$B$1477,2,FALSE)</f>
        <v>Canal House</v>
      </c>
      <c r="F198" t="str">
        <f>VLOOKUP(D198,[2]Sheet1!C$2:D$1494,2,FALSE)</f>
        <v>Keizersgracht 148 Amsterdam City Center 1015 CX Amsterdam Netherlands</v>
      </c>
      <c r="G198" s="4">
        <f>VLOOKUP(A198,[1]Sheet1!A$2:E$1477,4,FALSE)</f>
        <v>236</v>
      </c>
      <c r="H198" s="4" t="str">
        <f>VLOOKUP(A198,[1]Sheet1!A$2:E$1477,5,FALSE)</f>
        <v>hotel de 4 estrellas</v>
      </c>
    </row>
    <row r="199" spans="1:8" hidden="1" x14ac:dyDescent="0.25">
      <c r="A199" s="2" t="s">
        <v>1696</v>
      </c>
      <c r="B199" s="2" t="str">
        <f t="shared" si="3"/>
        <v>gb</v>
      </c>
      <c r="C199" t="s">
        <v>1494</v>
      </c>
      <c r="D199" t="s">
        <v>199</v>
      </c>
      <c r="E199" t="str">
        <f>VLOOKUP(A199,[1]Sheet1!$A$2:$B$1477,2,FALSE)</f>
        <v>Canary Riverside Plaza Hotel</v>
      </c>
      <c r="F199" t="str">
        <f>VLOOKUP(D199,[2]Sheet1!C$2:D$1494,2,FALSE)</f>
        <v>46 Westferry Circus Tower Hamlets London E14 8RS United Kingdom</v>
      </c>
      <c r="G199" s="4">
        <f>VLOOKUP(A199,[1]Sheet1!A$2:E$1477,4,FALSE)</f>
        <v>244</v>
      </c>
      <c r="H199" s="4" t="str">
        <f>VLOOKUP(A199,[1]Sheet1!A$2:E$1477,5,FALSE)</f>
        <v>hotel de 5 estrellas</v>
      </c>
    </row>
    <row r="200" spans="1:8" hidden="1" x14ac:dyDescent="0.25">
      <c r="A200" s="2" t="s">
        <v>1697</v>
      </c>
      <c r="B200" s="2" t="str">
        <f t="shared" si="3"/>
        <v>es</v>
      </c>
      <c r="C200" t="s">
        <v>1497</v>
      </c>
      <c r="D200" t="s">
        <v>200</v>
      </c>
      <c r="E200" t="str">
        <f>VLOOKUP(A200,[1]Sheet1!$A$2:$B$1477,2,FALSE)</f>
        <v>Capri by Fraser Barcelona</v>
      </c>
      <c r="F200" t="str">
        <f>VLOOKUP(D200,[2]Sheet1!C$2:D$1494,2,FALSE)</f>
        <v>Sancho de vila 32 34 Sant Mart 08018 Barcelona Spain</v>
      </c>
      <c r="G200" s="4">
        <f>VLOOKUP(A200,[1]Sheet1!A$2:E$1477,4,FALSE)</f>
        <v>76</v>
      </c>
      <c r="H200" s="4" t="str">
        <f>VLOOKUP(A200,[1]Sheet1!A$2:E$1477,5,FALSE)</f>
        <v>hotel de 4 estrellas</v>
      </c>
    </row>
    <row r="201" spans="1:8" hidden="1" x14ac:dyDescent="0.25">
      <c r="A201" s="2" t="s">
        <v>1698</v>
      </c>
      <c r="B201" s="2" t="str">
        <f t="shared" si="3"/>
        <v>it</v>
      </c>
      <c r="C201" t="s">
        <v>1498</v>
      </c>
      <c r="D201" t="s">
        <v>201</v>
      </c>
      <c r="E201" t="str">
        <f>VLOOKUP(A201,[1]Sheet1!$A$2:$B$1477,2,FALSE)</f>
        <v>Carlyle Brera Hotel</v>
      </c>
      <c r="F201" t="str">
        <f>VLOOKUP(D201,[2]Sheet1!C$2:D$1494,2,FALSE)</f>
        <v>Corso Garibaldi 84 Milan City Center 20121 Milan Italy</v>
      </c>
      <c r="G201" s="4">
        <f>VLOOKUP(A201,[1]Sheet1!A$2:E$1477,4,FALSE)</f>
        <v>92</v>
      </c>
      <c r="H201" s="4" t="str">
        <f>VLOOKUP(A201,[1]Sheet1!A$2:E$1477,5,FALSE)</f>
        <v>hotel de 4 estrellas</v>
      </c>
    </row>
    <row r="202" spans="1:8" hidden="1" x14ac:dyDescent="0.25">
      <c r="A202" s="2" t="s">
        <v>1699</v>
      </c>
      <c r="B202" s="2" t="str">
        <f t="shared" si="3"/>
        <v>fr</v>
      </c>
      <c r="C202" t="s">
        <v>1495</v>
      </c>
      <c r="D202" t="s">
        <v>202</v>
      </c>
      <c r="E202" t="str">
        <f>VLOOKUP(A202,[1]Sheet1!$A$2:$B$1477,2,FALSE)</f>
        <v>Castille Paris – Starhotels Collezione</v>
      </c>
      <c r="F202" t="str">
        <f>VLOOKUP(D202,[2]Sheet1!C$2:D$1494,2,FALSE)</f>
        <v>33 Rue Cambon 1st arr 75001 Paris France</v>
      </c>
      <c r="G202" s="4">
        <f>VLOOKUP(A202,[1]Sheet1!A$2:E$1477,4,FALSE)</f>
        <v>278</v>
      </c>
      <c r="H202" s="4" t="str">
        <f>VLOOKUP(A202,[1]Sheet1!A$2:E$1477,5,FALSE)</f>
        <v>hotel de 5 estrellas</v>
      </c>
    </row>
    <row r="203" spans="1:8" hidden="1" x14ac:dyDescent="0.25">
      <c r="A203" s="2" t="s">
        <v>1700</v>
      </c>
      <c r="B203" s="2" t="str">
        <f t="shared" si="3"/>
        <v>es</v>
      </c>
      <c r="C203" t="s">
        <v>1497</v>
      </c>
      <c r="D203" t="s">
        <v>203</v>
      </c>
      <c r="E203" t="str">
        <f>VLOOKUP(A203,[1]Sheet1!$A$2:$B$1477,2,FALSE)</f>
        <v>Catalonia Atenas</v>
      </c>
      <c r="F203" t="str">
        <f>VLOOKUP(D203,[2]Sheet1!C$2:D$1494,2,FALSE)</f>
        <v>Avenida Meridiana 151 Sant Mart 08026 Barcelona Spain</v>
      </c>
      <c r="G203" s="4">
        <f>VLOOKUP(A203,[1]Sheet1!A$2:E$1477,4,FALSE)</f>
        <v>61</v>
      </c>
      <c r="H203" s="4" t="str">
        <f>VLOOKUP(A203,[1]Sheet1!A$2:E$1477,5,FALSE)</f>
        <v>hotel de 4 estrellas</v>
      </c>
    </row>
    <row r="204" spans="1:8" hidden="1" x14ac:dyDescent="0.25">
      <c r="A204" s="2" t="s">
        <v>1701</v>
      </c>
      <c r="B204" s="2" t="str">
        <f t="shared" si="3"/>
        <v>es</v>
      </c>
      <c r="C204" t="s">
        <v>1497</v>
      </c>
      <c r="D204" t="s">
        <v>204</v>
      </c>
      <c r="E204" t="str">
        <f>VLOOKUP(A204,[1]Sheet1!$A$2:$B$1477,2,FALSE)</f>
        <v>Catalonia Barcelona 505</v>
      </c>
      <c r="F204" t="str">
        <f>VLOOKUP(D204,[2]Sheet1!C$2:D$1494,2,FALSE)</f>
        <v>Muntaner 505 Sarri St Gervasi 08022 Barcelona Spain</v>
      </c>
      <c r="G204" s="4">
        <f>VLOOKUP(A204,[1]Sheet1!A$2:E$1477,4,FALSE)</f>
        <v>0</v>
      </c>
      <c r="H204" s="4" t="str">
        <f>VLOOKUP(A204,[1]Sheet1!A$2:E$1477,5,FALSE)</f>
        <v>hotel de 4 estrellas</v>
      </c>
    </row>
    <row r="205" spans="1:8" hidden="1" x14ac:dyDescent="0.25">
      <c r="A205" s="2" t="s">
        <v>1702</v>
      </c>
      <c r="B205" s="2" t="str">
        <f t="shared" si="3"/>
        <v>es</v>
      </c>
      <c r="C205" t="s">
        <v>1497</v>
      </c>
      <c r="D205" t="s">
        <v>205</v>
      </c>
      <c r="E205" t="str">
        <f>VLOOKUP(A205,[1]Sheet1!$A$2:$B$1477,2,FALSE)</f>
        <v>Catalonia Barcelona Plaza</v>
      </c>
      <c r="F205" t="str">
        <f>VLOOKUP(D205,[2]Sheet1!C$2:D$1494,2,FALSE)</f>
        <v>Plaza Espa a 6 8 Sants Montju c 08014 Barcelona Spain</v>
      </c>
      <c r="G205" s="4">
        <f>VLOOKUP(A205,[1]Sheet1!A$2:E$1477,4,FALSE)</f>
        <v>92</v>
      </c>
      <c r="H205" s="4" t="str">
        <f>VLOOKUP(A205,[1]Sheet1!A$2:E$1477,5,FALSE)</f>
        <v>hotel de 4 estrellas</v>
      </c>
    </row>
    <row r="206" spans="1:8" hidden="1" x14ac:dyDescent="0.25">
      <c r="A206" s="2" t="s">
        <v>1703</v>
      </c>
      <c r="B206" s="2" t="str">
        <f t="shared" si="3"/>
        <v>es</v>
      </c>
      <c r="C206" t="s">
        <v>1497</v>
      </c>
      <c r="D206" t="s">
        <v>206</v>
      </c>
      <c r="E206" t="str">
        <f>VLOOKUP(A206,[1]Sheet1!$A$2:$B$1477,2,FALSE)</f>
        <v>Catalonia Born</v>
      </c>
      <c r="F206" t="str">
        <f>VLOOKUP(D206,[2]Sheet1!C$2:D$1494,2,FALSE)</f>
        <v>Rec Comtal 16 18 Ciutat Vella 08003 Barcelona Spain</v>
      </c>
      <c r="G206" s="4">
        <f>VLOOKUP(A206,[1]Sheet1!A$2:E$1477,4,FALSE)</f>
        <v>0</v>
      </c>
      <c r="H206" s="4" t="str">
        <f>VLOOKUP(A206,[1]Sheet1!A$2:E$1477,5,FALSE)</f>
        <v>hotel de 4 estrellas</v>
      </c>
    </row>
    <row r="207" spans="1:8" hidden="1" x14ac:dyDescent="0.25">
      <c r="A207" s="2" t="s">
        <v>1704</v>
      </c>
      <c r="B207" s="2" t="str">
        <f t="shared" si="3"/>
        <v>es</v>
      </c>
      <c r="C207" t="s">
        <v>1497</v>
      </c>
      <c r="D207" t="s">
        <v>207</v>
      </c>
      <c r="E207" t="str">
        <f>VLOOKUP(A207,[1]Sheet1!$A$2:$B$1477,2,FALSE)</f>
        <v>Catalonia Catedral</v>
      </c>
      <c r="F207" t="str">
        <f>VLOOKUP(D207,[2]Sheet1!C$2:D$1494,2,FALSE)</f>
        <v>Arcs 10 Ciutat Vella 08002 Barcelona Spain</v>
      </c>
      <c r="G207" s="4">
        <f>VLOOKUP(A207,[1]Sheet1!A$2:E$1477,4,FALSE)</f>
        <v>122</v>
      </c>
      <c r="H207" s="4" t="str">
        <f>VLOOKUP(A207,[1]Sheet1!A$2:E$1477,5,FALSE)</f>
        <v>hotel de 4 estrellas</v>
      </c>
    </row>
    <row r="208" spans="1:8" hidden="1" x14ac:dyDescent="0.25">
      <c r="A208" s="2" t="s">
        <v>1705</v>
      </c>
      <c r="B208" s="2" t="str">
        <f t="shared" si="3"/>
        <v>es</v>
      </c>
      <c r="C208" t="s">
        <v>1497</v>
      </c>
      <c r="D208" t="s">
        <v>208</v>
      </c>
      <c r="E208" t="str">
        <f>VLOOKUP(A208,[1]Sheet1!$A$2:$B$1477,2,FALSE)</f>
        <v>Catalonia Diagonal Centro</v>
      </c>
      <c r="F208" t="str">
        <f>VLOOKUP(D208,[2]Sheet1!C$2:D$1494,2,FALSE)</f>
        <v>Balmes 142 146 Eixample 08008 Barcelona Spain</v>
      </c>
      <c r="G208" s="4">
        <f>VLOOKUP(A208,[1]Sheet1!A$2:E$1477,4,FALSE)</f>
        <v>0</v>
      </c>
      <c r="H208" s="4" t="str">
        <f>VLOOKUP(A208,[1]Sheet1!A$2:E$1477,5,FALSE)</f>
        <v>hotel de 4 estrellas</v>
      </c>
    </row>
    <row r="209" spans="1:8" hidden="1" x14ac:dyDescent="0.25">
      <c r="A209" s="2" t="s">
        <v>1706</v>
      </c>
      <c r="B209" s="2" t="str">
        <f t="shared" si="3"/>
        <v>es</v>
      </c>
      <c r="C209" t="s">
        <v>1497</v>
      </c>
      <c r="D209" t="s">
        <v>209</v>
      </c>
      <c r="E209" t="str">
        <f>VLOOKUP(A209,[1]Sheet1!$A$2:$B$1477,2,FALSE)</f>
        <v>Catalonia Eixample 1864</v>
      </c>
      <c r="F209" t="str">
        <f>VLOOKUP(D209,[2]Sheet1!C$2:D$1494,2,FALSE)</f>
        <v>Roger de Ll ria 60 Eixample 08009 Barcelona Spain</v>
      </c>
      <c r="G209" s="4">
        <f>VLOOKUP(A209,[1]Sheet1!A$2:E$1477,4,FALSE)</f>
        <v>0</v>
      </c>
      <c r="H209" s="4" t="str">
        <f>VLOOKUP(A209,[1]Sheet1!A$2:E$1477,5,FALSE)</f>
        <v>hotel de 4 estrellas</v>
      </c>
    </row>
    <row r="210" spans="1:8" hidden="1" x14ac:dyDescent="0.25">
      <c r="A210" s="2" t="s">
        <v>1707</v>
      </c>
      <c r="B210" s="2" t="str">
        <f t="shared" si="3"/>
        <v>es</v>
      </c>
      <c r="C210" t="s">
        <v>1497</v>
      </c>
      <c r="D210" t="s">
        <v>210</v>
      </c>
      <c r="E210" t="str">
        <f>VLOOKUP(A210,[1]Sheet1!$A$2:$B$1477,2,FALSE)</f>
        <v>Catalonia La Pedrera</v>
      </c>
      <c r="F210" t="str">
        <f>VLOOKUP(D210,[2]Sheet1!C$2:D$1494,2,FALSE)</f>
        <v>C rcega 368 Eixample 08037 Barcelona Spain</v>
      </c>
      <c r="G210" s="4">
        <f>VLOOKUP(A210,[1]Sheet1!A$2:E$1477,4,FALSE)</f>
        <v>72</v>
      </c>
      <c r="H210" s="4" t="str">
        <f>VLOOKUP(A210,[1]Sheet1!A$2:E$1477,5,FALSE)</f>
        <v>hotel de 4 estrellas</v>
      </c>
    </row>
    <row r="211" spans="1:8" hidden="1" x14ac:dyDescent="0.25">
      <c r="A211" s="2" t="s">
        <v>1708</v>
      </c>
      <c r="B211" s="2" t="str">
        <f t="shared" si="3"/>
        <v>es</v>
      </c>
      <c r="C211" t="s">
        <v>1497</v>
      </c>
      <c r="D211" t="s">
        <v>211</v>
      </c>
      <c r="E211" t="str">
        <f>VLOOKUP(A211,[1]Sheet1!$A$2:$B$1477,2,FALSE)</f>
        <v>Catalonia Magdalenes</v>
      </c>
      <c r="F211" t="str">
        <f>VLOOKUP(D211,[2]Sheet1!C$2:D$1494,2,FALSE)</f>
        <v>Magdalenes 13 15 Ciutat Vella 08002 Barcelona Spain</v>
      </c>
      <c r="G211" s="4">
        <f>VLOOKUP(A211,[1]Sheet1!A$2:E$1477,4,FALSE)</f>
        <v>122</v>
      </c>
      <c r="H211" s="4" t="str">
        <f>VLOOKUP(A211,[1]Sheet1!A$2:E$1477,5,FALSE)</f>
        <v>hotel de 4 estrellas</v>
      </c>
    </row>
    <row r="212" spans="1:8" x14ac:dyDescent="0.25">
      <c r="A212" s="2" t="s">
        <v>1709</v>
      </c>
      <c r="B212" s="2" t="str">
        <f t="shared" si="3"/>
        <v>es</v>
      </c>
      <c r="C212" t="s">
        <v>1497</v>
      </c>
      <c r="D212" t="s">
        <v>212</v>
      </c>
      <c r="E212" t="str">
        <f>VLOOKUP(A212,[1]Sheet1!$A$2:$B$1477,2,FALSE)</f>
        <v>Catalonia Park Putxet</v>
      </c>
      <c r="F212" t="str">
        <f>VLOOKUP(D212,[2]Sheet1!C$2:D$1494,2,FALSE)</f>
        <v>Putget 68 Sarri St Gervasi 08023 Barcelona Spain</v>
      </c>
      <c r="G212" s="4">
        <f>VLOOKUP(A212,[1]Sheet1!A$2:E$1477,4,FALSE)</f>
        <v>47</v>
      </c>
      <c r="H212" s="4" t="str">
        <f>VLOOKUP(A212,[1]Sheet1!A$2:E$1477,5,FALSE)</f>
        <v>hotel de 4 estrellas</v>
      </c>
    </row>
    <row r="213" spans="1:8" hidden="1" x14ac:dyDescent="0.25">
      <c r="A213" s="2" t="s">
        <v>1710</v>
      </c>
      <c r="B213" s="2" t="str">
        <f t="shared" si="3"/>
        <v>es</v>
      </c>
      <c r="C213" t="s">
        <v>1497</v>
      </c>
      <c r="D213" t="s">
        <v>213</v>
      </c>
      <c r="E213" t="str">
        <f>VLOOKUP(A213,[1]Sheet1!$A$2:$B$1477,2,FALSE)</f>
        <v>Catalonia Passeig de Gràcia 4* Sup</v>
      </c>
      <c r="F213" t="str">
        <f>VLOOKUP(D213,[2]Sheet1!C$2:D$1494,2,FALSE)</f>
        <v>Gran Via de les Corts Catalanes 644 Eixample 08007 Barcelona Spain</v>
      </c>
      <c r="G213" s="4">
        <f>VLOOKUP(A213,[1]Sheet1!A$2:E$1477,4,FALSE)</f>
        <v>101</v>
      </c>
      <c r="H213" s="4" t="str">
        <f>VLOOKUP(A213,[1]Sheet1!A$2:E$1477,5,FALSE)</f>
        <v>hotel de 4 estrellas</v>
      </c>
    </row>
    <row r="214" spans="1:8" hidden="1" x14ac:dyDescent="0.25">
      <c r="A214" s="2" t="s">
        <v>1711</v>
      </c>
      <c r="B214" s="2" t="str">
        <f t="shared" si="3"/>
        <v>es</v>
      </c>
      <c r="C214" t="s">
        <v>1497</v>
      </c>
      <c r="D214" t="s">
        <v>214</v>
      </c>
      <c r="E214" t="str">
        <f>VLOOKUP(A214,[1]Sheet1!$A$2:$B$1477,2,FALSE)</f>
        <v>Catalonia Plaza Catalunya</v>
      </c>
      <c r="F214" t="str">
        <f>VLOOKUP(D214,[2]Sheet1!C$2:D$1494,2,FALSE)</f>
        <v>Bergara 11 Eixample 08002 Barcelona Spain</v>
      </c>
      <c r="G214" s="4">
        <f>VLOOKUP(A214,[1]Sheet1!A$2:E$1477,4,FALSE)</f>
        <v>92</v>
      </c>
      <c r="H214" s="4" t="str">
        <f>VLOOKUP(A214,[1]Sheet1!A$2:E$1477,5,FALSE)</f>
        <v>hotel de 4 estrellas</v>
      </c>
    </row>
    <row r="215" spans="1:8" hidden="1" x14ac:dyDescent="0.25">
      <c r="A215" s="2" t="s">
        <v>1712</v>
      </c>
      <c r="B215" s="2" t="str">
        <f t="shared" si="3"/>
        <v>es</v>
      </c>
      <c r="C215" t="s">
        <v>1497</v>
      </c>
      <c r="D215" t="s">
        <v>215</v>
      </c>
      <c r="E215" t="str">
        <f>VLOOKUP(A215,[1]Sheet1!$A$2:$B$1477,2,FALSE)</f>
        <v>Catalonia Port</v>
      </c>
      <c r="F215" t="str">
        <f>VLOOKUP(D215,[2]Sheet1!C$2:D$1494,2,FALSE)</f>
        <v>Ample 1 Pla a Duc de Medinaceli Ciutat Vella 08002 Barcelona Spain</v>
      </c>
      <c r="G215" s="4">
        <f>VLOOKUP(A215,[1]Sheet1!A$2:E$1477,4,FALSE)</f>
        <v>112</v>
      </c>
      <c r="H215" s="4" t="str">
        <f>VLOOKUP(A215,[1]Sheet1!A$2:E$1477,5,FALSE)</f>
        <v>hotel de 4 estrellas</v>
      </c>
    </row>
    <row r="216" spans="1:8" hidden="1" x14ac:dyDescent="0.25">
      <c r="A216" s="2" t="s">
        <v>1713</v>
      </c>
      <c r="B216" s="2" t="str">
        <f t="shared" si="3"/>
        <v>es</v>
      </c>
      <c r="C216" t="s">
        <v>1497</v>
      </c>
      <c r="D216" t="s">
        <v>216</v>
      </c>
      <c r="E216" t="str">
        <f>VLOOKUP(A216,[1]Sheet1!$A$2:$B$1477,2,FALSE)</f>
        <v>Catalonia Ramblas 4* Sup</v>
      </c>
      <c r="F216" t="str">
        <f>VLOOKUP(D216,[2]Sheet1!C$2:D$1494,2,FALSE)</f>
        <v>Pelai 28 Ciutat Vella 08002 Barcelona Spain</v>
      </c>
      <c r="G216" s="4">
        <f>VLOOKUP(A216,[1]Sheet1!A$2:E$1477,4,FALSE)</f>
        <v>101</v>
      </c>
      <c r="H216" s="4" t="str">
        <f>VLOOKUP(A216,[1]Sheet1!A$2:E$1477,5,FALSE)</f>
        <v>hotel de 4 estrellas</v>
      </c>
    </row>
    <row r="217" spans="1:8" hidden="1" x14ac:dyDescent="0.25">
      <c r="A217" s="2" t="s">
        <v>1714</v>
      </c>
      <c r="B217" s="2" t="str">
        <f t="shared" si="3"/>
        <v>es</v>
      </c>
      <c r="C217" t="s">
        <v>1497</v>
      </c>
      <c r="D217" t="s">
        <v>217</v>
      </c>
      <c r="E217" t="str">
        <f>VLOOKUP(A217,[1]Sheet1!$A$2:$B$1477,2,FALSE)</f>
        <v>Catalonia Rigoletto</v>
      </c>
      <c r="F217" t="str">
        <f>VLOOKUP(D217,[2]Sheet1!C$2:D$1494,2,FALSE)</f>
        <v>Sabino de Arana 22 24 Les Corts 08028 Barcelona Spain</v>
      </c>
      <c r="G217" s="4">
        <f>VLOOKUP(A217,[1]Sheet1!A$2:E$1477,4,FALSE)</f>
        <v>92</v>
      </c>
      <c r="H217" s="4" t="str">
        <f>VLOOKUP(A217,[1]Sheet1!A$2:E$1477,5,FALSE)</f>
        <v>hotel de 4 estrellas</v>
      </c>
    </row>
    <row r="218" spans="1:8" hidden="1" x14ac:dyDescent="0.25">
      <c r="A218" s="2" t="s">
        <v>1715</v>
      </c>
      <c r="B218" s="2" t="str">
        <f t="shared" si="3"/>
        <v>es</v>
      </c>
      <c r="C218" t="s">
        <v>1497</v>
      </c>
      <c r="D218" t="s">
        <v>218</v>
      </c>
      <c r="E218" t="str">
        <f>VLOOKUP(A218,[1]Sheet1!$A$2:$B$1477,2,FALSE)</f>
        <v>Catalonia Square 4* Sup</v>
      </c>
      <c r="F218" t="str">
        <f>VLOOKUP(D218,[2]Sheet1!C$2:D$1494,2,FALSE)</f>
        <v>Ronda Sant Pere 9 Eixample 08010 Barcelona Spain</v>
      </c>
      <c r="G218" s="4">
        <f>VLOOKUP(A218,[1]Sheet1!A$2:E$1477,4,FALSE)</f>
        <v>122</v>
      </c>
      <c r="H218" s="4" t="str">
        <f>VLOOKUP(A218,[1]Sheet1!A$2:E$1477,5,FALSE)</f>
        <v>hotel de 4 estrellas</v>
      </c>
    </row>
    <row r="219" spans="1:8" hidden="1" x14ac:dyDescent="0.25">
      <c r="A219" s="2" t="s">
        <v>1716</v>
      </c>
      <c r="B219" s="2" t="str">
        <f t="shared" si="3"/>
        <v>it</v>
      </c>
      <c r="C219" t="s">
        <v>1498</v>
      </c>
      <c r="D219" t="s">
        <v>219</v>
      </c>
      <c r="E219" t="str">
        <f>VLOOKUP(A219,[1]Sheet1!$A$2:$B$1477,2,FALSE)</f>
        <v>Château Monfort - Relais &amp; Châteaux</v>
      </c>
      <c r="F219" t="str">
        <f>VLOOKUP(D219,[2]Sheet1!C$2:D$1494,2,FALSE)</f>
        <v>Corso Concordia 1 Milan City Center 20129 Milan Italy</v>
      </c>
      <c r="G219" s="4">
        <f>VLOOKUP(A219,[1]Sheet1!A$2:E$1477,4,FALSE)</f>
        <v>234</v>
      </c>
      <c r="H219" s="4" t="str">
        <f>VLOOKUP(A219,[1]Sheet1!A$2:E$1477,5,FALSE)</f>
        <v>hotel de 5 estrellas</v>
      </c>
    </row>
    <row r="220" spans="1:8" hidden="1" x14ac:dyDescent="0.25">
      <c r="A220" s="2" t="s">
        <v>1717</v>
      </c>
      <c r="B220" s="2" t="str">
        <f t="shared" si="3"/>
        <v>fr</v>
      </c>
      <c r="C220" t="s">
        <v>1495</v>
      </c>
      <c r="D220" t="s">
        <v>220</v>
      </c>
      <c r="E220" t="str">
        <f>VLOOKUP(A220,[1]Sheet1!$A$2:$B$1477,2,FALSE)</f>
        <v>Chambiges Elysées</v>
      </c>
      <c r="F220" t="str">
        <f>VLOOKUP(D220,[2]Sheet1!C$2:D$1494,2,FALSE)</f>
        <v>8 rue Chambiges 8th arr 75008 Paris France</v>
      </c>
      <c r="G220" s="4">
        <f>VLOOKUP(A220,[1]Sheet1!A$2:E$1477,4,FALSE)</f>
        <v>0</v>
      </c>
      <c r="H220" s="4" t="str">
        <f>VLOOKUP(A220,[1]Sheet1!A$2:E$1477,5,FALSE)</f>
        <v>hotel de 4 estrellas</v>
      </c>
    </row>
    <row r="221" spans="1:8" hidden="1" x14ac:dyDescent="0.25">
      <c r="A221" s="2" t="s">
        <v>1718</v>
      </c>
      <c r="B221" s="2" t="str">
        <f t="shared" si="3"/>
        <v>gb</v>
      </c>
      <c r="C221" t="s">
        <v>1494</v>
      </c>
      <c r="D221" t="s">
        <v>221</v>
      </c>
      <c r="E221" t="str">
        <f>VLOOKUP(A221,[1]Sheet1!$A$2:$B$1477,2,FALSE)</f>
        <v>Charlotte Street Hotel, Firmdale Hotels</v>
      </c>
      <c r="F221" t="str">
        <f>VLOOKUP(D221,[2]Sheet1!C$2:D$1494,2,FALSE)</f>
        <v>15 17 Charlotte Street Hotel Westminster Borough London W1T 1RJ United Kingdom</v>
      </c>
      <c r="G221" s="4">
        <f>VLOOKUP(A221,[1]Sheet1!A$2:E$1477,4,FALSE)</f>
        <v>315</v>
      </c>
      <c r="H221" s="4" t="str">
        <f>VLOOKUP(A221,[1]Sheet1!A$2:E$1477,5,FALSE)</f>
        <v>hotel de 5 estrellas</v>
      </c>
    </row>
    <row r="222" spans="1:8" hidden="1" x14ac:dyDescent="0.25">
      <c r="A222" s="2" t="s">
        <v>1719</v>
      </c>
      <c r="B222" s="2" t="str">
        <f t="shared" si="3"/>
        <v>nl</v>
      </c>
      <c r="C222" t="s">
        <v>1499</v>
      </c>
      <c r="D222" t="s">
        <v>222</v>
      </c>
      <c r="E222" t="str">
        <f>VLOOKUP(A222,[1]Sheet1!$A$2:$B$1477,2,FALSE)</f>
        <v>Chasse Hotel</v>
      </c>
      <c r="F222" t="str">
        <f>VLOOKUP(D222,[2]Sheet1!C$2:D$1494,2,FALSE)</f>
        <v>Chassestraat 62 64 De Baarsjes 1057 JJ Amsterdam Netherlands</v>
      </c>
      <c r="G222" s="4">
        <f>VLOOKUP(A222,[1]Sheet1!A$2:E$1477,4,FALSE)</f>
        <v>107</v>
      </c>
      <c r="H222" s="4" t="str">
        <f>VLOOKUP(A222,[1]Sheet1!A$2:E$1477,5,FALSE)</f>
        <v>hotel de 4 estrellas</v>
      </c>
    </row>
    <row r="223" spans="1:8" hidden="1" x14ac:dyDescent="0.25">
      <c r="A223" s="2" t="s">
        <v>1720</v>
      </c>
      <c r="B223" s="2" t="str">
        <f t="shared" si="3"/>
        <v>fr</v>
      </c>
      <c r="C223" t="s">
        <v>1495</v>
      </c>
      <c r="D223" t="s">
        <v>223</v>
      </c>
      <c r="E223" t="str">
        <f>VLOOKUP(A223,[1]Sheet1!$A$2:$B$1477,2,FALSE)</f>
        <v>Hôtel Château Frontenac</v>
      </c>
      <c r="F223" t="str">
        <f>VLOOKUP(D223,[2]Sheet1!C$2:D$1494,2,FALSE)</f>
        <v>54 rue Pierre Charron 8th arr 75008 Paris France</v>
      </c>
      <c r="G223" s="4">
        <f>VLOOKUP(A223,[1]Sheet1!A$2:E$1477,4,FALSE)</f>
        <v>175</v>
      </c>
      <c r="H223" s="4" t="str">
        <f>VLOOKUP(A223,[1]Sheet1!A$2:E$1477,5,FALSE)</f>
        <v>hotel de 4 estrellas</v>
      </c>
    </row>
    <row r="224" spans="1:8" hidden="1" x14ac:dyDescent="0.25">
      <c r="A224" s="2" t="s">
        <v>1721</v>
      </c>
      <c r="B224" s="2" t="str">
        <f t="shared" si="3"/>
        <v>gb</v>
      </c>
      <c r="C224" t="s">
        <v>1494</v>
      </c>
      <c r="D224" t="s">
        <v>224</v>
      </c>
      <c r="E224" t="str">
        <f>VLOOKUP(A224,[1]Sheet1!$A$2:$B$1477,2,FALSE)</f>
        <v>Chiswick Rooms</v>
      </c>
      <c r="F224" t="str">
        <f>VLOOKUP(D224,[2]Sheet1!C$2:D$1494,2,FALSE)</f>
        <v>407 Goldhawk Rd Chiswick London W6 0SA United Kingdom</v>
      </c>
      <c r="G224" s="4">
        <f>VLOOKUP(A224,[1]Sheet1!A$2:E$1477,4,FALSE)</f>
        <v>62</v>
      </c>
      <c r="H224" s="4" t="str">
        <f>VLOOKUP(A224,[1]Sheet1!A$2:E$1477,5,FALSE)</f>
        <v>hotel de 4 estrellas</v>
      </c>
    </row>
    <row r="225" spans="1:8" hidden="1" x14ac:dyDescent="0.25">
      <c r="A225" s="2" t="s">
        <v>1722</v>
      </c>
      <c r="B225" s="2" t="str">
        <f t="shared" si="3"/>
        <v>at</v>
      </c>
      <c r="C225" t="s">
        <v>1496</v>
      </c>
      <c r="D225" t="s">
        <v>225</v>
      </c>
      <c r="E225" t="str">
        <f>VLOOKUP(A225,[1]Sheet1!$A$2:$B$1477,2,FALSE)</f>
        <v>City Hotel Deutschmeister</v>
      </c>
      <c r="F225" t="str">
        <f>VLOOKUP(D225,[2]Sheet1!C$2:D$1494,2,FALSE)</f>
        <v>Gr nentorgasse 30 09 Alsergrund 1090 Vienna Austria</v>
      </c>
      <c r="G225" s="4">
        <f>VLOOKUP(A225,[1]Sheet1!A$2:E$1477,4,FALSE)</f>
        <v>88</v>
      </c>
      <c r="H225" s="4" t="str">
        <f>VLOOKUP(A225,[1]Sheet1!A$2:E$1477,5,FALSE)</f>
        <v>hotel de 4 estrellas</v>
      </c>
    </row>
    <row r="226" spans="1:8" hidden="1" x14ac:dyDescent="0.25">
      <c r="A226" s="2" t="s">
        <v>1723</v>
      </c>
      <c r="B226" s="2" t="str">
        <f t="shared" si="3"/>
        <v>at</v>
      </c>
      <c r="C226" t="s">
        <v>1496</v>
      </c>
      <c r="D226" t="s">
        <v>226</v>
      </c>
      <c r="E226" t="str">
        <f>VLOOKUP(A226,[1]Sheet1!$A$2:$B$1477,2,FALSE)</f>
        <v>City Rooms Pension</v>
      </c>
      <c r="F226" t="str">
        <f>VLOOKUP(D226,[2]Sheet1!C$2:D$1494,2,FALSE)</f>
        <v>Daungasse 1 6 7 08 Josefstadt 1080 Vienna Austria</v>
      </c>
      <c r="G226" s="4">
        <f>VLOOKUP(A226,[1]Sheet1!A$2:E$1477,4,FALSE)</f>
        <v>51</v>
      </c>
      <c r="H226" s="4">
        <f>VLOOKUP(A226,[1]Sheet1!A$2:E$1477,5,FALSE)</f>
        <v>0</v>
      </c>
    </row>
    <row r="227" spans="1:8" hidden="1" x14ac:dyDescent="0.25">
      <c r="A227" s="2" t="s">
        <v>1724</v>
      </c>
      <c r="B227" s="2" t="str">
        <f t="shared" si="3"/>
        <v>gb</v>
      </c>
      <c r="C227" t="s">
        <v>1494</v>
      </c>
      <c r="D227" t="s">
        <v>227</v>
      </c>
      <c r="E227" t="str">
        <f>VLOOKUP(A227,[1]Sheet1!$A$2:$B$1477,2,FALSE)</f>
        <v>Claridge's</v>
      </c>
      <c r="F227" t="str">
        <f>VLOOKUP(D227,[2]Sheet1!C$2:D$1494,2,FALSE)</f>
        <v>41 43 Brook Street Westminster Borough London W1K 4HJ United Kingdom</v>
      </c>
      <c r="G227" s="4">
        <f>VLOOKUP(A227,[1]Sheet1!A$2:E$1477,4,FALSE)</f>
        <v>896</v>
      </c>
      <c r="H227" s="4" t="str">
        <f>VLOOKUP(A227,[1]Sheet1!A$2:E$1477,5,FALSE)</f>
        <v>hotel de 5 estrellas</v>
      </c>
    </row>
    <row r="228" spans="1:8" hidden="1" x14ac:dyDescent="0.25">
      <c r="A228" s="2" t="s">
        <v>1725</v>
      </c>
      <c r="B228" s="2" t="str">
        <f t="shared" si="3"/>
        <v>es</v>
      </c>
      <c r="C228" t="s">
        <v>1497</v>
      </c>
      <c r="D228" t="s">
        <v>228</v>
      </c>
      <c r="E228" t="str">
        <f>VLOOKUP(A228,[1]Sheet1!$A$2:$B$1477,2,FALSE)</f>
        <v>Claris Hotel &amp; Spa GL</v>
      </c>
      <c r="F228" t="str">
        <f>VLOOKUP(D228,[2]Sheet1!C$2:D$1494,2,FALSE)</f>
        <v>Pau Claris 150 Eixample 08009 Barcelona Spain</v>
      </c>
      <c r="G228" s="4">
        <f>VLOOKUP(A228,[1]Sheet1!A$2:E$1477,4,FALSE)</f>
        <v>164</v>
      </c>
      <c r="H228" s="4" t="str">
        <f>VLOOKUP(A228,[1]Sheet1!A$2:E$1477,5,FALSE)</f>
        <v>hotel de 5 estrellas</v>
      </c>
    </row>
    <row r="229" spans="1:8" hidden="1" x14ac:dyDescent="0.25">
      <c r="A229" s="2" t="s">
        <v>1726</v>
      </c>
      <c r="B229" s="2" t="str">
        <f t="shared" si="3"/>
        <v>gb</v>
      </c>
      <c r="C229" t="s">
        <v>1494</v>
      </c>
      <c r="D229" t="s">
        <v>229</v>
      </c>
      <c r="E229" t="str">
        <f>VLOOKUP(A229,[1]Sheet1!$A$2:$B$1477,2,FALSE)</f>
        <v>Clayton Crown Hotel London</v>
      </c>
      <c r="F229" t="str">
        <f>VLOOKUP(D229,[2]Sheet1!C$2:D$1494,2,FALSE)</f>
        <v>152 Cricklewood Broadway Cricklewood London NW2 3ED United Kingdom</v>
      </c>
      <c r="G229" s="4">
        <f>VLOOKUP(A229,[1]Sheet1!A$2:E$1477,4,FALSE)</f>
        <v>86</v>
      </c>
      <c r="H229" s="4" t="str">
        <f>VLOOKUP(A229,[1]Sheet1!A$2:E$1477,5,FALSE)</f>
        <v>hotel de 4 estrellas</v>
      </c>
    </row>
    <row r="230" spans="1:8" hidden="1" x14ac:dyDescent="0.25">
      <c r="A230" s="2" t="s">
        <v>1727</v>
      </c>
      <c r="B230" s="2" t="str">
        <f t="shared" si="3"/>
        <v>gb</v>
      </c>
      <c r="C230" t="s">
        <v>1494</v>
      </c>
      <c r="D230" t="s">
        <v>230</v>
      </c>
      <c r="E230" t="str">
        <f>VLOOKUP(A230,[1]Sheet1!$A$2:$B$1477,2,FALSE)</f>
        <v>Clayton Hotel Chiswick</v>
      </c>
      <c r="F230" t="str">
        <f>VLOOKUP(D230,[2]Sheet1!C$2:D$1494,2,FALSE)</f>
        <v>626 Chiswick High St Chiswick London W4 5RY United Kingdom</v>
      </c>
      <c r="G230" s="4">
        <f>VLOOKUP(A230,[1]Sheet1!A$2:E$1477,4,FALSE)</f>
        <v>106</v>
      </c>
      <c r="H230" s="4" t="str">
        <f>VLOOKUP(A230,[1]Sheet1!A$2:E$1477,5,FALSE)</f>
        <v>hotel de 4 estrellas</v>
      </c>
    </row>
    <row r="231" spans="1:8" hidden="1" x14ac:dyDescent="0.25">
      <c r="A231" s="2" t="s">
        <v>1728</v>
      </c>
      <c r="B231" s="2" t="str">
        <f t="shared" si="3"/>
        <v>at</v>
      </c>
      <c r="C231" t="s">
        <v>1496</v>
      </c>
      <c r="D231" t="s">
        <v>231</v>
      </c>
      <c r="E231" t="str">
        <f>VLOOKUP(A231,[1]Sheet1!$A$2:$B$1477,2,FALSE)</f>
        <v>Club Hotel Cortina</v>
      </c>
      <c r="F231" t="str">
        <f>VLOOKUP(D231,[2]Sheet1!C$2:D$1494,2,FALSE)</f>
        <v>Hietzinger Hauptstra e 134 13 Hietzing 1130 Vienna Austria</v>
      </c>
      <c r="G231" s="4">
        <f>VLOOKUP(A231,[1]Sheet1!A$2:E$1477,4,FALSE)</f>
        <v>136</v>
      </c>
      <c r="H231" s="4" t="str">
        <f>VLOOKUP(A231,[1]Sheet1!A$2:E$1477,5,FALSE)</f>
        <v>hotel de 4 estrellas</v>
      </c>
    </row>
    <row r="232" spans="1:8" hidden="1" x14ac:dyDescent="0.25">
      <c r="A232" s="2" t="s">
        <v>1729</v>
      </c>
      <c r="B232" s="2" t="str">
        <f t="shared" si="3"/>
        <v>gb</v>
      </c>
      <c r="C232" t="s">
        <v>1494</v>
      </c>
      <c r="D232" t="s">
        <v>232</v>
      </c>
      <c r="E232" t="str">
        <f>VLOOKUP(A232,[1]Sheet1!$A$2:$B$1477,2,FALSE)</f>
        <v>Club Quarters Hotel, Gracechurch</v>
      </c>
      <c r="F232" t="str">
        <f>VLOOKUP(D232,[2]Sheet1!C$2:D$1494,2,FALSE)</f>
        <v>7 Gracechurch Street City of London London EC3V 0DR United Kingdom</v>
      </c>
      <c r="G232" s="4">
        <f>VLOOKUP(A232,[1]Sheet1!A$2:E$1477,4,FALSE)</f>
        <v>120</v>
      </c>
      <c r="H232" s="4" t="str">
        <f>VLOOKUP(A232,[1]Sheet1!A$2:E$1477,5,FALSE)</f>
        <v>hotel de 4 estrellas</v>
      </c>
    </row>
    <row r="233" spans="1:8" hidden="1" x14ac:dyDescent="0.25">
      <c r="A233" s="2" t="s">
        <v>1730</v>
      </c>
      <c r="B233" s="2" t="str">
        <f t="shared" si="3"/>
        <v>gb</v>
      </c>
      <c r="C233" t="s">
        <v>1494</v>
      </c>
      <c r="D233" t="s">
        <v>233</v>
      </c>
      <c r="E233" t="str">
        <f>VLOOKUP(A233,[1]Sheet1!$A$2:$B$1477,2,FALSE)</f>
        <v>Club Quarters Hotel, Lincoln's Inn Fields</v>
      </c>
      <c r="F233" t="str">
        <f>VLOOKUP(D233,[2]Sheet1!C$2:D$1494,2,FALSE)</f>
        <v>61 Lincoln s Inn Fields Camden London WC2A 3JW United Kingdom</v>
      </c>
      <c r="G233" s="4">
        <f>VLOOKUP(A233,[1]Sheet1!A$2:E$1477,4,FALSE)</f>
        <v>139</v>
      </c>
      <c r="H233" s="4" t="str">
        <f>VLOOKUP(A233,[1]Sheet1!A$2:E$1477,5,FALSE)</f>
        <v>hotel de 4 estrellas</v>
      </c>
    </row>
    <row r="234" spans="1:8" hidden="1" x14ac:dyDescent="0.25">
      <c r="A234" s="2" t="s">
        <v>1731</v>
      </c>
      <c r="B234" s="2" t="str">
        <f t="shared" si="3"/>
        <v>gb</v>
      </c>
      <c r="C234" t="s">
        <v>1494</v>
      </c>
      <c r="D234" t="s">
        <v>234</v>
      </c>
      <c r="E234" t="str">
        <f>VLOOKUP(A234,[1]Sheet1!$A$2:$B$1477,2,FALSE)</f>
        <v>Club Quarters Hotel, St Paul's</v>
      </c>
      <c r="F234" t="str">
        <f>VLOOKUP(D234,[2]Sheet1!C$2:D$1494,2,FALSE)</f>
        <v>24 Ludgate Hill City of London London EC4M 7DR United Kingdom</v>
      </c>
      <c r="G234" s="4">
        <f>VLOOKUP(A234,[1]Sheet1!A$2:E$1477,4,FALSE)</f>
        <v>113</v>
      </c>
      <c r="H234" s="4" t="str">
        <f>VLOOKUP(A234,[1]Sheet1!A$2:E$1477,5,FALSE)</f>
        <v>hotel de 4 estrellas</v>
      </c>
    </row>
    <row r="235" spans="1:8" hidden="1" x14ac:dyDescent="0.25">
      <c r="A235" s="2" t="s">
        <v>1732</v>
      </c>
      <c r="B235" s="2" t="str">
        <f t="shared" si="3"/>
        <v>gb</v>
      </c>
      <c r="C235" t="s">
        <v>1494</v>
      </c>
      <c r="D235" t="s">
        <v>235</v>
      </c>
      <c r="E235" t="str">
        <f>VLOOKUP(A235,[1]Sheet1!$A$2:$B$1477,2,FALSE)</f>
        <v>Club Quarters Hotel, Trafalgar Square</v>
      </c>
      <c r="F235" t="str">
        <f>VLOOKUP(D235,[2]Sheet1!C$2:D$1494,2,FALSE)</f>
        <v>8 Northumberland Avenue Westminster Borough London WC2N 5BY United Kingdom</v>
      </c>
      <c r="G235" s="4">
        <f>VLOOKUP(A235,[1]Sheet1!A$2:E$1477,4,FALSE)</f>
        <v>152</v>
      </c>
      <c r="H235" s="4" t="str">
        <f>VLOOKUP(A235,[1]Sheet1!A$2:E$1477,5,FALSE)</f>
        <v>hotel de 4 estrellas</v>
      </c>
    </row>
    <row r="236" spans="1:8" hidden="1" x14ac:dyDescent="0.25">
      <c r="A236" s="2" t="s">
        <v>1733</v>
      </c>
      <c r="B236" s="2" t="str">
        <f t="shared" si="3"/>
        <v>es</v>
      </c>
      <c r="C236" t="s">
        <v>1497</v>
      </c>
      <c r="D236" t="s">
        <v>236</v>
      </c>
      <c r="E236" t="str">
        <f>VLOOKUP(A236,[1]Sheet1!$A$2:$B$1477,2,FALSE)</f>
        <v>Colón Hotel Barcelona</v>
      </c>
      <c r="F236" t="str">
        <f>VLOOKUP(D236,[2]Sheet1!C$2:D$1494,2,FALSE)</f>
        <v>Avinguda Catedral 7 Ciutat Vella 08002 Barcelona Spain</v>
      </c>
      <c r="G236" s="4">
        <f>VLOOKUP(A236,[1]Sheet1!A$2:E$1477,4,FALSE)</f>
        <v>147</v>
      </c>
      <c r="H236" s="4" t="str">
        <f>VLOOKUP(A236,[1]Sheet1!A$2:E$1477,5,FALSE)</f>
        <v>hotel de 4 estrellas</v>
      </c>
    </row>
    <row r="237" spans="1:8" hidden="1" x14ac:dyDescent="0.25">
      <c r="A237" s="2" t="s">
        <v>1734</v>
      </c>
      <c r="B237" s="2" t="str">
        <f t="shared" si="3"/>
        <v>it</v>
      </c>
      <c r="C237" t="s">
        <v>1498</v>
      </c>
      <c r="D237" t="s">
        <v>237</v>
      </c>
      <c r="E237" t="str">
        <f>VLOOKUP(A237,[1]Sheet1!$A$2:$B$1477,2,FALSE)</f>
        <v>Hotel Colombia</v>
      </c>
      <c r="F237" t="str">
        <f>VLOOKUP(D237,[2]Sheet1!C$2:D$1494,2,FALSE)</f>
        <v>Via Roberto Lepetit 15 Central Station 20124 Milan Italy</v>
      </c>
      <c r="G237" s="4">
        <f>VLOOKUP(A237,[1]Sheet1!A$2:E$1477,4,FALSE)</f>
        <v>79</v>
      </c>
      <c r="H237" s="4" t="str">
        <f>VLOOKUP(A237,[1]Sheet1!A$2:E$1477,5,FALSE)</f>
        <v>hotel de 4 estrellas</v>
      </c>
    </row>
    <row r="238" spans="1:8" hidden="1" x14ac:dyDescent="0.25">
      <c r="A238" s="2" t="s">
        <v>1735</v>
      </c>
      <c r="B238" s="2" t="str">
        <f t="shared" si="3"/>
        <v>gb</v>
      </c>
      <c r="C238" t="s">
        <v>1494</v>
      </c>
      <c r="D238" t="s">
        <v>238</v>
      </c>
      <c r="E238" t="str">
        <f>VLOOKUP(A238,[1]Sheet1!$A$2:$B$1477,2,FALSE)</f>
        <v>Comfort Inn - Kings Cross</v>
      </c>
      <c r="F238" t="str">
        <f>VLOOKUP(D238,[2]Sheet1!C$2:D$1494,2,FALSE)</f>
        <v>31 33 Argyle Street Camden London WC1H 8EP United Kingdom</v>
      </c>
      <c r="G238" s="4">
        <f>VLOOKUP(A238,[1]Sheet1!A$2:E$1477,4,FALSE)</f>
        <v>85</v>
      </c>
      <c r="H238" s="4" t="str">
        <f>VLOOKUP(A238,[1]Sheet1!A$2:E$1477,5,FALSE)</f>
        <v>hotel de 3 estrellas</v>
      </c>
    </row>
    <row r="239" spans="1:8" x14ac:dyDescent="0.25">
      <c r="A239" s="2"/>
      <c r="B239" s="2" t="str">
        <f t="shared" si="3"/>
        <v/>
      </c>
      <c r="C239" t="s">
        <v>1494</v>
      </c>
      <c r="D239" t="s">
        <v>239</v>
      </c>
      <c r="F239" t="str">
        <f>VLOOKUP(D239,[2]Sheet1!C$2:D$1494,2,FALSE)</f>
        <v>50 Lancaster Gate Westminster Borough London W2 3NA United Kingdom</v>
      </c>
    </row>
    <row r="240" spans="1:8" hidden="1" x14ac:dyDescent="0.25">
      <c r="A240" s="2" t="s">
        <v>1736</v>
      </c>
      <c r="B240" s="2" t="str">
        <f t="shared" si="3"/>
        <v>es</v>
      </c>
      <c r="C240" t="s">
        <v>1497</v>
      </c>
      <c r="D240" t="s">
        <v>240</v>
      </c>
      <c r="E240" t="str">
        <f>VLOOKUP(A240,[1]Sheet1!$A$2:$B$1477,2,FALSE)</f>
        <v>Condes de Barcelona</v>
      </c>
      <c r="F240" t="str">
        <f>VLOOKUP(D240,[2]Sheet1!C$2:D$1494,2,FALSE)</f>
        <v>Paseo de Gracia 73 Eixample 08008 Barcelona Spain</v>
      </c>
      <c r="G240" s="4">
        <f>VLOOKUP(A240,[1]Sheet1!A$2:E$1477,4,FALSE)</f>
        <v>109</v>
      </c>
      <c r="H240" s="4" t="str">
        <f>VLOOKUP(A240,[1]Sheet1!A$2:E$1477,5,FALSE)</f>
        <v>hotel de 4 estrellas</v>
      </c>
    </row>
    <row r="241" spans="1:8" hidden="1" x14ac:dyDescent="0.25">
      <c r="A241" s="2" t="s">
        <v>1737</v>
      </c>
      <c r="B241" s="2" t="str">
        <f t="shared" si="3"/>
        <v>gb</v>
      </c>
      <c r="C241" t="s">
        <v>1494</v>
      </c>
      <c r="D241" t="s">
        <v>241</v>
      </c>
      <c r="E241" t="str">
        <f>VLOOKUP(A241,[1]Sheet1!$A$2:$B$1477,2,FALSE)</f>
        <v>Conrad London St James</v>
      </c>
      <c r="F241" t="str">
        <f>VLOOKUP(D241,[2]Sheet1!C$2:D$1494,2,FALSE)</f>
        <v>22 28 Broadway Westminster Borough London SW1H 0BH United Kingdom</v>
      </c>
      <c r="G241" s="4">
        <f>VLOOKUP(A241,[1]Sheet1!A$2:E$1477,4,FALSE)</f>
        <v>269</v>
      </c>
      <c r="H241" s="4" t="str">
        <f>VLOOKUP(A241,[1]Sheet1!A$2:E$1477,5,FALSE)</f>
        <v>hotel de 5 estrellas</v>
      </c>
    </row>
    <row r="242" spans="1:8" hidden="1" x14ac:dyDescent="0.25">
      <c r="A242" s="2" t="s">
        <v>1738</v>
      </c>
      <c r="B242" s="2" t="str">
        <f t="shared" si="3"/>
        <v>nl</v>
      </c>
      <c r="C242" t="s">
        <v>1499</v>
      </c>
      <c r="D242" t="s">
        <v>242</v>
      </c>
      <c r="E242" t="str">
        <f>VLOOKUP(A242,[1]Sheet1!$A$2:$B$1477,2,FALSE)</f>
        <v>Conservatorium Hotel - The Leading Hotels of the World</v>
      </c>
      <c r="F242" t="str">
        <f>VLOOKUP(D242,[2]Sheet1!C$2:D$1494,2,FALSE)</f>
        <v>Van Baerlestraat 27 Oud Zuid 1071 AN Amsterdam Netherlands</v>
      </c>
      <c r="G242" s="4">
        <f>VLOOKUP(A242,[1]Sheet1!A$2:E$1477,4,FALSE)</f>
        <v>460</v>
      </c>
      <c r="H242" s="4" t="str">
        <f>VLOOKUP(A242,[1]Sheet1!A$2:E$1477,5,FALSE)</f>
        <v>hotel de 5 estrellas</v>
      </c>
    </row>
    <row r="243" spans="1:8" hidden="1" x14ac:dyDescent="0.25">
      <c r="A243" s="2" t="s">
        <v>1739</v>
      </c>
      <c r="B243" s="2" t="str">
        <f t="shared" si="3"/>
        <v>gb</v>
      </c>
      <c r="C243" t="s">
        <v>1494</v>
      </c>
      <c r="D243" t="s">
        <v>243</v>
      </c>
      <c r="E243" t="str">
        <f>VLOOKUP(A243,[1]Sheet1!$A$2:$B$1477,2,FALSE)</f>
        <v>Copthorne Tara Hotel London Kensington</v>
      </c>
      <c r="F243" t="str">
        <f>VLOOKUP(D243,[2]Sheet1!C$2:D$1494,2,FALSE)</f>
        <v>Scarsdale Place Kensington Kensington and Chelsea London W8 5SY United Kingdom</v>
      </c>
      <c r="G243" s="4">
        <f>VLOOKUP(A243,[1]Sheet1!A$2:E$1477,4,FALSE)</f>
        <v>101</v>
      </c>
      <c r="H243" s="4" t="str">
        <f>VLOOKUP(A243,[1]Sheet1!A$2:E$1477,5,FALSE)</f>
        <v>hotel de 4 estrellas</v>
      </c>
    </row>
    <row r="244" spans="1:8" hidden="1" x14ac:dyDescent="0.25">
      <c r="A244" s="2" t="s">
        <v>1740</v>
      </c>
      <c r="B244" s="2" t="str">
        <f t="shared" si="3"/>
        <v>at</v>
      </c>
      <c r="C244" t="s">
        <v>1496</v>
      </c>
      <c r="D244" t="s">
        <v>244</v>
      </c>
      <c r="E244" t="str">
        <f>VLOOKUP(A244,[1]Sheet1!$A$2:$B$1477,2,FALSE)</f>
        <v>Theaterhotel Wien</v>
      </c>
      <c r="F244" t="str">
        <f>VLOOKUP(D244,[2]Sheet1!C$2:D$1494,2,FALSE)</f>
        <v>Josefst dter Stra e 22 08 Josefstadt 1080 Vienna Austria</v>
      </c>
      <c r="G244" s="4">
        <f>VLOOKUP(A244,[1]Sheet1!A$2:E$1477,4,FALSE)</f>
        <v>74</v>
      </c>
      <c r="H244" s="4" t="str">
        <f>VLOOKUP(A244,[1]Sheet1!A$2:E$1477,5,FALSE)</f>
        <v>hotel de 4 estrellas</v>
      </c>
    </row>
    <row r="245" spans="1:8" hidden="1" x14ac:dyDescent="0.25">
      <c r="A245" s="2" t="s">
        <v>1741</v>
      </c>
      <c r="B245" s="2" t="str">
        <f t="shared" si="3"/>
        <v>nl</v>
      </c>
      <c r="C245" t="s">
        <v>1499</v>
      </c>
      <c r="D245" t="s">
        <v>245</v>
      </c>
      <c r="E245" t="str">
        <f>VLOOKUP(A245,[1]Sheet1!$A$2:$B$1477,2,FALSE)</f>
        <v>Corendon City Hotel Amsterdam</v>
      </c>
      <c r="F245" t="str">
        <f>VLOOKUP(D245,[2]Sheet1!C$2:D$1494,2,FALSE)</f>
        <v>Aletta Jacobslaan 7 Slotervaart 1066 BP Amsterdam Netherlands</v>
      </c>
      <c r="G245" s="4">
        <f>VLOOKUP(A245,[1]Sheet1!A$2:E$1477,4,FALSE)</f>
        <v>66</v>
      </c>
      <c r="H245" s="4" t="str">
        <f>VLOOKUP(A245,[1]Sheet1!A$2:E$1477,5,FALSE)</f>
        <v>hotel de 4 estrellas</v>
      </c>
    </row>
    <row r="246" spans="1:8" hidden="1" x14ac:dyDescent="0.25">
      <c r="A246" s="2" t="s">
        <v>1742</v>
      </c>
      <c r="B246" s="2" t="str">
        <f t="shared" si="3"/>
        <v>gb</v>
      </c>
      <c r="C246" t="s">
        <v>1494</v>
      </c>
      <c r="D246" t="s">
        <v>246</v>
      </c>
      <c r="E246" t="str">
        <f>VLOOKUP(A246,[1]Sheet1!$A$2:$B$1477,2,FALSE)</f>
        <v>Corinthia Hotel London</v>
      </c>
      <c r="F246" t="str">
        <f>VLOOKUP(D246,[2]Sheet1!C$2:D$1494,2,FALSE)</f>
        <v>Whitehall Place Westminster Borough London SW1A 2BD United Kingdom</v>
      </c>
      <c r="G246" s="4">
        <f>VLOOKUP(A246,[1]Sheet1!A$2:E$1477,4,FALSE)</f>
        <v>572</v>
      </c>
      <c r="H246" s="4" t="str">
        <f>VLOOKUP(A246,[1]Sheet1!A$2:E$1477,5,FALSE)</f>
        <v>hotel de 5 estrellas</v>
      </c>
    </row>
    <row r="247" spans="1:8" hidden="1" x14ac:dyDescent="0.25">
      <c r="A247" s="2" t="s">
        <v>1743</v>
      </c>
      <c r="B247" s="2" t="str">
        <f t="shared" si="3"/>
        <v>gb</v>
      </c>
      <c r="C247" t="s">
        <v>1494</v>
      </c>
      <c r="D247" t="s">
        <v>247</v>
      </c>
      <c r="E247" t="str">
        <f>VLOOKUP(A247,[1]Sheet1!$A$2:$B$1477,2,FALSE)</f>
        <v>Corus Hyde Park Hotel; Sure Hotel Collection by Best Western</v>
      </c>
      <c r="F247" t="str">
        <f>VLOOKUP(D247,[2]Sheet1!C$2:D$1494,2,FALSE)</f>
        <v>Lancaster Gate Westminster Borough London W2 3LG United Kingdom</v>
      </c>
      <c r="G247" s="4">
        <f>VLOOKUP(A247,[1]Sheet1!A$2:E$1477,4,FALSE)</f>
        <v>107</v>
      </c>
      <c r="H247" s="4" t="str">
        <f>VLOOKUP(A247,[1]Sheet1!A$2:E$1477,5,FALSE)</f>
        <v>hotel de 4 estrellas</v>
      </c>
    </row>
    <row r="248" spans="1:8" hidden="1" x14ac:dyDescent="0.25">
      <c r="A248" s="2" t="s">
        <v>1744</v>
      </c>
      <c r="B248" s="2" t="str">
        <f t="shared" si="3"/>
        <v>es</v>
      </c>
      <c r="C248" t="s">
        <v>1497</v>
      </c>
      <c r="D248" t="s">
        <v>248</v>
      </c>
      <c r="E248" t="str">
        <f>VLOOKUP(A248,[1]Sheet1!$A$2:$B$1477,2,FALSE)</f>
        <v>Cotton House Hotel, Autograph Collection</v>
      </c>
      <c r="F248" t="str">
        <f>VLOOKUP(D248,[2]Sheet1!C$2:D$1494,2,FALSE)</f>
        <v>Gran V a de les Corts Catalanes 670 Eixample 08010 Barcelona Spain</v>
      </c>
      <c r="G248" s="4">
        <f>VLOOKUP(A248,[1]Sheet1!A$2:E$1477,4,FALSE)</f>
        <v>235</v>
      </c>
      <c r="H248" s="4" t="str">
        <f>VLOOKUP(A248,[1]Sheet1!A$2:E$1477,5,FALSE)</f>
        <v>hotel de 5 estrellas</v>
      </c>
    </row>
    <row r="249" spans="1:8" hidden="1" x14ac:dyDescent="0.25">
      <c r="A249" s="2" t="s">
        <v>1745</v>
      </c>
      <c r="B249" s="2" t="str">
        <f t="shared" si="3"/>
        <v>gb</v>
      </c>
      <c r="C249" t="s">
        <v>1494</v>
      </c>
      <c r="D249" t="s">
        <v>249</v>
      </c>
      <c r="E249" t="str">
        <f>VLOOKUP(A249,[1]Sheet1!$A$2:$B$1477,2,FALSE)</f>
        <v>Courthouse Hotel London</v>
      </c>
      <c r="F249" t="str">
        <f>VLOOKUP(D249,[2]Sheet1!C$2:D$1494,2,FALSE)</f>
        <v>19 21 Gt Marlborough St Westminster Borough London W1F 7HL United Kingdom</v>
      </c>
      <c r="G249" s="4">
        <f>VLOOKUP(A249,[1]Sheet1!A$2:E$1477,4,FALSE)</f>
        <v>222</v>
      </c>
      <c r="H249" s="4" t="str">
        <f>VLOOKUP(A249,[1]Sheet1!A$2:E$1477,5,FALSE)</f>
        <v>hotel de 5 estrellas</v>
      </c>
    </row>
    <row r="250" spans="1:8" hidden="1" x14ac:dyDescent="0.25">
      <c r="A250" s="2" t="s">
        <v>1746</v>
      </c>
      <c r="B250" s="2" t="str">
        <f t="shared" si="3"/>
        <v>gb</v>
      </c>
      <c r="C250" t="s">
        <v>1494</v>
      </c>
      <c r="D250" t="s">
        <v>250</v>
      </c>
      <c r="E250" t="str">
        <f>VLOOKUP(A250,[1]Sheet1!$A$2:$B$1477,2,FALSE)</f>
        <v>Courthouse Hotel Shoreditch</v>
      </c>
      <c r="F250" t="str">
        <f>VLOOKUP(D250,[2]Sheet1!C$2:D$1494,2,FALSE)</f>
        <v>335 337 Old Street Hackney London EC1V 9LL United Kingdom</v>
      </c>
      <c r="G250" s="4">
        <f>VLOOKUP(A250,[1]Sheet1!A$2:E$1477,4,FALSE)</f>
        <v>202</v>
      </c>
      <c r="H250" s="4" t="str">
        <f>VLOOKUP(A250,[1]Sheet1!A$2:E$1477,5,FALSE)</f>
        <v>hotel de 5 estrellas</v>
      </c>
    </row>
    <row r="251" spans="1:8" hidden="1" x14ac:dyDescent="0.25">
      <c r="A251" s="2" t="s">
        <v>1747</v>
      </c>
      <c r="B251" s="2" t="str">
        <f t="shared" si="3"/>
        <v>nl</v>
      </c>
      <c r="C251" t="s">
        <v>1499</v>
      </c>
      <c r="D251" t="s">
        <v>251</v>
      </c>
      <c r="E251" t="str">
        <f>VLOOKUP(A251,[1]Sheet1!$A$2:$B$1477,2,FALSE)</f>
        <v>Courtyard by Marriott Amsterdam Arena Atlas</v>
      </c>
      <c r="F251" t="str">
        <f>VLOOKUP(D251,[2]Sheet1!C$2:D$1494,2,FALSE)</f>
        <v>Hoogoorddreef 1 Zuidoost 1101 BA Amsterdam Netherlands</v>
      </c>
      <c r="G251" s="4">
        <f>VLOOKUP(A251,[1]Sheet1!A$2:E$1477,4,FALSE)</f>
        <v>82</v>
      </c>
      <c r="H251" s="4" t="str">
        <f>VLOOKUP(A251,[1]Sheet1!A$2:E$1477,5,FALSE)</f>
        <v>hotel de 4 estrellas</v>
      </c>
    </row>
    <row r="252" spans="1:8" hidden="1" x14ac:dyDescent="0.25">
      <c r="A252" s="2" t="s">
        <v>1748</v>
      </c>
      <c r="B252" s="2" t="str">
        <f t="shared" si="3"/>
        <v>at</v>
      </c>
      <c r="C252" t="s">
        <v>1496</v>
      </c>
      <c r="D252" t="s">
        <v>252</v>
      </c>
      <c r="E252" t="str">
        <f>VLOOKUP(A252,[1]Sheet1!$A$2:$B$1477,2,FALSE)</f>
        <v>Courtyard by Marriott Vienna Prater/Messe</v>
      </c>
      <c r="F252" t="str">
        <f>VLOOKUP(D252,[2]Sheet1!C$2:D$1494,2,FALSE)</f>
        <v>Trabrennstra e 4 02 Leopoldstadt 1020 Vienna Austria</v>
      </c>
      <c r="G252" s="4">
        <f>VLOOKUP(A252,[1]Sheet1!A$2:E$1477,4,FALSE)</f>
        <v>78</v>
      </c>
      <c r="H252" s="4" t="str">
        <f>VLOOKUP(A252,[1]Sheet1!A$2:E$1477,5,FALSE)</f>
        <v>hotel de 4 estrellas</v>
      </c>
    </row>
    <row r="253" spans="1:8" hidden="1" x14ac:dyDescent="0.25">
      <c r="A253" s="2" t="s">
        <v>1748</v>
      </c>
      <c r="B253" s="2" t="str">
        <f t="shared" si="3"/>
        <v>at</v>
      </c>
      <c r="C253" t="s">
        <v>1496</v>
      </c>
      <c r="D253" t="s">
        <v>253</v>
      </c>
      <c r="E253" t="str">
        <f>VLOOKUP(A253,[1]Sheet1!$A$2:$B$1477,2,FALSE)</f>
        <v>Courtyard by Marriott Vienna Prater/Messe</v>
      </c>
      <c r="F253" t="str">
        <f>VLOOKUP(D253,[2]Sheet1!C$2:D$1494,2,FALSE)</f>
        <v>Sch nbrunner Schlossstra e 38 40 12 Meidling 1120 Vienna Austria</v>
      </c>
      <c r="G253" s="4">
        <f>VLOOKUP(A253,[1]Sheet1!A$2:E$1477,4,FALSE)</f>
        <v>78</v>
      </c>
      <c r="H253" s="4" t="str">
        <f>VLOOKUP(A253,[1]Sheet1!A$2:E$1477,5,FALSE)</f>
        <v>hotel de 4 estrellas</v>
      </c>
    </row>
    <row r="254" spans="1:8" hidden="1" x14ac:dyDescent="0.25">
      <c r="A254" s="2" t="s">
        <v>1749</v>
      </c>
      <c r="B254" s="2" t="str">
        <f t="shared" si="3"/>
        <v>gb</v>
      </c>
      <c r="C254" t="s">
        <v>1494</v>
      </c>
      <c r="D254" t="s">
        <v>254</v>
      </c>
      <c r="E254" t="str">
        <f>VLOOKUP(A254,[1]Sheet1!$A$2:$B$1477,2,FALSE)</f>
        <v>Covent Garden Hotel, Firmdale Hotels</v>
      </c>
      <c r="F254" t="str">
        <f>VLOOKUP(D254,[2]Sheet1!C$2:D$1494,2,FALSE)</f>
        <v>10 Monmouth Street Camden London WC2H 9HB United Kingdom</v>
      </c>
      <c r="G254" s="4">
        <f>VLOOKUP(A254,[1]Sheet1!A$2:E$1477,4,FALSE)</f>
        <v>387</v>
      </c>
      <c r="H254" s="4" t="str">
        <f>VLOOKUP(A254,[1]Sheet1!A$2:E$1477,5,FALSE)</f>
        <v>hotel de 5 estrellas</v>
      </c>
    </row>
    <row r="255" spans="1:8" hidden="1" x14ac:dyDescent="0.25">
      <c r="A255" s="2" t="s">
        <v>1750</v>
      </c>
      <c r="B255" s="2" t="str">
        <f t="shared" si="3"/>
        <v>es</v>
      </c>
      <c r="C255" t="s">
        <v>1497</v>
      </c>
      <c r="D255" t="s">
        <v>255</v>
      </c>
      <c r="E255" t="str">
        <f>VLOOKUP(A255,[1]Sheet1!$A$2:$B$1477,2,FALSE)</f>
        <v>Cram</v>
      </c>
      <c r="F255" t="str">
        <f>VLOOKUP(D255,[2]Sheet1!C$2:D$1494,2,FALSE)</f>
        <v>Aribau 54 Eixample 08011 Barcelona Spain</v>
      </c>
      <c r="G255" s="4">
        <f>VLOOKUP(A255,[1]Sheet1!A$2:E$1477,4,FALSE)</f>
        <v>79</v>
      </c>
      <c r="H255" s="4" t="str">
        <f>VLOOKUP(A255,[1]Sheet1!A$2:E$1477,5,FALSE)</f>
        <v>hotel de 4 estrellas</v>
      </c>
    </row>
    <row r="256" spans="1:8" hidden="1" x14ac:dyDescent="0.25">
      <c r="A256" s="2" t="s">
        <v>1751</v>
      </c>
      <c r="B256" s="2" t="str">
        <f t="shared" si="3"/>
        <v>nl</v>
      </c>
      <c r="C256" t="s">
        <v>1499</v>
      </c>
      <c r="D256" t="s">
        <v>256</v>
      </c>
      <c r="E256" t="str">
        <f>VLOOKUP(A256,[1]Sheet1!$A$2:$B$1477,2,FALSE)</f>
        <v>Crowne Plaza Amsterdam - South</v>
      </c>
      <c r="F256" t="str">
        <f>VLOOKUP(D256,[2]Sheet1!C$2:D$1494,2,FALSE)</f>
        <v>George Gershwinlaan 101 Zuideramstel 1082 MT Amsterdam Netherlands</v>
      </c>
      <c r="G256" s="4">
        <f>VLOOKUP(A256,[1]Sheet1!A$2:E$1477,4,FALSE)</f>
        <v>130</v>
      </c>
      <c r="H256" s="4" t="str">
        <f>VLOOKUP(A256,[1]Sheet1!A$2:E$1477,5,FALSE)</f>
        <v>hotel de 4 estrellas</v>
      </c>
    </row>
    <row r="257" spans="1:8" hidden="1" x14ac:dyDescent="0.25">
      <c r="A257" s="2" t="s">
        <v>1752</v>
      </c>
      <c r="B257" s="2" t="str">
        <f t="shared" si="3"/>
        <v>es</v>
      </c>
      <c r="C257" t="s">
        <v>1497</v>
      </c>
      <c r="D257" t="s">
        <v>257</v>
      </c>
      <c r="E257" t="str">
        <f>VLOOKUP(A257,[1]Sheet1!$A$2:$B$1477,2,FALSE)</f>
        <v>Crowne Plaza Barcelona Fira Center 4*Sup</v>
      </c>
      <c r="F257" t="str">
        <f>VLOOKUP(D257,[2]Sheet1!C$2:D$1494,2,FALSE)</f>
        <v>Avenida Rius y Taulet 1 3 Sants Montju c 08004 Barcelona Spain</v>
      </c>
      <c r="G257" s="4">
        <f>VLOOKUP(A257,[1]Sheet1!A$2:E$1477,4,FALSE)</f>
        <v>118</v>
      </c>
      <c r="H257" s="4" t="str">
        <f>VLOOKUP(A257,[1]Sheet1!A$2:E$1477,5,FALSE)</f>
        <v>hotel de 4 estrellas</v>
      </c>
    </row>
    <row r="258" spans="1:8" hidden="1" x14ac:dyDescent="0.25">
      <c r="A258" s="2" t="s">
        <v>1753</v>
      </c>
      <c r="B258" s="2" t="str">
        <f t="shared" si="3"/>
        <v>gb</v>
      </c>
      <c r="C258" t="s">
        <v>1494</v>
      </c>
      <c r="D258" t="s">
        <v>258</v>
      </c>
      <c r="E258" t="str">
        <f>VLOOKUP(A258,[1]Sheet1!$A$2:$B$1477,2,FALSE)</f>
        <v>Crowne Plaza London Battersea</v>
      </c>
      <c r="F258" t="str">
        <f>VLOOKUP(D258,[2]Sheet1!C$2:D$1494,2,FALSE)</f>
        <v>Bridges Court Road Battersea London SW11 3BE United Kingdom</v>
      </c>
      <c r="G258" s="4">
        <f>VLOOKUP(A258,[1]Sheet1!A$2:E$1477,4,FALSE)</f>
        <v>115</v>
      </c>
      <c r="H258" s="4" t="str">
        <f>VLOOKUP(A258,[1]Sheet1!A$2:E$1477,5,FALSE)</f>
        <v>hotel de 4 estrellas</v>
      </c>
    </row>
    <row r="259" spans="1:8" hidden="1" x14ac:dyDescent="0.25">
      <c r="A259" s="2" t="s">
        <v>1754</v>
      </c>
      <c r="B259" s="2" t="str">
        <f t="shared" ref="B259:B322" si="4">MID(A259,31,2)</f>
        <v>gb</v>
      </c>
      <c r="C259" t="s">
        <v>1494</v>
      </c>
      <c r="D259" t="s">
        <v>259</v>
      </c>
      <c r="E259" t="str">
        <f>VLOOKUP(A259,[1]Sheet1!$A$2:$B$1477,2,FALSE)</f>
        <v>Crowne Plaza London - Docklands</v>
      </c>
      <c r="F259" t="str">
        <f>VLOOKUP(D259,[2]Sheet1!C$2:D$1494,2,FALSE)</f>
        <v>Royal Victoria Dock Western Gateway Newham London E16 1AL United Kingdom</v>
      </c>
      <c r="G259" s="4">
        <f>VLOOKUP(A259,[1]Sheet1!A$2:E$1477,4,FALSE)</f>
        <v>91</v>
      </c>
      <c r="H259" s="4" t="str">
        <f>VLOOKUP(A259,[1]Sheet1!A$2:E$1477,5,FALSE)</f>
        <v>hotel de 4 estrellas</v>
      </c>
    </row>
    <row r="260" spans="1:8" hidden="1" x14ac:dyDescent="0.25">
      <c r="A260" s="2" t="s">
        <v>1755</v>
      </c>
      <c r="B260" s="2" t="str">
        <f t="shared" si="4"/>
        <v>gb</v>
      </c>
      <c r="C260" t="s">
        <v>1494</v>
      </c>
      <c r="D260" t="s">
        <v>260</v>
      </c>
      <c r="E260" t="str">
        <f>VLOOKUP(A260,[1]Sheet1!$A$2:$B$1477,2,FALSE)</f>
        <v>Crowne Plaza London Ealing</v>
      </c>
      <c r="F260" t="str">
        <f>VLOOKUP(D260,[2]Sheet1!C$2:D$1494,2,FALSE)</f>
        <v>Western Avenue Ealing London W5 1HG United Kingdom</v>
      </c>
      <c r="G260" s="4">
        <f>VLOOKUP(A260,[1]Sheet1!A$2:E$1477,4,FALSE)</f>
        <v>74</v>
      </c>
      <c r="H260" s="4" t="str">
        <f>VLOOKUP(A260,[1]Sheet1!A$2:E$1477,5,FALSE)</f>
        <v>hotel de 4 estrellas</v>
      </c>
    </row>
    <row r="261" spans="1:8" hidden="1" x14ac:dyDescent="0.25">
      <c r="A261" s="2" t="s">
        <v>1756</v>
      </c>
      <c r="B261" s="2" t="str">
        <f t="shared" si="4"/>
        <v>gb</v>
      </c>
      <c r="C261" t="s">
        <v>1494</v>
      </c>
      <c r="D261" t="s">
        <v>261</v>
      </c>
      <c r="E261" t="str">
        <f>VLOOKUP(A261,[1]Sheet1!$A$2:$B$1477,2,FALSE)</f>
        <v>Crowne Plaza London Kensington</v>
      </c>
      <c r="F261" t="str">
        <f>VLOOKUP(D261,[2]Sheet1!C$2:D$1494,2,FALSE)</f>
        <v>100 Cromwell Road Kensington and Chelsea London SW7 4ER United Kingdom</v>
      </c>
      <c r="G261" s="4">
        <f>VLOOKUP(A261,[1]Sheet1!A$2:E$1477,4,FALSE)</f>
        <v>142</v>
      </c>
      <c r="H261" s="4" t="str">
        <f>VLOOKUP(A261,[1]Sheet1!A$2:E$1477,5,FALSE)</f>
        <v>hotel de 4 estrellas</v>
      </c>
    </row>
    <row r="262" spans="1:8" hidden="1" x14ac:dyDescent="0.25">
      <c r="A262" s="2" t="s">
        <v>1757</v>
      </c>
      <c r="B262" s="2" t="str">
        <f t="shared" si="4"/>
        <v>gb</v>
      </c>
      <c r="C262" t="s">
        <v>1494</v>
      </c>
      <c r="D262" t="s">
        <v>262</v>
      </c>
      <c r="E262" t="str">
        <f>VLOOKUP(A262,[1]Sheet1!$A$2:$B$1477,2,FALSE)</f>
        <v>Crowne Plaza London Kings Cross</v>
      </c>
      <c r="F262" t="str">
        <f>VLOOKUP(D262,[2]Sheet1!C$2:D$1494,2,FALSE)</f>
        <v>1 Kings Cross Road Islington London WC1X 9HX United Kingdom</v>
      </c>
      <c r="G262" s="4">
        <f>VLOOKUP(A262,[1]Sheet1!A$2:E$1477,4,FALSE)</f>
        <v>130</v>
      </c>
      <c r="H262" s="4" t="str">
        <f>VLOOKUP(A262,[1]Sheet1!A$2:E$1477,5,FALSE)</f>
        <v>hotel de 4 estrellas</v>
      </c>
    </row>
    <row r="263" spans="1:8" hidden="1" x14ac:dyDescent="0.25">
      <c r="A263" s="2" t="s">
        <v>1758</v>
      </c>
      <c r="B263" s="2" t="str">
        <f t="shared" si="4"/>
        <v>gb</v>
      </c>
      <c r="C263" t="s">
        <v>1494</v>
      </c>
      <c r="D263" t="s">
        <v>263</v>
      </c>
      <c r="E263" t="str">
        <f>VLOOKUP(A263,[1]Sheet1!$A$2:$B$1477,2,FALSE)</f>
        <v>Crowne Plaza London - The City</v>
      </c>
      <c r="F263" t="str">
        <f>VLOOKUP(D263,[2]Sheet1!C$2:D$1494,2,FALSE)</f>
        <v>19 New Bridge Street City of London London EC4V 6DB United Kingdom</v>
      </c>
      <c r="G263" s="4">
        <f>VLOOKUP(A263,[1]Sheet1!A$2:E$1477,4,FALSE)</f>
        <v>143</v>
      </c>
      <c r="H263" s="4" t="str">
        <f>VLOOKUP(A263,[1]Sheet1!A$2:E$1477,5,FALSE)</f>
        <v>hotel de 4 estrellas</v>
      </c>
    </row>
    <row r="264" spans="1:8" hidden="1" x14ac:dyDescent="0.25">
      <c r="A264" s="2" t="s">
        <v>1759</v>
      </c>
      <c r="B264" s="2" t="str">
        <f t="shared" si="4"/>
        <v>it</v>
      </c>
      <c r="C264" t="s">
        <v>1498</v>
      </c>
      <c r="D264" t="s">
        <v>264</v>
      </c>
      <c r="E264" t="str">
        <f>VLOOKUP(A264,[1]Sheet1!$A$2:$B$1477,2,FALSE)</f>
        <v>Crowne Plaza Milan City</v>
      </c>
      <c r="F264" t="str">
        <f>VLOOKUP(D264,[2]Sheet1!C$2:D$1494,2,FALSE)</f>
        <v>Via Melchiorre Gioia 73 Central Station 20124 Milan Italy</v>
      </c>
      <c r="G264" s="4">
        <f>VLOOKUP(A264,[1]Sheet1!A$2:E$1477,4,FALSE)</f>
        <v>130</v>
      </c>
      <c r="H264" s="4" t="str">
        <f>VLOOKUP(A264,[1]Sheet1!A$2:E$1477,5,FALSE)</f>
        <v>hotel de 4 estrellas</v>
      </c>
    </row>
    <row r="265" spans="1:8" hidden="1" x14ac:dyDescent="0.25">
      <c r="A265" s="2" t="s">
        <v>1760</v>
      </c>
      <c r="B265" s="2" t="str">
        <f t="shared" si="4"/>
        <v>fr</v>
      </c>
      <c r="C265" t="s">
        <v>1495</v>
      </c>
      <c r="D265" t="s">
        <v>265</v>
      </c>
      <c r="E265" t="str">
        <f>VLOOKUP(A265,[1]Sheet1!$A$2:$B$1477,2,FALSE)</f>
        <v>Crowne Plaza Paris République</v>
      </c>
      <c r="F265" t="str">
        <f>VLOOKUP(D265,[2]Sheet1!C$2:D$1494,2,FALSE)</f>
        <v>10 Place De La R publique 11th arr 75011 Paris France</v>
      </c>
      <c r="G265" s="4">
        <f>VLOOKUP(A265,[1]Sheet1!A$2:E$1477,4,FALSE)</f>
        <v>157</v>
      </c>
      <c r="H265" s="4" t="str">
        <f>VLOOKUP(A265,[1]Sheet1!A$2:E$1477,5,FALSE)</f>
        <v>hotel de 4 estrellas</v>
      </c>
    </row>
    <row r="266" spans="1:8" hidden="1" x14ac:dyDescent="0.25">
      <c r="A266" s="2" t="s">
        <v>1761</v>
      </c>
      <c r="B266" s="2" t="str">
        <f t="shared" si="4"/>
        <v>fr</v>
      </c>
      <c r="C266" t="s">
        <v>1495</v>
      </c>
      <c r="D266" t="s">
        <v>266</v>
      </c>
      <c r="E266" t="str">
        <f>VLOOKUP(A266,[1]Sheet1!$A$2:$B$1477,2,FALSE)</f>
        <v>Déclic Hotel</v>
      </c>
      <c r="F266" t="str">
        <f>VLOOKUP(D266,[2]Sheet1!C$2:D$1494,2,FALSE)</f>
        <v>17 rue Duhesme 18th arr 75018 Paris France</v>
      </c>
      <c r="G266" s="4">
        <f>VLOOKUP(A266,[1]Sheet1!A$2:E$1477,4,FALSE)</f>
        <v>104</v>
      </c>
      <c r="H266" s="4" t="str">
        <f>VLOOKUP(A266,[1]Sheet1!A$2:E$1477,5,FALSE)</f>
        <v>hotel de 4 estrellas</v>
      </c>
    </row>
    <row r="267" spans="1:8" hidden="1" x14ac:dyDescent="0.25">
      <c r="A267" s="2" t="s">
        <v>1762</v>
      </c>
      <c r="B267" s="2" t="str">
        <f t="shared" si="4"/>
        <v>at</v>
      </c>
      <c r="C267" t="s">
        <v>1496</v>
      </c>
      <c r="D267" t="s">
        <v>267</v>
      </c>
      <c r="E267" t="str">
        <f>VLOOKUP(A267,[1]Sheet1!$A$2:$B$1477,2,FALSE)</f>
        <v>DO&amp;CO Hotel Vienna</v>
      </c>
      <c r="F267" t="str">
        <f>VLOOKUP(D267,[2]Sheet1!C$2:D$1494,2,FALSE)</f>
        <v>Stephansplatz 12 01 Innere Stadt 1010 Vienna Austria</v>
      </c>
      <c r="G267" s="4">
        <f>VLOOKUP(A267,[1]Sheet1!A$2:E$1477,4,FALSE)</f>
        <v>230</v>
      </c>
      <c r="H267" s="4" t="str">
        <f>VLOOKUP(A267,[1]Sheet1!A$2:E$1477,5,FALSE)</f>
        <v>hotel de 5 estrellas</v>
      </c>
    </row>
    <row r="268" spans="1:8" hidden="1" x14ac:dyDescent="0.25">
      <c r="A268" s="2" t="s">
        <v>1763</v>
      </c>
      <c r="B268" s="2" t="str">
        <f t="shared" si="4"/>
        <v>gb</v>
      </c>
      <c r="C268" t="s">
        <v>1494</v>
      </c>
      <c r="D268" t="s">
        <v>268</v>
      </c>
      <c r="E268" t="str">
        <f>VLOOKUP(A268,[1]Sheet1!$A$2:$B$1477,2,FALSE)</f>
        <v>Danubius Hotel Regents Park</v>
      </c>
      <c r="F268" t="str">
        <f>VLOOKUP(D268,[2]Sheet1!C$2:D$1494,2,FALSE)</f>
        <v>18 Lodge Road Near Baker Street And Marylebone Westminster Borough London NW8 7JT United Kingdom</v>
      </c>
      <c r="G268" s="4">
        <f>VLOOKUP(A268,[1]Sheet1!A$2:E$1477,4,FALSE)</f>
        <v>126</v>
      </c>
      <c r="H268" s="4" t="str">
        <f>VLOOKUP(A268,[1]Sheet1!A$2:E$1477,5,FALSE)</f>
        <v>hotel de 4 estrellas</v>
      </c>
    </row>
    <row r="269" spans="1:8" hidden="1" x14ac:dyDescent="0.25">
      <c r="A269" s="2" t="s">
        <v>1764</v>
      </c>
      <c r="B269" s="2" t="str">
        <f t="shared" si="4"/>
        <v>at</v>
      </c>
      <c r="C269" t="s">
        <v>1496</v>
      </c>
      <c r="D269" t="s">
        <v>269</v>
      </c>
      <c r="E269" t="str">
        <f>VLOOKUP(A269,[1]Sheet1!$A$2:$B$1477,2,FALSE)</f>
        <v>Das Opernring Hotel</v>
      </c>
      <c r="F269" t="str">
        <f>VLOOKUP(D269,[2]Sheet1!C$2:D$1494,2,FALSE)</f>
        <v>Opernring 11 01 Innere Stadt 1010 Vienna Austria</v>
      </c>
      <c r="G269" s="4">
        <f>VLOOKUP(A269,[1]Sheet1!A$2:E$1477,4,FALSE)</f>
        <v>130</v>
      </c>
      <c r="H269" s="4" t="str">
        <f>VLOOKUP(A269,[1]Sheet1!A$2:E$1477,5,FALSE)</f>
        <v>hotel de 4 estrellas</v>
      </c>
    </row>
    <row r="270" spans="1:8" hidden="1" x14ac:dyDescent="0.25">
      <c r="A270" s="2" t="s">
        <v>1765</v>
      </c>
      <c r="B270" s="2" t="str">
        <f t="shared" si="4"/>
        <v>at</v>
      </c>
      <c r="C270" t="s">
        <v>1496</v>
      </c>
      <c r="D270" t="s">
        <v>270</v>
      </c>
      <c r="E270" t="str">
        <f>VLOOKUP(A270,[1]Sheet1!$A$2:$B$1477,2,FALSE)</f>
        <v>Das Triest Hotel</v>
      </c>
      <c r="F270" t="str">
        <f>VLOOKUP(D270,[2]Sheet1!C$2:D$1494,2,FALSE)</f>
        <v>Wiedner Hauptstra e 12 04 Wieden 1040 Vienna Austria</v>
      </c>
      <c r="G270" s="4">
        <f>VLOOKUP(A270,[1]Sheet1!A$2:E$1477,4,FALSE)</f>
        <v>155</v>
      </c>
      <c r="H270" s="4" t="str">
        <f>VLOOKUP(A270,[1]Sheet1!A$2:E$1477,5,FALSE)</f>
        <v>hotel de 5 estrellas</v>
      </c>
    </row>
    <row r="271" spans="1:8" hidden="1" x14ac:dyDescent="0.25">
      <c r="A271" s="2" t="s">
        <v>1766</v>
      </c>
      <c r="B271" s="2" t="str">
        <f t="shared" si="4"/>
        <v>nl</v>
      </c>
      <c r="C271" t="s">
        <v>1499</v>
      </c>
      <c r="D271" t="s">
        <v>271</v>
      </c>
      <c r="E271" t="str">
        <f>VLOOKUP(A271,[1]Sheet1!$A$2:$B$1477,2,FALSE)</f>
        <v>De L’Europe Amsterdam – The Leading Hotels of the World</v>
      </c>
      <c r="F271" t="str">
        <f>VLOOKUP(D271,[2]Sheet1!C$2:D$1494,2,FALSE)</f>
        <v>Nieuwe Doelenstraat 2 14 Amsterdam City Center 1012 CP Amsterdam Netherlands</v>
      </c>
      <c r="G271" s="4">
        <f>VLOOKUP(A271,[1]Sheet1!A$2:E$1477,4,FALSE)</f>
        <v>391</v>
      </c>
      <c r="H271" s="4" t="str">
        <f>VLOOKUP(A271,[1]Sheet1!A$2:E$1477,5,FALSE)</f>
        <v>hotel de 5 estrellas</v>
      </c>
    </row>
    <row r="272" spans="1:8" hidden="1" x14ac:dyDescent="0.25">
      <c r="A272" s="2" t="s">
        <v>1767</v>
      </c>
      <c r="B272" s="2" t="str">
        <f t="shared" si="4"/>
        <v>gb</v>
      </c>
      <c r="C272" t="s">
        <v>1494</v>
      </c>
      <c r="D272" t="s">
        <v>272</v>
      </c>
      <c r="E272" t="str">
        <f>VLOOKUP(A272,[1]Sheet1!$A$2:$B$1477,2,FALSE)</f>
        <v>De Vere Devonport House</v>
      </c>
      <c r="F272" t="str">
        <f>VLOOKUP(D272,[2]Sheet1!C$2:D$1494,2,FALSE)</f>
        <v>King William Walk Greenwich London SE10 9JW United Kingdom</v>
      </c>
      <c r="G272" s="4">
        <f>VLOOKUP(A272,[1]Sheet1!A$2:E$1477,4,FALSE)</f>
        <v>106</v>
      </c>
      <c r="H272" s="4" t="str">
        <f>VLOOKUP(A272,[1]Sheet1!A$2:E$1477,5,FALSE)</f>
        <v>hotel de 4 estrellas</v>
      </c>
    </row>
    <row r="273" spans="1:8" hidden="1" x14ac:dyDescent="0.25">
      <c r="A273" s="2" t="s">
        <v>1768</v>
      </c>
      <c r="B273" s="2" t="str">
        <f t="shared" si="4"/>
        <v>at</v>
      </c>
      <c r="C273" t="s">
        <v>1496</v>
      </c>
      <c r="D273" t="s">
        <v>273</v>
      </c>
      <c r="E273" t="str">
        <f>VLOOKUP(A273,[1]Sheet1!$A$2:$B$1477,2,FALSE)</f>
        <v>Der Wilhelmshof</v>
      </c>
      <c r="F273" t="str">
        <f>VLOOKUP(D273,[2]Sheet1!C$2:D$1494,2,FALSE)</f>
        <v>Kleine Stadtgutgasse 4 02 Leopoldstadt 1020 Vienna Austria</v>
      </c>
      <c r="G273" s="4">
        <f>VLOOKUP(A273,[1]Sheet1!A$2:E$1477,4,FALSE)</f>
        <v>93</v>
      </c>
      <c r="H273" s="4" t="str">
        <f>VLOOKUP(A273,[1]Sheet1!A$2:E$1477,5,FALSE)</f>
        <v>hotel de 4 estrellas</v>
      </c>
    </row>
    <row r="274" spans="1:8" hidden="1" x14ac:dyDescent="0.25">
      <c r="A274" s="2" t="s">
        <v>1769</v>
      </c>
      <c r="B274" s="2" t="str">
        <f t="shared" si="4"/>
        <v>at</v>
      </c>
      <c r="C274" t="s">
        <v>1496</v>
      </c>
      <c r="D274" t="s">
        <v>274</v>
      </c>
      <c r="E274" t="str">
        <f>VLOOKUP(A274,[1]Sheet1!$A$2:$B$1477,2,FALSE)</f>
        <v>Living Hotel Kaiser Franz Joseph</v>
      </c>
      <c r="F274" t="str">
        <f>VLOOKUP(D274,[2]Sheet1!C$2:D$1494,2,FALSE)</f>
        <v>Sieveringer Stra e 4 19 D bling 1190 Vienna Austria</v>
      </c>
      <c r="G274" s="4">
        <f>VLOOKUP(A274,[1]Sheet1!A$2:E$1477,4,FALSE)</f>
        <v>66</v>
      </c>
      <c r="H274" s="4" t="str">
        <f>VLOOKUP(A274,[1]Sheet1!A$2:E$1477,5,FALSE)</f>
        <v>hotel de 4 estrellas</v>
      </c>
    </row>
    <row r="275" spans="1:8" hidden="1" x14ac:dyDescent="0.25">
      <c r="A275" s="2" t="s">
        <v>1770</v>
      </c>
      <c r="B275" s="2" t="str">
        <f t="shared" si="4"/>
        <v>fr</v>
      </c>
      <c r="C275" t="s">
        <v>1495</v>
      </c>
      <c r="D275" t="s">
        <v>275</v>
      </c>
      <c r="E275" t="str">
        <f>VLOOKUP(A275,[1]Sheet1!$A$2:$B$1477,2,FALSE)</f>
        <v>Derby Alma</v>
      </c>
      <c r="F275" t="str">
        <f>VLOOKUP(D275,[2]Sheet1!C$2:D$1494,2,FALSE)</f>
        <v>8 Avenue Rapp 7th arr 75007 Paris France</v>
      </c>
      <c r="G275" s="4">
        <f>VLOOKUP(A275,[1]Sheet1!A$2:E$1477,4,FALSE)</f>
        <v>190</v>
      </c>
      <c r="H275" s="4" t="str">
        <f>VLOOKUP(A275,[1]Sheet1!A$2:E$1477,5,FALSE)</f>
        <v>hotel de 4 estrellas</v>
      </c>
    </row>
    <row r="276" spans="1:8" hidden="1" x14ac:dyDescent="0.25">
      <c r="A276" s="2" t="s">
        <v>1771</v>
      </c>
      <c r="B276" s="2" t="str">
        <f t="shared" si="4"/>
        <v>nl</v>
      </c>
      <c r="C276" t="s">
        <v>1499</v>
      </c>
      <c r="D276" t="s">
        <v>276</v>
      </c>
      <c r="E276" t="str">
        <f>VLOOKUP(A276,[1]Sheet1!$A$2:$B$1477,2,FALSE)</f>
        <v>Dikker &amp; Thijs Hotel</v>
      </c>
      <c r="F276" t="str">
        <f>VLOOKUP(D276,[2]Sheet1!C$2:D$1494,2,FALSE)</f>
        <v>Prinsengracht 444 Amsterdam City Center 1017 KE Amsterdam Netherlands</v>
      </c>
      <c r="G276" s="4">
        <f>VLOOKUP(A276,[1]Sheet1!A$2:E$1477,4,FALSE)</f>
        <v>106</v>
      </c>
      <c r="H276" s="4" t="str">
        <f>VLOOKUP(A276,[1]Sheet1!A$2:E$1477,5,FALSE)</f>
        <v>hotel de 4 estrellas</v>
      </c>
    </row>
    <row r="277" spans="1:8" hidden="1" x14ac:dyDescent="0.25">
      <c r="A277" s="2" t="s">
        <v>1772</v>
      </c>
      <c r="B277" s="2" t="str">
        <f t="shared" si="4"/>
        <v>gb</v>
      </c>
      <c r="C277" t="s">
        <v>1494</v>
      </c>
      <c r="D277" t="s">
        <v>277</v>
      </c>
      <c r="E277" t="str">
        <f>VLOOKUP(A277,[1]Sheet1!$A$2:$B$1477,2,FALSE)</f>
        <v>Dorset Square Hotel, Firmdale Hotels</v>
      </c>
      <c r="F277" t="str">
        <f>VLOOKUP(D277,[2]Sheet1!C$2:D$1494,2,FALSE)</f>
        <v>39 40 Dorset Square Hotel Westminster Borough London NW1 6QN United Kingdom</v>
      </c>
      <c r="G277" s="4">
        <f>VLOOKUP(A277,[1]Sheet1!A$2:E$1477,4,FALSE)</f>
        <v>229</v>
      </c>
      <c r="H277" s="4" t="str">
        <f>VLOOKUP(A277,[1]Sheet1!A$2:E$1477,5,FALSE)</f>
        <v>hotel de 5 estrellas</v>
      </c>
    </row>
    <row r="278" spans="1:8" hidden="1" x14ac:dyDescent="0.25">
      <c r="A278" s="2" t="s">
        <v>1773</v>
      </c>
      <c r="B278" s="2" t="str">
        <f t="shared" si="4"/>
        <v>gb</v>
      </c>
      <c r="C278" t="s">
        <v>1494</v>
      </c>
      <c r="D278" t="s">
        <v>278</v>
      </c>
      <c r="E278" t="str">
        <f>VLOOKUP(A278,[1]Sheet1!$A$2:$B$1477,2,FALSE)</f>
        <v>Dorsett Shepherds Bush London</v>
      </c>
      <c r="F278" t="str">
        <f>VLOOKUP(D278,[2]Sheet1!C$2:D$1494,2,FALSE)</f>
        <v>58 Shepherds Bush Green Hammersmith and Fulham London W12 8QE United Kingdom</v>
      </c>
      <c r="G278" s="4">
        <f>VLOOKUP(A278,[1]Sheet1!A$2:E$1477,4,FALSE)</f>
        <v>118</v>
      </c>
      <c r="H278" s="4" t="str">
        <f>VLOOKUP(A278,[1]Sheet1!A$2:E$1477,5,FALSE)</f>
        <v>hotel de 4 estrellas</v>
      </c>
    </row>
    <row r="279" spans="1:8" hidden="1" x14ac:dyDescent="0.25">
      <c r="A279" s="2" t="s">
        <v>1774</v>
      </c>
      <c r="B279" s="2" t="str">
        <f t="shared" si="4"/>
        <v>gb</v>
      </c>
      <c r="C279" t="s">
        <v>1494</v>
      </c>
      <c r="D279" t="s">
        <v>279</v>
      </c>
      <c r="E279" t="str">
        <f>VLOOKUP(A279,[1]Sheet1!$A$2:$B$1477,2,FALSE)</f>
        <v>DoubleTree By Hilton London Excel</v>
      </c>
      <c r="F279" t="str">
        <f>VLOOKUP(D279,[2]Sheet1!C$2:D$1494,2,FALSE)</f>
        <v>Excel 2 Festoon Way Royal Victoria Dock Newham London E16 1RH United Kingdom</v>
      </c>
      <c r="G279" s="4">
        <f>VLOOKUP(A279,[1]Sheet1!A$2:E$1477,4,FALSE)</f>
        <v>87</v>
      </c>
      <c r="H279" s="4" t="str">
        <f>VLOOKUP(A279,[1]Sheet1!A$2:E$1477,5,FALSE)</f>
        <v>hotel de 4 estrellas</v>
      </c>
    </row>
    <row r="280" spans="1:8" hidden="1" x14ac:dyDescent="0.25">
      <c r="A280" s="2" t="s">
        <v>1775</v>
      </c>
      <c r="B280" s="2" t="str">
        <f t="shared" si="4"/>
        <v>it</v>
      </c>
      <c r="C280" t="s">
        <v>1498</v>
      </c>
      <c r="D280" t="s">
        <v>280</v>
      </c>
      <c r="E280" t="str">
        <f>VLOOKUP(A280,[1]Sheet1!$A$2:$B$1477,2,FALSE)</f>
        <v>DoubleTree By Hilton Milan</v>
      </c>
      <c r="F280" t="str">
        <f>VLOOKUP(D280,[2]Sheet1!C$2:D$1494,2,FALSE)</f>
        <v>Via Ludovico Di Breme 77 Certosa 20156 Milan Italy</v>
      </c>
      <c r="G280" s="4">
        <f>VLOOKUP(A280,[1]Sheet1!A$2:E$1477,4,FALSE)</f>
        <v>89</v>
      </c>
      <c r="H280" s="4" t="str">
        <f>VLOOKUP(A280,[1]Sheet1!A$2:E$1477,5,FALSE)</f>
        <v>hotel de 4 estrellas</v>
      </c>
    </row>
    <row r="281" spans="1:8" hidden="1" x14ac:dyDescent="0.25">
      <c r="A281" s="2" t="s">
        <v>1776</v>
      </c>
      <c r="B281" s="2" t="str">
        <f t="shared" si="4"/>
        <v>nl</v>
      </c>
      <c r="C281" t="s">
        <v>1499</v>
      </c>
      <c r="D281" t="s">
        <v>281</v>
      </c>
      <c r="E281" t="str">
        <f>VLOOKUP(A281,[1]Sheet1!$A$2:$B$1477,2,FALSE)</f>
        <v>DoubleTree by Hilton Amsterdam Centraal Station</v>
      </c>
      <c r="F281" t="str">
        <f>VLOOKUP(D281,[2]Sheet1!C$2:D$1494,2,FALSE)</f>
        <v>Oosterdoksstraat 4 Amsterdam City Center 1011 DK Amsterdam Netherlands</v>
      </c>
      <c r="G281" s="4">
        <f>VLOOKUP(A281,[1]Sheet1!A$2:E$1477,4,FALSE)</f>
        <v>171</v>
      </c>
      <c r="H281" s="4" t="str">
        <f>VLOOKUP(A281,[1]Sheet1!A$2:E$1477,5,FALSE)</f>
        <v>hotel de 4 estrellas</v>
      </c>
    </row>
    <row r="282" spans="1:8" hidden="1" x14ac:dyDescent="0.25">
      <c r="A282" s="2" t="s">
        <v>1777</v>
      </c>
      <c r="B282" s="2" t="str">
        <f t="shared" si="4"/>
        <v>nl</v>
      </c>
      <c r="C282" t="s">
        <v>1499</v>
      </c>
      <c r="D282" t="s">
        <v>282</v>
      </c>
      <c r="E282" t="str">
        <f>VLOOKUP(A282,[1]Sheet1!$A$2:$B$1477,2,FALSE)</f>
        <v>DoubleTree by Hilton Hotel Amsterdam - NDSM Wharf</v>
      </c>
      <c r="F282" t="str">
        <f>VLOOKUP(D282,[2]Sheet1!C$2:D$1494,2,FALSE)</f>
        <v>Ndsm Plein 28 Amsterdam Noord 1033 WB Amsterdam Netherlands</v>
      </c>
      <c r="G282" s="4">
        <f>VLOOKUP(A282,[1]Sheet1!A$2:E$1477,4,FALSE)</f>
        <v>88</v>
      </c>
      <c r="H282" s="4" t="str">
        <f>VLOOKUP(A282,[1]Sheet1!A$2:E$1477,5,FALSE)</f>
        <v>hotel de 4 estrellas</v>
      </c>
    </row>
    <row r="283" spans="1:8" hidden="1" x14ac:dyDescent="0.25">
      <c r="A283" s="2" t="s">
        <v>1778</v>
      </c>
      <c r="B283" s="2" t="str">
        <f t="shared" si="4"/>
        <v>gb</v>
      </c>
      <c r="C283" t="s">
        <v>1494</v>
      </c>
      <c r="D283" t="s">
        <v>283</v>
      </c>
      <c r="E283" t="str">
        <f>VLOOKUP(A283,[1]Sheet1!$A$2:$B$1477,2,FALSE)</f>
        <v>DoubleTree by Hilton Hotel London - Marble Arch</v>
      </c>
      <c r="F283" t="str">
        <f>VLOOKUP(D283,[2]Sheet1!C$2:D$1494,2,FALSE)</f>
        <v>4 Bryanston St Marble Arch Westminster Borough London W1H 7BY United Kingdom</v>
      </c>
      <c r="G283" s="4">
        <f>VLOOKUP(A283,[1]Sheet1!A$2:E$1477,4,FALSE)</f>
        <v>158</v>
      </c>
      <c r="H283" s="4" t="str">
        <f>VLOOKUP(A283,[1]Sheet1!A$2:E$1477,5,FALSE)</f>
        <v>hotel de 4 estrellas</v>
      </c>
    </row>
    <row r="284" spans="1:8" hidden="1" x14ac:dyDescent="0.25">
      <c r="A284" s="2" t="s">
        <v>1779</v>
      </c>
      <c r="B284" s="2" t="str">
        <f t="shared" si="4"/>
        <v>gb</v>
      </c>
      <c r="C284" t="s">
        <v>1494</v>
      </c>
      <c r="D284" t="s">
        <v>284</v>
      </c>
      <c r="E284" t="str">
        <f>VLOOKUP(A284,[1]Sheet1!$A$2:$B$1477,2,FALSE)</f>
        <v>DoubleTree by Hilton Hotel London - Tower of London</v>
      </c>
      <c r="F284" t="str">
        <f>VLOOKUP(D284,[2]Sheet1!C$2:D$1494,2,FALSE)</f>
        <v>7 Pepys Street City of London London EC3N 4AF United Kingdom</v>
      </c>
      <c r="G284" s="4">
        <f>VLOOKUP(A284,[1]Sheet1!A$2:E$1477,4,FALSE)</f>
        <v>111</v>
      </c>
      <c r="H284" s="4" t="str">
        <f>VLOOKUP(A284,[1]Sheet1!A$2:E$1477,5,FALSE)</f>
        <v>hotel de 4 estrellas</v>
      </c>
    </row>
    <row r="285" spans="1:8" hidden="1" x14ac:dyDescent="0.25">
      <c r="A285" s="2" t="s">
        <v>1780</v>
      </c>
      <c r="B285" s="2" t="str">
        <f t="shared" si="4"/>
        <v>gb</v>
      </c>
      <c r="C285" t="s">
        <v>1494</v>
      </c>
      <c r="D285" t="s">
        <v>285</v>
      </c>
      <c r="E285" t="str">
        <f>VLOOKUP(A285,[1]Sheet1!$A$2:$B$1477,2,FALSE)</f>
        <v>DoubleTree by Hilton London Chelsea</v>
      </c>
      <c r="F285" t="str">
        <f>VLOOKUP(D285,[2]Sheet1!C$2:D$1494,2,FALSE)</f>
        <v>Imperial Road Hammersmith and Fulham London SW6 2GA United Kingdom</v>
      </c>
      <c r="G285" s="4">
        <f>VLOOKUP(A285,[1]Sheet1!A$2:E$1477,4,FALSE)</f>
        <v>103</v>
      </c>
      <c r="H285" s="4" t="str">
        <f>VLOOKUP(A285,[1]Sheet1!A$2:E$1477,5,FALSE)</f>
        <v>hotel de 4 estrellas</v>
      </c>
    </row>
    <row r="286" spans="1:8" hidden="1" x14ac:dyDescent="0.25">
      <c r="A286" s="2" t="s">
        <v>1781</v>
      </c>
      <c r="B286" s="2" t="str">
        <f t="shared" si="4"/>
        <v>gb</v>
      </c>
      <c r="C286" t="s">
        <v>1494</v>
      </c>
      <c r="D286" t="s">
        <v>286</v>
      </c>
      <c r="E286" t="str">
        <f>VLOOKUP(A286,[1]Sheet1!$A$2:$B$1477,2,FALSE)</f>
        <v>DoubleTree by Hilton London – Docklands Riverside</v>
      </c>
      <c r="F286" t="str">
        <f>VLOOKUP(D286,[2]Sheet1!C$2:D$1494,2,FALSE)</f>
        <v>265 Rotherhithe Street Southwark London SE16 5HW United Kingdom</v>
      </c>
      <c r="G286" s="4">
        <f>VLOOKUP(A286,[1]Sheet1!A$2:E$1477,4,FALSE)</f>
        <v>114</v>
      </c>
      <c r="H286" s="4" t="str">
        <f>VLOOKUP(A286,[1]Sheet1!A$2:E$1477,5,FALSE)</f>
        <v>hotel de 4 estrellas</v>
      </c>
    </row>
    <row r="287" spans="1:8" hidden="1" x14ac:dyDescent="0.25">
      <c r="A287" s="2" t="s">
        <v>1782</v>
      </c>
      <c r="B287" s="2" t="str">
        <f t="shared" si="4"/>
        <v>gb</v>
      </c>
      <c r="C287" t="s">
        <v>1494</v>
      </c>
      <c r="D287" t="s">
        <v>287</v>
      </c>
      <c r="E287" t="str">
        <f>VLOOKUP(A287,[1]Sheet1!$A$2:$B$1477,2,FALSE)</f>
        <v>DoubleTree by Hilton London Ealing</v>
      </c>
      <c r="F287" t="str">
        <f>VLOOKUP(D287,[2]Sheet1!C$2:D$1494,2,FALSE)</f>
        <v>2 8 Hanger Lane Ealing Common London W5 3HN United Kingdom</v>
      </c>
      <c r="G287" s="4">
        <f>VLOOKUP(A287,[1]Sheet1!A$2:E$1477,4,FALSE)</f>
        <v>89</v>
      </c>
      <c r="H287" s="4" t="str">
        <f>VLOOKUP(A287,[1]Sheet1!A$2:E$1477,5,FALSE)</f>
        <v>hotel de 4 estrellas</v>
      </c>
    </row>
    <row r="288" spans="1:8" hidden="1" x14ac:dyDescent="0.25">
      <c r="A288" s="2" t="s">
        <v>1783</v>
      </c>
      <c r="B288" s="2" t="str">
        <f t="shared" si="4"/>
        <v>gb</v>
      </c>
      <c r="C288" t="s">
        <v>1494</v>
      </c>
      <c r="D288" t="s">
        <v>288</v>
      </c>
      <c r="E288" t="str">
        <f>VLOOKUP(A288,[1]Sheet1!$A$2:$B$1477,2,FALSE)</f>
        <v>DoubleTree by Hilton London - Hyde Park</v>
      </c>
      <c r="F288" t="str">
        <f>VLOOKUP(D288,[2]Sheet1!C$2:D$1494,2,FALSE)</f>
        <v>150 Bayswater Road Kensington and Chelsea London W2 4RT United Kingdom</v>
      </c>
      <c r="G288" s="4">
        <f>VLOOKUP(A288,[1]Sheet1!A$2:E$1477,4,FALSE)</f>
        <v>131</v>
      </c>
      <c r="H288" s="4" t="str">
        <f>VLOOKUP(A288,[1]Sheet1!A$2:E$1477,5,FALSE)</f>
        <v>hotel de 4 estrellas</v>
      </c>
    </row>
    <row r="289" spans="1:8" hidden="1" x14ac:dyDescent="0.25">
      <c r="A289" s="2" t="s">
        <v>1784</v>
      </c>
      <c r="B289" s="2" t="str">
        <f t="shared" si="4"/>
        <v>gb</v>
      </c>
      <c r="C289" t="s">
        <v>1494</v>
      </c>
      <c r="D289" t="s">
        <v>289</v>
      </c>
      <c r="E289" t="str">
        <f>VLOOKUP(A289,[1]Sheet1!$A$2:$B$1477,2,FALSE)</f>
        <v>DoubleTree by Hilton London Angel Kings Cross</v>
      </c>
      <c r="F289" t="str">
        <f>VLOOKUP(D289,[2]Sheet1!C$2:D$1494,2,FALSE)</f>
        <v>60 Pentonville Road Islington London N1 9LA United Kingdom</v>
      </c>
      <c r="G289" s="4">
        <f>VLOOKUP(A289,[1]Sheet1!A$2:E$1477,4,FALSE)</f>
        <v>140</v>
      </c>
      <c r="H289" s="4" t="str">
        <f>VLOOKUP(A289,[1]Sheet1!A$2:E$1477,5,FALSE)</f>
        <v>hotel de 4 estrellas</v>
      </c>
    </row>
    <row r="290" spans="1:8" hidden="1" x14ac:dyDescent="0.25">
      <c r="A290" s="2" t="s">
        <v>1785</v>
      </c>
      <c r="B290" s="2" t="str">
        <f t="shared" si="4"/>
        <v>gb</v>
      </c>
      <c r="C290" t="s">
        <v>1494</v>
      </c>
      <c r="D290" t="s">
        <v>290</v>
      </c>
      <c r="E290" t="str">
        <f>VLOOKUP(A290,[1]Sheet1!$A$2:$B$1477,2,FALSE)</f>
        <v>DoubleTree by Hilton London Victoria</v>
      </c>
      <c r="F290" t="str">
        <f>VLOOKUP(D290,[2]Sheet1!C$2:D$1494,2,FALSE)</f>
        <v>2 Bridge Place Victoria Westminster Borough London SW1V 1QA United Kingdom</v>
      </c>
      <c r="G290" s="4">
        <f>VLOOKUP(A290,[1]Sheet1!A$2:E$1477,4,FALSE)</f>
        <v>164</v>
      </c>
      <c r="H290" s="4" t="str">
        <f>VLOOKUP(A290,[1]Sheet1!A$2:E$1477,5,FALSE)</f>
        <v>hotel de 4 estrellas</v>
      </c>
    </row>
    <row r="291" spans="1:8" hidden="1" x14ac:dyDescent="0.25">
      <c r="A291" s="2" t="s">
        <v>1786</v>
      </c>
      <c r="B291" s="2" t="str">
        <f t="shared" si="4"/>
        <v>gb</v>
      </c>
      <c r="C291" t="s">
        <v>1494</v>
      </c>
      <c r="D291" t="s">
        <v>291</v>
      </c>
      <c r="E291" t="str">
        <f>VLOOKUP(A291,[1]Sheet1!$A$2:$B$1477,2,FALSE)</f>
        <v>DoubleTree by Hilton London – West End</v>
      </c>
      <c r="F291" t="str">
        <f>VLOOKUP(D291,[2]Sheet1!C$2:D$1494,2,FALSE)</f>
        <v>92 Southampton Row Camden London WC1B 4BH United Kingdom</v>
      </c>
      <c r="G291" s="4">
        <f>VLOOKUP(A291,[1]Sheet1!A$2:E$1477,4,FALSE)</f>
        <v>136</v>
      </c>
      <c r="H291" s="4" t="str">
        <f>VLOOKUP(A291,[1]Sheet1!A$2:E$1477,5,FALSE)</f>
        <v>hotel de 4 estrellas</v>
      </c>
    </row>
    <row r="292" spans="1:8" hidden="1" x14ac:dyDescent="0.25">
      <c r="A292" s="2" t="s">
        <v>1787</v>
      </c>
      <c r="B292" s="2" t="str">
        <f t="shared" si="4"/>
        <v>gb</v>
      </c>
      <c r="C292" t="s">
        <v>1494</v>
      </c>
      <c r="D292" t="s">
        <v>292</v>
      </c>
      <c r="E292" t="str">
        <f>VLOOKUP(A292,[1]Sheet1!$A$2:$B$1477,2,FALSE)</f>
        <v>DoubleTree by Hilton London - Westminster</v>
      </c>
      <c r="F292" t="str">
        <f>VLOOKUP(D292,[2]Sheet1!C$2:D$1494,2,FALSE)</f>
        <v>30 John Islip St Westminster Borough London SW1P 4DD United Kingdom</v>
      </c>
      <c r="G292" s="4">
        <f>VLOOKUP(A292,[1]Sheet1!A$2:E$1477,4,FALSE)</f>
        <v>133</v>
      </c>
      <c r="H292" s="4" t="str">
        <f>VLOOKUP(A292,[1]Sheet1!A$2:E$1477,5,FALSE)</f>
        <v>hotel de 4 estrellas</v>
      </c>
    </row>
    <row r="293" spans="1:8" hidden="1" x14ac:dyDescent="0.25">
      <c r="A293" s="2" t="s">
        <v>1788</v>
      </c>
      <c r="B293" s="2" t="str">
        <f t="shared" si="4"/>
        <v>gb</v>
      </c>
      <c r="C293" t="s">
        <v>1494</v>
      </c>
      <c r="D293" t="s">
        <v>293</v>
      </c>
      <c r="E293" t="str">
        <f>VLOOKUP(A293,[1]Sheet1!$A$2:$B$1477,2,FALSE)</f>
        <v>Doubletree By Hilton London - Greenwich</v>
      </c>
      <c r="F293" t="str">
        <f>VLOOKUP(D293,[2]Sheet1!C$2:D$1494,2,FALSE)</f>
        <v>Catherine Grove Greenwich Greenwich London SE10 8BB United Kingdom</v>
      </c>
      <c r="G293" s="4">
        <f>VLOOKUP(A293,[1]Sheet1!A$2:E$1477,4,FALSE)</f>
        <v>86</v>
      </c>
      <c r="H293" s="4" t="str">
        <f>VLOOKUP(A293,[1]Sheet1!A$2:E$1477,5,FALSE)</f>
        <v>hotel de 4 estrellas</v>
      </c>
    </row>
    <row r="294" spans="1:8" hidden="1" x14ac:dyDescent="0.25">
      <c r="A294" s="2" t="s">
        <v>1789</v>
      </c>
      <c r="B294" s="2" t="str">
        <f t="shared" si="4"/>
        <v>gb</v>
      </c>
      <c r="C294" t="s">
        <v>1494</v>
      </c>
      <c r="D294" t="s">
        <v>294</v>
      </c>
      <c r="E294" t="str">
        <f>VLOOKUP(A294,[1]Sheet1!$A$2:$B$1477,2,FALSE)</f>
        <v>Hilton London Kensington Hotel</v>
      </c>
      <c r="F294" t="str">
        <f>VLOOKUP(D294,[2]Sheet1!C$2:D$1494,2,FALSE)</f>
        <v>100 Queen s Gate Kensington and Chelsea London SW7 5AG United Kingdom</v>
      </c>
      <c r="G294" s="4">
        <f>VLOOKUP(A294,[1]Sheet1!A$2:E$1477,4,FALSE)</f>
        <v>111</v>
      </c>
      <c r="H294" s="4" t="str">
        <f>VLOOKUP(A294,[1]Sheet1!A$2:E$1477,5,FALSE)</f>
        <v>hotel de 4 estrellas</v>
      </c>
    </row>
    <row r="295" spans="1:8" hidden="1" x14ac:dyDescent="0.25">
      <c r="A295" s="2" t="s">
        <v>1790</v>
      </c>
      <c r="B295" s="2" t="str">
        <f t="shared" si="4"/>
        <v>fr</v>
      </c>
      <c r="C295" t="s">
        <v>1495</v>
      </c>
      <c r="D295" t="s">
        <v>295</v>
      </c>
      <c r="E295" t="str">
        <f>VLOOKUP(A295,[1]Sheet1!$A$2:$B$1477,2,FALSE)</f>
        <v>Drawing Hotel</v>
      </c>
      <c r="F295" t="str">
        <f>VLOOKUP(D295,[2]Sheet1!C$2:D$1494,2,FALSE)</f>
        <v>17 rue de Richelieu 1st arr 75001 Paris France</v>
      </c>
      <c r="G295" s="4">
        <f>VLOOKUP(A295,[1]Sheet1!A$2:E$1477,4,FALSE)</f>
        <v>146</v>
      </c>
      <c r="H295" s="4" t="str">
        <f>VLOOKUP(A295,[1]Sheet1!A$2:E$1477,5,FALSE)</f>
        <v>hotel de 4 estrellas</v>
      </c>
    </row>
    <row r="296" spans="1:8" hidden="1" x14ac:dyDescent="0.25">
      <c r="A296" s="2" t="s">
        <v>1791</v>
      </c>
      <c r="B296" s="2" t="str">
        <f t="shared" si="4"/>
        <v>gb</v>
      </c>
      <c r="C296" t="s">
        <v>1494</v>
      </c>
      <c r="D296" t="s">
        <v>296</v>
      </c>
      <c r="E296" t="str">
        <f>VLOOKUP(A296,[1]Sheet1!$A$2:$B$1477,2,FALSE)</f>
        <v>Draycott Hotel</v>
      </c>
      <c r="F296" t="str">
        <f>VLOOKUP(D296,[2]Sheet1!C$2:D$1494,2,FALSE)</f>
        <v>26 Cadogan Gardens Kensington and Chelsea London SW3 2RP United Kingdom</v>
      </c>
      <c r="G296" s="4">
        <f>VLOOKUP(A296,[1]Sheet1!A$2:E$1477,4,FALSE)</f>
        <v>203</v>
      </c>
      <c r="H296" s="4" t="str">
        <f>VLOOKUP(A296,[1]Sheet1!A$2:E$1477,5,FALSE)</f>
        <v>hotel de 5 estrellas</v>
      </c>
    </row>
    <row r="297" spans="1:8" hidden="1" x14ac:dyDescent="0.25">
      <c r="A297" s="2" t="s">
        <v>1792</v>
      </c>
      <c r="B297" s="2" t="str">
        <f t="shared" si="4"/>
        <v>gb</v>
      </c>
      <c r="C297" t="s">
        <v>1494</v>
      </c>
      <c r="D297" t="s">
        <v>297</v>
      </c>
      <c r="E297" t="str">
        <f>VLOOKUP(A297,[1]Sheet1!$A$2:$B$1477,2,FALSE)</f>
        <v>Dukes London</v>
      </c>
      <c r="F297" t="str">
        <f>VLOOKUP(D297,[2]Sheet1!C$2:D$1494,2,FALSE)</f>
        <v>35 St James s Place Westminster Borough London SW1A 1NY United Kingdom</v>
      </c>
      <c r="G297" s="4">
        <f>VLOOKUP(A297,[1]Sheet1!A$2:E$1477,4,FALSE)</f>
        <v>303</v>
      </c>
      <c r="H297" s="4" t="str">
        <f>VLOOKUP(A297,[1]Sheet1!A$2:E$1477,5,FALSE)</f>
        <v>hotel de 5 estrellas</v>
      </c>
    </row>
    <row r="298" spans="1:8" hidden="1" x14ac:dyDescent="0.25">
      <c r="A298" s="2" t="s">
        <v>1793</v>
      </c>
      <c r="B298" s="2" t="str">
        <f t="shared" si="4"/>
        <v>es</v>
      </c>
      <c r="C298" t="s">
        <v>1497</v>
      </c>
      <c r="D298" t="s">
        <v>298</v>
      </c>
      <c r="E298" t="str">
        <f>VLOOKUP(A298,[1]Sheet1!$A$2:$B$1477,2,FALSE)</f>
        <v>Duquesa Suites Barcelona</v>
      </c>
      <c r="F298" t="str">
        <f>VLOOKUP(D298,[2]Sheet1!C$2:D$1494,2,FALSE)</f>
        <v>Pla a Antonio L pez 5 Ciutat Vella 08002 Barcelona Spain</v>
      </c>
      <c r="G298" s="4">
        <f>VLOOKUP(A298,[1]Sheet1!A$2:E$1477,4,FALSE)</f>
        <v>102</v>
      </c>
      <c r="H298" s="4" t="str">
        <f>VLOOKUP(A298,[1]Sheet1!A$2:E$1477,5,FALSE)</f>
        <v>hotel de 4 estrellas</v>
      </c>
    </row>
    <row r="299" spans="1:8" hidden="1" x14ac:dyDescent="0.25">
      <c r="A299" s="2" t="s">
        <v>1794</v>
      </c>
      <c r="B299" s="2" t="str">
        <f t="shared" si="4"/>
        <v>es</v>
      </c>
      <c r="C299" t="s">
        <v>1497</v>
      </c>
      <c r="D299" t="s">
        <v>299</v>
      </c>
      <c r="E299" t="str">
        <f>VLOOKUP(A299,[1]Sheet1!$A$2:$B$1477,2,FALSE)</f>
        <v>Duquesa de Cardona 4* Sup</v>
      </c>
      <c r="F299" t="str">
        <f>VLOOKUP(D299,[2]Sheet1!C$2:D$1494,2,FALSE)</f>
        <v>Passeig Colom 12 Ciutat Vella 08002 Barcelona Spain</v>
      </c>
      <c r="G299" s="4">
        <f>VLOOKUP(A299,[1]Sheet1!A$2:E$1477,4,FALSE)</f>
        <v>121</v>
      </c>
      <c r="H299" s="4" t="str">
        <f>VLOOKUP(A299,[1]Sheet1!A$2:E$1477,5,FALSE)</f>
        <v>hotel de 4 estrellas</v>
      </c>
    </row>
    <row r="300" spans="1:8" hidden="1" x14ac:dyDescent="0.25">
      <c r="A300" s="2" t="s">
        <v>1795</v>
      </c>
      <c r="B300" s="2" t="str">
        <f t="shared" si="4"/>
        <v>fr</v>
      </c>
      <c r="C300" t="s">
        <v>1495</v>
      </c>
      <c r="D300" t="s">
        <v>300</v>
      </c>
      <c r="E300" t="str">
        <f>VLOOKUP(A300,[1]Sheet1!$A$2:$B$1477,2,FALSE)</f>
        <v>Duret</v>
      </c>
      <c r="F300" t="str">
        <f>VLOOKUP(D300,[2]Sheet1!C$2:D$1494,2,FALSE)</f>
        <v>30 Rue Duret 16th arr 75016 Paris France</v>
      </c>
      <c r="G300" s="4">
        <f>VLOOKUP(A300,[1]Sheet1!A$2:E$1477,4,FALSE)</f>
        <v>156</v>
      </c>
      <c r="H300" s="4" t="str">
        <f>VLOOKUP(A300,[1]Sheet1!A$2:E$1477,5,FALSE)</f>
        <v>hotel de 4 estrellas</v>
      </c>
    </row>
    <row r="301" spans="1:8" hidden="1" x14ac:dyDescent="0.25">
      <c r="A301" s="2" t="s">
        <v>1796</v>
      </c>
      <c r="B301" s="2" t="str">
        <f t="shared" si="4"/>
        <v>gb</v>
      </c>
      <c r="C301" t="s">
        <v>1494</v>
      </c>
      <c r="D301" t="s">
        <v>301</v>
      </c>
      <c r="E301" t="str">
        <f>VLOOKUP(A301,[1]Sheet1!$A$2:$B$1477,2,FALSE)</f>
        <v>Durrants Hotel</v>
      </c>
      <c r="F301" t="str">
        <f>VLOOKUP(D301,[2]Sheet1!C$2:D$1494,2,FALSE)</f>
        <v>George Street Westminster Borough London W1H 5BJ United Kingdom</v>
      </c>
      <c r="G301" s="4">
        <f>VLOOKUP(A301,[1]Sheet1!A$2:E$1477,4,FALSE)</f>
        <v>195</v>
      </c>
      <c r="H301" s="4" t="str">
        <f>VLOOKUP(A301,[1]Sheet1!A$2:E$1477,5,FALSE)</f>
        <v>hotel de 4 estrellas</v>
      </c>
    </row>
    <row r="302" spans="1:8" hidden="1" x14ac:dyDescent="0.25">
      <c r="A302" s="2" t="s">
        <v>1797</v>
      </c>
      <c r="B302" s="2" t="str">
        <f t="shared" si="4"/>
        <v>nl</v>
      </c>
      <c r="C302" t="s">
        <v>1499</v>
      </c>
      <c r="D302" t="s">
        <v>302</v>
      </c>
      <c r="E302" t="str">
        <f>VLOOKUP(A302,[1]Sheet1!$A$2:$B$1477,2,FALSE)</f>
        <v>Dutch Design Hotel Artemis</v>
      </c>
      <c r="F302" t="str">
        <f>VLOOKUP(D302,[2]Sheet1!C$2:D$1494,2,FALSE)</f>
        <v>John M Keynesplein 2 Slotervaart 1066 EP Amsterdam Netherlands</v>
      </c>
      <c r="G302" s="4">
        <f>VLOOKUP(A302,[1]Sheet1!A$2:E$1477,4,FALSE)</f>
        <v>79</v>
      </c>
      <c r="H302" s="4" t="str">
        <f>VLOOKUP(A302,[1]Sheet1!A$2:E$1477,5,FALSE)</f>
        <v>hotel de 4 estrellas</v>
      </c>
    </row>
    <row r="303" spans="1:8" hidden="1" x14ac:dyDescent="0.25">
      <c r="A303" s="2" t="s">
        <v>1798</v>
      </c>
      <c r="B303" s="2" t="str">
        <f t="shared" si="4"/>
        <v>gb</v>
      </c>
      <c r="C303" t="s">
        <v>1494</v>
      </c>
      <c r="D303" t="s">
        <v>303</v>
      </c>
      <c r="E303" t="str">
        <f>VLOOKUP(A303,[1]Sheet1!$A$2:$B$1477,2,FALSE)</f>
        <v>Eccleston Square Hotel</v>
      </c>
      <c r="F303" t="str">
        <f>VLOOKUP(D303,[2]Sheet1!C$2:D$1494,2,FALSE)</f>
        <v>37 Eccleston Square Westminster Borough London SW1V 1PB United Kingdom</v>
      </c>
      <c r="G303" s="4">
        <f>VLOOKUP(A303,[1]Sheet1!A$2:E$1477,4,FALSE)</f>
        <v>183</v>
      </c>
      <c r="H303" s="4" t="str">
        <f>VLOOKUP(A303,[1]Sheet1!A$2:E$1477,5,FALSE)</f>
        <v>hotel de 4 estrellas</v>
      </c>
    </row>
    <row r="304" spans="1:8" hidden="1" x14ac:dyDescent="0.25">
      <c r="A304" s="2" t="s">
        <v>1799</v>
      </c>
      <c r="B304" s="2" t="str">
        <f t="shared" si="4"/>
        <v>fr</v>
      </c>
      <c r="C304" t="s">
        <v>1495</v>
      </c>
      <c r="D304" t="s">
        <v>304</v>
      </c>
      <c r="E304" t="str">
        <f>VLOOKUP(A304,[1]Sheet1!$A$2:$B$1477,2,FALSE)</f>
        <v>Edouard 7 Paris Opéra</v>
      </c>
      <c r="F304" t="str">
        <f>VLOOKUP(D304,[2]Sheet1!C$2:D$1494,2,FALSE)</f>
        <v>39 Avenue de l Op ra 2nd arr 75002 Paris France</v>
      </c>
      <c r="G304" s="4">
        <f>VLOOKUP(A304,[1]Sheet1!A$2:E$1477,4,FALSE)</f>
        <v>226</v>
      </c>
      <c r="H304" s="4" t="str">
        <f>VLOOKUP(A304,[1]Sheet1!A$2:E$1477,5,FALSE)</f>
        <v>hotel de 4 estrellas</v>
      </c>
    </row>
    <row r="305" spans="1:8" hidden="1" x14ac:dyDescent="0.25">
      <c r="A305" s="2" t="s">
        <v>1800</v>
      </c>
      <c r="B305" s="2" t="str">
        <f t="shared" si="4"/>
        <v>gb</v>
      </c>
      <c r="C305" t="s">
        <v>1494</v>
      </c>
      <c r="D305" t="s">
        <v>305</v>
      </c>
      <c r="E305" t="str">
        <f>VLOOKUP(A305,[1]Sheet1!$A$2:$B$1477,2,FALSE)</f>
        <v>Egerton House</v>
      </c>
      <c r="F305" t="str">
        <f>VLOOKUP(D305,[2]Sheet1!C$2:D$1494,2,FALSE)</f>
        <v>17 19 Egerton Terrace Knightsbridge Kensington and Chelsea London SW3 2BX United Kingdom</v>
      </c>
      <c r="G305" s="4">
        <f>VLOOKUP(A305,[1]Sheet1!A$2:E$1477,4,FALSE)</f>
        <v>315</v>
      </c>
      <c r="H305" s="4" t="str">
        <f>VLOOKUP(A305,[1]Sheet1!A$2:E$1477,5,FALSE)</f>
        <v>hotel de 5 estrellas</v>
      </c>
    </row>
    <row r="306" spans="1:8" hidden="1" x14ac:dyDescent="0.25">
      <c r="A306" s="2" t="s">
        <v>1801</v>
      </c>
      <c r="B306" s="2" t="str">
        <f t="shared" si="4"/>
        <v>fr</v>
      </c>
      <c r="C306" t="s">
        <v>1495</v>
      </c>
      <c r="D306" t="s">
        <v>306</v>
      </c>
      <c r="E306" t="str">
        <f>VLOOKUP(A306,[1]Sheet1!$A$2:$B$1477,2,FALSE)</f>
        <v>Eiffel Trocadéro</v>
      </c>
      <c r="F306" t="str">
        <f>VLOOKUP(D306,[2]Sheet1!C$2:D$1494,2,FALSE)</f>
        <v>35 Rue Benjamin Franklin 16th arr 75016 Paris France</v>
      </c>
      <c r="G306" s="4">
        <f>VLOOKUP(A306,[1]Sheet1!A$2:E$1477,4,FALSE)</f>
        <v>148</v>
      </c>
      <c r="H306" s="4" t="str">
        <f>VLOOKUP(A306,[1]Sheet1!A$2:E$1477,5,FALSE)</f>
        <v>hotel de 4 estrellas</v>
      </c>
    </row>
    <row r="307" spans="1:8" hidden="1" x14ac:dyDescent="0.25">
      <c r="A307" s="2" t="s">
        <v>1802</v>
      </c>
      <c r="B307" s="2" t="str">
        <f t="shared" si="4"/>
        <v>nl</v>
      </c>
      <c r="C307" t="s">
        <v>1499</v>
      </c>
      <c r="D307" t="s">
        <v>307</v>
      </c>
      <c r="E307" t="str">
        <f>VLOOKUP(A307,[1]Sheet1!$A$2:$B$1477,2,FALSE)</f>
        <v>Element Amsterdam</v>
      </c>
      <c r="F307" t="str">
        <f>VLOOKUP(D307,[2]Sheet1!C$2:D$1494,2,FALSE)</f>
        <v>Arend Janszoon Ernststraat 577 Zuideramstel 1082 LD Amsterdam Netherlands</v>
      </c>
      <c r="G307" s="4">
        <f>VLOOKUP(A307,[1]Sheet1!A$2:E$1477,4,FALSE)</f>
        <v>127</v>
      </c>
      <c r="H307" s="4" t="str">
        <f>VLOOKUP(A307,[1]Sheet1!A$2:E$1477,5,FALSE)</f>
        <v>hotel de 4 estrellas</v>
      </c>
    </row>
    <row r="308" spans="1:8" hidden="1" x14ac:dyDescent="0.25">
      <c r="A308" s="2" t="s">
        <v>1803</v>
      </c>
      <c r="B308" s="2" t="str">
        <f t="shared" si="4"/>
        <v>fr</v>
      </c>
      <c r="C308" t="s">
        <v>1495</v>
      </c>
      <c r="D308" t="s">
        <v>308</v>
      </c>
      <c r="E308" t="str">
        <f>VLOOKUP(A308,[1]Sheet1!$A$2:$B$1477,2,FALSE)</f>
        <v>Hôtel Elysées Paris</v>
      </c>
      <c r="F308" t="str">
        <f>VLOOKUP(D308,[2]Sheet1!C$2:D$1494,2,FALSE)</f>
        <v>41 Avenue Marceau 16th arr 75016 Paris France</v>
      </c>
      <c r="G308" s="4">
        <f>VLOOKUP(A308,[1]Sheet1!A$2:E$1477,4,FALSE)</f>
        <v>101</v>
      </c>
      <c r="H308" s="4">
        <f>VLOOKUP(A308,[1]Sheet1!A$2:E$1477,5,FALSE)</f>
        <v>0</v>
      </c>
    </row>
    <row r="309" spans="1:8" hidden="1" x14ac:dyDescent="0.25">
      <c r="A309" s="2" t="s">
        <v>1804</v>
      </c>
      <c r="B309" s="2" t="str">
        <f t="shared" si="4"/>
        <v>it</v>
      </c>
      <c r="C309" t="s">
        <v>1498</v>
      </c>
      <c r="D309" t="s">
        <v>309</v>
      </c>
      <c r="E309" t="str">
        <f>VLOOKUP(A309,[1]Sheet1!$A$2:$B$1477,2,FALSE)</f>
        <v>Enterprise Hotel Design &amp; Boutique</v>
      </c>
      <c r="F309" t="str">
        <f>VLOOKUP(D309,[2]Sheet1!C$2:D$1494,2,FALSE)</f>
        <v>Corso Sempione 91 Fiera Milano City 20149 Milan Italy</v>
      </c>
      <c r="G309" s="4">
        <f>VLOOKUP(A309,[1]Sheet1!A$2:E$1477,4,FALSE)</f>
        <v>99</v>
      </c>
      <c r="H309" s="4" t="str">
        <f>VLOOKUP(A309,[1]Sheet1!A$2:E$1477,5,FALSE)</f>
        <v>hotel de 4 estrellas</v>
      </c>
    </row>
    <row r="310" spans="1:8" hidden="1" x14ac:dyDescent="0.25">
      <c r="A310" s="2" t="s">
        <v>1805</v>
      </c>
      <c r="B310" s="2" t="str">
        <f t="shared" si="4"/>
        <v>fr</v>
      </c>
      <c r="C310" t="s">
        <v>1495</v>
      </c>
      <c r="D310" t="s">
        <v>310</v>
      </c>
      <c r="E310" t="str">
        <f>VLOOKUP(A310,[1]Sheet1!$A$2:$B$1477,2,FALSE)</f>
        <v>Hotel Etoile Saint Ferdinand by Happyculture</v>
      </c>
      <c r="F310" t="str">
        <f>VLOOKUP(D310,[2]Sheet1!C$2:D$1494,2,FALSE)</f>
        <v>36 rue Saint Ferdinand 17th arr 75017 Paris France</v>
      </c>
      <c r="G310" s="4">
        <f>VLOOKUP(A310,[1]Sheet1!A$2:E$1477,4,FALSE)</f>
        <v>100</v>
      </c>
      <c r="H310" s="4" t="str">
        <f>VLOOKUP(A310,[1]Sheet1!A$2:E$1477,5,FALSE)</f>
        <v>hotel de 4 estrellas</v>
      </c>
    </row>
    <row r="311" spans="1:8" hidden="1" x14ac:dyDescent="0.25">
      <c r="A311" s="2" t="s">
        <v>1806</v>
      </c>
      <c r="B311" s="2" t="str">
        <f t="shared" si="4"/>
        <v>es</v>
      </c>
      <c r="C311" t="s">
        <v>1497</v>
      </c>
      <c r="D311" t="s">
        <v>311</v>
      </c>
      <c r="E311" t="str">
        <f>VLOOKUP(A311,[1]Sheet1!$A$2:$B$1477,2,FALSE)</f>
        <v>Eurohotel Diagonal Port</v>
      </c>
      <c r="F311" t="str">
        <f>VLOOKUP(D311,[2]Sheet1!C$2:D$1494,2,FALSE)</f>
        <v>Lope de Vega 4 Sant Mart 08005 Barcelona Spain</v>
      </c>
      <c r="G311" s="4">
        <f>VLOOKUP(A311,[1]Sheet1!A$2:E$1477,4,FALSE)</f>
        <v>73</v>
      </c>
      <c r="H311" s="4" t="str">
        <f>VLOOKUP(A311,[1]Sheet1!A$2:E$1477,5,FALSE)</f>
        <v>hotel de 4 estrellas</v>
      </c>
    </row>
    <row r="312" spans="1:8" hidden="1" x14ac:dyDescent="0.25">
      <c r="A312" s="2" t="s">
        <v>1807</v>
      </c>
      <c r="B312" s="2" t="str">
        <f t="shared" si="4"/>
        <v>es</v>
      </c>
      <c r="C312" t="s">
        <v>1497</v>
      </c>
      <c r="D312" t="s">
        <v>312</v>
      </c>
      <c r="E312" t="str">
        <f>VLOOKUP(A312,[1]Sheet1!$A$2:$B$1477,2,FALSE)</f>
        <v>Eurostars Angli</v>
      </c>
      <c r="F312" t="str">
        <f>VLOOKUP(D312,[2]Sheet1!C$2:D$1494,2,FALSE)</f>
        <v>Angli 60 Sarri St Gervasi 08017 Barcelona Spain</v>
      </c>
      <c r="G312" s="4">
        <f>VLOOKUP(A312,[1]Sheet1!A$2:E$1477,4,FALSE)</f>
        <v>52</v>
      </c>
      <c r="H312" s="4" t="str">
        <f>VLOOKUP(A312,[1]Sheet1!A$2:E$1477,5,FALSE)</f>
        <v>hotel de 4 estrellas</v>
      </c>
    </row>
    <row r="313" spans="1:8" hidden="1" x14ac:dyDescent="0.25">
      <c r="A313" s="2" t="s">
        <v>1808</v>
      </c>
      <c r="B313" s="2" t="str">
        <f t="shared" si="4"/>
        <v>es</v>
      </c>
      <c r="C313" t="s">
        <v>1497</v>
      </c>
      <c r="D313" t="s">
        <v>313</v>
      </c>
      <c r="E313" t="str">
        <f>VLOOKUP(A313,[1]Sheet1!$A$2:$B$1477,2,FALSE)</f>
        <v>Eurostars Bcn Design</v>
      </c>
      <c r="F313" t="str">
        <f>VLOOKUP(D313,[2]Sheet1!C$2:D$1494,2,FALSE)</f>
        <v>Passeig de Gr cia 29 Eixample 08007 Barcelona Spain</v>
      </c>
      <c r="G313" s="4">
        <f>VLOOKUP(A313,[1]Sheet1!A$2:E$1477,4,FALSE)</f>
        <v>98</v>
      </c>
      <c r="H313" s="4" t="str">
        <f>VLOOKUP(A313,[1]Sheet1!A$2:E$1477,5,FALSE)</f>
        <v>hotel de 5 estrellas</v>
      </c>
    </row>
    <row r="314" spans="1:8" hidden="1" x14ac:dyDescent="0.25">
      <c r="A314" s="2" t="s">
        <v>1809</v>
      </c>
      <c r="B314" s="2" t="str">
        <f t="shared" si="4"/>
        <v>es</v>
      </c>
      <c r="C314" t="s">
        <v>1497</v>
      </c>
      <c r="D314" t="s">
        <v>314</v>
      </c>
      <c r="E314" t="str">
        <f>VLOOKUP(A314,[1]Sheet1!$A$2:$B$1477,2,FALSE)</f>
        <v>Exe Cristal Palace</v>
      </c>
      <c r="F314" t="str">
        <f>VLOOKUP(D314,[2]Sheet1!C$2:D$1494,2,FALSE)</f>
        <v>Diputaci 257 Eixample 08007 Barcelona Spain</v>
      </c>
      <c r="G314" s="4">
        <f>VLOOKUP(A314,[1]Sheet1!A$2:E$1477,4,FALSE)</f>
        <v>69</v>
      </c>
      <c r="H314" s="4" t="str">
        <f>VLOOKUP(A314,[1]Sheet1!A$2:E$1477,5,FALSE)</f>
        <v>hotel de 4 estrellas</v>
      </c>
    </row>
    <row r="315" spans="1:8" hidden="1" x14ac:dyDescent="0.25">
      <c r="A315" s="2" t="s">
        <v>1810</v>
      </c>
      <c r="B315" s="2" t="str">
        <f t="shared" si="4"/>
        <v>at</v>
      </c>
      <c r="C315" t="s">
        <v>1496</v>
      </c>
      <c r="D315" t="s">
        <v>315</v>
      </c>
      <c r="E315" t="str">
        <f>VLOOKUP(A315,[1]Sheet1!$A$2:$B$1477,2,FALSE)</f>
        <v>Eurostars Embassy</v>
      </c>
      <c r="F315" t="str">
        <f>VLOOKUP(D315,[2]Sheet1!C$2:D$1494,2,FALSE)</f>
        <v>Landstra er Hauptstra e 120 03 Landstra e 1030 Vienna Austria</v>
      </c>
      <c r="G315" s="4">
        <f>VLOOKUP(A315,[1]Sheet1!A$2:E$1477,4,FALSE)</f>
        <v>55</v>
      </c>
      <c r="H315" s="4" t="str">
        <f>VLOOKUP(A315,[1]Sheet1!A$2:E$1477,5,FALSE)</f>
        <v>hotel de 4 estrellas</v>
      </c>
    </row>
    <row r="316" spans="1:8" hidden="1" x14ac:dyDescent="0.25">
      <c r="A316" s="2" t="s">
        <v>1811</v>
      </c>
      <c r="B316" s="2" t="str">
        <f t="shared" si="4"/>
        <v>es</v>
      </c>
      <c r="C316" t="s">
        <v>1497</v>
      </c>
      <c r="D316" t="s">
        <v>316</v>
      </c>
      <c r="E316" t="str">
        <f>VLOOKUP(A316,[1]Sheet1!$A$2:$B$1477,2,FALSE)</f>
        <v>Eurostars Grand Marina Hotel GL</v>
      </c>
      <c r="F316" t="str">
        <f>VLOOKUP(D316,[2]Sheet1!C$2:D$1494,2,FALSE)</f>
        <v>Moll de Barcelona WTC Ciutat Vella 08039 Barcelona Spain</v>
      </c>
      <c r="G316" s="4">
        <f>VLOOKUP(A316,[1]Sheet1!A$2:E$1477,4,FALSE)</f>
        <v>116</v>
      </c>
      <c r="H316" s="4" t="str">
        <f>VLOOKUP(A316,[1]Sheet1!A$2:E$1477,5,FALSE)</f>
        <v>hotel de 5 estrellas</v>
      </c>
    </row>
    <row r="317" spans="1:8" hidden="1" x14ac:dyDescent="0.25">
      <c r="A317" s="2" t="s">
        <v>1812</v>
      </c>
      <c r="B317" s="2" t="str">
        <f t="shared" si="4"/>
        <v>es</v>
      </c>
      <c r="C317" t="s">
        <v>1497</v>
      </c>
      <c r="D317" t="s">
        <v>317</v>
      </c>
      <c r="E317" t="str">
        <f>VLOOKUP(A317,[1]Sheet1!$A$2:$B$1477,2,FALSE)</f>
        <v>Eurostars Monumental</v>
      </c>
      <c r="F317" t="str">
        <f>VLOOKUP(D317,[2]Sheet1!C$2:D$1494,2,FALSE)</f>
        <v>Consell de Cent 498 500 Eixample 08013 Barcelona Spain</v>
      </c>
      <c r="G317" s="4">
        <f>VLOOKUP(A317,[1]Sheet1!A$2:E$1477,4,FALSE)</f>
        <v>57</v>
      </c>
      <c r="H317" s="4" t="str">
        <f>VLOOKUP(A317,[1]Sheet1!A$2:E$1477,5,FALSE)</f>
        <v>hotel de 4 estrellas</v>
      </c>
    </row>
    <row r="318" spans="1:8" hidden="1" x14ac:dyDescent="0.25">
      <c r="A318" s="2" t="s">
        <v>1813</v>
      </c>
      <c r="B318" s="2" t="str">
        <f t="shared" si="4"/>
        <v>es</v>
      </c>
      <c r="C318" t="s">
        <v>1497</v>
      </c>
      <c r="D318" t="s">
        <v>318</v>
      </c>
      <c r="E318" t="str">
        <f>VLOOKUP(A318,[1]Sheet1!$A$2:$B$1477,2,FALSE)</f>
        <v>Eurostars Ramblas</v>
      </c>
      <c r="F318" t="str">
        <f>VLOOKUP(D318,[2]Sheet1!C$2:D$1494,2,FALSE)</f>
        <v>La Rambla 22 24 Ciutat Vella 08002 Barcelona Spain</v>
      </c>
      <c r="G318" s="4">
        <f>VLOOKUP(A318,[1]Sheet1!A$2:E$1477,4,FALSE)</f>
        <v>87</v>
      </c>
      <c r="H318" s="4" t="str">
        <f>VLOOKUP(A318,[1]Sheet1!A$2:E$1477,5,FALSE)</f>
        <v>hotel de 4 estrellas</v>
      </c>
    </row>
    <row r="319" spans="1:8" hidden="1" x14ac:dyDescent="0.25">
      <c r="A319" s="2" t="s">
        <v>1814</v>
      </c>
      <c r="B319" s="2" t="str">
        <f t="shared" si="4"/>
        <v>es</v>
      </c>
      <c r="C319" t="s">
        <v>1497</v>
      </c>
      <c r="D319" t="s">
        <v>319</v>
      </c>
      <c r="E319" t="str">
        <f>VLOOKUP(A319,[1]Sheet1!$A$2:$B$1477,2,FALSE)</f>
        <v>Evenia Rossello</v>
      </c>
      <c r="F319" t="str">
        <f>VLOOKUP(D319,[2]Sheet1!C$2:D$1494,2,FALSE)</f>
        <v>Rossello 191 Eixample 08036 Barcelona Spain</v>
      </c>
      <c r="G319" s="4">
        <f>VLOOKUP(A319,[1]Sheet1!A$2:E$1477,4,FALSE)</f>
        <v>67</v>
      </c>
      <c r="H319" s="4" t="str">
        <f>VLOOKUP(A319,[1]Sheet1!A$2:E$1477,5,FALSE)</f>
        <v>hotel de 4 estrellas</v>
      </c>
    </row>
    <row r="320" spans="1:8" hidden="1" x14ac:dyDescent="0.25">
      <c r="A320" s="2" t="s">
        <v>1815</v>
      </c>
      <c r="B320" s="2" t="str">
        <f t="shared" si="4"/>
        <v>it</v>
      </c>
      <c r="C320" t="s">
        <v>1498</v>
      </c>
      <c r="D320" t="s">
        <v>320</v>
      </c>
      <c r="E320" t="str">
        <f>VLOOKUP(A320,[1]Sheet1!$A$2:$B$1477,2,FALSE)</f>
        <v>Excelsior Hotel Gallia - Luxury Collection Hotel</v>
      </c>
      <c r="F320" t="str">
        <f>VLOOKUP(D320,[2]Sheet1!C$2:D$1494,2,FALSE)</f>
        <v>Piazza Duca D Aosta 9 Central Station 20124 Milan Italy</v>
      </c>
      <c r="G320" s="4">
        <f>VLOOKUP(A320,[1]Sheet1!A$2:E$1477,4,FALSE)</f>
        <v>261</v>
      </c>
      <c r="H320" s="4" t="str">
        <f>VLOOKUP(A320,[1]Sheet1!A$2:E$1477,5,FALSE)</f>
        <v>hotel de 5 estrellas</v>
      </c>
    </row>
    <row r="321" spans="1:8" hidden="1" x14ac:dyDescent="0.25">
      <c r="A321" s="2" t="s">
        <v>1816</v>
      </c>
      <c r="B321" s="2" t="str">
        <f t="shared" si="4"/>
        <v>es</v>
      </c>
      <c r="C321" t="s">
        <v>1497</v>
      </c>
      <c r="D321" t="s">
        <v>321</v>
      </c>
      <c r="E321" t="str">
        <f>VLOOKUP(A321,[1]Sheet1!$A$2:$B$1477,2,FALSE)</f>
        <v>Exe Laietana Palace</v>
      </c>
      <c r="F321" t="str">
        <f>VLOOKUP(D321,[2]Sheet1!C$2:D$1494,2,FALSE)</f>
        <v>Via Laietana 17 Ciutat Vella 08003 Barcelona Spain</v>
      </c>
      <c r="G321" s="4">
        <f>VLOOKUP(A321,[1]Sheet1!A$2:E$1477,4,FALSE)</f>
        <v>62</v>
      </c>
      <c r="H321" s="4" t="str">
        <f>VLOOKUP(A321,[1]Sheet1!A$2:E$1477,5,FALSE)</f>
        <v>hotel de 4 estrellas</v>
      </c>
    </row>
    <row r="322" spans="1:8" hidden="1" x14ac:dyDescent="0.25">
      <c r="A322" s="2" t="s">
        <v>1817</v>
      </c>
      <c r="B322" s="2" t="str">
        <f t="shared" si="4"/>
        <v>at</v>
      </c>
      <c r="C322" t="s">
        <v>1496</v>
      </c>
      <c r="D322" t="s">
        <v>322</v>
      </c>
      <c r="E322" t="str">
        <f>VLOOKUP(A322,[1]Sheet1!$A$2:$B$1477,2,FALSE)</f>
        <v>Exe Vienna</v>
      </c>
      <c r="F322" t="str">
        <f>VLOOKUP(D322,[2]Sheet1!C$2:D$1494,2,FALSE)</f>
        <v>Ottakringer Stra e 34 36 17 Hernals 1170 Vienna Austria</v>
      </c>
      <c r="G322" s="4">
        <f>VLOOKUP(A322,[1]Sheet1!A$2:E$1477,4,FALSE)</f>
        <v>53</v>
      </c>
      <c r="H322" s="4" t="str">
        <f>VLOOKUP(A322,[1]Sheet1!A$2:E$1477,5,FALSE)</f>
        <v>hotel de 4 estrellas</v>
      </c>
    </row>
    <row r="323" spans="1:8" hidden="1" x14ac:dyDescent="0.25">
      <c r="A323" s="2" t="s">
        <v>1818</v>
      </c>
      <c r="B323" s="2" t="str">
        <f t="shared" ref="B323:B386" si="5">MID(A323,31,2)</f>
        <v>es</v>
      </c>
      <c r="C323" t="s">
        <v>1497</v>
      </c>
      <c r="D323" t="s">
        <v>323</v>
      </c>
      <c r="E323" t="str">
        <f>VLOOKUP(A323,[1]Sheet1!$A$2:$B$1477,2,FALSE)</f>
        <v>Expo Hotel Barcelona</v>
      </c>
      <c r="F323" t="str">
        <f>VLOOKUP(D323,[2]Sheet1!C$2:D$1494,2,FALSE)</f>
        <v>Mallorca 1 23 Sants Montju c 08014 Barcelona Spain</v>
      </c>
      <c r="G323" s="4">
        <f>VLOOKUP(A323,[1]Sheet1!A$2:E$1477,4,FALSE)</f>
        <v>71</v>
      </c>
      <c r="H323" s="4" t="str">
        <f>VLOOKUP(A323,[1]Sheet1!A$2:E$1477,5,FALSE)</f>
        <v>hotel de 4 estrellas</v>
      </c>
    </row>
    <row r="324" spans="1:8" hidden="1" x14ac:dyDescent="0.25">
      <c r="A324" s="2" t="s">
        <v>1819</v>
      </c>
      <c r="B324" s="2" t="str">
        <f t="shared" si="5"/>
        <v>es</v>
      </c>
      <c r="C324" t="s">
        <v>1497</v>
      </c>
      <c r="D324" t="s">
        <v>324</v>
      </c>
      <c r="E324" t="str">
        <f>VLOOKUP(A324,[1]Sheet1!$A$2:$B$1477,2,FALSE)</f>
        <v>Fairmont Barcelona Rey Juan Carlos I</v>
      </c>
      <c r="F324" t="str">
        <f>VLOOKUP(D324,[2]Sheet1!C$2:D$1494,2,FALSE)</f>
        <v>Avenida Diagonal 661 671 Les Corts 08028 Barcelona Spain</v>
      </c>
      <c r="G324" s="4">
        <f>VLOOKUP(A324,[1]Sheet1!A$2:E$1477,4,FALSE)</f>
        <v>155</v>
      </c>
      <c r="H324" s="4" t="str">
        <f>VLOOKUP(A324,[1]Sheet1!A$2:E$1477,5,FALSE)</f>
        <v>hotel de 5 estrellas</v>
      </c>
    </row>
    <row r="325" spans="1:8" hidden="1" x14ac:dyDescent="0.25">
      <c r="A325" s="2" t="s">
        <v>1820</v>
      </c>
      <c r="B325" s="2" t="str">
        <f t="shared" si="5"/>
        <v>at</v>
      </c>
      <c r="C325" t="s">
        <v>1496</v>
      </c>
      <c r="D325" t="s">
        <v>325</v>
      </c>
      <c r="E325" t="str">
        <f>VLOOKUP(A325,[1]Sheet1!$A$2:$B$1477,2,FALSE)</f>
        <v>MAXX by Steigenberger Vienna</v>
      </c>
      <c r="F325" t="str">
        <f>VLOOKUP(D325,[2]Sheet1!C$2:D$1494,2,FALSE)</f>
        <v>Margareteng rtel 142 05 Margareten 1050 Vienna Austria</v>
      </c>
      <c r="G325" s="4">
        <f>VLOOKUP(A325,[1]Sheet1!A$2:E$1477,4,FALSE)</f>
        <v>89</v>
      </c>
      <c r="H325" s="4" t="str">
        <f>VLOOKUP(A325,[1]Sheet1!A$2:E$1477,5,FALSE)</f>
        <v>hotel de 4 estrellas</v>
      </c>
    </row>
    <row r="326" spans="1:8" hidden="1" x14ac:dyDescent="0.25">
      <c r="A326" s="2" t="s">
        <v>1821</v>
      </c>
      <c r="B326" s="2" t="str">
        <f t="shared" si="5"/>
        <v>at</v>
      </c>
      <c r="C326" t="s">
        <v>1496</v>
      </c>
      <c r="D326" t="s">
        <v>326</v>
      </c>
      <c r="E326" t="str">
        <f>VLOOKUP(A326,[1]Sheet1!$A$2:$B$1477,2,FALSE)</f>
        <v>Max Brown 7th District</v>
      </c>
      <c r="F326" t="str">
        <f>VLOOKUP(D326,[2]Sheet1!C$2:D$1494,2,FALSE)</f>
        <v>Schottenfeldgasse 74 07 Neubau 1070 Vienna Austria</v>
      </c>
      <c r="G326" s="4">
        <f>VLOOKUP(A326,[1]Sheet1!A$2:E$1477,4,FALSE)</f>
        <v>79</v>
      </c>
      <c r="H326" s="4" t="str">
        <f>VLOOKUP(A326,[1]Sheet1!A$2:E$1477,5,FALSE)</f>
        <v>hotel de 4 estrellas</v>
      </c>
    </row>
    <row r="327" spans="1:8" hidden="1" x14ac:dyDescent="0.25">
      <c r="A327" s="2" t="s">
        <v>1822</v>
      </c>
      <c r="B327" s="2" t="str">
        <f t="shared" si="5"/>
        <v>gb</v>
      </c>
      <c r="C327" t="s">
        <v>1494</v>
      </c>
      <c r="D327" t="s">
        <v>327</v>
      </c>
      <c r="E327" t="str">
        <f>VLOOKUP(A327,[1]Sheet1!$A$2:$B$1477,2,FALSE)</f>
        <v>Fielding Hotel</v>
      </c>
      <c r="F327" t="str">
        <f>VLOOKUP(D327,[2]Sheet1!C$2:D$1494,2,FALSE)</f>
        <v>4 Broad Court Bow Street Covent Garden Westminster Borough London WC2B 5QZ United Kingdom</v>
      </c>
      <c r="G327" s="4">
        <f>VLOOKUP(A327,[1]Sheet1!A$2:E$1477,4,FALSE)</f>
        <v>125</v>
      </c>
      <c r="H327" s="4" t="str">
        <f>VLOOKUP(A327,[1]Sheet1!A$2:E$1477,5,FALSE)</f>
        <v>hotel de 4 estrellas</v>
      </c>
    </row>
    <row r="328" spans="1:8" hidden="1" x14ac:dyDescent="0.25">
      <c r="A328" s="2" t="s">
        <v>1823</v>
      </c>
      <c r="B328" s="2" t="str">
        <f t="shared" si="5"/>
        <v>gb</v>
      </c>
      <c r="C328" t="s">
        <v>1494</v>
      </c>
      <c r="D328" t="s">
        <v>328</v>
      </c>
      <c r="E328" t="str">
        <f>VLOOKUP(A328,[1]Sheet1!$A$2:$B$1477,2,FALSE)</f>
        <v>54 Queen's Gate Hotel</v>
      </c>
      <c r="F328" t="str">
        <f>VLOOKUP(D328,[2]Sheet1!C$2:D$1494,2,FALSE)</f>
        <v>54 Queens Gate Kensington and Chelsea London SW7 5JW United Kingdom</v>
      </c>
      <c r="G328" s="4">
        <f>VLOOKUP(A328,[1]Sheet1!A$2:E$1477,4,FALSE)</f>
        <v>142</v>
      </c>
      <c r="H328" s="4" t="str">
        <f>VLOOKUP(A328,[1]Sheet1!A$2:E$1477,5,FALSE)</f>
        <v>hotel de 4 estrellas</v>
      </c>
    </row>
    <row r="329" spans="1:8" hidden="1" x14ac:dyDescent="0.25">
      <c r="A329" s="2" t="s">
        <v>1824</v>
      </c>
      <c r="B329" s="2" t="str">
        <f t="shared" si="5"/>
        <v>fr</v>
      </c>
      <c r="C329" t="s">
        <v>1495</v>
      </c>
      <c r="D329" t="s">
        <v>329</v>
      </c>
      <c r="E329" t="str">
        <f>VLOOKUP(A329,[1]Sheet1!$A$2:$B$1477,2,FALSE)</f>
        <v>First Hotel Paris Tour Eiffel</v>
      </c>
      <c r="F329" t="str">
        <f>VLOOKUP(D329,[2]Sheet1!C$2:D$1494,2,FALSE)</f>
        <v>2 Bd Garibaldi 15th arr 75015 Paris France</v>
      </c>
      <c r="G329" s="4">
        <f>VLOOKUP(A329,[1]Sheet1!A$2:E$1477,4,FALSE)</f>
        <v>102</v>
      </c>
      <c r="H329" s="4" t="str">
        <f>VLOOKUP(A329,[1]Sheet1!A$2:E$1477,5,FALSE)</f>
        <v>hotel de 4 estrellas</v>
      </c>
    </row>
    <row r="330" spans="1:8" hidden="1" x14ac:dyDescent="0.25">
      <c r="A330" s="2" t="s">
        <v>1825</v>
      </c>
      <c r="B330" s="2" t="str">
        <f t="shared" si="5"/>
        <v>at</v>
      </c>
      <c r="C330" t="s">
        <v>1496</v>
      </c>
      <c r="D330" t="s">
        <v>330</v>
      </c>
      <c r="E330" t="str">
        <f>VLOOKUP(A330,[1]Sheet1!$A$2:$B$1477,2,FALSE)</f>
        <v>Fleming’s Conference Hotel Wien</v>
      </c>
      <c r="F330" t="str">
        <f>VLOOKUP(D330,[2]Sheet1!C$2:D$1494,2,FALSE)</f>
        <v>Neubaug rtel 26 28 07 Neubau 1070 Vienna Austria</v>
      </c>
      <c r="G330" s="4">
        <f>VLOOKUP(A330,[1]Sheet1!A$2:E$1477,4,FALSE)</f>
        <v>86</v>
      </c>
      <c r="H330" s="4" t="str">
        <f>VLOOKUP(A330,[1]Sheet1!A$2:E$1477,5,FALSE)</f>
        <v>hotel de 4 estrellas</v>
      </c>
    </row>
    <row r="331" spans="1:8" hidden="1" x14ac:dyDescent="0.25">
      <c r="A331" s="2" t="s">
        <v>1826</v>
      </c>
      <c r="B331" s="2" t="str">
        <f t="shared" si="5"/>
        <v>at</v>
      </c>
      <c r="C331" t="s">
        <v>1496</v>
      </c>
      <c r="D331" t="s">
        <v>331</v>
      </c>
      <c r="E331" t="str">
        <f>VLOOKUP(A331,[1]Sheet1!$A$2:$B$1477,2,FALSE)</f>
        <v>Fleming’s Selection Hotel Wien-City</v>
      </c>
      <c r="F331" t="str">
        <f>VLOOKUP(D331,[2]Sheet1!C$2:D$1494,2,FALSE)</f>
        <v>Josefst dter Stra e 10 12 08 Josefstadt 1080 Vienna Austria</v>
      </c>
      <c r="G331" s="4">
        <f>VLOOKUP(A331,[1]Sheet1!A$2:E$1477,4,FALSE)</f>
        <v>90</v>
      </c>
      <c r="H331" s="4" t="str">
        <f>VLOOKUP(A331,[1]Sheet1!A$2:E$1477,5,FALSE)</f>
        <v>hotel de 5 estrellas</v>
      </c>
    </row>
    <row r="332" spans="1:8" hidden="1" x14ac:dyDescent="0.25">
      <c r="A332" s="2" t="s">
        <v>1827</v>
      </c>
      <c r="B332" s="2" t="str">
        <f t="shared" si="5"/>
        <v>gb</v>
      </c>
      <c r="C332" t="s">
        <v>1494</v>
      </c>
      <c r="D332" t="s">
        <v>332</v>
      </c>
      <c r="E332" t="str">
        <f>VLOOKUP(A332,[1]Sheet1!$A$2:$B$1477,2,FALSE)</f>
        <v>Flemings Mayfair</v>
      </c>
      <c r="F332" t="str">
        <f>VLOOKUP(D332,[2]Sheet1!C$2:D$1494,2,FALSE)</f>
        <v>Half Moon Street Westminster Borough London W1J 7BH United Kingdom</v>
      </c>
      <c r="G332" s="4">
        <f>VLOOKUP(A332,[1]Sheet1!A$2:E$1477,4,FALSE)</f>
        <v>258</v>
      </c>
      <c r="H332" s="4" t="str">
        <f>VLOOKUP(A332,[1]Sheet1!A$2:E$1477,5,FALSE)</f>
        <v>hotel de 5 estrellas</v>
      </c>
    </row>
    <row r="333" spans="1:8" hidden="1" x14ac:dyDescent="0.25">
      <c r="A333" s="2" t="s">
        <v>1828</v>
      </c>
      <c r="B333" s="2" t="str">
        <f t="shared" si="5"/>
        <v>nl</v>
      </c>
      <c r="C333" t="s">
        <v>1499</v>
      </c>
      <c r="D333" t="s">
        <v>333</v>
      </c>
      <c r="E333" t="str">
        <f>VLOOKUP(A333,[1]Sheet1!$A$2:$B$1477,2,FALSE)</f>
        <v>Fletcher Hotel Amsterdam</v>
      </c>
      <c r="F333" t="str">
        <f>VLOOKUP(D333,[2]Sheet1!C$2:D$1494,2,FALSE)</f>
        <v>Schepenbergweg 50 Zuidoost 1105 AT Amsterdam Netherlands</v>
      </c>
      <c r="G333" s="4">
        <f>VLOOKUP(A333,[1]Sheet1!A$2:E$1477,4,FALSE)</f>
        <v>101</v>
      </c>
      <c r="H333" s="4" t="str">
        <f>VLOOKUP(A333,[1]Sheet1!A$2:E$1477,5,FALSE)</f>
        <v>hotel de 4 estrellas</v>
      </c>
    </row>
    <row r="334" spans="1:8" hidden="1" x14ac:dyDescent="0.25">
      <c r="A334" s="2" t="s">
        <v>1829</v>
      </c>
      <c r="B334" s="2" t="str">
        <f t="shared" si="5"/>
        <v>fr</v>
      </c>
      <c r="C334" t="s">
        <v>1495</v>
      </c>
      <c r="D334" t="s">
        <v>334</v>
      </c>
      <c r="E334" t="str">
        <f>VLOOKUP(A334,[1]Sheet1!$A$2:$B$1477,2,FALSE)</f>
        <v>Forest Hill Paris la Villette</v>
      </c>
      <c r="F334" t="str">
        <f>VLOOKUP(D334,[2]Sheet1!C$2:D$1494,2,FALSE)</f>
        <v>28 av Corentin Cariou 19th arr 75019 Paris France</v>
      </c>
      <c r="G334" s="4">
        <f>VLOOKUP(A334,[1]Sheet1!A$2:E$1477,4,FALSE)</f>
        <v>87</v>
      </c>
      <c r="H334" s="4" t="str">
        <f>VLOOKUP(A334,[1]Sheet1!A$2:E$1477,5,FALSE)</f>
        <v>hotel de 4 estrellas</v>
      </c>
    </row>
    <row r="335" spans="1:8" hidden="1" x14ac:dyDescent="0.25">
      <c r="A335" s="2" t="s">
        <v>1830</v>
      </c>
      <c r="B335" s="2" t="str">
        <f t="shared" si="5"/>
        <v>it</v>
      </c>
      <c r="C335" t="s">
        <v>1498</v>
      </c>
      <c r="D335" t="s">
        <v>335</v>
      </c>
      <c r="E335" t="str">
        <f>VLOOKUP(A335,[1]Sheet1!$A$2:$B$1477,2,FALSE)</f>
        <v>Four Points Sheraton Milan Center</v>
      </c>
      <c r="F335" t="str">
        <f>VLOOKUP(D335,[2]Sheet1!C$2:D$1494,2,FALSE)</f>
        <v>Via Gerolamo Cardano 1 Central Station 20124 Milan Italy</v>
      </c>
      <c r="G335" s="4">
        <f>VLOOKUP(A335,[1]Sheet1!A$2:E$1477,4,FALSE)</f>
        <v>97</v>
      </c>
      <c r="H335" s="4" t="str">
        <f>VLOOKUP(A335,[1]Sheet1!A$2:E$1477,5,FALSE)</f>
        <v>hotel de 4 estrellas</v>
      </c>
    </row>
    <row r="336" spans="1:8" hidden="1" x14ac:dyDescent="0.25">
      <c r="A336" s="2" t="s">
        <v>1831</v>
      </c>
      <c r="B336" s="2" t="str">
        <f t="shared" si="5"/>
        <v>fr</v>
      </c>
      <c r="C336" t="s">
        <v>1495</v>
      </c>
      <c r="D336" t="s">
        <v>336</v>
      </c>
      <c r="E336" t="str">
        <f>VLOOKUP(A336,[1]Sheet1!$A$2:$B$1477,2,FALSE)</f>
        <v>Four Seasons Hotel George V Paris</v>
      </c>
      <c r="F336" t="str">
        <f>VLOOKUP(D336,[2]Sheet1!C$2:D$1494,2,FALSE)</f>
        <v>31 Avenue George V 8th arr 75008 Paris France</v>
      </c>
      <c r="G336" s="4">
        <f>VLOOKUP(A336,[1]Sheet1!A$2:E$1477,4,FALSE)</f>
        <v>986</v>
      </c>
      <c r="H336" s="4" t="str">
        <f>VLOOKUP(A336,[1]Sheet1!A$2:E$1477,5,FALSE)</f>
        <v>hotel de 5 estrellas</v>
      </c>
    </row>
    <row r="337" spans="1:8" hidden="1" x14ac:dyDescent="0.25">
      <c r="A337" s="2" t="s">
        <v>1832</v>
      </c>
      <c r="B337" s="2" t="str">
        <f t="shared" si="5"/>
        <v>gb</v>
      </c>
      <c r="C337" t="s">
        <v>1494</v>
      </c>
      <c r="D337" t="s">
        <v>337</v>
      </c>
      <c r="E337" t="str">
        <f>VLOOKUP(A337,[1]Sheet1!$A$2:$B$1477,2,FALSE)</f>
        <v>Four Seasons Hotel London at Park Lane</v>
      </c>
      <c r="F337" t="str">
        <f>VLOOKUP(D337,[2]Sheet1!C$2:D$1494,2,FALSE)</f>
        <v>Hamilton Place Park Lane Westminster Borough London W1J 7DR United Kingdom</v>
      </c>
      <c r="G337" s="4">
        <f>VLOOKUP(A337,[1]Sheet1!A$2:E$1477,4,FALSE)</f>
        <v>573</v>
      </c>
      <c r="H337" s="4" t="str">
        <f>VLOOKUP(A337,[1]Sheet1!A$2:E$1477,5,FALSE)</f>
        <v>hotel de 5 estrellas</v>
      </c>
    </row>
    <row r="338" spans="1:8" hidden="1" x14ac:dyDescent="0.25">
      <c r="A338" s="2" t="s">
        <v>1833</v>
      </c>
      <c r="B338" s="2" t="str">
        <f t="shared" si="5"/>
        <v>it</v>
      </c>
      <c r="C338" t="s">
        <v>1498</v>
      </c>
      <c r="D338" t="s">
        <v>338</v>
      </c>
      <c r="E338" t="str">
        <f>VLOOKUP(A338,[1]Sheet1!$A$2:$B$1477,2,FALSE)</f>
        <v>Four Seasons Hotel Milano</v>
      </c>
      <c r="F338" t="str">
        <f>VLOOKUP(D338,[2]Sheet1!C$2:D$1494,2,FALSE)</f>
        <v>Via Ges 6 8 Milan City Center 20121 Milan Italy</v>
      </c>
      <c r="G338" s="4">
        <f>VLOOKUP(A338,[1]Sheet1!A$2:E$1477,4,FALSE)</f>
        <v>797</v>
      </c>
      <c r="H338" s="4" t="str">
        <f>VLOOKUP(A338,[1]Sheet1!A$2:E$1477,5,FALSE)</f>
        <v>hotel de 5 estrellas</v>
      </c>
    </row>
    <row r="339" spans="1:8" hidden="1" x14ac:dyDescent="0.25">
      <c r="A339" s="2" t="s">
        <v>1834</v>
      </c>
      <c r="B339" s="2" t="str">
        <f t="shared" si="5"/>
        <v>at</v>
      </c>
      <c r="C339" t="s">
        <v>1496</v>
      </c>
      <c r="D339" t="s">
        <v>339</v>
      </c>
      <c r="E339" t="str">
        <f>VLOOKUP(A339,[1]Sheet1!$A$2:$B$1477,2,FALSE)</f>
        <v>FourSide Hotel &amp; Suites Vienna</v>
      </c>
      <c r="F339" t="str">
        <f>VLOOKUP(D339,[2]Sheet1!C$2:D$1494,2,FALSE)</f>
        <v>Freytaggasse 25 27 21 Floridsdorf 1210 Vienna Austria</v>
      </c>
      <c r="G339" s="4">
        <f>VLOOKUP(A339,[1]Sheet1!A$2:E$1477,4,FALSE)</f>
        <v>61</v>
      </c>
      <c r="H339" s="4" t="str">
        <f>VLOOKUP(A339,[1]Sheet1!A$2:E$1477,5,FALSE)</f>
        <v>hotel de 4 estrellas</v>
      </c>
    </row>
    <row r="340" spans="1:8" hidden="1" x14ac:dyDescent="0.25">
      <c r="A340" s="2" t="s">
        <v>1834</v>
      </c>
      <c r="B340" s="2" t="str">
        <f t="shared" si="5"/>
        <v>at</v>
      </c>
      <c r="C340" t="s">
        <v>1496</v>
      </c>
      <c r="D340" t="s">
        <v>340</v>
      </c>
      <c r="E340" t="str">
        <f>VLOOKUP(A340,[1]Sheet1!$A$2:$B$1477,2,FALSE)</f>
        <v>FourSide Hotel &amp; Suites Vienna</v>
      </c>
      <c r="F340" t="str">
        <f>VLOOKUP(D340,[2]Sheet1!C$2:D$1494,2,FALSE)</f>
        <v>Grieshofgasse 11 12 Meidling 1120 Vienna Austria</v>
      </c>
      <c r="G340" s="4">
        <f>VLOOKUP(A340,[1]Sheet1!A$2:E$1477,4,FALSE)</f>
        <v>61</v>
      </c>
      <c r="H340" s="4" t="str">
        <f>VLOOKUP(A340,[1]Sheet1!A$2:E$1477,5,FALSE)</f>
        <v>hotel de 4 estrellas</v>
      </c>
    </row>
    <row r="341" spans="1:8" hidden="1" x14ac:dyDescent="0.25">
      <c r="A341" s="2" t="s">
        <v>1835</v>
      </c>
      <c r="B341" s="2" t="str">
        <f t="shared" si="5"/>
        <v>fr</v>
      </c>
      <c r="C341" t="s">
        <v>1495</v>
      </c>
      <c r="D341" t="s">
        <v>341</v>
      </c>
      <c r="E341" t="str">
        <f>VLOOKUP(A341,[1]Sheet1!$A$2:$B$1477,2,FALSE)</f>
        <v>Francois 1er</v>
      </c>
      <c r="F341" t="str">
        <f>VLOOKUP(D341,[2]Sheet1!C$2:D$1494,2,FALSE)</f>
        <v>7 Rue Magellan 8th arr 75008 Paris France</v>
      </c>
      <c r="G341" s="4">
        <f>VLOOKUP(A341,[1]Sheet1!A$2:E$1477,4,FALSE)</f>
        <v>243</v>
      </c>
      <c r="H341" s="4" t="str">
        <f>VLOOKUP(A341,[1]Sheet1!A$2:E$1477,5,FALSE)</f>
        <v>hotel de 4 estrellas</v>
      </c>
    </row>
    <row r="342" spans="1:8" hidden="1" x14ac:dyDescent="0.25">
      <c r="A342" s="2" t="s">
        <v>1836</v>
      </c>
      <c r="B342" s="2" t="str">
        <f t="shared" si="5"/>
        <v>fr</v>
      </c>
      <c r="C342" t="s">
        <v>1495</v>
      </c>
      <c r="D342" t="s">
        <v>342</v>
      </c>
      <c r="E342" t="str">
        <f>VLOOKUP(A342,[1]Sheet1!$A$2:$B$1477,2,FALSE)</f>
        <v>Franklin Roosevelt</v>
      </c>
      <c r="F342" t="str">
        <f>VLOOKUP(D342,[2]Sheet1!C$2:D$1494,2,FALSE)</f>
        <v>18 rue Clement Marrot 8th arr 75008 Paris France</v>
      </c>
      <c r="G342" s="4">
        <f>VLOOKUP(A342,[1]Sheet1!A$2:E$1477,4,FALSE)</f>
        <v>0</v>
      </c>
      <c r="H342" s="4">
        <f>VLOOKUP(A342,[1]Sheet1!A$2:E$1477,5,FALSE)</f>
        <v>0</v>
      </c>
    </row>
    <row r="343" spans="1:8" x14ac:dyDescent="0.25">
      <c r="A343" s="2" t="s">
        <v>1837</v>
      </c>
      <c r="B343" s="2" t="str">
        <f t="shared" si="5"/>
        <v>gb</v>
      </c>
      <c r="C343" t="s">
        <v>1494</v>
      </c>
      <c r="D343" t="s">
        <v>343</v>
      </c>
      <c r="E343" t="str">
        <f>VLOOKUP(A343,[1]Sheet1!$A$2:$B$1477,2,FALSE)</f>
        <v>Gainsborough Lodge</v>
      </c>
      <c r="F343" t="str">
        <f>VLOOKUP(D343,[2]Sheet1!C$2:D$1494,2,FALSE)</f>
        <v>7 11 Queensberry Place Kensington and Chelsea London SW7 2DL United Kingdom</v>
      </c>
      <c r="G343" s="4">
        <f>VLOOKUP(A343,[1]Sheet1!A$2:E$1477,4,FALSE)</f>
        <v>35</v>
      </c>
      <c r="H343" s="4" t="str">
        <f>VLOOKUP(A343,[1]Sheet1!A$2:E$1477,5,FALSE)</f>
        <v>hotel de 3 estrellas</v>
      </c>
    </row>
    <row r="344" spans="1:8" hidden="1" x14ac:dyDescent="0.25">
      <c r="A344" s="2" t="s">
        <v>1838</v>
      </c>
      <c r="B344" s="2" t="str">
        <f t="shared" si="5"/>
        <v>es</v>
      </c>
      <c r="C344" t="s">
        <v>1497</v>
      </c>
      <c r="D344" t="s">
        <v>344</v>
      </c>
      <c r="E344" t="str">
        <f>VLOOKUP(A344,[1]Sheet1!$A$2:$B$1477,2,FALSE)</f>
        <v>Gallery Hotel</v>
      </c>
      <c r="F344" t="str">
        <f>VLOOKUP(D344,[2]Sheet1!C$2:D$1494,2,FALSE)</f>
        <v>Rossell 249 Eixample 08008 Barcelona Spain</v>
      </c>
      <c r="G344" s="4">
        <f>VLOOKUP(A344,[1]Sheet1!A$2:E$1477,4,FALSE)</f>
        <v>111</v>
      </c>
      <c r="H344" s="4" t="str">
        <f>VLOOKUP(A344,[1]Sheet1!A$2:E$1477,5,FALSE)</f>
        <v>hotel de 4 estrellas</v>
      </c>
    </row>
    <row r="345" spans="1:8" hidden="1" x14ac:dyDescent="0.25">
      <c r="A345" s="2" t="s">
        <v>1839</v>
      </c>
      <c r="B345" s="2" t="str">
        <f t="shared" si="5"/>
        <v>fr</v>
      </c>
      <c r="C345" t="s">
        <v>1495</v>
      </c>
      <c r="D345" t="s">
        <v>345</v>
      </c>
      <c r="E345" t="str">
        <f>VLOOKUP(A345,[1]Sheet1!$A$2:$B$1477,2,FALSE)</f>
        <v>Garden-Elysée</v>
      </c>
      <c r="F345" t="str">
        <f>VLOOKUP(D345,[2]Sheet1!C$2:D$1494,2,FALSE)</f>
        <v>12 rue Saint Didier 16th arr 75016 Paris France</v>
      </c>
      <c r="G345" s="4">
        <f>VLOOKUP(A345,[1]Sheet1!A$2:E$1477,4,FALSE)</f>
        <v>152</v>
      </c>
      <c r="H345" s="4" t="str">
        <f>VLOOKUP(A345,[1]Sheet1!A$2:E$1477,5,FALSE)</f>
        <v>hotel de 4 estrellas</v>
      </c>
    </row>
    <row r="346" spans="1:8" hidden="1" x14ac:dyDescent="0.25">
      <c r="A346" s="2" t="s">
        <v>1840</v>
      </c>
      <c r="B346" s="2" t="str">
        <f t="shared" si="5"/>
        <v>fr</v>
      </c>
      <c r="C346" t="s">
        <v>1495</v>
      </c>
      <c r="D346" t="s">
        <v>346</v>
      </c>
      <c r="E346" t="str">
        <f>VLOOKUP(A346,[1]Sheet1!$A$2:$B$1477,2,FALSE)</f>
        <v>Gardette Park Hotel</v>
      </c>
      <c r="F346" t="str">
        <f>VLOOKUP(D346,[2]Sheet1!C$2:D$1494,2,FALSE)</f>
        <v>1 Rue Du G n ral Blaise 11th arr 75011 Paris France</v>
      </c>
      <c r="G346" s="4">
        <f>VLOOKUP(A346,[1]Sheet1!A$2:E$1477,4,FALSE)</f>
        <v>102</v>
      </c>
      <c r="H346" s="4" t="str">
        <f>VLOOKUP(A346,[1]Sheet1!A$2:E$1477,5,FALSE)</f>
        <v>hotel de 4 estrellas</v>
      </c>
    </row>
    <row r="347" spans="1:8" hidden="1" x14ac:dyDescent="0.25">
      <c r="A347" s="2" t="s">
        <v>1841</v>
      </c>
      <c r="B347" s="2" t="str">
        <f t="shared" si="5"/>
        <v>at</v>
      </c>
      <c r="C347" t="s">
        <v>1496</v>
      </c>
      <c r="D347" t="s">
        <v>347</v>
      </c>
      <c r="E347" t="str">
        <f>VLOOKUP(A347,[1]Sheet1!$A$2:$B$1477,2,FALSE)</f>
        <v>7 Days Premium Hotel Wien-Altmannsdorf</v>
      </c>
      <c r="F347" t="str">
        <f>VLOOKUP(D347,[2]Sheet1!C$2:D$1494,2,FALSE)</f>
        <v>Hoffingergasse 26 28 12 Meidling 1120 Vienna Austria</v>
      </c>
      <c r="G347" s="4">
        <f>VLOOKUP(A347,[1]Sheet1!A$2:E$1477,4,FALSE)</f>
        <v>53</v>
      </c>
      <c r="H347" s="4">
        <f>VLOOKUP(A347,[1]Sheet1!A$2:E$1477,5,FALSE)</f>
        <v>0</v>
      </c>
    </row>
    <row r="348" spans="1:8" hidden="1" x14ac:dyDescent="0.25">
      <c r="A348" s="2" t="s">
        <v>1842</v>
      </c>
      <c r="B348" s="2" t="str">
        <f t="shared" si="5"/>
        <v>gb</v>
      </c>
      <c r="C348" t="s">
        <v>1494</v>
      </c>
      <c r="D348" t="s">
        <v>348</v>
      </c>
      <c r="E348" t="str">
        <f>VLOOKUP(A348,[1]Sheet1!$A$2:$B$1477,2,FALSE)</f>
        <v>Georgian House Hotel</v>
      </c>
      <c r="F348" t="str">
        <f>VLOOKUP(D348,[2]Sheet1!C$2:D$1494,2,FALSE)</f>
        <v>35 39 St Georges Drive Westminster Borough London SW1V 4DG United Kingdom</v>
      </c>
      <c r="G348" s="4">
        <f>VLOOKUP(A348,[1]Sheet1!A$2:E$1477,4,FALSE)</f>
        <v>113</v>
      </c>
      <c r="H348" s="4" t="str">
        <f>VLOOKUP(A348,[1]Sheet1!A$2:E$1477,5,FALSE)</f>
        <v>hotel de 4 estrellas</v>
      </c>
    </row>
    <row r="349" spans="1:8" hidden="1" x14ac:dyDescent="0.25">
      <c r="A349" s="2" t="s">
        <v>1843</v>
      </c>
      <c r="B349" s="2" t="str">
        <f t="shared" si="5"/>
        <v>it</v>
      </c>
      <c r="C349" t="s">
        <v>1498</v>
      </c>
      <c r="D349" t="s">
        <v>349</v>
      </c>
      <c r="E349" t="str">
        <f>VLOOKUP(A349,[1]Sheet1!$A$2:$B$1477,2,FALSE)</f>
        <v>Glam Milano</v>
      </c>
      <c r="F349" t="str">
        <f>VLOOKUP(D349,[2]Sheet1!C$2:D$1494,2,FALSE)</f>
        <v>Piazza Duca D Aosta 4 6 Central Station 20124 Milan Italy</v>
      </c>
      <c r="G349" s="4">
        <f>VLOOKUP(A349,[1]Sheet1!A$2:E$1477,4,FALSE)</f>
        <v>104</v>
      </c>
      <c r="H349" s="4" t="str">
        <f>VLOOKUP(A349,[1]Sheet1!A$2:E$1477,5,FALSE)</f>
        <v>hotel de 4 estrellas</v>
      </c>
    </row>
    <row r="350" spans="1:8" hidden="1" x14ac:dyDescent="0.25">
      <c r="A350" s="2" t="s">
        <v>1844</v>
      </c>
      <c r="B350" s="2" t="str">
        <f t="shared" si="5"/>
        <v>nl</v>
      </c>
      <c r="C350" t="s">
        <v>1499</v>
      </c>
      <c r="D350" t="s">
        <v>350</v>
      </c>
      <c r="E350" t="str">
        <f>VLOOKUP(A350,[1]Sheet1!$A$2:$B$1477,2,FALSE)</f>
        <v>Gr8 Hotel Amsterdam Riverside</v>
      </c>
      <c r="F350" t="str">
        <f>VLOOKUP(D350,[2]Sheet1!C$2:D$1494,2,FALSE)</f>
        <v>Provincialeweg 38 Zuidoost 1108 AB Amsterdam Netherlands</v>
      </c>
      <c r="G350" s="4">
        <f>VLOOKUP(A350,[1]Sheet1!A$2:E$1477,4,FALSE)</f>
        <v>77</v>
      </c>
      <c r="H350" s="4" t="str">
        <f>VLOOKUP(A350,[1]Sheet1!A$2:E$1477,5,FALSE)</f>
        <v>hotel de 3 estrellas</v>
      </c>
    </row>
    <row r="351" spans="1:8" hidden="1" x14ac:dyDescent="0.25">
      <c r="A351" s="2" t="s">
        <v>1845</v>
      </c>
      <c r="B351" s="2" t="str">
        <f t="shared" si="5"/>
        <v>nl</v>
      </c>
      <c r="C351" t="s">
        <v>1499</v>
      </c>
      <c r="D351" t="s">
        <v>351</v>
      </c>
      <c r="E351" t="str">
        <f>VLOOKUP(A351,[1]Sheet1!$A$2:$B$1477,2,FALSE)</f>
        <v>XO Hotels Park West</v>
      </c>
      <c r="F351" t="str">
        <f>VLOOKUP(D351,[2]Sheet1!C$2:D$1494,2,FALSE)</f>
        <v>Molenwerf 1 1014 AG Amsterdam Netherlands</v>
      </c>
      <c r="G351" s="4">
        <f>VLOOKUP(A351,[1]Sheet1!A$2:E$1477,4,FALSE)</f>
        <v>57</v>
      </c>
      <c r="H351" s="4" t="str">
        <f>VLOOKUP(A351,[1]Sheet1!A$2:E$1477,5,FALSE)</f>
        <v>hotel de 4 estrellas</v>
      </c>
    </row>
    <row r="352" spans="1:8" hidden="1" x14ac:dyDescent="0.25">
      <c r="A352" s="2" t="s">
        <v>1846</v>
      </c>
      <c r="B352" s="2" t="str">
        <f t="shared" si="5"/>
        <v>fr</v>
      </c>
      <c r="C352" t="s">
        <v>1495</v>
      </c>
      <c r="D352" t="s">
        <v>352</v>
      </c>
      <c r="E352" t="str">
        <f>VLOOKUP(A352,[1]Sheet1!$A$2:$B$1477,2,FALSE)</f>
        <v>Hôtel le 209 Paris Bercy</v>
      </c>
      <c r="F352" t="str">
        <f>VLOOKUP(D352,[2]Sheet1!C$2:D$1494,2,FALSE)</f>
        <v>209 211 rue de Charenton 12th arr 75012 Paris France</v>
      </c>
      <c r="G352" s="4">
        <f>VLOOKUP(A352,[1]Sheet1!A$2:E$1477,4,FALSE)</f>
        <v>104</v>
      </c>
      <c r="H352" s="4" t="str">
        <f>VLOOKUP(A352,[1]Sheet1!A$2:E$1477,5,FALSE)</f>
        <v>hotel de 4 estrellas</v>
      </c>
    </row>
    <row r="353" spans="1:8" hidden="1" x14ac:dyDescent="0.25">
      <c r="A353" s="2" t="s">
        <v>1847</v>
      </c>
      <c r="B353" s="2" t="str">
        <f t="shared" si="5"/>
        <v>fr</v>
      </c>
      <c r="C353" t="s">
        <v>1495</v>
      </c>
      <c r="D353" t="s">
        <v>353</v>
      </c>
      <c r="E353" t="str">
        <f>VLOOKUP(A353,[1]Sheet1!$A$2:$B$1477,2,FALSE)</f>
        <v>Golden Tulip Opera de Noailles</v>
      </c>
      <c r="F353" t="str">
        <f>VLOOKUP(D353,[2]Sheet1!C$2:D$1494,2,FALSE)</f>
        <v>9 rue de la Michodi re 2nd arr 75002 Paris France</v>
      </c>
      <c r="G353" s="4">
        <f>VLOOKUP(A353,[1]Sheet1!A$2:E$1477,4,FALSE)</f>
        <v>229</v>
      </c>
      <c r="H353" s="4" t="str">
        <f>VLOOKUP(A353,[1]Sheet1!A$2:E$1477,5,FALSE)</f>
        <v>hotel de 4 estrellas</v>
      </c>
    </row>
    <row r="354" spans="1:8" hidden="1" x14ac:dyDescent="0.25">
      <c r="A354" s="2" t="s">
        <v>1848</v>
      </c>
      <c r="B354" s="2" t="str">
        <f t="shared" si="5"/>
        <v>fr</v>
      </c>
      <c r="C354" t="s">
        <v>1495</v>
      </c>
      <c r="D354" t="s">
        <v>354</v>
      </c>
      <c r="E354" t="str">
        <f>VLOOKUP(A354,[1]Sheet1!$A$2:$B$1477,2,FALSE)</f>
        <v>Golden Tulip Washington Opera</v>
      </c>
      <c r="F354" t="str">
        <f>VLOOKUP(D354,[2]Sheet1!C$2:D$1494,2,FALSE)</f>
        <v>50 rue de Richelieu 1st arr 75001 Paris France</v>
      </c>
      <c r="G354" s="4">
        <f>VLOOKUP(A354,[1]Sheet1!A$2:E$1477,4,FALSE)</f>
        <v>127</v>
      </c>
      <c r="H354" s="4" t="str">
        <f>VLOOKUP(A354,[1]Sheet1!A$2:E$1477,5,FALSE)</f>
        <v>hotel de 4 estrellas</v>
      </c>
    </row>
    <row r="355" spans="1:8" hidden="1" x14ac:dyDescent="0.25">
      <c r="A355" s="2" t="s">
        <v>2952</v>
      </c>
      <c r="B355" s="2" t="str">
        <f t="shared" si="5"/>
        <v>gb</v>
      </c>
      <c r="C355" t="s">
        <v>1494</v>
      </c>
      <c r="D355" t="s">
        <v>355</v>
      </c>
      <c r="E355" t="str">
        <f>VLOOKUP(A355,[1]Sheet1!$A$2:$B$1477,2,FALSE)</f>
        <v>Good Hotel London</v>
      </c>
      <c r="F355" t="str">
        <f>VLOOKUP(D355,[2]Sheet1!C$2:D$1494,2,FALSE)</f>
        <v>Western Gateway Newham London E16 1FA United Kingdom</v>
      </c>
      <c r="G355" s="4">
        <f>VLOOKUP(A355,[1]Sheet1!A$2:E$1477,4,FALSE)</f>
        <v>70</v>
      </c>
      <c r="H355" s="4" t="str">
        <f>VLOOKUP(A355,[1]Sheet1!A$2:E$1477,5,FALSE)</f>
        <v>hotel de 4 estrellas</v>
      </c>
    </row>
    <row r="356" spans="1:8" hidden="1" x14ac:dyDescent="0.25">
      <c r="A356" s="2" t="s">
        <v>1849</v>
      </c>
      <c r="B356" s="2" t="str">
        <f t="shared" si="5"/>
        <v>gb</v>
      </c>
      <c r="C356" t="s">
        <v>1494</v>
      </c>
      <c r="D356" t="s">
        <v>356</v>
      </c>
      <c r="E356" t="str">
        <f>VLOOKUP(A356,[1]Sheet1!$A$2:$B$1477,2,FALSE)</f>
        <v>The Goodenough on Mecklenburgh Square</v>
      </c>
      <c r="F356" t="str">
        <f>VLOOKUP(D356,[2]Sheet1!C$2:D$1494,2,FALSE)</f>
        <v>23 Mecklenburgh Square Camden London WC1N 2AD United Kingdom</v>
      </c>
      <c r="G356" s="4">
        <f>VLOOKUP(A356,[1]Sheet1!A$2:E$1477,4,FALSE)</f>
        <v>124</v>
      </c>
      <c r="H356" s="4" t="str">
        <f>VLOOKUP(A356,[1]Sheet1!A$2:E$1477,5,FALSE)</f>
        <v>hotel de 4 estrellas</v>
      </c>
    </row>
    <row r="357" spans="1:8" hidden="1" x14ac:dyDescent="0.25">
      <c r="A357" s="2" t="s">
        <v>1850</v>
      </c>
      <c r="B357" s="2" t="str">
        <f t="shared" si="5"/>
        <v>fr</v>
      </c>
      <c r="C357" t="s">
        <v>1495</v>
      </c>
      <c r="D357" t="s">
        <v>357</v>
      </c>
      <c r="E357" t="str">
        <f>VLOOKUP(A357,[1]Sheet1!$A$2:$B$1477,2,FALSE)</f>
        <v>Goralska Résidences Hôtel Paris Bastille</v>
      </c>
      <c r="F357" t="str">
        <f>VLOOKUP(D357,[2]Sheet1!C$2:D$1494,2,FALSE)</f>
        <v>7 Boulevard Bourdon 4th arr 75004 Paris France</v>
      </c>
      <c r="G357" s="4">
        <f>VLOOKUP(A357,[1]Sheet1!A$2:E$1477,4,FALSE)</f>
        <v>306</v>
      </c>
      <c r="H357" s="4" t="str">
        <f>VLOOKUP(A357,[1]Sheet1!A$2:E$1477,5,FALSE)</f>
        <v>hotel de 4 estrellas</v>
      </c>
    </row>
    <row r="358" spans="1:8" hidden="1" x14ac:dyDescent="0.25">
      <c r="A358" s="2" t="s">
        <v>1851</v>
      </c>
      <c r="B358" s="2" t="str">
        <f t="shared" si="5"/>
        <v>at</v>
      </c>
      <c r="C358" t="s">
        <v>1496</v>
      </c>
      <c r="D358" t="s">
        <v>358</v>
      </c>
      <c r="E358" t="str">
        <f>VLOOKUP(A358,[1]Sheet1!$A$2:$B$1477,2,FALSE)</f>
        <v>Graben Hotel</v>
      </c>
      <c r="F358" t="str">
        <f>VLOOKUP(D358,[2]Sheet1!C$2:D$1494,2,FALSE)</f>
        <v>Dorotheergasse 3 01 Innere Stadt 1010 Vienna Austria</v>
      </c>
      <c r="G358" s="4">
        <f>VLOOKUP(A358,[1]Sheet1!A$2:E$1477,4,FALSE)</f>
        <v>93</v>
      </c>
      <c r="H358" s="4" t="str">
        <f>VLOOKUP(A358,[1]Sheet1!A$2:E$1477,5,FALSE)</f>
        <v>hotel de 4 estrellas</v>
      </c>
    </row>
    <row r="359" spans="1:8" hidden="1" x14ac:dyDescent="0.25">
      <c r="A359" s="2" t="s">
        <v>1852</v>
      </c>
      <c r="B359" s="2" t="str">
        <f t="shared" si="5"/>
        <v>es</v>
      </c>
      <c r="C359" t="s">
        <v>1497</v>
      </c>
      <c r="D359" t="s">
        <v>359</v>
      </c>
      <c r="E359" t="str">
        <f>VLOOKUP(A359,[1]Sheet1!$A$2:$B$1477,2,FALSE)</f>
        <v>Gran Hotel Barcino</v>
      </c>
      <c r="F359" t="str">
        <f>VLOOKUP(D359,[2]Sheet1!C$2:D$1494,2,FALSE)</f>
        <v>Jaume I 6 Ciutat Vella 08002 Barcelona Spain</v>
      </c>
      <c r="G359" s="4">
        <f>VLOOKUP(A359,[1]Sheet1!A$2:E$1477,4,FALSE)</f>
        <v>74</v>
      </c>
      <c r="H359" s="4" t="str">
        <f>VLOOKUP(A359,[1]Sheet1!A$2:E$1477,5,FALSE)</f>
        <v>hotel de 4 estrellas</v>
      </c>
    </row>
    <row r="360" spans="1:8" hidden="1" x14ac:dyDescent="0.25">
      <c r="A360" s="2" t="s">
        <v>1853</v>
      </c>
      <c r="B360" s="2" t="str">
        <f t="shared" si="5"/>
        <v>es</v>
      </c>
      <c r="C360" t="s">
        <v>1497</v>
      </c>
      <c r="D360" t="s">
        <v>360</v>
      </c>
      <c r="E360" t="str">
        <f>VLOOKUP(A360,[1]Sheet1!$A$2:$B$1477,2,FALSE)</f>
        <v>Gran Hotel La Florida G.L Monumento</v>
      </c>
      <c r="F360" t="str">
        <f>VLOOKUP(D360,[2]Sheet1!C$2:D$1494,2,FALSE)</f>
        <v>Carretera Vallvidrera Tibidabo 83 93 Horta Guinard 08035 Barcelona Spain</v>
      </c>
      <c r="G360" s="4">
        <f>VLOOKUP(A360,[1]Sheet1!A$2:E$1477,4,FALSE)</f>
        <v>145</v>
      </c>
      <c r="H360" s="4" t="str">
        <f>VLOOKUP(A360,[1]Sheet1!A$2:E$1477,5,FALSE)</f>
        <v>hotel de 5 estrellas</v>
      </c>
    </row>
    <row r="361" spans="1:8" hidden="1" x14ac:dyDescent="0.25">
      <c r="B361" s="2" t="str">
        <f t="shared" si="5"/>
        <v/>
      </c>
      <c r="C361" t="s">
        <v>1497</v>
      </c>
      <c r="D361" t="s">
        <v>361</v>
      </c>
      <c r="E361" t="e">
        <f>VLOOKUP(A361,[1]Sheet1!$A$2:$B$1477,2,FALSE)</f>
        <v>#N/A</v>
      </c>
      <c r="F361" t="str">
        <f>VLOOKUP(D361,[2]Sheet1!C$2:D$1494,2,FALSE)</f>
        <v>Avenida Roma 2 4 Sants Montju c 08014 Barcelona Spain</v>
      </c>
      <c r="G361" s="4" t="e">
        <f>VLOOKUP(A361,[1]Sheet1!A$2:E$1477,4,FALSE)</f>
        <v>#N/A</v>
      </c>
      <c r="H361" s="4" t="e">
        <f>VLOOKUP(A361,[1]Sheet1!A$2:E$1477,5,FALSE)</f>
        <v>#N/A</v>
      </c>
    </row>
    <row r="362" spans="1:8" hidden="1" x14ac:dyDescent="0.25">
      <c r="A362" s="2" t="s">
        <v>1854</v>
      </c>
      <c r="B362" s="2" t="str">
        <f t="shared" si="5"/>
        <v>at</v>
      </c>
      <c r="C362" t="s">
        <v>1496</v>
      </c>
      <c r="D362" t="s">
        <v>362</v>
      </c>
      <c r="E362" t="str">
        <f>VLOOKUP(A362,[1]Sheet1!$A$2:$B$1477,2,FALSE)</f>
        <v>Grand Ferdinand Vienna – Your Hotel In The City Center</v>
      </c>
      <c r="F362" t="str">
        <f>VLOOKUP(D362,[2]Sheet1!C$2:D$1494,2,FALSE)</f>
        <v>Schubertring 10 12 01 Innere Stadt 1010 Vienna Austria</v>
      </c>
      <c r="G362" s="4">
        <f>VLOOKUP(A362,[1]Sheet1!A$2:E$1477,4,FALSE)</f>
        <v>165</v>
      </c>
      <c r="H362" s="4" t="str">
        <f>VLOOKUP(A362,[1]Sheet1!A$2:E$1477,5,FALSE)</f>
        <v>hotel de 5 estrellas</v>
      </c>
    </row>
    <row r="363" spans="1:8" hidden="1" x14ac:dyDescent="0.25">
      <c r="A363" s="2" t="s">
        <v>1855</v>
      </c>
      <c r="B363" s="2" t="str">
        <f t="shared" si="5"/>
        <v>fr</v>
      </c>
      <c r="C363" t="s">
        <v>1495</v>
      </c>
      <c r="D363" t="s">
        <v>363</v>
      </c>
      <c r="E363" t="str">
        <f>VLOOKUP(A363,[1]Sheet1!$A$2:$B$1477,2,FALSE)</f>
        <v>Grand Hôtel Du Palais Royal</v>
      </c>
      <c r="F363" t="str">
        <f>VLOOKUP(D363,[2]Sheet1!C$2:D$1494,2,FALSE)</f>
        <v>4 Rue De Valois 1st arr 75001 Paris France</v>
      </c>
      <c r="G363" s="4">
        <f>VLOOKUP(A363,[1]Sheet1!A$2:E$1477,4,FALSE)</f>
        <v>377</v>
      </c>
      <c r="H363" s="4" t="str">
        <f>VLOOKUP(A363,[1]Sheet1!A$2:E$1477,5,FALSE)</f>
        <v>hotel de 5 estrellas</v>
      </c>
    </row>
    <row r="364" spans="1:8" hidden="1" x14ac:dyDescent="0.25">
      <c r="A364" s="2" t="s">
        <v>1856</v>
      </c>
      <c r="B364" s="2" t="str">
        <f t="shared" si="5"/>
        <v>nl</v>
      </c>
      <c r="C364" t="s">
        <v>1499</v>
      </c>
      <c r="D364" t="s">
        <v>364</v>
      </c>
      <c r="E364" t="str">
        <f>VLOOKUP(A364,[1]Sheet1!$A$2:$B$1477,2,FALSE)</f>
        <v>Grand Hotel Amrâth Amsterdam</v>
      </c>
      <c r="F364" t="str">
        <f>VLOOKUP(D364,[2]Sheet1!C$2:D$1494,2,FALSE)</f>
        <v>Prins Hendrikkade 108 Amsterdam City Center 1011 AK Amsterdam Netherlands</v>
      </c>
      <c r="G364" s="4">
        <f>VLOOKUP(A364,[1]Sheet1!A$2:E$1477,4,FALSE)</f>
        <v>164</v>
      </c>
      <c r="H364" s="4" t="str">
        <f>VLOOKUP(A364,[1]Sheet1!A$2:E$1477,5,FALSE)</f>
        <v>hotel de 5 estrellas</v>
      </c>
    </row>
    <row r="365" spans="1:8" hidden="1" x14ac:dyDescent="0.25">
      <c r="A365" s="2" t="s">
        <v>1857</v>
      </c>
      <c r="B365" s="2" t="str">
        <f t="shared" si="5"/>
        <v>es</v>
      </c>
      <c r="C365" t="s">
        <v>1497</v>
      </c>
      <c r="D365" t="s">
        <v>365</v>
      </c>
      <c r="E365" t="str">
        <f>VLOOKUP(A365,[1]Sheet1!$A$2:$B$1477,2,FALSE)</f>
        <v>Grand Hotel Central</v>
      </c>
      <c r="F365" t="str">
        <f>VLOOKUP(D365,[2]Sheet1!C$2:D$1494,2,FALSE)</f>
        <v>Via Laietana 30 Ciutat Vella 08003 Barcelona Spain</v>
      </c>
      <c r="G365" s="4">
        <f>VLOOKUP(A365,[1]Sheet1!A$2:E$1477,4,FALSE)</f>
        <v>219</v>
      </c>
      <c r="H365" s="4" t="str">
        <f>VLOOKUP(A365,[1]Sheet1!A$2:E$1477,5,FALSE)</f>
        <v>hotel de 5 estrellas</v>
      </c>
    </row>
    <row r="366" spans="1:8" hidden="1" x14ac:dyDescent="0.25">
      <c r="A366" s="2" t="s">
        <v>1858</v>
      </c>
      <c r="B366" s="2" t="str">
        <f t="shared" si="5"/>
        <v>nl</v>
      </c>
      <c r="C366" t="s">
        <v>1499</v>
      </c>
      <c r="D366" t="s">
        <v>366</v>
      </c>
      <c r="E366" t="str">
        <f>VLOOKUP(A366,[1]Sheet1!$A$2:$B$1477,2,FALSE)</f>
        <v>Grand Hotel Downtown</v>
      </c>
      <c r="F366" t="str">
        <f>VLOOKUP(D366,[2]Sheet1!C$2:D$1494,2,FALSE)</f>
        <v>Eerste Constantijn Huygensstraat 10A Oud West 1054 BR Amsterdam Netherlands</v>
      </c>
      <c r="G366" s="4">
        <f>VLOOKUP(A366,[1]Sheet1!A$2:E$1477,4,FALSE)</f>
        <v>87</v>
      </c>
      <c r="H366" s="4" t="str">
        <f>VLOOKUP(A366,[1]Sheet1!A$2:E$1477,5,FALSE)</f>
        <v>hotel de 4 estrellas</v>
      </c>
    </row>
    <row r="367" spans="1:8" hidden="1" x14ac:dyDescent="0.25">
      <c r="A367" s="2" t="s">
        <v>1859</v>
      </c>
      <c r="B367" s="2" t="str">
        <f t="shared" si="5"/>
        <v>fr</v>
      </c>
      <c r="C367" t="s">
        <v>1495</v>
      </c>
      <c r="D367" t="s">
        <v>367</v>
      </c>
      <c r="E367" t="str">
        <f>VLOOKUP(A367,[1]Sheet1!$A$2:$B$1477,2,FALSE)</f>
        <v>Grand Hotel Saint Michel</v>
      </c>
      <c r="F367" t="str">
        <f>VLOOKUP(D367,[2]Sheet1!C$2:D$1494,2,FALSE)</f>
        <v>19 Rue Cujas 5th arr 75005 Paris France</v>
      </c>
      <c r="G367" s="4">
        <f>VLOOKUP(A367,[1]Sheet1!A$2:E$1477,4,FALSE)</f>
        <v>122</v>
      </c>
      <c r="H367" s="4" t="str">
        <f>VLOOKUP(A367,[1]Sheet1!A$2:E$1477,5,FALSE)</f>
        <v>hotel de 4 estrellas</v>
      </c>
    </row>
    <row r="368" spans="1:8" hidden="1" x14ac:dyDescent="0.25">
      <c r="A368" s="2" t="s">
        <v>1860</v>
      </c>
      <c r="B368" s="2" t="str">
        <f t="shared" si="5"/>
        <v>at</v>
      </c>
      <c r="C368" t="s">
        <v>1496</v>
      </c>
      <c r="D368" t="s">
        <v>368</v>
      </c>
      <c r="E368" t="str">
        <f>VLOOKUP(A368,[1]Sheet1!$A$2:$B$1477,2,FALSE)</f>
        <v>Grand Hotel Wien</v>
      </c>
      <c r="F368" t="str">
        <f>VLOOKUP(D368,[2]Sheet1!C$2:D$1494,2,FALSE)</f>
        <v>K rntner Ring 9 01 Innere Stadt 1010 Vienna Austria</v>
      </c>
      <c r="G368" s="4">
        <f>VLOOKUP(A368,[1]Sheet1!A$2:E$1477,4,FALSE)</f>
        <v>246</v>
      </c>
      <c r="H368" s="4" t="str">
        <f>VLOOKUP(A368,[1]Sheet1!A$2:E$1477,5,FALSE)</f>
        <v>hotel de 5 estrellas</v>
      </c>
    </row>
    <row r="369" spans="1:8" hidden="1" x14ac:dyDescent="0.25">
      <c r="A369" s="2" t="s">
        <v>1861</v>
      </c>
      <c r="B369" s="2" t="str">
        <f t="shared" si="5"/>
        <v>it</v>
      </c>
      <c r="C369" t="s">
        <v>1498</v>
      </c>
      <c r="D369" t="s">
        <v>369</v>
      </c>
      <c r="E369" t="str">
        <f>VLOOKUP(A369,[1]Sheet1!$A$2:$B$1477,2,FALSE)</f>
        <v>Grand Hotel et de Milan - The Leading Hotels of the World</v>
      </c>
      <c r="F369" t="str">
        <f>VLOOKUP(D369,[2]Sheet1!C$2:D$1494,2,FALSE)</f>
        <v>Via Manzoni 29 Milan City Center 20121 Milan Italy</v>
      </c>
      <c r="G369" s="4">
        <f>VLOOKUP(A369,[1]Sheet1!A$2:E$1477,4,FALSE)</f>
        <v>515</v>
      </c>
      <c r="H369" s="4" t="str">
        <f>VLOOKUP(A369,[1]Sheet1!A$2:E$1477,5,FALSE)</f>
        <v>hotel de 5 estrellas</v>
      </c>
    </row>
    <row r="370" spans="1:8" hidden="1" x14ac:dyDescent="0.25">
      <c r="A370" s="2" t="s">
        <v>1862</v>
      </c>
      <c r="B370" s="2" t="str">
        <f t="shared" si="5"/>
        <v>fr</v>
      </c>
      <c r="C370" t="s">
        <v>1495</v>
      </c>
      <c r="D370" t="s">
        <v>370</v>
      </c>
      <c r="E370" t="str">
        <f>VLOOKUP(A370,[1]Sheet1!$A$2:$B$1477,2,FALSE)</f>
        <v>Grand Pigalle Hotel</v>
      </c>
      <c r="F370" t="str">
        <f>VLOOKUP(D370,[2]Sheet1!C$2:D$1494,2,FALSE)</f>
        <v>29 rue Victor Mass 9th arr 75009 Paris France</v>
      </c>
      <c r="G370" s="4">
        <f>VLOOKUP(A370,[1]Sheet1!A$2:E$1477,4,FALSE)</f>
        <v>164</v>
      </c>
      <c r="H370" s="4" t="str">
        <f>VLOOKUP(A370,[1]Sheet1!A$2:E$1477,5,FALSE)</f>
        <v>hotel de 4 estrellas</v>
      </c>
    </row>
    <row r="371" spans="1:8" hidden="1" x14ac:dyDescent="0.25">
      <c r="A371" s="2" t="s">
        <v>1863</v>
      </c>
      <c r="B371" s="2" t="str">
        <f t="shared" si="5"/>
        <v>gb</v>
      </c>
      <c r="C371" t="s">
        <v>1494</v>
      </c>
      <c r="D371" t="s">
        <v>371</v>
      </c>
      <c r="E371" t="str">
        <f>VLOOKUP(A371,[1]Sheet1!$A$2:$B$1477,2,FALSE)</f>
        <v>Grand Royale London Hyde Park</v>
      </c>
      <c r="F371" t="str">
        <f>VLOOKUP(D371,[2]Sheet1!C$2:D$1494,2,FALSE)</f>
        <v>1 Inverness Terrace Westminster Borough London W2 3JP United Kingdom</v>
      </c>
      <c r="G371" s="4">
        <f>VLOOKUP(A371,[1]Sheet1!A$2:E$1477,4,FALSE)</f>
        <v>82</v>
      </c>
      <c r="H371" s="4" t="str">
        <f>VLOOKUP(A371,[1]Sheet1!A$2:E$1477,5,FALSE)</f>
        <v>hotel de 4 estrellas</v>
      </c>
    </row>
    <row r="372" spans="1:8" hidden="1" x14ac:dyDescent="0.25">
      <c r="A372" s="2" t="s">
        <v>1864</v>
      </c>
      <c r="B372" s="2" t="str">
        <f t="shared" si="5"/>
        <v>it</v>
      </c>
      <c r="C372" t="s">
        <v>1498</v>
      </c>
      <c r="D372" t="s">
        <v>372</v>
      </c>
      <c r="E372" t="str">
        <f>VLOOKUP(A372,[1]Sheet1!$A$2:$B$1477,2,FALSE)</f>
        <v>Grand Visconti Palace</v>
      </c>
      <c r="F372" t="str">
        <f>VLOOKUP(D372,[2]Sheet1!C$2:D$1494,2,FALSE)</f>
        <v>Viale Isonzo 14 Porta Romana 20135 Milan Italy</v>
      </c>
      <c r="G372" s="4">
        <f>VLOOKUP(A372,[1]Sheet1!A$2:E$1477,4,FALSE)</f>
        <v>109</v>
      </c>
      <c r="H372" s="4" t="str">
        <f>VLOOKUP(A372,[1]Sheet1!A$2:E$1477,5,FALSE)</f>
        <v>hotel de 4 estrellas</v>
      </c>
    </row>
    <row r="373" spans="1:8" hidden="1" x14ac:dyDescent="0.25">
      <c r="A373" s="2" t="s">
        <v>1865</v>
      </c>
      <c r="B373" s="2" t="str">
        <f t="shared" si="5"/>
        <v>gb</v>
      </c>
      <c r="C373" t="s">
        <v>1494</v>
      </c>
      <c r="D373" t="s">
        <v>373</v>
      </c>
      <c r="E373" t="str">
        <f>VLOOKUP(A373,[1]Sheet1!$A$2:$B$1477,2,FALSE)</f>
        <v>Grange Beauchamp Hotel</v>
      </c>
      <c r="F373" t="str">
        <f>VLOOKUP(D373,[2]Sheet1!C$2:D$1494,2,FALSE)</f>
        <v>24 27 Bedford Place Bloomsbury Camden London WC1B 5JH United Kingdom</v>
      </c>
      <c r="G373" s="4">
        <f>VLOOKUP(A373,[1]Sheet1!A$2:E$1477,4,FALSE)</f>
        <v>126</v>
      </c>
      <c r="H373" s="4" t="str">
        <f>VLOOKUP(A373,[1]Sheet1!A$2:E$1477,5,FALSE)</f>
        <v>hotel de 4 estrellas</v>
      </c>
    </row>
    <row r="374" spans="1:8" hidden="1" x14ac:dyDescent="0.25">
      <c r="A374" s="2" t="s">
        <v>1866</v>
      </c>
      <c r="B374" s="2" t="str">
        <f t="shared" si="5"/>
        <v>gb</v>
      </c>
      <c r="C374" t="s">
        <v>1494</v>
      </c>
      <c r="D374" t="s">
        <v>374</v>
      </c>
      <c r="E374" t="str">
        <f>VLOOKUP(A374,[1]Sheet1!$A$2:$B$1477,2,FALSE)</f>
        <v>Grange Blooms Hotel</v>
      </c>
      <c r="F374" t="str">
        <f>VLOOKUP(D374,[2]Sheet1!C$2:D$1494,2,FALSE)</f>
        <v>7 Montague Street Bloomsbury Camden London WC1B 5BP United Kingdom</v>
      </c>
      <c r="G374" s="4">
        <f>VLOOKUP(A374,[1]Sheet1!A$2:E$1477,4,FALSE)</f>
        <v>112</v>
      </c>
      <c r="H374" s="4" t="str">
        <f>VLOOKUP(A374,[1]Sheet1!A$2:E$1477,5,FALSE)</f>
        <v>hotel de 4 estrellas</v>
      </c>
    </row>
    <row r="375" spans="1:8" hidden="1" x14ac:dyDescent="0.25">
      <c r="A375" s="2" t="s">
        <v>1867</v>
      </c>
      <c r="B375" s="2" t="str">
        <f t="shared" si="5"/>
        <v>gb</v>
      </c>
      <c r="C375" t="s">
        <v>1494</v>
      </c>
      <c r="D375" t="s">
        <v>375</v>
      </c>
      <c r="E375" t="str">
        <f>VLOOKUP(A375,[1]Sheet1!$A$2:$B$1477,2,FALSE)</f>
        <v>Grange Buckingham Hotel</v>
      </c>
      <c r="F375" t="str">
        <f>VLOOKUP(D375,[2]Sheet1!C$2:D$1494,2,FALSE)</f>
        <v>39 40 Bedford Place Bloomsbury Camden London WC1B 5JT United Kingdom</v>
      </c>
      <c r="G375" s="4">
        <f>VLOOKUP(A375,[1]Sheet1!A$2:E$1477,4,FALSE)</f>
        <v>94</v>
      </c>
      <c r="H375" s="4" t="str">
        <f>VLOOKUP(A375,[1]Sheet1!A$2:E$1477,5,FALSE)</f>
        <v>hotel de 4 estrellas</v>
      </c>
    </row>
    <row r="376" spans="1:8" hidden="1" x14ac:dyDescent="0.25">
      <c r="A376" s="2" t="s">
        <v>1868</v>
      </c>
      <c r="B376" s="2" t="str">
        <f t="shared" si="5"/>
        <v>gb</v>
      </c>
      <c r="C376" t="s">
        <v>1494</v>
      </c>
      <c r="D376" t="s">
        <v>376</v>
      </c>
      <c r="E376" t="str">
        <f>VLOOKUP(A376,[1]Sheet1!$A$2:$B$1477,2,FALSE)</f>
        <v>Leonardo Royal London City</v>
      </c>
      <c r="F376" t="str">
        <f>VLOOKUP(D376,[2]Sheet1!C$2:D$1494,2,FALSE)</f>
        <v>Coopers Row City of London London EC3N 2BQ United Kingdom</v>
      </c>
      <c r="G376" s="4">
        <f>VLOOKUP(A376,[1]Sheet1!A$2:E$1477,4,FALSE)</f>
        <v>111</v>
      </c>
      <c r="H376" s="4" t="str">
        <f>VLOOKUP(A376,[1]Sheet1!A$2:E$1477,5,FALSE)</f>
        <v>hotel de 4 estrellas</v>
      </c>
    </row>
    <row r="377" spans="1:8" hidden="1" x14ac:dyDescent="0.25">
      <c r="A377" s="2" t="s">
        <v>1869</v>
      </c>
      <c r="B377" s="2" t="str">
        <f t="shared" si="5"/>
        <v>gb</v>
      </c>
      <c r="C377" t="s">
        <v>1494</v>
      </c>
      <c r="D377" t="s">
        <v>377</v>
      </c>
      <c r="E377" t="str">
        <f>VLOOKUP(A377,[1]Sheet1!$A$2:$B$1477,2,FALSE)</f>
        <v>Grange Clarendon Hotel</v>
      </c>
      <c r="F377" t="str">
        <f>VLOOKUP(D377,[2]Sheet1!C$2:D$1494,2,FALSE)</f>
        <v>34 37 Bedford Place Bloomsbury Camden London WC1B 5JR United Kingdom</v>
      </c>
      <c r="G377" s="4">
        <f>VLOOKUP(A377,[1]Sheet1!A$2:E$1477,4,FALSE)</f>
        <v>94</v>
      </c>
      <c r="H377" s="4" t="str">
        <f>VLOOKUP(A377,[1]Sheet1!A$2:E$1477,5,FALSE)</f>
        <v>hotel de 4 estrellas</v>
      </c>
    </row>
    <row r="378" spans="1:8" hidden="1" x14ac:dyDescent="0.25">
      <c r="A378" s="2" t="s">
        <v>1870</v>
      </c>
      <c r="B378" s="2" t="str">
        <f t="shared" si="5"/>
        <v>gb</v>
      </c>
      <c r="C378" t="s">
        <v>1494</v>
      </c>
      <c r="D378" t="s">
        <v>378</v>
      </c>
      <c r="E378" t="str">
        <f>VLOOKUP(A378,[1]Sheet1!$A$2:$B$1477,2,FALSE)</f>
        <v>Fitzrovia Hotel</v>
      </c>
      <c r="F378" t="str">
        <f>VLOOKUP(D378,[2]Sheet1!C$2:D$1494,2,FALSE)</f>
        <v>20 28 Bolsover Street Westminster Borough London W1W 5NB United Kingdom</v>
      </c>
      <c r="G378" s="4">
        <f>VLOOKUP(A378,[1]Sheet1!A$2:E$1477,4,FALSE)</f>
        <v>126</v>
      </c>
      <c r="H378" s="4" t="str">
        <f>VLOOKUP(A378,[1]Sheet1!A$2:E$1477,5,FALSE)</f>
        <v>hotel de 4 estrellas</v>
      </c>
    </row>
    <row r="379" spans="1:8" hidden="1" x14ac:dyDescent="0.25">
      <c r="A379" s="2" t="s">
        <v>1871</v>
      </c>
      <c r="B379" s="2" t="str">
        <f t="shared" si="5"/>
        <v>gb</v>
      </c>
      <c r="C379" t="s">
        <v>1494</v>
      </c>
      <c r="D379" t="s">
        <v>379</v>
      </c>
      <c r="E379" t="str">
        <f>VLOOKUP(A379,[1]Sheet1!$A$2:$B$1477,2,FALSE)</f>
        <v>Jurys Inn London Holborn</v>
      </c>
      <c r="F379" t="str">
        <f>VLOOKUP(D379,[2]Sheet1!C$2:D$1494,2,FALSE)</f>
        <v>Southampton Row Bloomsbury Camden London WC1B 4AR United Kingdom</v>
      </c>
      <c r="G379" s="4">
        <f>VLOOKUP(A379,[1]Sheet1!A$2:E$1477,4,FALSE)</f>
        <v>131</v>
      </c>
      <c r="H379" s="4" t="str">
        <f>VLOOKUP(A379,[1]Sheet1!A$2:E$1477,5,FALSE)</f>
        <v>hotel de 4 estrellas</v>
      </c>
    </row>
    <row r="380" spans="1:8" hidden="1" x14ac:dyDescent="0.25">
      <c r="A380" s="2" t="s">
        <v>1872</v>
      </c>
      <c r="B380" s="2" t="str">
        <f t="shared" si="5"/>
        <v>gb</v>
      </c>
      <c r="C380" t="s">
        <v>1494</v>
      </c>
      <c r="D380" t="s">
        <v>380</v>
      </c>
      <c r="E380" t="str">
        <f>VLOOKUP(A380,[1]Sheet1!$A$2:$B$1477,2,FALSE)</f>
        <v>Langham Court Hotel</v>
      </c>
      <c r="F380" t="str">
        <f>VLOOKUP(D380,[2]Sheet1!C$2:D$1494,2,FALSE)</f>
        <v>31 35 Langham Street Westminster Borough London W1W 6BU United Kingdom</v>
      </c>
      <c r="G380" s="4">
        <f>VLOOKUP(A380,[1]Sheet1!A$2:E$1477,4,FALSE)</f>
        <v>112</v>
      </c>
      <c r="H380" s="4" t="str">
        <f>VLOOKUP(A380,[1]Sheet1!A$2:E$1477,5,FALSE)</f>
        <v>hotel de 4 estrellas</v>
      </c>
    </row>
    <row r="381" spans="1:8" hidden="1" x14ac:dyDescent="0.25">
      <c r="A381" s="2" t="s">
        <v>1873</v>
      </c>
      <c r="B381" s="2" t="str">
        <f t="shared" si="5"/>
        <v>gb</v>
      </c>
      <c r="C381" t="s">
        <v>1494</v>
      </c>
      <c r="D381" t="s">
        <v>381</v>
      </c>
      <c r="E381" t="str">
        <f>VLOOKUP(A381,[1]Sheet1!$A$2:$B$1477,2,FALSE)</f>
        <v>Rochester Hotel by Blue Orchid</v>
      </c>
      <c r="F381" t="str">
        <f>VLOOKUP(D381,[2]Sheet1!C$2:D$1494,2,FALSE)</f>
        <v>69 Vincent Square Westminster Borough London SW1P 2PA United Kingdom</v>
      </c>
      <c r="G381" s="4">
        <f>VLOOKUP(A381,[1]Sheet1!A$2:E$1477,4,FALSE)</f>
        <v>90</v>
      </c>
      <c r="H381" s="4" t="str">
        <f>VLOOKUP(A381,[1]Sheet1!A$2:E$1477,5,FALSE)</f>
        <v>hotel de 4 estrellas</v>
      </c>
    </row>
    <row r="382" spans="1:8" hidden="1" x14ac:dyDescent="0.25">
      <c r="A382" s="2" t="s">
        <v>1874</v>
      </c>
      <c r="B382" s="2" t="str">
        <f t="shared" si="5"/>
        <v>gb</v>
      </c>
      <c r="C382" t="s">
        <v>1494</v>
      </c>
      <c r="D382" t="s">
        <v>382</v>
      </c>
      <c r="E382" t="str">
        <f>VLOOKUP(A382,[1]Sheet1!$A$2:$B$1477,2,FALSE)</f>
        <v>Leonardo Royal London St Paul’s</v>
      </c>
      <c r="F382" t="str">
        <f>VLOOKUP(D382,[2]Sheet1!C$2:D$1494,2,FALSE)</f>
        <v>10 Godliman Street City of London London EC4V 5AJ United Kingdom</v>
      </c>
      <c r="G382" s="4">
        <f>VLOOKUP(A382,[1]Sheet1!A$2:E$1477,4,FALSE)</f>
        <v>141</v>
      </c>
      <c r="H382" s="4" t="str">
        <f>VLOOKUP(A382,[1]Sheet1!A$2:E$1477,5,FALSE)</f>
        <v>hotel de 5 estrellas</v>
      </c>
    </row>
    <row r="383" spans="1:8" hidden="1" x14ac:dyDescent="0.25">
      <c r="A383" s="2" t="s">
        <v>1875</v>
      </c>
      <c r="B383" s="2" t="str">
        <f t="shared" si="5"/>
        <v>gb</v>
      </c>
      <c r="C383" t="s">
        <v>1494</v>
      </c>
      <c r="D383" t="s">
        <v>383</v>
      </c>
      <c r="E383" t="str">
        <f>VLOOKUP(A383,[1]Sheet1!$A$2:$B$1477,2,FALSE)</f>
        <v>Strathmore Hotel</v>
      </c>
      <c r="F383" t="str">
        <f>VLOOKUP(D383,[2]Sheet1!C$2:D$1494,2,FALSE)</f>
        <v>41 Queens Gate Gardens Kensington and Chelsea London SW7 5NB United Kingdom</v>
      </c>
      <c r="G383" s="4">
        <f>VLOOKUP(A383,[1]Sheet1!A$2:E$1477,4,FALSE)</f>
        <v>112</v>
      </c>
      <c r="H383" s="4" t="str">
        <f>VLOOKUP(A383,[1]Sheet1!A$2:E$1477,5,FALSE)</f>
        <v>hotel de 4 estrellas</v>
      </c>
    </row>
    <row r="384" spans="1:8" hidden="1" x14ac:dyDescent="0.25">
      <c r="A384" s="2" t="s">
        <v>1876</v>
      </c>
      <c r="B384" s="2" t="str">
        <f t="shared" si="5"/>
        <v>gb</v>
      </c>
      <c r="C384" t="s">
        <v>1494</v>
      </c>
      <c r="D384" t="s">
        <v>384</v>
      </c>
      <c r="E384" t="str">
        <f>VLOOKUP(A384,[1]Sheet1!$A$2:$B$1477,2,FALSE)</f>
        <v>Leonardo Royal London Tower Bridge</v>
      </c>
      <c r="F384" t="str">
        <f>VLOOKUP(D384,[2]Sheet1!C$2:D$1494,2,FALSE)</f>
        <v>45 Prescot Street City of London London E1 8GP United Kingdom</v>
      </c>
      <c r="G384" s="4">
        <f>VLOOKUP(A384,[1]Sheet1!A$2:E$1477,4,FALSE)</f>
        <v>107</v>
      </c>
      <c r="H384" s="4" t="str">
        <f>VLOOKUP(A384,[1]Sheet1!A$2:E$1477,5,FALSE)</f>
        <v>hotel de 4 estrellas</v>
      </c>
    </row>
    <row r="385" spans="1:8" hidden="1" x14ac:dyDescent="0.25">
      <c r="A385" s="2" t="s">
        <v>1877</v>
      </c>
      <c r="B385" s="2" t="str">
        <f t="shared" si="5"/>
        <v>gb</v>
      </c>
      <c r="C385" t="s">
        <v>1494</v>
      </c>
      <c r="D385" t="s">
        <v>385</v>
      </c>
      <c r="E385" t="str">
        <f>VLOOKUP(A385,[1]Sheet1!$A$2:$B$1477,2,FALSE)</f>
        <v>Wellington Hotel by Blue Orchid</v>
      </c>
      <c r="F385" t="str">
        <f>VLOOKUP(D385,[2]Sheet1!C$2:D$1494,2,FALSE)</f>
        <v>71 Vincent Square Westminster Borough London SW1P 2PA United Kingdom</v>
      </c>
      <c r="G385" s="4">
        <f>VLOOKUP(A385,[1]Sheet1!A$2:E$1477,4,FALSE)</f>
        <v>124</v>
      </c>
      <c r="H385" s="4" t="str">
        <f>VLOOKUP(A385,[1]Sheet1!A$2:E$1477,5,FALSE)</f>
        <v>hotel de 4 estrellas</v>
      </c>
    </row>
    <row r="386" spans="1:8" hidden="1" x14ac:dyDescent="0.25">
      <c r="A386" s="2" t="s">
        <v>1878</v>
      </c>
      <c r="B386" s="2" t="str">
        <f t="shared" si="5"/>
        <v>gb</v>
      </c>
      <c r="C386" t="s">
        <v>1494</v>
      </c>
      <c r="D386" t="s">
        <v>386</v>
      </c>
      <c r="E386" t="str">
        <f>VLOOKUP(A386,[1]Sheet1!$A$2:$B$1477,2,FALSE)</f>
        <v>Grange White Hall Hotel</v>
      </c>
      <c r="F386" t="str">
        <f>VLOOKUP(D386,[2]Sheet1!C$2:D$1494,2,FALSE)</f>
        <v>2 5 Montague Street Bloomsbury Camden London WC1B 5BU United Kingdom</v>
      </c>
      <c r="G386" s="4">
        <f>VLOOKUP(A386,[1]Sheet1!A$2:E$1477,4,FALSE)</f>
        <v>94</v>
      </c>
      <c r="H386" s="4" t="str">
        <f>VLOOKUP(A386,[1]Sheet1!A$2:E$1477,5,FALSE)</f>
        <v>hotel de 4 estrellas</v>
      </c>
    </row>
    <row r="387" spans="1:8" hidden="1" x14ac:dyDescent="0.25">
      <c r="A387" s="2" t="s">
        <v>1879</v>
      </c>
      <c r="B387" s="2" t="str">
        <f t="shared" ref="B387:B450" si="6">MID(A387,31,2)</f>
        <v>gb</v>
      </c>
      <c r="C387" t="s">
        <v>1494</v>
      </c>
      <c r="D387" t="s">
        <v>387</v>
      </c>
      <c r="E387" t="str">
        <f>VLOOKUP(A387,[1]Sheet1!$A$2:$B$1477,2,FALSE)</f>
        <v>Great Northern Hotel, A Tribute Portfolio Hotel, London</v>
      </c>
      <c r="F387" t="str">
        <f>VLOOKUP(D387,[2]Sheet1!C$2:D$1494,2,FALSE)</f>
        <v>King s Cross St Pancras International Station Pancras Road Camden London N1C 4TB United Kingdom</v>
      </c>
      <c r="G387" s="4">
        <f>VLOOKUP(A387,[1]Sheet1!A$2:E$1477,4,FALSE)</f>
        <v>192</v>
      </c>
      <c r="H387" s="4" t="str">
        <f>VLOOKUP(A387,[1]Sheet1!A$2:E$1477,5,FALSE)</f>
        <v>hotel de 5 estrellas</v>
      </c>
    </row>
    <row r="388" spans="1:8" hidden="1" x14ac:dyDescent="0.25">
      <c r="A388" s="2" t="s">
        <v>1880</v>
      </c>
      <c r="B388" s="2" t="str">
        <f t="shared" si="6"/>
        <v>gb</v>
      </c>
      <c r="C388" t="s">
        <v>1494</v>
      </c>
      <c r="D388" t="s">
        <v>388</v>
      </c>
      <c r="E388" t="str">
        <f>VLOOKUP(A388,[1]Sheet1!$A$2:$B$1477,2,FALSE)</f>
        <v>Great St Helen Hotel</v>
      </c>
      <c r="F388" t="str">
        <f>VLOOKUP(D388,[2]Sheet1!C$2:D$1494,2,FALSE)</f>
        <v>36 Great st Helens City of London London EC3A 6AP United Kingdom</v>
      </c>
      <c r="G388" s="4">
        <f>VLOOKUP(A388,[1]Sheet1!A$2:E$1477,4,FALSE)</f>
        <v>90</v>
      </c>
      <c r="H388" s="4" t="str">
        <f>VLOOKUP(A388,[1]Sheet1!A$2:E$1477,5,FALSE)</f>
        <v>hotel de 4 estrellas</v>
      </c>
    </row>
    <row r="389" spans="1:8" hidden="1" x14ac:dyDescent="0.25">
      <c r="A389" s="2" t="s">
        <v>1881</v>
      </c>
      <c r="B389" s="2" t="str">
        <f t="shared" si="6"/>
        <v>gb</v>
      </c>
      <c r="C389" t="s">
        <v>1494</v>
      </c>
      <c r="D389" t="s">
        <v>389</v>
      </c>
      <c r="E389" t="str">
        <f>VLOOKUP(A389,[1]Sheet1!$A$2:$B$1477,2,FALSE)</f>
        <v>JW Marriott Grosvenor House London</v>
      </c>
      <c r="F389" t="str">
        <f>VLOOKUP(D389,[2]Sheet1!C$2:D$1494,2,FALSE)</f>
        <v>Park Lane Westminster Borough London W1K 7TN United Kingdom</v>
      </c>
      <c r="G389" s="4">
        <f>VLOOKUP(A389,[1]Sheet1!A$2:E$1477,4,FALSE)</f>
        <v>290</v>
      </c>
      <c r="H389" s="4" t="str">
        <f>VLOOKUP(A389,[1]Sheet1!A$2:E$1477,5,FALSE)</f>
        <v>hotel de 5 estrellas</v>
      </c>
    </row>
    <row r="390" spans="1:8" hidden="1" x14ac:dyDescent="0.25">
      <c r="A390" s="2" t="s">
        <v>1882</v>
      </c>
      <c r="B390" s="2" t="str">
        <f t="shared" si="6"/>
        <v>gb</v>
      </c>
      <c r="C390" t="s">
        <v>1494</v>
      </c>
      <c r="D390" t="s">
        <v>390</v>
      </c>
      <c r="E390" t="str">
        <f>VLOOKUP(A390,[1]Sheet1!$A$2:$B$1477,2,FALSE)</f>
        <v>Grosvenor House Suites by Jumeirah Living</v>
      </c>
      <c r="F390" t="str">
        <f>VLOOKUP(D390,[2]Sheet1!C$2:D$1494,2,FALSE)</f>
        <v>86 Park Lane Westminster Borough London W1K 7TN United Kingdom</v>
      </c>
      <c r="G390" s="4">
        <f>VLOOKUP(A390,[1]Sheet1!A$2:E$1477,4,FALSE)</f>
        <v>477</v>
      </c>
      <c r="H390" s="4" t="str">
        <f>VLOOKUP(A390,[1]Sheet1!A$2:E$1477,5,FALSE)</f>
        <v>hotel de 5 estrellas</v>
      </c>
    </row>
    <row r="391" spans="1:8" hidden="1" x14ac:dyDescent="0.25">
      <c r="A391" s="2" t="s">
        <v>1883</v>
      </c>
      <c r="B391" s="2" t="str">
        <f t="shared" si="6"/>
        <v>es</v>
      </c>
      <c r="C391" t="s">
        <v>1497</v>
      </c>
      <c r="D391" t="s">
        <v>391</v>
      </c>
      <c r="E391" t="str">
        <f>VLOOKUP(A391,[1]Sheet1!$A$2:$B$1477,2,FALSE)</f>
        <v>Grupotel Gran Via 678</v>
      </c>
      <c r="F391" t="str">
        <f>VLOOKUP(D391,[2]Sheet1!C$2:D$1494,2,FALSE)</f>
        <v>Gran Via de les Corts Catalanes 678 Eixample 08010 Barcelona Spain</v>
      </c>
      <c r="G391" s="4">
        <f>VLOOKUP(A391,[1]Sheet1!A$2:E$1477,4,FALSE)</f>
        <v>69</v>
      </c>
      <c r="H391" s="4" t="str">
        <f>VLOOKUP(A391,[1]Sheet1!A$2:E$1477,5,FALSE)</f>
        <v>hotel de 4 estrellas</v>
      </c>
    </row>
    <row r="392" spans="1:8" hidden="1" x14ac:dyDescent="0.25">
      <c r="A392" s="2" t="s">
        <v>1884</v>
      </c>
      <c r="B392" s="2" t="str">
        <f t="shared" si="6"/>
        <v>es</v>
      </c>
      <c r="C392" t="s">
        <v>1497</v>
      </c>
      <c r="D392" t="s">
        <v>392</v>
      </c>
      <c r="E392" t="str">
        <f>VLOOKUP(A392,[1]Sheet1!$A$2:$B$1477,2,FALSE)</f>
        <v>Guitart Grand Passage</v>
      </c>
      <c r="F392" t="str">
        <f>VLOOKUP(D392,[2]Sheet1!C$2:D$1494,2,FALSE)</f>
        <v>Muntaner 212 Eixample 08036 Barcelona Spain</v>
      </c>
      <c r="G392" s="4">
        <f>VLOOKUP(A392,[1]Sheet1!A$2:E$1477,4,FALSE)</f>
        <v>92</v>
      </c>
      <c r="H392" s="4" t="str">
        <f>VLOOKUP(A392,[1]Sheet1!A$2:E$1477,5,FALSE)</f>
        <v>hotel de 4 estrellas</v>
      </c>
    </row>
    <row r="393" spans="1:8" hidden="1" x14ac:dyDescent="0.25">
      <c r="A393" s="2" t="s">
        <v>1885</v>
      </c>
      <c r="B393" s="2" t="str">
        <f t="shared" si="6"/>
        <v>fr</v>
      </c>
      <c r="C393" t="s">
        <v>1495</v>
      </c>
      <c r="D393" t="s">
        <v>393</v>
      </c>
      <c r="E393" t="str">
        <f>VLOOKUP(A393,[1]Sheet1!$A$2:$B$1477,2,FALSE)</f>
        <v>Hôtel Jules &amp; Jim</v>
      </c>
      <c r="F393" t="str">
        <f>VLOOKUP(D393,[2]Sheet1!C$2:D$1494,2,FALSE)</f>
        <v>2 4bis Cit Rougemont 9th arr 75009 Paris France</v>
      </c>
      <c r="G393" s="4">
        <f>VLOOKUP(A393,[1]Sheet1!A$2:E$1477,4,FALSE)</f>
        <v>205</v>
      </c>
      <c r="H393" s="4">
        <f>VLOOKUP(A393,[1]Sheet1!A$2:E$1477,5,FALSE)</f>
        <v>0</v>
      </c>
    </row>
    <row r="394" spans="1:8" hidden="1" x14ac:dyDescent="0.25">
      <c r="A394" s="2" t="s">
        <v>1886</v>
      </c>
      <c r="B394" s="2" t="str">
        <f t="shared" si="6"/>
        <v>fr</v>
      </c>
      <c r="C394" t="s">
        <v>1495</v>
      </c>
      <c r="D394" t="s">
        <v>394</v>
      </c>
      <c r="E394" t="str">
        <f>VLOOKUP(A394,[1]Sheet1!$A$2:$B$1477,2,FALSE)</f>
        <v>Hôtel Aiglon</v>
      </c>
      <c r="F394" t="str">
        <f>VLOOKUP(D394,[2]Sheet1!C$2:D$1494,2,FALSE)</f>
        <v>232 Boulevard Raspail 14th arr 75014 Paris France</v>
      </c>
      <c r="G394" s="4">
        <f>VLOOKUP(A394,[1]Sheet1!A$2:E$1477,4,FALSE)</f>
        <v>119</v>
      </c>
      <c r="H394" s="4" t="str">
        <f>VLOOKUP(A394,[1]Sheet1!A$2:E$1477,5,FALSE)</f>
        <v>hotel de 4 estrellas</v>
      </c>
    </row>
    <row r="395" spans="1:8" hidden="1" x14ac:dyDescent="0.25">
      <c r="A395" s="2" t="s">
        <v>1887</v>
      </c>
      <c r="B395" s="2" t="str">
        <f t="shared" si="6"/>
        <v>fr</v>
      </c>
      <c r="C395" t="s">
        <v>1495</v>
      </c>
      <c r="D395" t="s">
        <v>395</v>
      </c>
      <c r="E395" t="str">
        <f>VLOOKUP(A395,[1]Sheet1!$A$2:$B$1477,2,FALSE)</f>
        <v>Hôtel Amastan Paris</v>
      </c>
      <c r="F395" t="str">
        <f>VLOOKUP(D395,[2]Sheet1!C$2:D$1494,2,FALSE)</f>
        <v>34 rue Jean Mermoz 8th arr 75008 Paris France</v>
      </c>
      <c r="G395" s="4">
        <f>VLOOKUP(A395,[1]Sheet1!A$2:E$1477,4,FALSE)</f>
        <v>147</v>
      </c>
      <c r="H395" s="4" t="str">
        <f>VLOOKUP(A395,[1]Sheet1!A$2:E$1477,5,FALSE)</f>
        <v>hotel de 4 estrellas</v>
      </c>
    </row>
    <row r="396" spans="1:8" hidden="1" x14ac:dyDescent="0.25">
      <c r="A396" s="2" t="s">
        <v>1888</v>
      </c>
      <c r="B396" s="2" t="str">
        <f t="shared" si="6"/>
        <v>fr</v>
      </c>
      <c r="C396" t="s">
        <v>1495</v>
      </c>
      <c r="D396" t="s">
        <v>396</v>
      </c>
      <c r="E396" t="str">
        <f>VLOOKUP(A396,[1]Sheet1!$A$2:$B$1477,2,FALSE)</f>
        <v>Hôtel Arvor Saint Georges</v>
      </c>
      <c r="F396" t="str">
        <f>VLOOKUP(D396,[2]Sheet1!C$2:D$1494,2,FALSE)</f>
        <v>8 rue Laferriere 9th arr 75009 Paris France</v>
      </c>
      <c r="G396" s="4">
        <f>VLOOKUP(A396,[1]Sheet1!A$2:E$1477,4,FALSE)</f>
        <v>140</v>
      </c>
      <c r="H396" s="4" t="str">
        <f>VLOOKUP(A396,[1]Sheet1!A$2:E$1477,5,FALSE)</f>
        <v>hotel de 4 estrellas</v>
      </c>
    </row>
    <row r="397" spans="1:8" hidden="1" x14ac:dyDescent="0.25">
      <c r="A397" s="2" t="s">
        <v>1889</v>
      </c>
      <c r="B397" s="2" t="str">
        <f t="shared" si="6"/>
        <v>fr</v>
      </c>
      <c r="C397" t="s">
        <v>1495</v>
      </c>
      <c r="D397" t="s">
        <v>397</v>
      </c>
      <c r="E397" t="str">
        <f>VLOOKUP(A397,[1]Sheet1!$A$2:$B$1477,2,FALSE)</f>
        <v>Hôtel Balzac</v>
      </c>
      <c r="F397" t="str">
        <f>VLOOKUP(D397,[2]Sheet1!C$2:D$1494,2,FALSE)</f>
        <v>6 rue Balzac 8th arr 75008 Paris France</v>
      </c>
      <c r="G397" s="4">
        <f>VLOOKUP(A397,[1]Sheet1!A$2:E$1477,4,FALSE)</f>
        <v>296</v>
      </c>
      <c r="H397" s="4" t="str">
        <f>VLOOKUP(A397,[1]Sheet1!A$2:E$1477,5,FALSE)</f>
        <v>hotel de 5 estrellas</v>
      </c>
    </row>
    <row r="398" spans="1:8" hidden="1" x14ac:dyDescent="0.25">
      <c r="A398" s="2" t="s">
        <v>1890</v>
      </c>
      <c r="B398" s="2" t="str">
        <f t="shared" si="6"/>
        <v>fr</v>
      </c>
      <c r="C398" t="s">
        <v>1495</v>
      </c>
      <c r="D398" t="s">
        <v>398</v>
      </c>
      <c r="E398" t="str">
        <f>VLOOKUP(A398,[1]Sheet1!$A$2:$B$1477,2,FALSE)</f>
        <v>Hôtel Barrière Le Fouquet's</v>
      </c>
      <c r="F398" t="str">
        <f>VLOOKUP(D398,[2]Sheet1!C$2:D$1494,2,FALSE)</f>
        <v>46 Avenue George V 8th arr 75008 Paris France</v>
      </c>
      <c r="G398" s="4">
        <f>VLOOKUP(A398,[1]Sheet1!A$2:E$1477,4,FALSE)</f>
        <v>695</v>
      </c>
      <c r="H398" s="4" t="str">
        <f>VLOOKUP(A398,[1]Sheet1!A$2:E$1477,5,FALSE)</f>
        <v>hotel de 5 estrellas</v>
      </c>
    </row>
    <row r="399" spans="1:8" hidden="1" x14ac:dyDescent="0.25">
      <c r="A399" s="2" t="s">
        <v>1891</v>
      </c>
      <c r="B399" s="2" t="str">
        <f t="shared" si="6"/>
        <v>fr</v>
      </c>
      <c r="C399" t="s">
        <v>1495</v>
      </c>
      <c r="D399" t="s">
        <v>399</v>
      </c>
      <c r="E399" t="str">
        <f>VLOOKUP(A399,[1]Sheet1!$A$2:$B$1477,2,FALSE)</f>
        <v>Hôtel Baume</v>
      </c>
      <c r="F399" t="str">
        <f>VLOOKUP(D399,[2]Sheet1!C$2:D$1494,2,FALSE)</f>
        <v>7 rue Casimir Delavigne 6th arr 75006 Paris France</v>
      </c>
      <c r="G399" s="4">
        <f>VLOOKUP(A399,[1]Sheet1!A$2:E$1477,4,FALSE)</f>
        <v>200</v>
      </c>
      <c r="H399" s="4" t="str">
        <f>VLOOKUP(A399,[1]Sheet1!A$2:E$1477,5,FALSE)</f>
        <v>hotel de 4 estrellas</v>
      </c>
    </row>
    <row r="400" spans="1:8" hidden="1" x14ac:dyDescent="0.25">
      <c r="A400" s="2" t="s">
        <v>1892</v>
      </c>
      <c r="B400" s="2" t="str">
        <f t="shared" si="6"/>
        <v>fr</v>
      </c>
      <c r="C400" t="s">
        <v>1495</v>
      </c>
      <c r="D400" t="s">
        <v>400</v>
      </c>
      <c r="E400" t="str">
        <f>VLOOKUP(A400,[1]Sheet1!$A$2:$B$1477,2,FALSE)</f>
        <v>Hôtel Beauchamps</v>
      </c>
      <c r="F400" t="str">
        <f>VLOOKUP(D400,[2]Sheet1!C$2:D$1494,2,FALSE)</f>
        <v>24 rue de Ponthieu 8th arr 75008 Paris France</v>
      </c>
      <c r="G400" s="4">
        <f>VLOOKUP(A400,[1]Sheet1!A$2:E$1477,4,FALSE)</f>
        <v>79</v>
      </c>
      <c r="H400" s="4" t="str">
        <f>VLOOKUP(A400,[1]Sheet1!A$2:E$1477,5,FALSE)</f>
        <v>hotel de 4 estrellas</v>
      </c>
    </row>
    <row r="401" spans="1:8" hidden="1" x14ac:dyDescent="0.25">
      <c r="A401" s="2" t="s">
        <v>1893</v>
      </c>
      <c r="B401" s="2" t="str">
        <f t="shared" si="6"/>
        <v>fr</v>
      </c>
      <c r="C401" t="s">
        <v>1495</v>
      </c>
      <c r="D401" t="s">
        <v>401</v>
      </c>
      <c r="E401" t="str">
        <f>VLOOKUP(A401,[1]Sheet1!$A$2:$B$1477,2,FALSE)</f>
        <v>Hôtel Bedford</v>
      </c>
      <c r="F401" t="str">
        <f>VLOOKUP(D401,[2]Sheet1!C$2:D$1494,2,FALSE)</f>
        <v>17 rue de l Arcade 8th arr 75008 Paris France</v>
      </c>
      <c r="G401" s="4">
        <f>VLOOKUP(A401,[1]Sheet1!A$2:E$1477,4,FALSE)</f>
        <v>163</v>
      </c>
      <c r="H401" s="4" t="str">
        <f>VLOOKUP(A401,[1]Sheet1!A$2:E$1477,5,FALSE)</f>
        <v>hotel de 4 estrellas</v>
      </c>
    </row>
    <row r="402" spans="1:8" hidden="1" x14ac:dyDescent="0.25">
      <c r="A402" s="2" t="s">
        <v>1894</v>
      </c>
      <c r="B402" s="2" t="str">
        <f t="shared" si="6"/>
        <v>fr</v>
      </c>
      <c r="C402" t="s">
        <v>1495</v>
      </c>
      <c r="D402" t="s">
        <v>402</v>
      </c>
      <c r="E402" t="str">
        <f>VLOOKUP(A402,[1]Sheet1!$A$2:$B$1477,2,FALSE)</f>
        <v>Hôtel Bel Ami</v>
      </c>
      <c r="F402" t="str">
        <f>VLOOKUP(D402,[2]Sheet1!C$2:D$1494,2,FALSE)</f>
        <v>7 11 Rue Saint Benoit 6th arr 75006 Paris France</v>
      </c>
      <c r="G402" s="4">
        <f>VLOOKUP(A402,[1]Sheet1!A$2:E$1477,4,FALSE)</f>
        <v>279</v>
      </c>
      <c r="H402" s="4" t="str">
        <f>VLOOKUP(A402,[1]Sheet1!A$2:E$1477,5,FALSE)</f>
        <v>hotel de 5 estrellas</v>
      </c>
    </row>
    <row r="403" spans="1:8" hidden="1" x14ac:dyDescent="0.25">
      <c r="A403" s="2" t="s">
        <v>1895</v>
      </c>
      <c r="B403" s="2" t="str">
        <f t="shared" si="6"/>
        <v>fr</v>
      </c>
      <c r="C403" t="s">
        <v>1495</v>
      </c>
      <c r="D403" t="s">
        <v>403</v>
      </c>
      <c r="E403" t="str">
        <f>VLOOKUP(A403,[1]Sheet1!$A$2:$B$1477,2,FALSE)</f>
        <v>Hôtel Belloy Saint Germain</v>
      </c>
      <c r="F403" t="str">
        <f>VLOOKUP(D403,[2]Sheet1!C$2:D$1494,2,FALSE)</f>
        <v>2 Rue Racine 6th arr 75006 Paris France</v>
      </c>
      <c r="G403" s="4">
        <f>VLOOKUP(A403,[1]Sheet1!A$2:E$1477,4,FALSE)</f>
        <v>143</v>
      </c>
      <c r="H403" s="4" t="str">
        <f>VLOOKUP(A403,[1]Sheet1!A$2:E$1477,5,FALSE)</f>
        <v>hotel de 4 estrellas</v>
      </c>
    </row>
    <row r="404" spans="1:8" hidden="1" x14ac:dyDescent="0.25">
      <c r="A404" s="2" t="s">
        <v>1896</v>
      </c>
      <c r="B404" s="2" t="str">
        <f t="shared" si="6"/>
        <v>fr</v>
      </c>
      <c r="C404" t="s">
        <v>1495</v>
      </c>
      <c r="D404" t="s">
        <v>404</v>
      </c>
      <c r="E404" t="str">
        <f>VLOOKUP(A404,[1]Sheet1!$A$2:$B$1477,2,FALSE)</f>
        <v>Hôtel Bourgogne &amp; Montana</v>
      </c>
      <c r="F404" t="str">
        <f>VLOOKUP(D404,[2]Sheet1!C$2:D$1494,2,FALSE)</f>
        <v>3 rue de Bourgogne 7th arr 75007 Paris France</v>
      </c>
      <c r="G404" s="4">
        <f>VLOOKUP(A404,[1]Sheet1!A$2:E$1477,4,FALSE)</f>
        <v>181</v>
      </c>
      <c r="H404" s="4" t="str">
        <f>VLOOKUP(A404,[1]Sheet1!A$2:E$1477,5,FALSE)</f>
        <v>hotel de 4 estrellas</v>
      </c>
    </row>
    <row r="405" spans="1:8" hidden="1" x14ac:dyDescent="0.25">
      <c r="A405" s="2" t="s">
        <v>1897</v>
      </c>
      <c r="B405" s="2" t="str">
        <f t="shared" si="6"/>
        <v>fr</v>
      </c>
      <c r="C405" t="s">
        <v>1495</v>
      </c>
      <c r="D405" t="s">
        <v>405</v>
      </c>
      <c r="E405" t="str">
        <f>VLOOKUP(A405,[1]Sheet1!$A$2:$B$1477,2,FALSE)</f>
        <v>Hôtel Brighton - Esprit de France</v>
      </c>
      <c r="F405" t="str">
        <f>VLOOKUP(D405,[2]Sheet1!C$2:D$1494,2,FALSE)</f>
        <v>218 rue de Rivoli 1st arr 75001 Paris France</v>
      </c>
      <c r="G405" s="4">
        <f>VLOOKUP(A405,[1]Sheet1!A$2:E$1477,4,FALSE)</f>
        <v>177</v>
      </c>
      <c r="H405" s="4" t="str">
        <f>VLOOKUP(A405,[1]Sheet1!A$2:E$1477,5,FALSE)</f>
        <v>hotel de 4 estrellas</v>
      </c>
    </row>
    <row r="406" spans="1:8" hidden="1" x14ac:dyDescent="0.25">
      <c r="A406" s="2" t="s">
        <v>1898</v>
      </c>
      <c r="B406" s="2" t="str">
        <f t="shared" si="6"/>
        <v>fr</v>
      </c>
      <c r="C406" t="s">
        <v>1495</v>
      </c>
      <c r="D406" t="s">
        <v>406</v>
      </c>
      <c r="E406" t="str">
        <f>VLOOKUP(A406,[1]Sheet1!$A$2:$B$1477,2,FALSE)</f>
        <v>Hôtel California Champs Elysées</v>
      </c>
      <c r="F406" t="str">
        <f>VLOOKUP(D406,[2]Sheet1!C$2:D$1494,2,FALSE)</f>
        <v>16 rue de Berri 8th arr 75008 Paris France</v>
      </c>
      <c r="G406" s="4">
        <f>VLOOKUP(A406,[1]Sheet1!A$2:E$1477,4,FALSE)</f>
        <v>201</v>
      </c>
      <c r="H406" s="4" t="str">
        <f>VLOOKUP(A406,[1]Sheet1!A$2:E$1477,5,FALSE)</f>
        <v>hotel de 4 estrellas</v>
      </c>
    </row>
    <row r="407" spans="1:8" hidden="1" x14ac:dyDescent="0.25">
      <c r="A407" s="2" t="s">
        <v>1899</v>
      </c>
      <c r="B407" s="2" t="str">
        <f t="shared" si="6"/>
        <v>fr</v>
      </c>
      <c r="C407" t="s">
        <v>1495</v>
      </c>
      <c r="D407" t="s">
        <v>407</v>
      </c>
      <c r="E407" t="str">
        <f>VLOOKUP(A407,[1]Sheet1!$A$2:$B$1477,2,FALSE)</f>
        <v>Hôtel Champs Élysées Plaza</v>
      </c>
      <c r="F407" t="str">
        <f>VLOOKUP(D407,[2]Sheet1!C$2:D$1494,2,FALSE)</f>
        <v>35 Rue De Berri 8th arr 75008 Paris France</v>
      </c>
      <c r="G407" s="4">
        <f>VLOOKUP(A407,[1]Sheet1!A$2:E$1477,4,FALSE)</f>
        <v>314</v>
      </c>
      <c r="H407" s="4" t="str">
        <f>VLOOKUP(A407,[1]Sheet1!A$2:E$1477,5,FALSE)</f>
        <v>hotel de 5 estrellas</v>
      </c>
    </row>
    <row r="408" spans="1:8" hidden="1" x14ac:dyDescent="0.25">
      <c r="A408" s="2" t="s">
        <v>1900</v>
      </c>
      <c r="B408" s="2" t="str">
        <f t="shared" si="6"/>
        <v>fr</v>
      </c>
      <c r="C408" t="s">
        <v>1495</v>
      </c>
      <c r="D408" t="s">
        <v>408</v>
      </c>
      <c r="E408" t="str">
        <f>VLOOKUP(A408,[1]Sheet1!$A$2:$B$1477,2,FALSE)</f>
        <v>Hôtel Chaplain Paris Rive Gauche</v>
      </c>
      <c r="F408" t="str">
        <f>VLOOKUP(D408,[2]Sheet1!C$2:D$1494,2,FALSE)</f>
        <v>11 Bis Rue Jules Chaplain 6th arr 75006 Paris France</v>
      </c>
      <c r="G408" s="4">
        <f>VLOOKUP(A408,[1]Sheet1!A$2:E$1477,4,FALSE)</f>
        <v>138</v>
      </c>
      <c r="H408" s="4" t="str">
        <f>VLOOKUP(A408,[1]Sheet1!A$2:E$1477,5,FALSE)</f>
        <v>hotel de 4 estrellas</v>
      </c>
    </row>
    <row r="409" spans="1:8" hidden="1" x14ac:dyDescent="0.25">
      <c r="A409" s="2" t="s">
        <v>1901</v>
      </c>
      <c r="B409" s="2" t="str">
        <f t="shared" si="6"/>
        <v>fr</v>
      </c>
      <c r="C409" t="s">
        <v>1495</v>
      </c>
      <c r="D409" t="s">
        <v>409</v>
      </c>
      <c r="E409" t="str">
        <f>VLOOKUP(A409,[1]Sheet1!$A$2:$B$1477,2,FALSE)</f>
        <v>Hôtel Concorde Montparnasse</v>
      </c>
      <c r="F409" t="str">
        <f>VLOOKUP(D409,[2]Sheet1!C$2:D$1494,2,FALSE)</f>
        <v>40 Rue du Commandant Ren Mouchotte 14th arr 75014 Paris France</v>
      </c>
      <c r="G409" s="4">
        <f>VLOOKUP(A409,[1]Sheet1!A$2:E$1477,4,FALSE)</f>
        <v>125</v>
      </c>
      <c r="H409" s="4" t="str">
        <f>VLOOKUP(A409,[1]Sheet1!A$2:E$1477,5,FALSE)</f>
        <v>hotel de 4 estrellas</v>
      </c>
    </row>
    <row r="410" spans="1:8" hidden="1" x14ac:dyDescent="0.25">
      <c r="A410" s="2" t="s">
        <v>1902</v>
      </c>
      <c r="B410" s="2" t="str">
        <f t="shared" si="6"/>
        <v>fr</v>
      </c>
      <c r="C410" t="s">
        <v>1495</v>
      </c>
      <c r="D410" t="s">
        <v>410</v>
      </c>
      <c r="E410" t="str">
        <f>VLOOKUP(A410,[1]Sheet1!$A$2:$B$1477,2,FALSE)</f>
        <v>Hôtel Crayon Rouge by Elegancia</v>
      </c>
      <c r="F410" t="str">
        <f>VLOOKUP(D410,[2]Sheet1!C$2:D$1494,2,FALSE)</f>
        <v>42 rue Croix des Petits Champs 1st arr 75001 Paris France</v>
      </c>
      <c r="G410" s="4">
        <f>VLOOKUP(A410,[1]Sheet1!A$2:E$1477,4,FALSE)</f>
        <v>132</v>
      </c>
      <c r="H410" s="4" t="str">
        <f>VLOOKUP(A410,[1]Sheet1!A$2:E$1477,5,FALSE)</f>
        <v>hotel de 4 estrellas</v>
      </c>
    </row>
    <row r="411" spans="1:8" hidden="1" x14ac:dyDescent="0.25">
      <c r="A411" s="2" t="s">
        <v>1903</v>
      </c>
      <c r="B411" s="2" t="str">
        <f t="shared" si="6"/>
        <v>fr</v>
      </c>
      <c r="C411" t="s">
        <v>1495</v>
      </c>
      <c r="D411" t="s">
        <v>411</v>
      </c>
      <c r="E411" t="str">
        <f>VLOOKUP(A411,[1]Sheet1!$A$2:$B$1477,2,FALSE)</f>
        <v>Hôtel Cristal Champs Elysées</v>
      </c>
      <c r="F411" t="str">
        <f>VLOOKUP(D411,[2]Sheet1!C$2:D$1494,2,FALSE)</f>
        <v>9 Rue de Washington 8th arr 75008 Paris France</v>
      </c>
      <c r="G411" s="4">
        <f>VLOOKUP(A411,[1]Sheet1!A$2:E$1477,4,FALSE)</f>
        <v>166</v>
      </c>
      <c r="H411" s="4" t="str">
        <f>VLOOKUP(A411,[1]Sheet1!A$2:E$1477,5,FALSE)</f>
        <v>hotel de 4 estrellas</v>
      </c>
    </row>
    <row r="412" spans="1:8" hidden="1" x14ac:dyDescent="0.25">
      <c r="A412" s="2" t="s">
        <v>1904</v>
      </c>
      <c r="B412" s="2" t="str">
        <f t="shared" si="6"/>
        <v>fr</v>
      </c>
      <c r="C412" t="s">
        <v>1495</v>
      </c>
      <c r="D412" t="s">
        <v>412</v>
      </c>
      <c r="E412" t="str">
        <f>VLOOKUP(A412,[1]Sheet1!$A$2:$B$1477,2,FALSE)</f>
        <v>Hôtel D'Aubusson</v>
      </c>
      <c r="F412" t="str">
        <f>VLOOKUP(D412,[2]Sheet1!C$2:D$1494,2,FALSE)</f>
        <v>33 Rue Dauphine 6th arr 75006 Paris France</v>
      </c>
      <c r="G412" s="4">
        <f>VLOOKUP(A412,[1]Sheet1!A$2:E$1477,4,FALSE)</f>
        <v>337</v>
      </c>
      <c r="H412" s="4" t="str">
        <f>VLOOKUP(A412,[1]Sheet1!A$2:E$1477,5,FALSE)</f>
        <v>hotel de 5 estrellas</v>
      </c>
    </row>
    <row r="413" spans="1:8" hidden="1" x14ac:dyDescent="0.25">
      <c r="A413" s="2" t="s">
        <v>1905</v>
      </c>
      <c r="B413" s="2" t="str">
        <f t="shared" si="6"/>
        <v>fr</v>
      </c>
      <c r="C413" t="s">
        <v>1495</v>
      </c>
      <c r="D413" t="s">
        <v>413</v>
      </c>
      <c r="E413" t="str">
        <f>VLOOKUP(A413,[1]Sheet1!$A$2:$B$1477,2,FALSE)</f>
        <v>Hôtel Da Vinci &amp; Spa</v>
      </c>
      <c r="F413" t="str">
        <f>VLOOKUP(D413,[2]Sheet1!C$2:D$1494,2,FALSE)</f>
        <v>25 rue des Saints P res 6th arr 75006 Paris France</v>
      </c>
      <c r="G413" s="4">
        <f>VLOOKUP(A413,[1]Sheet1!A$2:E$1477,4,FALSE)</f>
        <v>244</v>
      </c>
      <c r="H413" s="4" t="str">
        <f>VLOOKUP(A413,[1]Sheet1!A$2:E$1477,5,FALSE)</f>
        <v>hotel de 4 estrellas</v>
      </c>
    </row>
    <row r="414" spans="1:8" hidden="1" x14ac:dyDescent="0.25">
      <c r="A414" s="2" t="s">
        <v>1906</v>
      </c>
      <c r="B414" s="2" t="str">
        <f t="shared" si="6"/>
        <v>fr</v>
      </c>
      <c r="C414" t="s">
        <v>1495</v>
      </c>
      <c r="D414" t="s">
        <v>414</v>
      </c>
      <c r="E414" t="str">
        <f>VLOOKUP(A414,[1]Sheet1!$A$2:$B$1477,2,FALSE)</f>
        <v>Hôtel De Buci</v>
      </c>
      <c r="F414" t="str">
        <f>VLOOKUP(D414,[2]Sheet1!C$2:D$1494,2,FALSE)</f>
        <v>22 rue de Buci 6th arr 75006 Paris France</v>
      </c>
      <c r="G414" s="4">
        <f>VLOOKUP(A414,[1]Sheet1!A$2:E$1477,4,FALSE)</f>
        <v>222</v>
      </c>
      <c r="H414" s="4" t="str">
        <f>VLOOKUP(A414,[1]Sheet1!A$2:E$1477,5,FALSE)</f>
        <v>hotel de 4 estrellas</v>
      </c>
    </row>
    <row r="415" spans="1:8" hidden="1" x14ac:dyDescent="0.25">
      <c r="A415" s="2" t="s">
        <v>1907</v>
      </c>
      <c r="B415" s="2" t="str">
        <f t="shared" si="6"/>
        <v>fr</v>
      </c>
      <c r="C415" t="s">
        <v>1495</v>
      </c>
      <c r="D415" t="s">
        <v>415</v>
      </c>
      <c r="E415" t="str">
        <f>VLOOKUP(A415,[1]Sheet1!$A$2:$B$1477,2,FALSE)</f>
        <v>Hôtel De Castiglione</v>
      </c>
      <c r="F415" t="str">
        <f>VLOOKUP(D415,[2]Sheet1!C$2:D$1494,2,FALSE)</f>
        <v>38 Rue Du Faubourg Saint Honore 8th arr 75008 Paris France</v>
      </c>
      <c r="G415" s="4">
        <f>VLOOKUP(A415,[1]Sheet1!A$2:E$1477,4,FALSE)</f>
        <v>136</v>
      </c>
      <c r="H415" s="4" t="str">
        <f>VLOOKUP(A415,[1]Sheet1!A$2:E$1477,5,FALSE)</f>
        <v>hotel de 4 estrellas</v>
      </c>
    </row>
    <row r="416" spans="1:8" hidden="1" x14ac:dyDescent="0.25">
      <c r="A416" s="2" t="s">
        <v>1908</v>
      </c>
      <c r="B416" s="2" t="str">
        <f t="shared" si="6"/>
        <v>fr</v>
      </c>
      <c r="C416" t="s">
        <v>1495</v>
      </c>
      <c r="D416" t="s">
        <v>416</v>
      </c>
      <c r="E416" t="str">
        <f>VLOOKUP(A416,[1]Sheet1!$A$2:$B$1477,2,FALSE)</f>
        <v>Hôtel De Sers Champs Elysées Paris</v>
      </c>
      <c r="F416" t="str">
        <f>VLOOKUP(D416,[2]Sheet1!C$2:D$1494,2,FALSE)</f>
        <v>41 Avenue Pierre 1er de Serbie 8th arr 75008 Paris France</v>
      </c>
      <c r="G416" s="4">
        <f>VLOOKUP(A416,[1]Sheet1!A$2:E$1477,4,FALSE)</f>
        <v>356</v>
      </c>
      <c r="H416" s="4" t="str">
        <f>VLOOKUP(A416,[1]Sheet1!A$2:E$1477,5,FALSE)</f>
        <v>hotel de 5 estrellas</v>
      </c>
    </row>
    <row r="417" spans="1:8" hidden="1" x14ac:dyDescent="0.25">
      <c r="A417" s="2" t="s">
        <v>1909</v>
      </c>
      <c r="B417" s="2" t="str">
        <f t="shared" si="6"/>
        <v>fr</v>
      </c>
      <c r="C417" t="s">
        <v>1495</v>
      </c>
      <c r="D417" t="s">
        <v>417</v>
      </c>
      <c r="E417" t="str">
        <f>VLOOKUP(A417,[1]Sheet1!$A$2:$B$1477,2,FALSE)</f>
        <v>Grand Hôtel Clichy Paris</v>
      </c>
      <c r="F417" t="str">
        <f>VLOOKUP(D417,[2]Sheet1!C$2:D$1494,2,FALSE)</f>
        <v>1 Place Vend me 1st arr 75001 Paris France</v>
      </c>
      <c r="G417" s="4">
        <f>VLOOKUP(A417,[1]Sheet1!A$2:E$1477,4,FALSE)</f>
        <v>86</v>
      </c>
      <c r="H417" s="4" t="str">
        <f>VLOOKUP(A417,[1]Sheet1!A$2:E$1477,5,FALSE)</f>
        <v>hotel de 3 estrellas</v>
      </c>
    </row>
    <row r="418" spans="1:8" hidden="1" x14ac:dyDescent="0.25">
      <c r="A418" s="2" t="s">
        <v>1910</v>
      </c>
      <c r="B418" s="2" t="str">
        <f t="shared" si="6"/>
        <v>fr</v>
      </c>
      <c r="C418" t="s">
        <v>1495</v>
      </c>
      <c r="D418" t="s">
        <v>418</v>
      </c>
      <c r="E418" t="str">
        <f>VLOOKUP(A418,[1]Sheet1!$A$2:$B$1477,2,FALSE)</f>
        <v>Hôtel Diva Opera</v>
      </c>
      <c r="F418" t="str">
        <f>VLOOKUP(D418,[2]Sheet1!C$2:D$1494,2,FALSE)</f>
        <v>11 rue de Tr vise 9th arr 75009 Paris France</v>
      </c>
      <c r="G418" s="4">
        <f>VLOOKUP(A418,[1]Sheet1!A$2:E$1477,4,FALSE)</f>
        <v>95</v>
      </c>
      <c r="H418" s="4" t="str">
        <f>VLOOKUP(A418,[1]Sheet1!A$2:E$1477,5,FALSE)</f>
        <v>hotel de 4 estrellas</v>
      </c>
    </row>
    <row r="419" spans="1:8" hidden="1" x14ac:dyDescent="0.25">
      <c r="A419" s="2" t="s">
        <v>1911</v>
      </c>
      <c r="B419" s="2" t="str">
        <f t="shared" si="6"/>
        <v>fr</v>
      </c>
      <c r="C419" t="s">
        <v>1495</v>
      </c>
      <c r="D419" t="s">
        <v>419</v>
      </c>
      <c r="E419" t="str">
        <f>VLOOKUP(A419,[1]Sheet1!$A$2:$B$1477,2,FALSE)</f>
        <v>Hôtel Du Jeu De Paume</v>
      </c>
      <c r="F419" t="str">
        <f>VLOOKUP(D419,[2]Sheet1!C$2:D$1494,2,FALSE)</f>
        <v>54 Rue Saint Louis En L Ile 4th arr 75004 Paris France</v>
      </c>
      <c r="G419" s="4">
        <f>VLOOKUP(A419,[1]Sheet1!A$2:E$1477,4,FALSE)</f>
        <v>203</v>
      </c>
      <c r="H419" s="4" t="str">
        <f>VLOOKUP(A419,[1]Sheet1!A$2:E$1477,5,FALSE)</f>
        <v>hotel de 4 estrellas</v>
      </c>
    </row>
    <row r="420" spans="1:8" hidden="1" x14ac:dyDescent="0.25">
      <c r="A420" s="2" t="s">
        <v>1912</v>
      </c>
      <c r="B420" s="2" t="str">
        <f t="shared" si="6"/>
        <v>fr</v>
      </c>
      <c r="C420" t="s">
        <v>1495</v>
      </c>
      <c r="D420" t="s">
        <v>420</v>
      </c>
      <c r="E420" t="str">
        <f>VLOOKUP(A420,[1]Sheet1!$A$2:$B$1477,2,FALSE)</f>
        <v>Hôtel Duc De St-Simon</v>
      </c>
      <c r="F420" t="str">
        <f>VLOOKUP(D420,[2]Sheet1!C$2:D$1494,2,FALSE)</f>
        <v>14 Rue St Simon 7th arr 75007 Paris France</v>
      </c>
      <c r="G420" s="4">
        <f>VLOOKUP(A420,[1]Sheet1!A$2:E$1477,4,FALSE)</f>
        <v>195</v>
      </c>
      <c r="H420" s="4" t="str">
        <f>VLOOKUP(A420,[1]Sheet1!A$2:E$1477,5,FALSE)</f>
        <v>hotel de 4 estrellas</v>
      </c>
    </row>
    <row r="421" spans="1:8" hidden="1" x14ac:dyDescent="0.25">
      <c r="A421" s="2" t="s">
        <v>1913</v>
      </c>
      <c r="B421" s="2" t="str">
        <f t="shared" si="6"/>
        <v>fr</v>
      </c>
      <c r="C421" t="s">
        <v>1495</v>
      </c>
      <c r="D421" t="s">
        <v>421</v>
      </c>
      <c r="E421" t="str">
        <f>VLOOKUP(A421,[1]Sheet1!$A$2:$B$1477,2,FALSE)</f>
        <v>Hôtel Duo</v>
      </c>
      <c r="F421" t="str">
        <f>VLOOKUP(D421,[2]Sheet1!C$2:D$1494,2,FALSE)</f>
        <v>11 Rue Du Temple 4th arr 75004 Paris France</v>
      </c>
      <c r="G421" s="4">
        <f>VLOOKUP(A421,[1]Sheet1!A$2:E$1477,4,FALSE)</f>
        <v>128</v>
      </c>
      <c r="H421" s="4" t="str">
        <f>VLOOKUP(A421,[1]Sheet1!A$2:E$1477,5,FALSE)</f>
        <v>hotel de 4 estrellas</v>
      </c>
    </row>
    <row r="422" spans="1:8" hidden="1" x14ac:dyDescent="0.25">
      <c r="A422" s="2" t="s">
        <v>1914</v>
      </c>
      <c r="B422" s="2" t="str">
        <f t="shared" si="6"/>
        <v>fr</v>
      </c>
      <c r="C422" t="s">
        <v>1495</v>
      </c>
      <c r="D422" t="s">
        <v>422</v>
      </c>
      <c r="E422" t="str">
        <f>VLOOKUP(A422,[1]Sheet1!$A$2:$B$1477,2,FALSE)</f>
        <v>Hôtel Elysees Mermoz</v>
      </c>
      <c r="F422" t="str">
        <f>VLOOKUP(D422,[2]Sheet1!C$2:D$1494,2,FALSE)</f>
        <v>30 Rue Jean Mermoz 8th arr 75008 Paris France</v>
      </c>
      <c r="G422" s="4">
        <f>VLOOKUP(A422,[1]Sheet1!A$2:E$1477,4,FALSE)</f>
        <v>231</v>
      </c>
      <c r="H422" s="4" t="str">
        <f>VLOOKUP(A422,[1]Sheet1!A$2:E$1477,5,FALSE)</f>
        <v>hotel de 4 estrellas</v>
      </c>
    </row>
    <row r="423" spans="1:8" hidden="1" x14ac:dyDescent="0.25">
      <c r="A423" s="2" t="s">
        <v>1915</v>
      </c>
      <c r="B423" s="2" t="str">
        <f t="shared" si="6"/>
        <v>fr</v>
      </c>
      <c r="C423" t="s">
        <v>1495</v>
      </c>
      <c r="D423" t="s">
        <v>423</v>
      </c>
      <c r="E423" t="str">
        <f>VLOOKUP(A423,[1]Sheet1!$A$2:$B$1477,2,FALSE)</f>
        <v>Hôtel Etoile Saint Honoré</v>
      </c>
      <c r="F423" t="str">
        <f>VLOOKUP(D423,[2]Sheet1!C$2:D$1494,2,FALSE)</f>
        <v>214 rue du Faubourg Saint Honor 8th arr 75008 Paris France</v>
      </c>
      <c r="G423" s="4">
        <f>VLOOKUP(A423,[1]Sheet1!A$2:E$1477,4,FALSE)</f>
        <v>109</v>
      </c>
      <c r="H423" s="4" t="str">
        <f>VLOOKUP(A423,[1]Sheet1!A$2:E$1477,5,FALSE)</f>
        <v>hotel de 4 estrellas</v>
      </c>
    </row>
    <row r="424" spans="1:8" hidden="1" x14ac:dyDescent="0.25">
      <c r="A424" s="2" t="s">
        <v>1916</v>
      </c>
      <c r="B424" s="2" t="str">
        <f t="shared" si="6"/>
        <v>fr</v>
      </c>
      <c r="C424" t="s">
        <v>1495</v>
      </c>
      <c r="D424" t="s">
        <v>424</v>
      </c>
      <c r="E424" t="str">
        <f>VLOOKUP(A424,[1]Sheet1!$A$2:$B$1477,2,FALSE)</f>
        <v>Hôtel Exquis by Elegancia</v>
      </c>
      <c r="F424" t="str">
        <f>VLOOKUP(D424,[2]Sheet1!C$2:D$1494,2,FALSE)</f>
        <v>71 Rue de Charonne 11th arr 75011 Paris France</v>
      </c>
      <c r="G424" s="4">
        <f>VLOOKUP(A424,[1]Sheet1!A$2:E$1477,4,FALSE)</f>
        <v>83</v>
      </c>
      <c r="H424" s="4" t="str">
        <f>VLOOKUP(A424,[1]Sheet1!A$2:E$1477,5,FALSE)</f>
        <v>hotel de 3 estrellas</v>
      </c>
    </row>
    <row r="425" spans="1:8" hidden="1" x14ac:dyDescent="0.25">
      <c r="A425" s="2" t="s">
        <v>1917</v>
      </c>
      <c r="B425" s="2" t="str">
        <f t="shared" si="6"/>
        <v>fr</v>
      </c>
      <c r="C425" t="s">
        <v>1495</v>
      </c>
      <c r="D425" t="s">
        <v>425</v>
      </c>
      <c r="E425" t="str">
        <f>VLOOKUP(A425,[1]Sheet1!$A$2:$B$1477,2,FALSE)</f>
        <v>Idol Hotel</v>
      </c>
      <c r="F425" t="str">
        <f>VLOOKUP(D425,[2]Sheet1!C$2:D$1494,2,FALSE)</f>
        <v>21 rue F licien David 16th arr 75016 Paris France</v>
      </c>
      <c r="G425" s="4">
        <f>VLOOKUP(A425,[1]Sheet1!A$2:E$1477,4,FALSE)</f>
        <v>115</v>
      </c>
      <c r="H425" s="4" t="str">
        <f>VLOOKUP(A425,[1]Sheet1!A$2:E$1477,5,FALSE)</f>
        <v>hotel de 4 estrellas</v>
      </c>
    </row>
    <row r="426" spans="1:8" hidden="1" x14ac:dyDescent="0.25">
      <c r="A426" s="2" t="s">
        <v>1918</v>
      </c>
      <c r="B426" s="2" t="str">
        <f t="shared" si="6"/>
        <v>fr</v>
      </c>
      <c r="C426" t="s">
        <v>1495</v>
      </c>
      <c r="D426" t="s">
        <v>426</v>
      </c>
      <c r="E426" t="str">
        <f>VLOOKUP(A426,[1]Sheet1!$A$2:$B$1477,2,FALSE)</f>
        <v>Hôtel Fabric</v>
      </c>
      <c r="F426" t="str">
        <f>VLOOKUP(D426,[2]Sheet1!C$2:D$1494,2,FALSE)</f>
        <v>31 rue de la Folie M ricourt 11th arr 75011 Paris France</v>
      </c>
      <c r="G426" s="4">
        <f>VLOOKUP(A426,[1]Sheet1!A$2:E$1477,4,FALSE)</f>
        <v>191</v>
      </c>
      <c r="H426" s="4" t="str">
        <f>VLOOKUP(A426,[1]Sheet1!A$2:E$1477,5,FALSE)</f>
        <v>hotel de 4 estrellas</v>
      </c>
    </row>
    <row r="427" spans="1:8" hidden="1" x14ac:dyDescent="0.25">
      <c r="A427" s="2" t="s">
        <v>1919</v>
      </c>
      <c r="B427" s="2" t="str">
        <f t="shared" si="6"/>
        <v>fr</v>
      </c>
      <c r="C427" t="s">
        <v>1495</v>
      </c>
      <c r="D427" t="s">
        <v>427</v>
      </c>
      <c r="E427" t="str">
        <f>VLOOKUP(A427,[1]Sheet1!$A$2:$B$1477,2,FALSE)</f>
        <v>Hôtel France d'Antin Opéra</v>
      </c>
      <c r="F427" t="str">
        <f>VLOOKUP(D427,[2]Sheet1!C$2:D$1494,2,FALSE)</f>
        <v>22 rue d Antin 2nd arr 75002 Paris France</v>
      </c>
      <c r="G427" s="4">
        <f>VLOOKUP(A427,[1]Sheet1!A$2:E$1477,4,FALSE)</f>
        <v>188</v>
      </c>
      <c r="H427" s="4" t="str">
        <f>VLOOKUP(A427,[1]Sheet1!A$2:E$1477,5,FALSE)</f>
        <v>hotel de 4 estrellas</v>
      </c>
    </row>
    <row r="428" spans="1:8" hidden="1" x14ac:dyDescent="0.25">
      <c r="A428" s="2" t="s">
        <v>1920</v>
      </c>
      <c r="B428" s="2" t="str">
        <f t="shared" si="6"/>
        <v>fr</v>
      </c>
      <c r="C428" t="s">
        <v>1495</v>
      </c>
      <c r="D428" t="s">
        <v>428</v>
      </c>
      <c r="E428" t="str">
        <f>VLOOKUP(A428,[1]Sheet1!$A$2:$B$1477,2,FALSE)</f>
        <v>Hôtel Gustave</v>
      </c>
      <c r="F428" t="str">
        <f>VLOOKUP(D428,[2]Sheet1!C$2:D$1494,2,FALSE)</f>
        <v>34 Rue Viala 15th arr 75015 Paris France</v>
      </c>
      <c r="G428" s="4">
        <f>VLOOKUP(A428,[1]Sheet1!A$2:E$1477,4,FALSE)</f>
        <v>122</v>
      </c>
      <c r="H428" s="4" t="str">
        <f>VLOOKUP(A428,[1]Sheet1!A$2:E$1477,5,FALSE)</f>
        <v>hotel de 4 estrellas</v>
      </c>
    </row>
    <row r="429" spans="1:8" hidden="1" x14ac:dyDescent="0.25">
      <c r="A429" s="2" t="s">
        <v>1921</v>
      </c>
      <c r="B429" s="2" t="str">
        <f t="shared" si="6"/>
        <v>fr</v>
      </c>
      <c r="C429" t="s">
        <v>1495</v>
      </c>
      <c r="D429" t="s">
        <v>429</v>
      </c>
      <c r="E429" t="str">
        <f>VLOOKUP(A429,[1]Sheet1!$A$2:$B$1477,2,FALSE)</f>
        <v>Hôtel Hor Europe</v>
      </c>
      <c r="F429" t="str">
        <f>VLOOKUP(D429,[2]Sheet1!C$2:D$1494,2,FALSE)</f>
        <v>160 Rue La Fayette 10th arr 75010 Paris France</v>
      </c>
      <c r="G429" s="4">
        <f>VLOOKUP(A429,[1]Sheet1!A$2:E$1477,4,FALSE)</f>
        <v>119</v>
      </c>
      <c r="H429" s="4" t="str">
        <f>VLOOKUP(A429,[1]Sheet1!A$2:E$1477,5,FALSE)</f>
        <v>hotel de 4 estrellas</v>
      </c>
    </row>
    <row r="430" spans="1:8" hidden="1" x14ac:dyDescent="0.25">
      <c r="A430" s="2" t="s">
        <v>1922</v>
      </c>
      <c r="B430" s="2" t="str">
        <f t="shared" si="6"/>
        <v>fr</v>
      </c>
      <c r="C430" t="s">
        <v>1495</v>
      </c>
      <c r="D430" t="s">
        <v>430</v>
      </c>
      <c r="E430" t="str">
        <f>VLOOKUP(A430,[1]Sheet1!$A$2:$B$1477,2,FALSE)</f>
        <v>Hôtel Horset Opéra, Best Western Premier Collection</v>
      </c>
      <c r="F430" t="str">
        <f>VLOOKUP(D430,[2]Sheet1!C$2:D$1494,2,FALSE)</f>
        <v>18 Rue d Antin 2nd arr 75002 Paris France</v>
      </c>
      <c r="G430" s="4">
        <f>VLOOKUP(A430,[1]Sheet1!A$2:E$1477,4,FALSE)</f>
        <v>156</v>
      </c>
      <c r="H430" s="4" t="str">
        <f>VLOOKUP(A430,[1]Sheet1!A$2:E$1477,5,FALSE)</f>
        <v>hotel de 4 estrellas</v>
      </c>
    </row>
    <row r="431" spans="1:8" hidden="1" x14ac:dyDescent="0.25">
      <c r="A431" s="2" t="s">
        <v>1923</v>
      </c>
      <c r="B431" s="2" t="str">
        <f t="shared" si="6"/>
        <v>fr</v>
      </c>
      <c r="C431" t="s">
        <v>1495</v>
      </c>
      <c r="D431" t="s">
        <v>431</v>
      </c>
      <c r="E431" t="e">
        <f>VLOOKUP(A431,[1]Sheet1!$A$2:$B$1477,2,FALSE)</f>
        <v>#N/A</v>
      </c>
      <c r="F431" t="str">
        <f>VLOOKUP(D431,[2]Sheet1!C$2:D$1494,2,FALSE)</f>
        <v>67 rue Blanche 9th arr 75009 Paris France</v>
      </c>
      <c r="G431" s="4" t="e">
        <f>VLOOKUP(A431,[1]Sheet1!A$2:E$1477,4,FALSE)</f>
        <v>#N/A</v>
      </c>
      <c r="H431" s="4" t="e">
        <f>VLOOKUP(A431,[1]Sheet1!A$2:E$1477,5,FALSE)</f>
        <v>#N/A</v>
      </c>
    </row>
    <row r="432" spans="1:8" hidden="1" x14ac:dyDescent="0.25">
      <c r="A432" s="2" t="s">
        <v>1924</v>
      </c>
      <c r="B432" s="2" t="str">
        <f t="shared" si="6"/>
        <v>fr</v>
      </c>
      <c r="C432" t="s">
        <v>1495</v>
      </c>
      <c r="D432" t="s">
        <v>432</v>
      </c>
      <c r="E432" t="str">
        <f>VLOOKUP(A432,[1]Sheet1!$A$2:$B$1477,2,FALSE)</f>
        <v>Hôtel Juliana Paris</v>
      </c>
      <c r="F432" t="str">
        <f>VLOOKUP(D432,[2]Sheet1!C$2:D$1494,2,FALSE)</f>
        <v>10 12 rue Cognacq Jay 7th arr 75007 Paris France</v>
      </c>
      <c r="G432" s="4">
        <f>VLOOKUP(A432,[1]Sheet1!A$2:E$1477,4,FALSE)</f>
        <v>270</v>
      </c>
      <c r="H432" s="4" t="str">
        <f>VLOOKUP(A432,[1]Sheet1!A$2:E$1477,5,FALSE)</f>
        <v>hotel de 5 estrellas</v>
      </c>
    </row>
    <row r="433" spans="1:8" hidden="1" x14ac:dyDescent="0.25">
      <c r="A433" s="2" t="s">
        <v>1925</v>
      </c>
      <c r="B433" s="2" t="str">
        <f t="shared" si="6"/>
        <v>fr</v>
      </c>
      <c r="C433" t="s">
        <v>1495</v>
      </c>
      <c r="D433" t="s">
        <v>433</v>
      </c>
      <c r="E433" t="str">
        <f>VLOOKUP(A433,[1]Sheet1!$A$2:$B$1477,2,FALSE)</f>
        <v>Hôtel Keppler</v>
      </c>
      <c r="F433" t="str">
        <f>VLOOKUP(D433,[2]Sheet1!C$2:D$1494,2,FALSE)</f>
        <v>10 Rue Kepler 16th arr 75016 Paris France</v>
      </c>
      <c r="G433" s="4">
        <f>VLOOKUP(A433,[1]Sheet1!A$2:E$1477,4,FALSE)</f>
        <v>239</v>
      </c>
      <c r="H433" s="4" t="str">
        <f>VLOOKUP(A433,[1]Sheet1!A$2:E$1477,5,FALSE)</f>
        <v>hotel de 4 estrellas</v>
      </c>
    </row>
    <row r="434" spans="1:8" hidden="1" x14ac:dyDescent="0.25">
      <c r="A434" s="2" t="s">
        <v>1926</v>
      </c>
      <c r="B434" s="2" t="str">
        <f t="shared" si="6"/>
        <v>fr</v>
      </c>
      <c r="C434" t="s">
        <v>1495</v>
      </c>
      <c r="D434" t="s">
        <v>434</v>
      </c>
      <c r="E434" t="str">
        <f>VLOOKUP(A434,[1]Sheet1!$A$2:$B$1477,2,FALSE)</f>
        <v>Hôtel l'Echiquier Opéra Paris - MGallery</v>
      </c>
      <c r="F434" t="str">
        <f>VLOOKUP(D434,[2]Sheet1!C$2:D$1494,2,FALSE)</f>
        <v>38 rue de l Echiquier 10th arr 75010 Paris France</v>
      </c>
      <c r="G434" s="4">
        <f>VLOOKUP(A434,[1]Sheet1!A$2:E$1477,4,FALSE)</f>
        <v>175</v>
      </c>
      <c r="H434" s="4" t="str">
        <f>VLOOKUP(A434,[1]Sheet1!A$2:E$1477,5,FALSE)</f>
        <v>hotel de 4 estrellas</v>
      </c>
    </row>
    <row r="435" spans="1:8" hidden="1" x14ac:dyDescent="0.25">
      <c r="A435" s="2" t="s">
        <v>1927</v>
      </c>
      <c r="B435" s="2" t="str">
        <f t="shared" si="6"/>
        <v>fr</v>
      </c>
      <c r="C435" t="s">
        <v>1495</v>
      </c>
      <c r="D435" t="s">
        <v>435</v>
      </c>
      <c r="E435" t="str">
        <f>VLOOKUP(A435,[1]Sheet1!$A$2:$B$1477,2,FALSE)</f>
        <v>Hôtel La Comtesse</v>
      </c>
      <c r="F435" t="str">
        <f>VLOOKUP(D435,[2]Sheet1!C$2:D$1494,2,FALSE)</f>
        <v>29 Avenue De Tourville 7th arr 75007 Paris France</v>
      </c>
      <c r="G435" s="4">
        <f>VLOOKUP(A435,[1]Sheet1!A$2:E$1477,4,FALSE)</f>
        <v>155</v>
      </c>
      <c r="H435" s="4" t="str">
        <f>VLOOKUP(A435,[1]Sheet1!A$2:E$1477,5,FALSE)</f>
        <v>hotel de 4 estrellas</v>
      </c>
    </row>
    <row r="436" spans="1:8" hidden="1" x14ac:dyDescent="0.25">
      <c r="A436" s="2" t="s">
        <v>1928</v>
      </c>
      <c r="B436" s="2" t="str">
        <f t="shared" si="6"/>
        <v>fr</v>
      </c>
      <c r="C436" t="s">
        <v>1495</v>
      </c>
      <c r="D436" t="s">
        <v>436</v>
      </c>
      <c r="E436" t="str">
        <f>VLOOKUP(A436,[1]Sheet1!$A$2:$B$1477,2,FALSE)</f>
        <v>Hôtel La Parizienne by Elegancia</v>
      </c>
      <c r="F436" t="str">
        <f>VLOOKUP(D436,[2]Sheet1!C$2:D$1494,2,FALSE)</f>
        <v>33 Boulevard du Montparnasse 6th arr 75006 Paris France</v>
      </c>
      <c r="G436" s="4">
        <f>VLOOKUP(A436,[1]Sheet1!A$2:E$1477,4,FALSE)</f>
        <v>93</v>
      </c>
      <c r="H436" s="4" t="str">
        <f>VLOOKUP(A436,[1]Sheet1!A$2:E$1477,5,FALSE)</f>
        <v>hotel de 3 estrellas</v>
      </c>
    </row>
    <row r="437" spans="1:8" hidden="1" x14ac:dyDescent="0.25">
      <c r="A437" s="2" t="s">
        <v>1929</v>
      </c>
      <c r="B437" s="2" t="str">
        <f t="shared" si="6"/>
        <v>fr</v>
      </c>
      <c r="C437" t="s">
        <v>1495</v>
      </c>
      <c r="D437" t="s">
        <v>437</v>
      </c>
      <c r="E437" t="str">
        <f>VLOOKUP(A437,[1]Sheet1!$A$2:$B$1477,2,FALSE)</f>
        <v>Hôtel Lancaster Paris Champs-Elysées</v>
      </c>
      <c r="F437" t="str">
        <f>VLOOKUP(D437,[2]Sheet1!C$2:D$1494,2,FALSE)</f>
        <v>7 rue de Berri 8th arr 75008 Paris France</v>
      </c>
      <c r="G437" s="4">
        <f>VLOOKUP(A437,[1]Sheet1!A$2:E$1477,4,FALSE)</f>
        <v>369</v>
      </c>
      <c r="H437" s="4" t="str">
        <f>VLOOKUP(A437,[1]Sheet1!A$2:E$1477,5,FALSE)</f>
        <v>hotel de 5 estrellas</v>
      </c>
    </row>
    <row r="438" spans="1:8" hidden="1" x14ac:dyDescent="0.25">
      <c r="A438" s="2" t="s">
        <v>1930</v>
      </c>
      <c r="B438" s="2" t="str">
        <f t="shared" si="6"/>
        <v>fr</v>
      </c>
      <c r="C438" t="s">
        <v>1495</v>
      </c>
      <c r="D438" t="s">
        <v>438</v>
      </c>
      <c r="E438" t="str">
        <f>VLOOKUP(A438,[1]Sheet1!$A$2:$B$1477,2,FALSE)</f>
        <v>Hôtel Le Bellechasse Saint-Germain</v>
      </c>
      <c r="F438" t="str">
        <f>VLOOKUP(D438,[2]Sheet1!C$2:D$1494,2,FALSE)</f>
        <v>8 Rue De Bellechasse 7th arr 75007 Paris France</v>
      </c>
      <c r="G438" s="4">
        <f>VLOOKUP(A438,[1]Sheet1!A$2:E$1477,4,FALSE)</f>
        <v>140</v>
      </c>
      <c r="H438" s="4" t="str">
        <f>VLOOKUP(A438,[1]Sheet1!A$2:E$1477,5,FALSE)</f>
        <v>hotel de 4 estrellas</v>
      </c>
    </row>
    <row r="439" spans="1:8" hidden="1" x14ac:dyDescent="0.25">
      <c r="A439" s="2" t="s">
        <v>1931</v>
      </c>
      <c r="B439" s="2" t="str">
        <f t="shared" si="6"/>
        <v>fr</v>
      </c>
      <c r="C439" t="s">
        <v>1495</v>
      </c>
      <c r="D439" t="s">
        <v>439</v>
      </c>
      <c r="E439" t="str">
        <f>VLOOKUP(A439,[1]Sheet1!$A$2:$B$1477,2,FALSE)</f>
        <v>Hôtel Le M</v>
      </c>
      <c r="F439" t="str">
        <f>VLOOKUP(D439,[2]Sheet1!C$2:D$1494,2,FALSE)</f>
        <v>20 bis rue de la Ga t 14th arr 75014 Paris France</v>
      </c>
      <c r="G439" s="4">
        <f>VLOOKUP(A439,[1]Sheet1!A$2:E$1477,4,FALSE)</f>
        <v>120</v>
      </c>
      <c r="H439" s="4" t="str">
        <f>VLOOKUP(A439,[1]Sheet1!A$2:E$1477,5,FALSE)</f>
        <v>hotel de 4 estrellas</v>
      </c>
    </row>
    <row r="440" spans="1:8" hidden="1" x14ac:dyDescent="0.25">
      <c r="A440" s="2" t="s">
        <v>1932</v>
      </c>
      <c r="B440" s="2" t="str">
        <f t="shared" si="6"/>
        <v>fr</v>
      </c>
      <c r="C440" t="s">
        <v>1495</v>
      </c>
      <c r="D440" t="s">
        <v>440</v>
      </c>
      <c r="E440" t="str">
        <f>VLOOKUP(A440,[1]Sheet1!$A$2:$B$1477,2,FALSE)</f>
        <v>Hôtel Le Marianne</v>
      </c>
      <c r="F440" t="str">
        <f>VLOOKUP(D440,[2]Sheet1!C$2:D$1494,2,FALSE)</f>
        <v>11 rue Paul Baudry 8th arr 75008 Paris France</v>
      </c>
      <c r="G440" s="4">
        <f>VLOOKUP(A440,[1]Sheet1!A$2:E$1477,4,FALSE)</f>
        <v>159</v>
      </c>
      <c r="H440" s="4" t="str">
        <f>VLOOKUP(A440,[1]Sheet1!A$2:E$1477,5,FALSE)</f>
        <v>hotel de 4 estrellas</v>
      </c>
    </row>
    <row r="441" spans="1:8" hidden="1" x14ac:dyDescent="0.25">
      <c r="A441" s="2" t="s">
        <v>1933</v>
      </c>
      <c r="B441" s="2" t="str">
        <f t="shared" si="6"/>
        <v>fr</v>
      </c>
      <c r="C441" t="s">
        <v>1495</v>
      </c>
      <c r="D441" t="s">
        <v>441</v>
      </c>
      <c r="E441" t="str">
        <f>VLOOKUP(A441,[1]Sheet1!$A$2:$B$1477,2,FALSE)</f>
        <v>Hôtel Le Relais Saint-Germain</v>
      </c>
      <c r="F441" t="str">
        <f>VLOOKUP(D441,[2]Sheet1!C$2:D$1494,2,FALSE)</f>
        <v>9 Carrefour de l Od on 6th arr 75006 Paris France</v>
      </c>
      <c r="G441" s="4">
        <f>VLOOKUP(A441,[1]Sheet1!A$2:E$1477,4,FALSE)</f>
        <v>302</v>
      </c>
      <c r="H441" s="4" t="str">
        <f>VLOOKUP(A441,[1]Sheet1!A$2:E$1477,5,FALSE)</f>
        <v>hotel de 4 estrellas</v>
      </c>
    </row>
    <row r="442" spans="1:8" hidden="1" x14ac:dyDescent="0.25">
      <c r="A442" s="2" t="s">
        <v>1934</v>
      </c>
      <c r="B442" s="2" t="str">
        <f t="shared" si="6"/>
        <v>fr</v>
      </c>
      <c r="C442" t="s">
        <v>1495</v>
      </c>
      <c r="D442" t="s">
        <v>442</v>
      </c>
      <c r="E442" t="str">
        <f>VLOOKUP(A442,[1]Sheet1!$A$2:$B$1477,2,FALSE)</f>
        <v>Hôtel Le Royal Monceau Raffles Paris</v>
      </c>
      <c r="F442" t="str">
        <f>VLOOKUP(D442,[2]Sheet1!C$2:D$1494,2,FALSE)</f>
        <v>37 Avenue Hoche 8th arr 75008 Paris France</v>
      </c>
      <c r="G442" s="4">
        <f>VLOOKUP(A442,[1]Sheet1!A$2:E$1477,4,FALSE)</f>
        <v>755</v>
      </c>
      <c r="H442" s="4" t="str">
        <f>VLOOKUP(A442,[1]Sheet1!A$2:E$1477,5,FALSE)</f>
        <v>hotel de 5 estrellas</v>
      </c>
    </row>
    <row r="443" spans="1:8" hidden="1" x14ac:dyDescent="0.25">
      <c r="A443" s="2" t="s">
        <v>1935</v>
      </c>
      <c r="B443" s="2" t="str">
        <f t="shared" si="6"/>
        <v>fr</v>
      </c>
      <c r="C443" t="s">
        <v>1495</v>
      </c>
      <c r="D443" t="s">
        <v>443</v>
      </c>
      <c r="E443" t="str">
        <f>VLOOKUP(A443,[1]Sheet1!$A$2:$B$1477,2,FALSE)</f>
        <v>Hôtel Le Walt</v>
      </c>
      <c r="F443" t="str">
        <f>VLOOKUP(D443,[2]Sheet1!C$2:D$1494,2,FALSE)</f>
        <v>37 Avenue De La Motte Picquet 7th arr 75007 Paris France</v>
      </c>
      <c r="G443" s="4">
        <f>VLOOKUP(A443,[1]Sheet1!A$2:E$1477,4,FALSE)</f>
        <v>163</v>
      </c>
      <c r="H443" s="4" t="str">
        <f>VLOOKUP(A443,[1]Sheet1!A$2:E$1477,5,FALSE)</f>
        <v>hotel de 4 estrellas</v>
      </c>
    </row>
    <row r="444" spans="1:8" hidden="1" x14ac:dyDescent="0.25">
      <c r="A444" s="2" t="s">
        <v>1936</v>
      </c>
      <c r="B444" s="2" t="str">
        <f t="shared" si="6"/>
        <v>fr</v>
      </c>
      <c r="C444" t="s">
        <v>1495</v>
      </c>
      <c r="D444" t="s">
        <v>444</v>
      </c>
      <c r="E444" t="str">
        <f>VLOOKUP(A444,[1]Sheet1!$A$2:$B$1477,2,FALSE)</f>
        <v>Hôtel Les Dames du Panthéon</v>
      </c>
      <c r="F444" t="str">
        <f>VLOOKUP(D444,[2]Sheet1!C$2:D$1494,2,FALSE)</f>
        <v>19 place du Panth on 5th arr 75005 Paris France</v>
      </c>
      <c r="G444" s="4">
        <f>VLOOKUP(A444,[1]Sheet1!A$2:E$1477,4,FALSE)</f>
        <v>191</v>
      </c>
      <c r="H444" s="4" t="str">
        <f>VLOOKUP(A444,[1]Sheet1!A$2:E$1477,5,FALSE)</f>
        <v>hotel de 4 estrellas</v>
      </c>
    </row>
    <row r="445" spans="1:8" hidden="1" x14ac:dyDescent="0.25">
      <c r="A445" s="2" t="s">
        <v>1937</v>
      </c>
      <c r="B445" s="2" t="str">
        <f t="shared" si="6"/>
        <v>fr</v>
      </c>
      <c r="C445" t="s">
        <v>1495</v>
      </c>
      <c r="D445" t="s">
        <v>445</v>
      </c>
      <c r="E445" t="str">
        <f>VLOOKUP(A445,[1]Sheet1!$A$2:$B$1477,2,FALSE)</f>
        <v>Hôtel Madison</v>
      </c>
      <c r="F445" t="str">
        <f>VLOOKUP(D445,[2]Sheet1!C$2:D$1494,2,FALSE)</f>
        <v>143 Boulevard Saint Germain 6th arr 75006 Paris France</v>
      </c>
      <c r="G445" s="4">
        <f>VLOOKUP(A445,[1]Sheet1!A$2:E$1477,4,FALSE)</f>
        <v>188</v>
      </c>
      <c r="H445" s="4" t="str">
        <f>VLOOKUP(A445,[1]Sheet1!A$2:E$1477,5,FALSE)</f>
        <v>hotel de 4 estrellas</v>
      </c>
    </row>
    <row r="446" spans="1:8" hidden="1" x14ac:dyDescent="0.25">
      <c r="A446" s="2" t="s">
        <v>1938</v>
      </c>
      <c r="B446" s="2" t="str">
        <f t="shared" si="6"/>
        <v>fr</v>
      </c>
      <c r="C446" t="s">
        <v>1495</v>
      </c>
      <c r="D446" t="s">
        <v>446</v>
      </c>
      <c r="E446" t="str">
        <f>VLOOKUP(A446,[1]Sheet1!$A$2:$B$1477,2,FALSE)</f>
        <v>Hôtel Mansart - Esprit de France</v>
      </c>
      <c r="F446" t="str">
        <f>VLOOKUP(D446,[2]Sheet1!C$2:D$1494,2,FALSE)</f>
        <v>5 rue des Capucines 1st arr 75001 Paris France</v>
      </c>
      <c r="G446" s="4">
        <f>VLOOKUP(A446,[1]Sheet1!A$2:E$1477,4,FALSE)</f>
        <v>186</v>
      </c>
      <c r="H446" s="4" t="str">
        <f>VLOOKUP(A446,[1]Sheet1!A$2:E$1477,5,FALSE)</f>
        <v>hotel de 4 estrellas</v>
      </c>
    </row>
    <row r="447" spans="1:8" hidden="1" x14ac:dyDescent="0.25">
      <c r="A447" s="2" t="s">
        <v>1939</v>
      </c>
      <c r="B447" s="2" t="str">
        <f t="shared" si="6"/>
        <v>fr</v>
      </c>
      <c r="C447" t="s">
        <v>1495</v>
      </c>
      <c r="D447" t="s">
        <v>447</v>
      </c>
      <c r="E447" t="str">
        <f>VLOOKUP(A447,[1]Sheet1!$A$2:$B$1477,2,FALSE)</f>
        <v>Hôtel Mathis Elysées</v>
      </c>
      <c r="F447" t="str">
        <f>VLOOKUP(D447,[2]Sheet1!C$2:D$1494,2,FALSE)</f>
        <v>3 rue de Ponthieu 8th arr 75008 Paris France</v>
      </c>
      <c r="G447" s="4">
        <f>VLOOKUP(A447,[1]Sheet1!A$2:E$1477,4,FALSE)</f>
        <v>151</v>
      </c>
      <c r="H447" s="4" t="str">
        <f>VLOOKUP(A447,[1]Sheet1!A$2:E$1477,5,FALSE)</f>
        <v>hotel de 4 estrellas</v>
      </c>
    </row>
    <row r="448" spans="1:8" hidden="1" x14ac:dyDescent="0.25">
      <c r="A448" s="2" t="s">
        <v>1940</v>
      </c>
      <c r="B448" s="2" t="str">
        <f t="shared" si="6"/>
        <v>fr</v>
      </c>
      <c r="C448" t="s">
        <v>1495</v>
      </c>
      <c r="D448" t="s">
        <v>448</v>
      </c>
      <c r="E448" t="str">
        <f>VLOOKUP(A448,[1]Sheet1!$A$2:$B$1477,2,FALSE)</f>
        <v>Hôtel Mayfair Paris</v>
      </c>
      <c r="F448" t="str">
        <f>VLOOKUP(D448,[2]Sheet1!C$2:D$1494,2,FALSE)</f>
        <v>3 Rue Rouget De Lisle 1st arr 75001 Paris France</v>
      </c>
      <c r="G448" s="4">
        <f>VLOOKUP(A448,[1]Sheet1!A$2:E$1477,4,FALSE)</f>
        <v>143</v>
      </c>
      <c r="H448" s="4" t="str">
        <f>VLOOKUP(A448,[1]Sheet1!A$2:E$1477,5,FALSE)</f>
        <v>hotel de 4 estrellas</v>
      </c>
    </row>
    <row r="449" spans="1:8" hidden="1" x14ac:dyDescent="0.25">
      <c r="A449" s="2" t="s">
        <v>1941</v>
      </c>
      <c r="B449" s="2" t="str">
        <f t="shared" si="6"/>
        <v>fr</v>
      </c>
      <c r="C449" t="s">
        <v>1495</v>
      </c>
      <c r="D449" t="s">
        <v>449</v>
      </c>
      <c r="E449" t="str">
        <f>VLOOKUP(A449,[1]Sheet1!$A$2:$B$1477,2,FALSE)</f>
        <v>Hôtel R de Paris - Boutique Hotel</v>
      </c>
      <c r="F449" t="str">
        <f>VLOOKUP(D449,[2]Sheet1!C$2:D$1494,2,FALSE)</f>
        <v>21 rue Moli re 1st arr 75001 Paris France</v>
      </c>
      <c r="G449" s="4">
        <f>VLOOKUP(A449,[1]Sheet1!A$2:E$1477,4,FALSE)</f>
        <v>170</v>
      </c>
      <c r="H449" s="4" t="str">
        <f>VLOOKUP(A449,[1]Sheet1!A$2:E$1477,5,FALSE)</f>
        <v>hotel de 4 estrellas</v>
      </c>
    </row>
    <row r="450" spans="1:8" hidden="1" x14ac:dyDescent="0.25">
      <c r="A450" s="2" t="s">
        <v>1942</v>
      </c>
      <c r="B450" s="2" t="str">
        <f t="shared" si="6"/>
        <v>fr</v>
      </c>
      <c r="C450" t="s">
        <v>1495</v>
      </c>
      <c r="D450" t="s">
        <v>450</v>
      </c>
      <c r="E450" t="str">
        <f>VLOOKUP(A450,[1]Sheet1!$A$2:$B$1477,2,FALSE)</f>
        <v>Hôtel Monna Lisa Champs Elysées</v>
      </c>
      <c r="F450" t="str">
        <f>VLOOKUP(D450,[2]Sheet1!C$2:D$1494,2,FALSE)</f>
        <v>97 rue La Bo tie 8th arr 75008 Paris France</v>
      </c>
      <c r="G450" s="4">
        <f>VLOOKUP(A450,[1]Sheet1!A$2:E$1477,4,FALSE)</f>
        <v>149</v>
      </c>
      <c r="H450" s="4" t="str">
        <f>VLOOKUP(A450,[1]Sheet1!A$2:E$1477,5,FALSE)</f>
        <v>hotel de 4 estrellas</v>
      </c>
    </row>
    <row r="451" spans="1:8" hidden="1" x14ac:dyDescent="0.25">
      <c r="A451" s="2" t="s">
        <v>1943</v>
      </c>
      <c r="B451" s="2" t="str">
        <f t="shared" ref="B451:B514" si="7">MID(A451,31,2)</f>
        <v>fr</v>
      </c>
      <c r="C451" t="s">
        <v>1495</v>
      </c>
      <c r="D451" t="s">
        <v>451</v>
      </c>
      <c r="E451" t="str">
        <f>VLOOKUP(A451,[1]Sheet1!$A$2:$B$1477,2,FALSE)</f>
        <v>Hôtel Montmartre Mon Amour</v>
      </c>
      <c r="F451" t="str">
        <f>VLOOKUP(D451,[2]Sheet1!C$2:D$1494,2,FALSE)</f>
        <v>7 Rue Paul Albert 18th arr 75018 Paris France</v>
      </c>
      <c r="G451" s="4">
        <f>VLOOKUP(A451,[1]Sheet1!A$2:E$1477,4,FALSE)</f>
        <v>109</v>
      </c>
      <c r="H451" s="4" t="str">
        <f>VLOOKUP(A451,[1]Sheet1!A$2:E$1477,5,FALSE)</f>
        <v>hotel de 4 estrellas</v>
      </c>
    </row>
    <row r="452" spans="1:8" hidden="1" x14ac:dyDescent="0.25">
      <c r="A452" s="2" t="s">
        <v>1944</v>
      </c>
      <c r="B452" s="2" t="str">
        <f t="shared" si="7"/>
        <v>fr</v>
      </c>
      <c r="C452" t="s">
        <v>1495</v>
      </c>
      <c r="D452" t="s">
        <v>452</v>
      </c>
      <c r="E452" t="str">
        <f>VLOOKUP(A452,[1]Sheet1!$A$2:$B$1477,2,FALSE)</f>
        <v>Hôtel Original Paris</v>
      </c>
      <c r="F452" t="str">
        <f>VLOOKUP(D452,[2]Sheet1!C$2:D$1494,2,FALSE)</f>
        <v>8 Boulevard Beaumarchais 11th arr 75011 Paris France</v>
      </c>
      <c r="G452" s="4">
        <f>VLOOKUP(A452,[1]Sheet1!A$2:E$1477,4,FALSE)</f>
        <v>161</v>
      </c>
      <c r="H452" s="4" t="str">
        <f>VLOOKUP(A452,[1]Sheet1!A$2:E$1477,5,FALSE)</f>
        <v>hotel de 4 estrellas</v>
      </c>
    </row>
    <row r="453" spans="1:8" hidden="1" x14ac:dyDescent="0.25">
      <c r="A453" s="2" t="s">
        <v>1945</v>
      </c>
      <c r="B453" s="2" t="str">
        <f t="shared" si="7"/>
        <v>fr</v>
      </c>
      <c r="C453" t="s">
        <v>1495</v>
      </c>
      <c r="D453" t="s">
        <v>453</v>
      </c>
      <c r="E453" t="str">
        <f>VLOOKUP(A453,[1]Sheet1!$A$2:$B$1477,2,FALSE)</f>
        <v>Hôtel Paris Bastille Boutet - MGallery</v>
      </c>
      <c r="F453" t="str">
        <f>VLOOKUP(D453,[2]Sheet1!C$2:D$1494,2,FALSE)</f>
        <v>22 24 Rue Faidherbe 11th arr 75011 Paris France</v>
      </c>
      <c r="G453" s="4">
        <f>VLOOKUP(A453,[1]Sheet1!A$2:E$1477,4,FALSE)</f>
        <v>216</v>
      </c>
      <c r="H453" s="4" t="str">
        <f>VLOOKUP(A453,[1]Sheet1!A$2:E$1477,5,FALSE)</f>
        <v>hotel de 5 estrellas</v>
      </c>
    </row>
    <row r="454" spans="1:8" hidden="1" x14ac:dyDescent="0.25">
      <c r="A454" s="2" t="s">
        <v>1946</v>
      </c>
      <c r="B454" s="2" t="str">
        <f t="shared" si="7"/>
        <v>fr</v>
      </c>
      <c r="C454" t="s">
        <v>1495</v>
      </c>
      <c r="D454" t="s">
        <v>454</v>
      </c>
      <c r="E454" t="str">
        <f>VLOOKUP(A454,[1]Sheet1!$A$2:$B$1477,2,FALSE)</f>
        <v>Hôtel Pont Royal</v>
      </c>
      <c r="F454" t="str">
        <f>VLOOKUP(D454,[2]Sheet1!C$2:D$1494,2,FALSE)</f>
        <v>5 7 Rue De Montalembert 7th arr 75007 Paris France</v>
      </c>
      <c r="G454" s="4">
        <f>VLOOKUP(A454,[1]Sheet1!A$2:E$1477,4,FALSE)</f>
        <v>223</v>
      </c>
      <c r="H454" s="4" t="str">
        <f>VLOOKUP(A454,[1]Sheet1!A$2:E$1477,5,FALSE)</f>
        <v>hotel de 5 estrellas</v>
      </c>
    </row>
    <row r="455" spans="1:8" hidden="1" x14ac:dyDescent="0.25">
      <c r="A455" s="2" t="s">
        <v>1947</v>
      </c>
      <c r="B455" s="2" t="str">
        <f t="shared" si="7"/>
        <v>fr</v>
      </c>
      <c r="C455" t="s">
        <v>1495</v>
      </c>
      <c r="D455" t="s">
        <v>455</v>
      </c>
      <c r="E455" t="str">
        <f>VLOOKUP(A455,[1]Sheet1!$A$2:$B$1477,2,FALSE)</f>
        <v>Grand Powers Hotel</v>
      </c>
      <c r="F455" t="str">
        <f>VLOOKUP(D455,[2]Sheet1!C$2:D$1494,2,FALSE)</f>
        <v>52 rue Francois 1er 8th arr 75008 Paris France</v>
      </c>
      <c r="G455" s="4">
        <f>VLOOKUP(A455,[1]Sheet1!A$2:E$1477,4,FALSE)</f>
        <v>435</v>
      </c>
      <c r="H455" s="4" t="str">
        <f>VLOOKUP(A455,[1]Sheet1!A$2:E$1477,5,FALSE)</f>
        <v>hotel de 5 estrellas</v>
      </c>
    </row>
    <row r="456" spans="1:8" hidden="1" x14ac:dyDescent="0.25">
      <c r="A456" s="2" t="s">
        <v>1941</v>
      </c>
      <c r="B456" s="2" t="str">
        <f t="shared" si="7"/>
        <v>fr</v>
      </c>
      <c r="C456" t="s">
        <v>1495</v>
      </c>
      <c r="D456" t="s">
        <v>456</v>
      </c>
      <c r="E456" t="str">
        <f>VLOOKUP(A456,[1]Sheet1!$A$2:$B$1477,2,FALSE)</f>
        <v>Hôtel R de Paris - Boutique Hotel</v>
      </c>
      <c r="F456" t="str">
        <f>VLOOKUP(D456,[2]Sheet1!C$2:D$1494,2,FALSE)</f>
        <v>41 rue de Clichy 9th arr 75009 Paris France</v>
      </c>
      <c r="G456" s="4">
        <f>VLOOKUP(A456,[1]Sheet1!A$2:E$1477,4,FALSE)</f>
        <v>170</v>
      </c>
      <c r="H456" s="4" t="str">
        <f>VLOOKUP(A456,[1]Sheet1!A$2:E$1477,5,FALSE)</f>
        <v>hotel de 4 estrellas</v>
      </c>
    </row>
    <row r="457" spans="1:8" hidden="1" x14ac:dyDescent="0.25">
      <c r="A457" s="2" t="s">
        <v>1948</v>
      </c>
      <c r="B457" s="2" t="str">
        <f t="shared" si="7"/>
        <v>fr</v>
      </c>
      <c r="C457" t="s">
        <v>1495</v>
      </c>
      <c r="D457" t="s">
        <v>457</v>
      </c>
      <c r="E457" t="str">
        <f>VLOOKUP(A457,[1]Sheet1!$A$2:$B$1477,2,FALSE)</f>
        <v>Hôtel Raphael</v>
      </c>
      <c r="F457" t="str">
        <f>VLOOKUP(D457,[2]Sheet1!C$2:D$1494,2,FALSE)</f>
        <v>17 Avenue Kl ber 16th arr 75016 Paris France</v>
      </c>
      <c r="G457" s="4">
        <f>VLOOKUP(A457,[1]Sheet1!A$2:E$1477,4,FALSE)</f>
        <v>348</v>
      </c>
      <c r="H457" s="4" t="str">
        <f>VLOOKUP(A457,[1]Sheet1!A$2:E$1477,5,FALSE)</f>
        <v>hotel de 5 estrellas</v>
      </c>
    </row>
    <row r="458" spans="1:8" hidden="1" x14ac:dyDescent="0.25">
      <c r="A458" s="2" t="s">
        <v>1949</v>
      </c>
      <c r="B458" s="2" t="str">
        <f t="shared" si="7"/>
        <v>fr</v>
      </c>
      <c r="C458" t="s">
        <v>1495</v>
      </c>
      <c r="D458" t="s">
        <v>458</v>
      </c>
      <c r="E458" t="str">
        <f>VLOOKUP(A458,[1]Sheet1!$A$2:$B$1477,2,FALSE)</f>
        <v>Hôtel Recamier</v>
      </c>
      <c r="F458" t="str">
        <f>VLOOKUP(D458,[2]Sheet1!C$2:D$1494,2,FALSE)</f>
        <v>3 Bis Place Saint Sulpice 6th arr 75006 Paris France</v>
      </c>
      <c r="G458" s="4">
        <f>VLOOKUP(A458,[1]Sheet1!A$2:E$1477,4,FALSE)</f>
        <v>215</v>
      </c>
      <c r="H458" s="4" t="str">
        <f>VLOOKUP(A458,[1]Sheet1!A$2:E$1477,5,FALSE)</f>
        <v>hotel de 4 estrellas</v>
      </c>
    </row>
    <row r="459" spans="1:8" hidden="1" x14ac:dyDescent="0.25">
      <c r="A459" s="2" t="s">
        <v>1950</v>
      </c>
      <c r="B459" s="2" t="str">
        <f t="shared" si="7"/>
        <v>fr</v>
      </c>
      <c r="C459" t="s">
        <v>1495</v>
      </c>
      <c r="D459" t="s">
        <v>459</v>
      </c>
      <c r="E459" t="str">
        <f>VLOOKUP(A459,[1]Sheet1!$A$2:$B$1477,2,FALSE)</f>
        <v>Hôtel Regent's Garden - Astotel</v>
      </c>
      <c r="F459" t="str">
        <f>VLOOKUP(D459,[2]Sheet1!C$2:D$1494,2,FALSE)</f>
        <v>6 Rue Pierre Demours 17th arr 75017 Paris France</v>
      </c>
      <c r="G459" s="4">
        <f>VLOOKUP(A459,[1]Sheet1!A$2:E$1477,4,FALSE)</f>
        <v>108</v>
      </c>
      <c r="H459" s="4" t="str">
        <f>VLOOKUP(A459,[1]Sheet1!A$2:E$1477,5,FALSE)</f>
        <v>hotel de 4 estrellas</v>
      </c>
    </row>
    <row r="460" spans="1:8" hidden="1" x14ac:dyDescent="0.25">
      <c r="A460" s="2" t="s">
        <v>1951</v>
      </c>
      <c r="B460" s="2" t="str">
        <f t="shared" si="7"/>
        <v>fr</v>
      </c>
      <c r="C460" t="s">
        <v>1495</v>
      </c>
      <c r="D460" t="s">
        <v>460</v>
      </c>
      <c r="E460" t="str">
        <f>VLOOKUP(A460,[1]Sheet1!$A$2:$B$1477,2,FALSE)</f>
        <v>Hôtel Regina Louvre</v>
      </c>
      <c r="F460" t="str">
        <f>VLOOKUP(D460,[2]Sheet1!C$2:D$1494,2,FALSE)</f>
        <v>2 place des Pyramides 1st arr 75001 Paris France</v>
      </c>
      <c r="G460" s="4">
        <f>VLOOKUP(A460,[1]Sheet1!A$2:E$1477,4,FALSE)</f>
        <v>314</v>
      </c>
      <c r="H460" s="4" t="str">
        <f>VLOOKUP(A460,[1]Sheet1!A$2:E$1477,5,FALSE)</f>
        <v>hotel de 5 estrellas</v>
      </c>
    </row>
    <row r="461" spans="1:8" hidden="1" x14ac:dyDescent="0.25">
      <c r="A461" s="2" t="s">
        <v>1952</v>
      </c>
      <c r="B461" s="2" t="str">
        <f t="shared" si="7"/>
        <v>fr</v>
      </c>
      <c r="C461" t="s">
        <v>1495</v>
      </c>
      <c r="D461" t="s">
        <v>461</v>
      </c>
      <c r="E461" t="str">
        <f>VLOOKUP(A461,[1]Sheet1!$A$2:$B$1477,2,FALSE)</f>
        <v>Hôtel Regina Opéra Grands Boulevards</v>
      </c>
      <c r="F461" t="str">
        <f>VLOOKUP(D461,[2]Sheet1!C$2:D$1494,2,FALSE)</f>
        <v>11 Bis rue Mazagran 10th arr 75010 Paris France</v>
      </c>
      <c r="G461" s="4">
        <f>VLOOKUP(A461,[1]Sheet1!A$2:E$1477,4,FALSE)</f>
        <v>85</v>
      </c>
      <c r="H461" s="4" t="str">
        <f>VLOOKUP(A461,[1]Sheet1!A$2:E$1477,5,FALSE)</f>
        <v>hotel de 4 estrellas</v>
      </c>
    </row>
    <row r="462" spans="1:8" hidden="1" x14ac:dyDescent="0.25">
      <c r="A462" s="2" t="s">
        <v>1953</v>
      </c>
      <c r="B462" s="2" t="str">
        <f t="shared" si="7"/>
        <v>fr</v>
      </c>
      <c r="C462" t="s">
        <v>1495</v>
      </c>
      <c r="D462" t="s">
        <v>462</v>
      </c>
      <c r="E462" t="str">
        <f>VLOOKUP(A462,[1]Sheet1!$A$2:$B$1477,2,FALSE)</f>
        <v>Hôtel Saint-Marc</v>
      </c>
      <c r="F462" t="str">
        <f>VLOOKUP(D462,[2]Sheet1!C$2:D$1494,2,FALSE)</f>
        <v>36 Rue Saint Marc 2nd arr 75002 Paris France</v>
      </c>
      <c r="G462" s="4">
        <f>VLOOKUP(A462,[1]Sheet1!A$2:E$1477,4,FALSE)</f>
        <v>208</v>
      </c>
      <c r="H462" s="4" t="str">
        <f>VLOOKUP(A462,[1]Sheet1!A$2:E$1477,5,FALSE)</f>
        <v>hotel de 4 estrellas</v>
      </c>
    </row>
    <row r="463" spans="1:8" hidden="1" x14ac:dyDescent="0.25">
      <c r="A463" s="2" t="s">
        <v>1954</v>
      </c>
      <c r="B463" s="2" t="str">
        <f t="shared" si="7"/>
        <v>fr</v>
      </c>
      <c r="C463" t="s">
        <v>1495</v>
      </c>
      <c r="D463" t="s">
        <v>463</v>
      </c>
      <c r="E463" t="str">
        <f>VLOOKUP(A463,[1]Sheet1!$A$2:$B$1477,2,FALSE)</f>
        <v>Hôtel Saint-Paul Rive-Gauche</v>
      </c>
      <c r="F463" t="str">
        <f>VLOOKUP(D463,[2]Sheet1!C$2:D$1494,2,FALSE)</f>
        <v>43 rue Monsieur le Prince 6th arr 75006 Paris France</v>
      </c>
      <c r="G463" s="4">
        <f>VLOOKUP(A463,[1]Sheet1!A$2:E$1477,4,FALSE)</f>
        <v>154</v>
      </c>
      <c r="H463" s="4" t="str">
        <f>VLOOKUP(A463,[1]Sheet1!A$2:E$1477,5,FALSE)</f>
        <v>hotel de 4 estrellas</v>
      </c>
    </row>
    <row r="464" spans="1:8" hidden="1" x14ac:dyDescent="0.25">
      <c r="A464" s="2" t="s">
        <v>1941</v>
      </c>
      <c r="B464" s="2" t="str">
        <f t="shared" si="7"/>
        <v>fr</v>
      </c>
      <c r="C464" t="s">
        <v>1495</v>
      </c>
      <c r="D464" t="s">
        <v>464</v>
      </c>
      <c r="E464" t="str">
        <f>VLOOKUP(A464,[1]Sheet1!$A$2:$B$1477,2,FALSE)</f>
        <v>Hôtel R de Paris - Boutique Hotel</v>
      </c>
      <c r="F464" t="str">
        <f>VLOOKUP(D464,[2]Sheet1!C$2:D$1494,2,FALSE)</f>
        <v>12 Rue Jean Goujon 8th arr 75008 Paris France</v>
      </c>
      <c r="G464" s="4">
        <f>VLOOKUP(A464,[1]Sheet1!A$2:E$1477,4,FALSE)</f>
        <v>170</v>
      </c>
      <c r="H464" s="4" t="str">
        <f>VLOOKUP(A464,[1]Sheet1!A$2:E$1477,5,FALSE)</f>
        <v>hotel de 4 estrellas</v>
      </c>
    </row>
    <row r="465" spans="1:8" hidden="1" x14ac:dyDescent="0.25">
      <c r="A465" s="2" t="s">
        <v>1955</v>
      </c>
      <c r="B465" s="2" t="str">
        <f t="shared" si="7"/>
        <v>fr</v>
      </c>
      <c r="C465" t="s">
        <v>1495</v>
      </c>
      <c r="D465" t="s">
        <v>465</v>
      </c>
      <c r="E465" t="str">
        <f>VLOOKUP(A465,[1]Sheet1!$A$2:$B$1477,2,FALSE)</f>
        <v>Hôtel Square Louvois</v>
      </c>
      <c r="F465" t="str">
        <f>VLOOKUP(D465,[2]Sheet1!C$2:D$1494,2,FALSE)</f>
        <v>12 Rue de Louvois 2nd arr 75002 Paris France</v>
      </c>
      <c r="G465" s="4">
        <f>VLOOKUP(A465,[1]Sheet1!A$2:E$1477,4,FALSE)</f>
        <v>193</v>
      </c>
      <c r="H465" s="4" t="str">
        <f>VLOOKUP(A465,[1]Sheet1!A$2:E$1477,5,FALSE)</f>
        <v>hotel de 4 estrellas</v>
      </c>
    </row>
    <row r="466" spans="1:8" hidden="1" x14ac:dyDescent="0.25">
      <c r="A466" s="2" t="s">
        <v>1941</v>
      </c>
      <c r="B466" s="2" t="str">
        <f t="shared" si="7"/>
        <v>fr</v>
      </c>
      <c r="C466" t="s">
        <v>1495</v>
      </c>
      <c r="D466" t="s">
        <v>466</v>
      </c>
      <c r="E466" t="str">
        <f>VLOOKUP(A466,[1]Sheet1!$A$2:$B$1477,2,FALSE)</f>
        <v>Hôtel R de Paris - Boutique Hotel</v>
      </c>
      <c r="F466" t="str">
        <f>VLOOKUP(D466,[2]Sheet1!C$2:D$1494,2,FALSE)</f>
        <v>5 7 Rue Th r se 1st arr 75001 Paris France</v>
      </c>
      <c r="G466" s="4">
        <f>VLOOKUP(A466,[1]Sheet1!A$2:E$1477,4,FALSE)</f>
        <v>170</v>
      </c>
      <c r="H466" s="4" t="str">
        <f>VLOOKUP(A466,[1]Sheet1!A$2:E$1477,5,FALSE)</f>
        <v>hotel de 4 estrellas</v>
      </c>
    </row>
    <row r="467" spans="1:8" hidden="1" x14ac:dyDescent="0.25">
      <c r="A467" s="2" t="s">
        <v>1956</v>
      </c>
      <c r="B467" s="2" t="str">
        <f t="shared" si="7"/>
        <v>fr</v>
      </c>
      <c r="C467" t="s">
        <v>1495</v>
      </c>
      <c r="D467" t="s">
        <v>467</v>
      </c>
      <c r="E467" t="str">
        <f>VLOOKUP(A467,[1]Sheet1!$A$2:$B$1477,2,FALSE)</f>
        <v>Hôtel Thoumieux</v>
      </c>
      <c r="F467" t="str">
        <f>VLOOKUP(D467,[2]Sheet1!C$2:D$1494,2,FALSE)</f>
        <v>79 rue Saint Dominique 7th arr 75007 Paris France</v>
      </c>
      <c r="G467" s="4">
        <f>VLOOKUP(A467,[1]Sheet1!A$2:E$1477,4,FALSE)</f>
        <v>150</v>
      </c>
      <c r="H467" s="4" t="str">
        <f>VLOOKUP(A467,[1]Sheet1!A$2:E$1477,5,FALSE)</f>
        <v>hotel de 4 estrellas</v>
      </c>
    </row>
    <row r="468" spans="1:8" hidden="1" x14ac:dyDescent="0.25">
      <c r="A468" s="2" t="s">
        <v>1957</v>
      </c>
      <c r="B468" s="2" t="str">
        <f t="shared" si="7"/>
        <v>fr</v>
      </c>
      <c r="C468" t="s">
        <v>1495</v>
      </c>
      <c r="D468" t="s">
        <v>468</v>
      </c>
      <c r="E468" t="str">
        <f>VLOOKUP(A468,[1]Sheet1!$A$2:$B$1477,2,FALSE)</f>
        <v>Hôtel Vernet</v>
      </c>
      <c r="F468" t="str">
        <f>VLOOKUP(D468,[2]Sheet1!C$2:D$1494,2,FALSE)</f>
        <v>25 Rue Vernet 8th arr 75008 Paris France</v>
      </c>
      <c r="G468" s="4">
        <f>VLOOKUP(A468,[1]Sheet1!A$2:E$1477,4,FALSE)</f>
        <v>352</v>
      </c>
      <c r="H468" s="4" t="str">
        <f>VLOOKUP(A468,[1]Sheet1!A$2:E$1477,5,FALSE)</f>
        <v>hotel de 5 estrellas</v>
      </c>
    </row>
    <row r="469" spans="1:8" hidden="1" x14ac:dyDescent="0.25">
      <c r="A469" s="2" t="s">
        <v>1958</v>
      </c>
      <c r="B469" s="2" t="str">
        <f t="shared" si="7"/>
        <v>fr</v>
      </c>
      <c r="C469" t="s">
        <v>1495</v>
      </c>
      <c r="D469" t="s">
        <v>469</v>
      </c>
      <c r="E469" t="str">
        <f>VLOOKUP(A469,[1]Sheet1!$A$2:$B$1477,2,FALSE)</f>
        <v>Hôtel Victor Hugo Paris Kléber</v>
      </c>
      <c r="F469" t="str">
        <f>VLOOKUP(D469,[2]Sheet1!C$2:D$1494,2,FALSE)</f>
        <v>19 Rue Copernic 16th arr 75016 Paris France</v>
      </c>
      <c r="G469" s="4">
        <f>VLOOKUP(A469,[1]Sheet1!A$2:E$1477,4,FALSE)</f>
        <v>137</v>
      </c>
      <c r="H469" s="4" t="str">
        <f>VLOOKUP(A469,[1]Sheet1!A$2:E$1477,5,FALSE)</f>
        <v>hotel de 4 estrellas</v>
      </c>
    </row>
    <row r="470" spans="1:8" hidden="1" x14ac:dyDescent="0.25">
      <c r="A470" s="2" t="s">
        <v>1959</v>
      </c>
      <c r="B470" s="2" t="str">
        <f t="shared" si="7"/>
        <v>fr</v>
      </c>
      <c r="C470" t="s">
        <v>1495</v>
      </c>
      <c r="D470" t="s">
        <v>470</v>
      </c>
      <c r="E470" t="str">
        <f>VLOOKUP(A470,[1]Sheet1!$A$2:$B$1477,2,FALSE)</f>
        <v>Hôtel Waldorf Trocadéro</v>
      </c>
      <c r="F470" t="str">
        <f>VLOOKUP(D470,[2]Sheet1!C$2:D$1494,2,FALSE)</f>
        <v>97 rue Lauriston 16th arr 75016 Paris France</v>
      </c>
      <c r="G470" s="4">
        <f>VLOOKUP(A470,[1]Sheet1!A$2:E$1477,4,FALSE)</f>
        <v>155</v>
      </c>
      <c r="H470" s="4" t="str">
        <f>VLOOKUP(A470,[1]Sheet1!A$2:E$1477,5,FALSE)</f>
        <v>hotel de 4 estrellas</v>
      </c>
    </row>
    <row r="471" spans="1:8" hidden="1" x14ac:dyDescent="0.25">
      <c r="A471" s="2" t="s">
        <v>1960</v>
      </c>
      <c r="B471" s="2" t="str">
        <f t="shared" si="7"/>
        <v>fr</v>
      </c>
      <c r="C471" t="s">
        <v>1495</v>
      </c>
      <c r="D471" t="s">
        <v>471</v>
      </c>
      <c r="E471" t="str">
        <f>VLOOKUP(A471,[1]Sheet1!$A$2:$B$1477,2,FALSE)</f>
        <v>Hôtel Westminster</v>
      </c>
      <c r="F471" t="str">
        <f>VLOOKUP(D471,[2]Sheet1!C$2:D$1494,2,FALSE)</f>
        <v>13 Rue De La Paix 2nd arr 75002 Paris France</v>
      </c>
      <c r="G471" s="4">
        <f>VLOOKUP(A471,[1]Sheet1!A$2:E$1477,4,FALSE)</f>
        <v>168</v>
      </c>
      <c r="H471" s="4" t="str">
        <f>VLOOKUP(A471,[1]Sheet1!A$2:E$1477,5,FALSE)</f>
        <v>hotel de 4 estrellas</v>
      </c>
    </row>
    <row r="472" spans="1:8" hidden="1" x14ac:dyDescent="0.25">
      <c r="A472" s="2" t="s">
        <v>1961</v>
      </c>
      <c r="B472" s="2" t="str">
        <f t="shared" si="7"/>
        <v>fr</v>
      </c>
      <c r="C472" t="s">
        <v>1495</v>
      </c>
      <c r="D472" t="s">
        <v>472</v>
      </c>
      <c r="E472" t="str">
        <f>VLOOKUP(A472,[1]Sheet1!$A$2:$B$1477,2,FALSE)</f>
        <v>Hôtel de Banville</v>
      </c>
      <c r="F472" t="str">
        <f>VLOOKUP(D472,[2]Sheet1!C$2:D$1494,2,FALSE)</f>
        <v>166 Boulevard Berthier 17th arr 75017 Paris France</v>
      </c>
      <c r="G472" s="4">
        <f>VLOOKUP(A472,[1]Sheet1!A$2:E$1477,4,FALSE)</f>
        <v>154</v>
      </c>
      <c r="H472" s="4" t="str">
        <f>VLOOKUP(A472,[1]Sheet1!A$2:E$1477,5,FALSE)</f>
        <v>hotel de 4 estrellas</v>
      </c>
    </row>
    <row r="473" spans="1:8" hidden="1" x14ac:dyDescent="0.25">
      <c r="A473" s="2" t="s">
        <v>1962</v>
      </c>
      <c r="B473" s="2" t="str">
        <f t="shared" si="7"/>
        <v>fr</v>
      </c>
      <c r="C473" t="s">
        <v>1495</v>
      </c>
      <c r="D473" t="s">
        <v>473</v>
      </c>
      <c r="E473" t="str">
        <f>VLOOKUP(A473,[1]Sheet1!$A$2:$B$1477,2,FALSE)</f>
        <v>Hôtel de l'Europe</v>
      </c>
      <c r="F473" t="str">
        <f>VLOOKUP(D473,[2]Sheet1!C$2:D$1494,2,FALSE)</f>
        <v>10 rue d Ormesson 4th arr 75004 Paris France</v>
      </c>
      <c r="G473" s="4">
        <f>VLOOKUP(A473,[1]Sheet1!A$2:E$1477,4,FALSE)</f>
        <v>61</v>
      </c>
      <c r="H473" s="4">
        <f>VLOOKUP(A473,[1]Sheet1!A$2:E$1477,5,FALSE)</f>
        <v>0</v>
      </c>
    </row>
    <row r="474" spans="1:8" hidden="1" x14ac:dyDescent="0.25">
      <c r="A474" s="2" t="s">
        <v>1963</v>
      </c>
      <c r="B474" s="2" t="str">
        <f t="shared" si="7"/>
        <v>fr</v>
      </c>
      <c r="C474" t="s">
        <v>1495</v>
      </c>
      <c r="D474" t="s">
        <v>474</v>
      </c>
      <c r="E474" t="str">
        <f>VLOOKUP(A474,[1]Sheet1!$A$2:$B$1477,2,FALSE)</f>
        <v>Hôtel de La Tamise - Esprit de France</v>
      </c>
      <c r="F474" t="str">
        <f>VLOOKUP(D474,[2]Sheet1!C$2:D$1494,2,FALSE)</f>
        <v>4 rue d Alger 1st arr 75001 Paris France</v>
      </c>
      <c r="G474" s="4">
        <f>VLOOKUP(A474,[1]Sheet1!A$2:E$1477,4,FALSE)</f>
        <v>242</v>
      </c>
      <c r="H474" s="4" t="str">
        <f>VLOOKUP(A474,[1]Sheet1!A$2:E$1477,5,FALSE)</f>
        <v>hotel de 4 estrellas</v>
      </c>
    </row>
    <row r="475" spans="1:8" hidden="1" x14ac:dyDescent="0.25">
      <c r="A475" s="2" t="s">
        <v>1964</v>
      </c>
      <c r="B475" s="2" t="str">
        <f t="shared" si="7"/>
        <v>fr</v>
      </c>
      <c r="C475" t="s">
        <v>1495</v>
      </c>
      <c r="D475" t="s">
        <v>475</v>
      </c>
      <c r="E475" t="str">
        <f>VLOOKUP(A475,[1]Sheet1!$A$2:$B$1477,2,FALSE)</f>
        <v>Hôtel de Lille</v>
      </c>
      <c r="F475" t="str">
        <f>VLOOKUP(D475,[2]Sheet1!C$2:D$1494,2,FALSE)</f>
        <v>40 rue de Lille 7th arr 75007 Paris France</v>
      </c>
      <c r="G475" s="4">
        <f>VLOOKUP(A475,[1]Sheet1!A$2:E$1477,4,FALSE)</f>
        <v>213</v>
      </c>
      <c r="H475" s="4" t="str">
        <f>VLOOKUP(A475,[1]Sheet1!A$2:E$1477,5,FALSE)</f>
        <v>hotel de 4 estrellas</v>
      </c>
    </row>
    <row r="476" spans="1:8" hidden="1" x14ac:dyDescent="0.25">
      <c r="A476" s="2" t="s">
        <v>1965</v>
      </c>
      <c r="B476" s="2" t="str">
        <f t="shared" si="7"/>
        <v>fr</v>
      </c>
      <c r="C476" t="s">
        <v>1495</v>
      </c>
      <c r="D476" t="s">
        <v>476</v>
      </c>
      <c r="E476" t="str">
        <f>VLOOKUP(A476,[1]Sheet1!$A$2:$B$1477,2,FALSE)</f>
        <v>Hôtel de Varenne</v>
      </c>
      <c r="F476" t="str">
        <f>VLOOKUP(D476,[2]Sheet1!C$2:D$1494,2,FALSE)</f>
        <v>44 rue de Bourgogne 7th arr 75007 Paris France</v>
      </c>
      <c r="G476" s="4">
        <f>VLOOKUP(A476,[1]Sheet1!A$2:E$1477,4,FALSE)</f>
        <v>151</v>
      </c>
      <c r="H476" s="4" t="str">
        <f>VLOOKUP(A476,[1]Sheet1!A$2:E$1477,5,FALSE)</f>
        <v>hotel de 4 estrellas</v>
      </c>
    </row>
    <row r="477" spans="1:8" hidden="1" x14ac:dyDescent="0.25">
      <c r="A477" s="2" t="s">
        <v>1966</v>
      </c>
      <c r="B477" s="2" t="str">
        <f t="shared" si="7"/>
        <v>fr</v>
      </c>
      <c r="C477" t="s">
        <v>1495</v>
      </c>
      <c r="D477" t="s">
        <v>477</v>
      </c>
      <c r="E477" t="str">
        <f>VLOOKUP(A477,[1]Sheet1!$A$2:$B$1477,2,FALSE)</f>
        <v>Hôtel de la Bourdonnais</v>
      </c>
      <c r="F477" t="str">
        <f>VLOOKUP(D477,[2]Sheet1!C$2:D$1494,2,FALSE)</f>
        <v>111 avenue de la Bourdonnais 7th arr 75007 Paris France</v>
      </c>
      <c r="G477" s="4">
        <f>VLOOKUP(A477,[1]Sheet1!A$2:E$1477,4,FALSE)</f>
        <v>156</v>
      </c>
      <c r="H477" s="4" t="str">
        <f>VLOOKUP(A477,[1]Sheet1!A$2:E$1477,5,FALSE)</f>
        <v>hotel de 4 estrellas</v>
      </c>
    </row>
    <row r="478" spans="1:8" hidden="1" x14ac:dyDescent="0.25">
      <c r="A478" s="2" t="s">
        <v>1967</v>
      </c>
      <c r="B478" s="2" t="str">
        <f t="shared" si="7"/>
        <v>fr</v>
      </c>
      <c r="C478" t="s">
        <v>1495</v>
      </c>
      <c r="D478" t="s">
        <v>478</v>
      </c>
      <c r="E478" t="str">
        <f>VLOOKUP(A478,[1]Sheet1!$A$2:$B$1477,2,FALSE)</f>
        <v>Hôtel des Academies et des Arts</v>
      </c>
      <c r="F478" t="str">
        <f>VLOOKUP(D478,[2]Sheet1!C$2:D$1494,2,FALSE)</f>
        <v>15 Rue De La Grande Chaumi re 6th arr 75006 Paris France</v>
      </c>
      <c r="G478" s="4">
        <f>VLOOKUP(A478,[1]Sheet1!A$2:E$1477,4,FALSE)</f>
        <v>149</v>
      </c>
      <c r="H478" s="4" t="str">
        <f>VLOOKUP(A478,[1]Sheet1!A$2:E$1477,5,FALSE)</f>
        <v>hotel de 4 estrellas</v>
      </c>
    </row>
    <row r="479" spans="1:8" hidden="1" x14ac:dyDescent="0.25">
      <c r="A479" s="2" t="s">
        <v>1968</v>
      </c>
      <c r="B479" s="2" t="str">
        <f t="shared" si="7"/>
        <v>fr</v>
      </c>
      <c r="C479" t="s">
        <v>1495</v>
      </c>
      <c r="D479" t="s">
        <v>479</v>
      </c>
      <c r="E479" t="str">
        <f>VLOOKUP(A479,[1]Sheet1!$A$2:$B$1477,2,FALSE)</f>
        <v>La Maison Champs Elysées</v>
      </c>
      <c r="F479" t="str">
        <f>VLOOKUP(D479,[2]Sheet1!C$2:D$1494,2,FALSE)</f>
        <v>2 Rue d Artois 8th arr 75008 Paris France</v>
      </c>
      <c r="G479" s="4">
        <f>VLOOKUP(A479,[1]Sheet1!A$2:E$1477,4,FALSE)</f>
        <v>200</v>
      </c>
      <c r="H479" s="4" t="str">
        <f>VLOOKUP(A479,[1]Sheet1!A$2:E$1477,5,FALSE)</f>
        <v>hotel de 5 estrellas</v>
      </c>
    </row>
    <row r="480" spans="1:8" hidden="1" x14ac:dyDescent="0.25">
      <c r="A480" s="2" t="s">
        <v>1969</v>
      </c>
      <c r="B480" s="2" t="str">
        <f t="shared" si="7"/>
        <v>fr</v>
      </c>
      <c r="C480" t="s">
        <v>1495</v>
      </c>
      <c r="D480" t="s">
        <v>480</v>
      </c>
      <c r="E480" t="str">
        <f>VLOOKUP(A480,[1]Sheet1!$A$2:$B$1477,2,FALSE)</f>
        <v>Hôtel des Ducs D'Anjou</v>
      </c>
      <c r="F480" t="str">
        <f>VLOOKUP(D480,[2]Sheet1!C$2:D$1494,2,FALSE)</f>
        <v>1 Rue Sainte Opportune 1st arr 75001 Paris France</v>
      </c>
      <c r="G480" s="4">
        <f>VLOOKUP(A480,[1]Sheet1!A$2:E$1477,4,FALSE)</f>
        <v>115</v>
      </c>
      <c r="H480" s="4" t="str">
        <f>VLOOKUP(A480,[1]Sheet1!A$2:E$1477,5,FALSE)</f>
        <v>hotel de 4 estrellas</v>
      </c>
    </row>
    <row r="481" spans="1:8" hidden="1" x14ac:dyDescent="0.25">
      <c r="A481" s="2" t="s">
        <v>1970</v>
      </c>
      <c r="B481" s="2" t="str">
        <f t="shared" si="7"/>
        <v>fr</v>
      </c>
      <c r="C481" t="s">
        <v>1495</v>
      </c>
      <c r="D481" t="s">
        <v>481</v>
      </c>
      <c r="E481" t="str">
        <f>VLOOKUP(A481,[1]Sheet1!$A$2:$B$1477,2,FALSE)</f>
        <v>Hôtel du Ministère</v>
      </c>
      <c r="F481" t="str">
        <f>VLOOKUP(D481,[2]Sheet1!C$2:D$1494,2,FALSE)</f>
        <v>31 Rue de Surene 8th arr 75008 Paris France</v>
      </c>
      <c r="G481" s="4">
        <f>VLOOKUP(A481,[1]Sheet1!A$2:E$1477,4,FALSE)</f>
        <v>157</v>
      </c>
      <c r="H481" s="4" t="str">
        <f>VLOOKUP(A481,[1]Sheet1!A$2:E$1477,5,FALSE)</f>
        <v>hotel de 4 estrellas</v>
      </c>
    </row>
    <row r="482" spans="1:8" hidden="1" x14ac:dyDescent="0.25">
      <c r="A482" s="2" t="s">
        <v>1971</v>
      </c>
      <c r="B482" s="2" t="str">
        <f t="shared" si="7"/>
        <v>es</v>
      </c>
      <c r="C482" t="s">
        <v>1497</v>
      </c>
      <c r="D482" t="s">
        <v>482</v>
      </c>
      <c r="E482" t="str">
        <f>VLOOKUP(A482,[1]Sheet1!$A$2:$B$1477,2,FALSE)</f>
        <v>H10 Art Gallery 4* Sup</v>
      </c>
      <c r="F482" t="str">
        <f>VLOOKUP(D482,[2]Sheet1!C$2:D$1494,2,FALSE)</f>
        <v>Enric Granados 62 64 Eixample 08008 Barcelona Spain</v>
      </c>
      <c r="G482" s="4">
        <f>VLOOKUP(A482,[1]Sheet1!A$2:E$1477,4,FALSE)</f>
        <v>78</v>
      </c>
      <c r="H482" s="4" t="str">
        <f>VLOOKUP(A482,[1]Sheet1!A$2:E$1477,5,FALSE)</f>
        <v>hotel de 4 estrellas</v>
      </c>
    </row>
    <row r="483" spans="1:8" hidden="1" x14ac:dyDescent="0.25">
      <c r="A483" s="2" t="s">
        <v>1972</v>
      </c>
      <c r="B483" s="2" t="str">
        <f t="shared" si="7"/>
        <v>es</v>
      </c>
      <c r="C483" t="s">
        <v>1497</v>
      </c>
      <c r="D483" t="s">
        <v>483</v>
      </c>
      <c r="E483" t="str">
        <f>VLOOKUP(A483,[1]Sheet1!$A$2:$B$1477,2,FALSE)</f>
        <v>H10 Casa Mimosa 4* Sup</v>
      </c>
      <c r="F483" t="str">
        <f>VLOOKUP(D483,[2]Sheet1!C$2:D$1494,2,FALSE)</f>
        <v>Pau Claris 179 Eixample 08037 Barcelona Spain</v>
      </c>
      <c r="G483" s="4">
        <f>VLOOKUP(A483,[1]Sheet1!A$2:E$1477,4,FALSE)</f>
        <v>119</v>
      </c>
      <c r="H483" s="4" t="str">
        <f>VLOOKUP(A483,[1]Sheet1!A$2:E$1477,5,FALSE)</f>
        <v>hotel de 4 estrellas</v>
      </c>
    </row>
    <row r="484" spans="1:8" hidden="1" x14ac:dyDescent="0.25">
      <c r="A484" s="2" t="s">
        <v>1973</v>
      </c>
      <c r="B484" s="2" t="str">
        <f t="shared" si="7"/>
        <v>es</v>
      </c>
      <c r="C484" t="s">
        <v>1497</v>
      </c>
      <c r="D484" t="s">
        <v>484</v>
      </c>
      <c r="E484" t="str">
        <f>VLOOKUP(A484,[1]Sheet1!$A$2:$B$1477,2,FALSE)</f>
        <v>H10 Casanova</v>
      </c>
      <c r="F484" t="str">
        <f>VLOOKUP(D484,[2]Sheet1!C$2:D$1494,2,FALSE)</f>
        <v>Gran Via 559 Eixample 08012 Barcelona Spain</v>
      </c>
      <c r="G484" s="4">
        <f>VLOOKUP(A484,[1]Sheet1!A$2:E$1477,4,FALSE)</f>
        <v>71</v>
      </c>
      <c r="H484" s="4" t="str">
        <f>VLOOKUP(A484,[1]Sheet1!A$2:E$1477,5,FALSE)</f>
        <v>hotel de 4 estrellas</v>
      </c>
    </row>
    <row r="485" spans="1:8" hidden="1" x14ac:dyDescent="0.25">
      <c r="A485" s="2" t="s">
        <v>1974</v>
      </c>
      <c r="B485" s="2" t="str">
        <f t="shared" si="7"/>
        <v>es</v>
      </c>
      <c r="C485" t="s">
        <v>1497</v>
      </c>
      <c r="D485" t="s">
        <v>485</v>
      </c>
      <c r="E485" t="str">
        <f>VLOOKUP(A485,[1]Sheet1!$A$2:$B$1477,2,FALSE)</f>
        <v>H10 Cubik 4* Sup</v>
      </c>
      <c r="F485" t="str">
        <f>VLOOKUP(D485,[2]Sheet1!C$2:D$1494,2,FALSE)</f>
        <v>V a Laietana 69 Ciutat Vella 08003 Barcelona Spain</v>
      </c>
      <c r="G485" s="4">
        <f>VLOOKUP(A485,[1]Sheet1!A$2:E$1477,4,FALSE)</f>
        <v>100</v>
      </c>
      <c r="H485" s="4" t="str">
        <f>VLOOKUP(A485,[1]Sheet1!A$2:E$1477,5,FALSE)</f>
        <v>hotel de 4 estrellas</v>
      </c>
    </row>
    <row r="486" spans="1:8" hidden="1" x14ac:dyDescent="0.25">
      <c r="A486" s="2" t="s">
        <v>1975</v>
      </c>
      <c r="B486" s="2" t="str">
        <f t="shared" si="7"/>
        <v>es</v>
      </c>
      <c r="C486" t="s">
        <v>1497</v>
      </c>
      <c r="D486" t="s">
        <v>486</v>
      </c>
      <c r="E486" t="str">
        <f>VLOOKUP(A486,[1]Sheet1!$A$2:$B$1477,2,FALSE)</f>
        <v>H10 Itaca</v>
      </c>
      <c r="F486" t="str">
        <f>VLOOKUP(D486,[2]Sheet1!C$2:D$1494,2,FALSE)</f>
        <v>Avenida Roma 22 30 Eixample 08015 Barcelona Spain</v>
      </c>
      <c r="G486" s="4">
        <f>VLOOKUP(A486,[1]Sheet1!A$2:E$1477,4,FALSE)</f>
        <v>51</v>
      </c>
      <c r="H486" s="4" t="str">
        <f>VLOOKUP(A486,[1]Sheet1!A$2:E$1477,5,FALSE)</f>
        <v>hotel de 4 estrellas</v>
      </c>
    </row>
    <row r="487" spans="1:8" hidden="1" x14ac:dyDescent="0.25">
      <c r="A487" s="2" t="s">
        <v>1976</v>
      </c>
      <c r="B487" s="2" t="str">
        <f t="shared" si="7"/>
        <v>gb</v>
      </c>
      <c r="C487" t="s">
        <v>1494</v>
      </c>
      <c r="D487" t="s">
        <v>487</v>
      </c>
      <c r="E487" t="str">
        <f>VLOOKUP(A487,[1]Sheet1!$A$2:$B$1477,2,FALSE)</f>
        <v>H10 London Waterloo</v>
      </c>
      <c r="F487" t="str">
        <f>VLOOKUP(D487,[2]Sheet1!C$2:D$1494,2,FALSE)</f>
        <v>284 To 302 Waterloo Road Southwark London SE1 8RQ United Kingdom</v>
      </c>
      <c r="G487" s="4">
        <f>VLOOKUP(A487,[1]Sheet1!A$2:E$1477,4,FALSE)</f>
        <v>133</v>
      </c>
      <c r="H487" s="4" t="str">
        <f>VLOOKUP(A487,[1]Sheet1!A$2:E$1477,5,FALSE)</f>
        <v>hotel de 4 estrellas</v>
      </c>
    </row>
    <row r="488" spans="1:8" hidden="1" x14ac:dyDescent="0.25">
      <c r="A488" s="2" t="s">
        <v>1977</v>
      </c>
      <c r="B488" s="2" t="str">
        <f t="shared" si="7"/>
        <v>es</v>
      </c>
      <c r="C488" t="s">
        <v>1497</v>
      </c>
      <c r="D488" t="s">
        <v>488</v>
      </c>
      <c r="E488" t="str">
        <f>VLOOKUP(A488,[1]Sheet1!$A$2:$B$1477,2,FALSE)</f>
        <v>H10 Marina Barcelona</v>
      </c>
      <c r="F488" t="str">
        <f>VLOOKUP(D488,[2]Sheet1!C$2:D$1494,2,FALSE)</f>
        <v>Avenida Bogatell 64 68 Sant Mart 08005 Barcelona Spain</v>
      </c>
      <c r="G488" s="4">
        <f>VLOOKUP(A488,[1]Sheet1!A$2:E$1477,4,FALSE)</f>
        <v>70</v>
      </c>
      <c r="H488" s="4" t="str">
        <f>VLOOKUP(A488,[1]Sheet1!A$2:E$1477,5,FALSE)</f>
        <v>hotel de 4 estrellas</v>
      </c>
    </row>
    <row r="489" spans="1:8" hidden="1" x14ac:dyDescent="0.25">
      <c r="A489" s="2" t="s">
        <v>1978</v>
      </c>
      <c r="B489" s="2" t="str">
        <f t="shared" si="7"/>
        <v>es</v>
      </c>
      <c r="C489" t="s">
        <v>1497</v>
      </c>
      <c r="D489" t="s">
        <v>489</v>
      </c>
      <c r="E489" t="str">
        <f>VLOOKUP(A489,[1]Sheet1!$A$2:$B$1477,2,FALSE)</f>
        <v>H10 Metropolitan 4* Sup</v>
      </c>
      <c r="F489" t="str">
        <f>VLOOKUP(D489,[2]Sheet1!C$2:D$1494,2,FALSE)</f>
        <v>Rambla Catalunya 7 9 Eixample 08007 Barcelona Spain</v>
      </c>
      <c r="G489" s="4">
        <f>VLOOKUP(A489,[1]Sheet1!A$2:E$1477,4,FALSE)</f>
        <v>96</v>
      </c>
      <c r="H489" s="4" t="str">
        <f>VLOOKUP(A489,[1]Sheet1!A$2:E$1477,5,FALSE)</f>
        <v>hotel de 4 estrellas</v>
      </c>
    </row>
    <row r="490" spans="1:8" hidden="1" x14ac:dyDescent="0.25">
      <c r="A490" s="2" t="s">
        <v>1979</v>
      </c>
      <c r="B490" s="2" t="str">
        <f t="shared" si="7"/>
        <v>es</v>
      </c>
      <c r="C490" t="s">
        <v>1497</v>
      </c>
      <c r="D490" t="s">
        <v>490</v>
      </c>
      <c r="E490" t="str">
        <f>VLOOKUP(A490,[1]Sheet1!$A$2:$B$1477,2,FALSE)</f>
        <v>H10 Port Vell 4* Sup</v>
      </c>
      <c r="F490" t="str">
        <f>VLOOKUP(D490,[2]Sheet1!C$2:D$1494,2,FALSE)</f>
        <v>Pas de Sota Muralla 9 Ciutat Vella 08003 Barcelona Spain</v>
      </c>
      <c r="G490" s="4">
        <f>VLOOKUP(A490,[1]Sheet1!A$2:E$1477,4,FALSE)</f>
        <v>106</v>
      </c>
      <c r="H490" s="4" t="str">
        <f>VLOOKUP(A490,[1]Sheet1!A$2:E$1477,5,FALSE)</f>
        <v>hotel de 4 estrellas</v>
      </c>
    </row>
    <row r="491" spans="1:8" hidden="1" x14ac:dyDescent="0.25">
      <c r="A491" s="2" t="s">
        <v>1980</v>
      </c>
      <c r="B491" s="2" t="str">
        <f t="shared" si="7"/>
        <v>es</v>
      </c>
      <c r="C491" t="s">
        <v>1497</v>
      </c>
      <c r="D491" t="s">
        <v>491</v>
      </c>
      <c r="E491" t="str">
        <f>VLOOKUP(A491,[1]Sheet1!$A$2:$B$1477,2,FALSE)</f>
        <v>H10 Universitat</v>
      </c>
      <c r="F491" t="str">
        <f>VLOOKUP(D491,[2]Sheet1!C$2:D$1494,2,FALSE)</f>
        <v>Ronda Universitat 21 Eixample 08007 Barcelona Spain</v>
      </c>
      <c r="G491" s="4">
        <f>VLOOKUP(A491,[1]Sheet1!A$2:E$1477,4,FALSE)</f>
        <v>79</v>
      </c>
      <c r="H491" s="4" t="str">
        <f>VLOOKUP(A491,[1]Sheet1!A$2:E$1477,5,FALSE)</f>
        <v>hotel de 4 estrellas</v>
      </c>
    </row>
    <row r="492" spans="1:8" hidden="1" x14ac:dyDescent="0.25">
      <c r="A492" s="2" t="s">
        <v>1981</v>
      </c>
      <c r="B492" s="2" t="str">
        <f t="shared" si="7"/>
        <v>es</v>
      </c>
      <c r="C492" t="s">
        <v>1497</v>
      </c>
      <c r="D492" t="s">
        <v>492</v>
      </c>
      <c r="E492" t="str">
        <f>VLOOKUP(A492,[1]Sheet1!$A$2:$B$1477,2,FALSE)</f>
        <v>H10 Urquinaona Plaza</v>
      </c>
      <c r="F492" t="str">
        <f>VLOOKUP(D492,[2]Sheet1!C$2:D$1494,2,FALSE)</f>
        <v>Pla a Urquinaona 2 Eixample 08010 Barcelona Spain</v>
      </c>
      <c r="G492" s="4">
        <f>VLOOKUP(A492,[1]Sheet1!A$2:E$1477,4,FALSE)</f>
        <v>101</v>
      </c>
      <c r="H492" s="4" t="str">
        <f>VLOOKUP(A492,[1]Sheet1!A$2:E$1477,5,FALSE)</f>
        <v>hotel de 4 estrellas</v>
      </c>
    </row>
    <row r="493" spans="1:8" hidden="1" x14ac:dyDescent="0.25">
      <c r="A493" s="2" t="s">
        <v>1982</v>
      </c>
      <c r="B493" s="2" t="str">
        <f t="shared" si="7"/>
        <v>es</v>
      </c>
      <c r="C493" t="s">
        <v>1497</v>
      </c>
      <c r="D493" t="s">
        <v>493</v>
      </c>
      <c r="E493" t="str">
        <f>VLOOKUP(A493,[1]Sheet1!$A$2:$B$1477,2,FALSE)</f>
        <v>HCC Regente</v>
      </c>
      <c r="F493" t="str">
        <f>VLOOKUP(D493,[2]Sheet1!C$2:D$1494,2,FALSE)</f>
        <v>Rambla de Catalunya 76 Eixample 08008 Barcelona Spain</v>
      </c>
      <c r="G493" s="4">
        <f>VLOOKUP(A493,[1]Sheet1!A$2:E$1477,4,FALSE)</f>
        <v>92</v>
      </c>
      <c r="H493" s="4" t="str">
        <f>VLOOKUP(A493,[1]Sheet1!A$2:E$1477,5,FALSE)</f>
        <v>hotel de 4 estrellas</v>
      </c>
    </row>
    <row r="494" spans="1:8" hidden="1" x14ac:dyDescent="0.25">
      <c r="A494" s="2" t="s">
        <v>1983</v>
      </c>
      <c r="B494" s="2" t="str">
        <f t="shared" si="7"/>
        <v>es</v>
      </c>
      <c r="C494" t="s">
        <v>1497</v>
      </c>
      <c r="D494" t="s">
        <v>494</v>
      </c>
      <c r="E494" t="str">
        <f>VLOOKUP(A494,[1]Sheet1!$A$2:$B$1477,2,FALSE)</f>
        <v>HCC St. Moritz</v>
      </c>
      <c r="F494" t="str">
        <f>VLOOKUP(D494,[2]Sheet1!C$2:D$1494,2,FALSE)</f>
        <v>Diputaci 262 264 Eixample 08007 Barcelona Spain</v>
      </c>
      <c r="G494" s="4">
        <f>VLOOKUP(A494,[1]Sheet1!A$2:E$1477,4,FALSE)</f>
        <v>118</v>
      </c>
      <c r="H494" s="4" t="str">
        <f>VLOOKUP(A494,[1]Sheet1!A$2:E$1477,5,FALSE)</f>
        <v>hotel de 4 estrellas</v>
      </c>
    </row>
    <row r="495" spans="1:8" hidden="1" x14ac:dyDescent="0.25">
      <c r="A495" s="2" t="s">
        <v>1984</v>
      </c>
      <c r="B495" s="2" t="str">
        <f t="shared" si="7"/>
        <v>gb</v>
      </c>
      <c r="C495" t="s">
        <v>1494</v>
      </c>
      <c r="D495" t="s">
        <v>495</v>
      </c>
      <c r="E495" t="str">
        <f>VLOOKUP(A495,[1]Sheet1!$A$2:$B$1477,2,FALSE)</f>
        <v>Hallmark Hotel London Chigwell Prince Regent</v>
      </c>
      <c r="F495" t="str">
        <f>VLOOKUP(D495,[2]Sheet1!C$2:D$1494,2,FALSE)</f>
        <v>Manor Road London IG8 8AE United Kingdom</v>
      </c>
      <c r="G495" s="4">
        <f>VLOOKUP(A495,[1]Sheet1!A$2:E$1477,4,FALSE)</f>
        <v>53</v>
      </c>
      <c r="H495" s="4" t="str">
        <f>VLOOKUP(A495,[1]Sheet1!A$2:E$1477,5,FALSE)</f>
        <v>hotel de 4 estrellas</v>
      </c>
    </row>
    <row r="496" spans="1:8" hidden="1" x14ac:dyDescent="0.25">
      <c r="A496" s="2" t="s">
        <v>1985</v>
      </c>
      <c r="B496" s="2" t="str">
        <f t="shared" si="7"/>
        <v>gb</v>
      </c>
      <c r="C496" t="s">
        <v>1494</v>
      </c>
      <c r="D496" t="s">
        <v>496</v>
      </c>
      <c r="E496" t="str">
        <f>VLOOKUP(A496,[1]Sheet1!$A$2:$B$1477,2,FALSE)</f>
        <v>Ham Yard Hotel, Firmdale Hotels</v>
      </c>
      <c r="F496" t="str">
        <f>VLOOKUP(D496,[2]Sheet1!C$2:D$1494,2,FALSE)</f>
        <v>One Ham Yard Westminster Borough London W1D 7DT United Kingdom</v>
      </c>
      <c r="G496" s="4">
        <f>VLOOKUP(A496,[1]Sheet1!A$2:E$1477,4,FALSE)</f>
        <v>430</v>
      </c>
      <c r="H496" s="4" t="str">
        <f>VLOOKUP(A496,[1]Sheet1!A$2:E$1477,5,FALSE)</f>
        <v>hotel de 5 estrellas</v>
      </c>
    </row>
    <row r="497" spans="1:8" hidden="1" x14ac:dyDescent="0.25">
      <c r="A497" s="2" t="s">
        <v>1986</v>
      </c>
      <c r="B497" s="2" t="str">
        <f t="shared" si="7"/>
        <v>nl</v>
      </c>
      <c r="C497" t="s">
        <v>1499</v>
      </c>
      <c r="D497" t="s">
        <v>497</v>
      </c>
      <c r="E497" t="str">
        <f>VLOOKUP(A497,[1]Sheet1!$A$2:$B$1477,2,FALSE)</f>
        <v>American Hotel Amsterdam</v>
      </c>
      <c r="F497" t="str">
        <f>VLOOKUP(D497,[2]Sheet1!C$2:D$1494,2,FALSE)</f>
        <v>Leidsekade 97 Amsterdam City Center 1017 PN Amsterdam Netherlands</v>
      </c>
      <c r="G497" s="4">
        <f>VLOOKUP(A497,[1]Sheet1!A$2:E$1477,4,FALSE)</f>
        <v>135</v>
      </c>
      <c r="H497" s="4" t="str">
        <f>VLOOKUP(A497,[1]Sheet1!A$2:E$1477,5,FALSE)</f>
        <v>hotel de 4 estrellas</v>
      </c>
    </row>
    <row r="498" spans="1:8" hidden="1" x14ac:dyDescent="0.25">
      <c r="A498" s="2" t="s">
        <v>1987</v>
      </c>
      <c r="B498" s="2" t="str">
        <f t="shared" si="7"/>
        <v>nl</v>
      </c>
      <c r="C498" t="s">
        <v>1499</v>
      </c>
      <c r="D498" t="s">
        <v>498</v>
      </c>
      <c r="E498" t="str">
        <f>VLOOKUP(A498,[1]Sheet1!$A$2:$B$1477,2,FALSE)</f>
        <v>Eden hotel Amsterdam</v>
      </c>
      <c r="F498" t="str">
        <f>VLOOKUP(D498,[2]Sheet1!C$2:D$1494,2,FALSE)</f>
        <v>Amstelstraat 17 Amsterdam City Center 1017 DA Amsterdam Netherlands</v>
      </c>
      <c r="G498" s="4">
        <f>VLOOKUP(A498,[1]Sheet1!A$2:E$1477,4,FALSE)</f>
        <v>128</v>
      </c>
      <c r="H498" s="4" t="str">
        <f>VLOOKUP(A498,[1]Sheet1!A$2:E$1477,5,FALSE)</f>
        <v>hotel de 4 estrellas</v>
      </c>
    </row>
    <row r="499" spans="1:8" hidden="1" x14ac:dyDescent="0.25">
      <c r="A499" s="2" t="s">
        <v>1988</v>
      </c>
      <c r="B499" s="2" t="str">
        <f t="shared" si="7"/>
        <v>nl</v>
      </c>
      <c r="C499" t="s">
        <v>1499</v>
      </c>
      <c r="D499" t="s">
        <v>499</v>
      </c>
      <c r="E499" t="str">
        <f>VLOOKUP(A499,[1]Sheet1!$A$2:$B$1477,2,FALSE)</f>
        <v>The Manor Amsterdam</v>
      </c>
      <c r="F499" t="str">
        <f>VLOOKUP(D499,[2]Sheet1!C$2:D$1494,2,FALSE)</f>
        <v>Linnaeusstraat 89 Oost 1093 EK Amsterdam Netherlands</v>
      </c>
      <c r="G499" s="4">
        <f>VLOOKUP(A499,[1]Sheet1!A$2:E$1477,4,FALSE)</f>
        <v>85</v>
      </c>
      <c r="H499" s="4" t="str">
        <f>VLOOKUP(A499,[1]Sheet1!A$2:E$1477,5,FALSE)</f>
        <v>hotel de 4 estrellas</v>
      </c>
    </row>
    <row r="500" spans="1:8" hidden="1" x14ac:dyDescent="0.25">
      <c r="A500" s="2" t="s">
        <v>1989</v>
      </c>
      <c r="B500" s="2" t="str">
        <f t="shared" si="7"/>
        <v>nl</v>
      </c>
      <c r="C500" t="s">
        <v>1499</v>
      </c>
      <c r="D500" t="s">
        <v>500</v>
      </c>
      <c r="E500" t="str">
        <f>VLOOKUP(A500,[1]Sheet1!$A$2:$B$1477,2,FALSE)</f>
        <v>Hampton by Hilton Amsterdam Centre East</v>
      </c>
      <c r="F500" t="str">
        <f>VLOOKUP(D500,[2]Sheet1!C$2:D$1494,2,FALSE)</f>
        <v>Panama Laan 188 196 Zeeburg 1019 AZ Amsterdam Netherlands</v>
      </c>
      <c r="G500" s="4">
        <f>VLOOKUP(A500,[1]Sheet1!A$2:E$1477,4,FALSE)</f>
        <v>79</v>
      </c>
      <c r="H500" s="4" t="str">
        <f>VLOOKUP(A500,[1]Sheet1!A$2:E$1477,5,FALSE)</f>
        <v>hotel de 4 estrellas</v>
      </c>
    </row>
    <row r="501" spans="1:8" hidden="1" x14ac:dyDescent="0.25">
      <c r="A501" s="2" t="s">
        <v>1990</v>
      </c>
      <c r="B501" s="2" t="str">
        <f t="shared" si="7"/>
        <v>gb</v>
      </c>
      <c r="C501" t="s">
        <v>1494</v>
      </c>
      <c r="D501" t="s">
        <v>501</v>
      </c>
      <c r="E501" t="str">
        <f>VLOOKUP(A501,[1]Sheet1!$A$2:$B$1477,2,FALSE)</f>
        <v>Haymarket Hotel, Firmdale Hotels</v>
      </c>
      <c r="F501" t="str">
        <f>VLOOKUP(D501,[2]Sheet1!C$2:D$1494,2,FALSE)</f>
        <v>1 Suffolk Place Westminster Borough London SW1Y 4HX United Kingdom</v>
      </c>
      <c r="G501" s="4">
        <f>VLOOKUP(A501,[1]Sheet1!A$2:E$1477,4,FALSE)</f>
        <v>337</v>
      </c>
      <c r="H501" s="4" t="str">
        <f>VLOOKUP(A501,[1]Sheet1!A$2:E$1477,5,FALSE)</f>
        <v>hotel de 5 estrellas</v>
      </c>
    </row>
    <row r="502" spans="1:8" hidden="1" x14ac:dyDescent="0.25">
      <c r="A502" s="2" t="s">
        <v>1991</v>
      </c>
      <c r="B502" s="2" t="str">
        <f t="shared" si="7"/>
        <v>gb</v>
      </c>
      <c r="C502" t="s">
        <v>1494</v>
      </c>
      <c r="D502" t="s">
        <v>502</v>
      </c>
      <c r="E502" t="str">
        <f>VLOOKUP(A502,[1]Sheet1!$A$2:$B$1477,2,FALSE)</f>
        <v>Hazlitt's</v>
      </c>
      <c r="F502" t="str">
        <f>VLOOKUP(D502,[2]Sheet1!C$2:D$1494,2,FALSE)</f>
        <v>6 Frith Street Soho Westminster Borough London W1D 3JA United Kingdom</v>
      </c>
      <c r="G502" s="4">
        <f>VLOOKUP(A502,[1]Sheet1!A$2:E$1477,4,FALSE)</f>
        <v>238</v>
      </c>
      <c r="H502" s="4" t="str">
        <f>VLOOKUP(A502,[1]Sheet1!A$2:E$1477,5,FALSE)</f>
        <v>hotel de 4 estrellas</v>
      </c>
    </row>
    <row r="503" spans="1:8" hidden="1" x14ac:dyDescent="0.25">
      <c r="A503" s="2" t="s">
        <v>1992</v>
      </c>
      <c r="B503" s="2" t="str">
        <f t="shared" si="7"/>
        <v>gb</v>
      </c>
      <c r="C503" t="s">
        <v>1494</v>
      </c>
      <c r="D503" t="s">
        <v>503</v>
      </c>
      <c r="E503" t="str">
        <f>VLOOKUP(A503,[1]Sheet1!$A$2:$B$1477,2,FALSE)</f>
        <v>Henley House Hotel</v>
      </c>
      <c r="F503" t="str">
        <f>VLOOKUP(D503,[2]Sheet1!C$2:D$1494,2,FALSE)</f>
        <v>30 Barkston Gardens Kensington and Chelsea London SW5 0EN United Kingdom</v>
      </c>
      <c r="G503" s="4">
        <f>VLOOKUP(A503,[1]Sheet1!A$2:E$1477,4,FALSE)</f>
        <v>107</v>
      </c>
      <c r="H503" s="4" t="str">
        <f>VLOOKUP(A503,[1]Sheet1!A$2:E$1477,5,FALSE)</f>
        <v>hotel de 4 estrellas</v>
      </c>
    </row>
    <row r="504" spans="1:8" hidden="1" x14ac:dyDescent="0.25">
      <c r="A504" s="2" t="s">
        <v>1993</v>
      </c>
      <c r="B504" s="2" t="str">
        <f t="shared" si="7"/>
        <v>gb</v>
      </c>
      <c r="C504" t="s">
        <v>1494</v>
      </c>
      <c r="D504" t="s">
        <v>504</v>
      </c>
      <c r="E504" t="str">
        <f>VLOOKUP(A504,[1]Sheet1!$A$2:$B$1477,2,FALSE)</f>
        <v>Henry VIII</v>
      </c>
      <c r="F504" t="str">
        <f>VLOOKUP(D504,[2]Sheet1!C$2:D$1494,2,FALSE)</f>
        <v>23 Leinster Gardens Westminster Borough London W2 3AN United Kingdom</v>
      </c>
      <c r="G504" s="4">
        <f>VLOOKUP(A504,[1]Sheet1!A$2:E$1477,4,FALSE)</f>
        <v>59</v>
      </c>
      <c r="H504" s="4" t="str">
        <f>VLOOKUP(A504,[1]Sheet1!A$2:E$1477,5,FALSE)</f>
        <v>hotel de 4 estrellas</v>
      </c>
    </row>
    <row r="505" spans="1:8" hidden="1" x14ac:dyDescent="0.25">
      <c r="A505" s="2" t="s">
        <v>1994</v>
      </c>
      <c r="B505" s="2" t="str">
        <f t="shared" si="7"/>
        <v>fr</v>
      </c>
      <c r="C505" t="s">
        <v>1495</v>
      </c>
      <c r="D505" t="s">
        <v>505</v>
      </c>
      <c r="E505" t="str">
        <f>VLOOKUP(A505,[1]Sheet1!$A$2:$B$1477,2,FALSE)</f>
        <v>Hidden Hotel</v>
      </c>
      <c r="F505" t="str">
        <f>VLOOKUP(D505,[2]Sheet1!C$2:D$1494,2,FALSE)</f>
        <v>28 Rue de l Arc de Triomphe 17th arr 75017 Paris France</v>
      </c>
      <c r="G505" s="4">
        <f>VLOOKUP(A505,[1]Sheet1!A$2:E$1477,4,FALSE)</f>
        <v>155</v>
      </c>
      <c r="H505" s="4" t="str">
        <f>VLOOKUP(A505,[1]Sheet1!A$2:E$1477,5,FALSE)</f>
        <v>hotel de 4 estrellas</v>
      </c>
    </row>
    <row r="506" spans="1:8" hidden="1" x14ac:dyDescent="0.25">
      <c r="A506" s="2" t="s">
        <v>1995</v>
      </c>
      <c r="B506" s="2" t="str">
        <f t="shared" si="7"/>
        <v>nl</v>
      </c>
      <c r="C506" t="s">
        <v>1499</v>
      </c>
      <c r="D506" t="s">
        <v>506</v>
      </c>
      <c r="E506" t="str">
        <f>VLOOKUP(A506,[1]Sheet1!$A$2:$B$1477,2,FALSE)</f>
        <v>Hilton Amsterdam</v>
      </c>
      <c r="F506" t="str">
        <f>VLOOKUP(D506,[2]Sheet1!C$2:D$1494,2,FALSE)</f>
        <v>Apollolaan 138 Oud Zuid 1077 BG Amsterdam Netherlands</v>
      </c>
      <c r="G506" s="4">
        <f>VLOOKUP(A506,[1]Sheet1!A$2:E$1477,4,FALSE)</f>
        <v>174</v>
      </c>
      <c r="H506" s="4" t="str">
        <f>VLOOKUP(A506,[1]Sheet1!A$2:E$1477,5,FALSE)</f>
        <v>hotel de 5 estrellas</v>
      </c>
    </row>
    <row r="507" spans="1:8" hidden="1" x14ac:dyDescent="0.25">
      <c r="A507" s="2" t="s">
        <v>1996</v>
      </c>
      <c r="B507" s="2" t="str">
        <f t="shared" si="7"/>
        <v>es</v>
      </c>
      <c r="C507" t="s">
        <v>1497</v>
      </c>
      <c r="D507" t="s">
        <v>507</v>
      </c>
      <c r="E507" t="str">
        <f>VLOOKUP(A507,[1]Sheet1!$A$2:$B$1477,2,FALSE)</f>
        <v>Hilton Barcelona</v>
      </c>
      <c r="F507" t="str">
        <f>VLOOKUP(D507,[2]Sheet1!C$2:D$1494,2,FALSE)</f>
        <v>Avenida Diagonal 589 591 Les Corts 08014 Barcelona Spain</v>
      </c>
      <c r="G507" s="4">
        <f>VLOOKUP(A507,[1]Sheet1!A$2:E$1477,4,FALSE)</f>
        <v>103</v>
      </c>
      <c r="H507" s="4" t="str">
        <f>VLOOKUP(A507,[1]Sheet1!A$2:E$1477,5,FALSE)</f>
        <v>hotel de 4 estrellas</v>
      </c>
    </row>
    <row r="508" spans="1:8" hidden="1" x14ac:dyDescent="0.25">
      <c r="A508" s="2" t="s">
        <v>1997</v>
      </c>
      <c r="B508" s="2" t="str">
        <f t="shared" si="7"/>
        <v>es</v>
      </c>
      <c r="C508" t="s">
        <v>1497</v>
      </c>
      <c r="D508" t="s">
        <v>508</v>
      </c>
      <c r="E508" t="str">
        <f>VLOOKUP(A508,[1]Sheet1!$A$2:$B$1477,2,FALSE)</f>
        <v>Hilton Diagonal Mar Barcelona</v>
      </c>
      <c r="F508" t="str">
        <f>VLOOKUP(D508,[2]Sheet1!C$2:D$1494,2,FALSE)</f>
        <v>Passeig del Taulat 262 264 Sant Mart 08019 Barcelona Spain</v>
      </c>
      <c r="G508" s="4">
        <f>VLOOKUP(A508,[1]Sheet1!A$2:E$1477,4,FALSE)</f>
        <v>133</v>
      </c>
      <c r="H508" s="4" t="str">
        <f>VLOOKUP(A508,[1]Sheet1!A$2:E$1477,5,FALSE)</f>
        <v>hotel de 4 estrellas</v>
      </c>
    </row>
    <row r="509" spans="1:8" hidden="1" x14ac:dyDescent="0.25">
      <c r="A509" s="2" t="s">
        <v>1998</v>
      </c>
      <c r="B509" s="2" t="str">
        <f t="shared" si="7"/>
        <v>it</v>
      </c>
      <c r="C509" t="s">
        <v>1498</v>
      </c>
      <c r="D509" t="s">
        <v>509</v>
      </c>
      <c r="E509" t="str">
        <f>VLOOKUP(A509,[1]Sheet1!$A$2:$B$1477,2,FALSE)</f>
        <v>Hilton Garden Inn Milan North</v>
      </c>
      <c r="F509" t="str">
        <f>VLOOKUP(D509,[2]Sheet1!C$2:D$1494,2,FALSE)</f>
        <v>Via Lucio Giunio Columella 36 Distretto Viale Monza 20128 Milan Italy</v>
      </c>
      <c r="G509" s="4">
        <f>VLOOKUP(A509,[1]Sheet1!A$2:E$1477,4,FALSE)</f>
        <v>81</v>
      </c>
      <c r="H509" s="4" t="str">
        <f>VLOOKUP(A509,[1]Sheet1!A$2:E$1477,5,FALSE)</f>
        <v>hotel de 4 estrellas</v>
      </c>
    </row>
    <row r="510" spans="1:8" hidden="1" x14ac:dyDescent="0.25">
      <c r="A510" s="2" t="s">
        <v>1999</v>
      </c>
      <c r="B510" s="2" t="str">
        <f t="shared" si="7"/>
        <v>at</v>
      </c>
      <c r="C510" t="s">
        <v>1496</v>
      </c>
      <c r="D510" t="s">
        <v>510</v>
      </c>
      <c r="E510" t="str">
        <f>VLOOKUP(A510,[1]Sheet1!$A$2:$B$1477,2,FALSE)</f>
        <v>Hilton Garden Inn Vienna South</v>
      </c>
      <c r="F510" t="str">
        <f>VLOOKUP(D510,[2]Sheet1!C$2:D$1494,2,FALSE)</f>
        <v>Hertha Firnberg Stra e 5 10 Favoriten 1100 Vienna Austria</v>
      </c>
      <c r="G510" s="4">
        <f>VLOOKUP(A510,[1]Sheet1!A$2:E$1477,4,FALSE)</f>
        <v>59</v>
      </c>
      <c r="H510" s="4" t="str">
        <f>VLOOKUP(A510,[1]Sheet1!A$2:E$1477,5,FALSE)</f>
        <v>hotel de 4 estrellas</v>
      </c>
    </row>
    <row r="511" spans="1:8" hidden="1" x14ac:dyDescent="0.25">
      <c r="A511" s="2" t="s">
        <v>2000</v>
      </c>
      <c r="B511" s="2" t="str">
        <f t="shared" si="7"/>
        <v>gb</v>
      </c>
      <c r="C511" t="s">
        <v>1494</v>
      </c>
      <c r="D511" t="s">
        <v>511</v>
      </c>
      <c r="E511" t="str">
        <f>VLOOKUP(A511,[1]Sheet1!$A$2:$B$1477,2,FALSE)</f>
        <v>Hilton London Angel Islington</v>
      </c>
      <c r="F511" t="str">
        <f>VLOOKUP(D511,[2]Sheet1!C$2:D$1494,2,FALSE)</f>
        <v>53 Upper Street Islington London N1 0UY United Kingdom</v>
      </c>
      <c r="G511" s="4">
        <f>VLOOKUP(A511,[1]Sheet1!A$2:E$1477,4,FALSE)</f>
        <v>141</v>
      </c>
      <c r="H511" s="4" t="str">
        <f>VLOOKUP(A511,[1]Sheet1!A$2:E$1477,5,FALSE)</f>
        <v>hotel de 4 estrellas</v>
      </c>
    </row>
    <row r="512" spans="1:8" hidden="1" x14ac:dyDescent="0.25">
      <c r="A512" s="2" t="s">
        <v>2001</v>
      </c>
      <c r="B512" s="2" t="str">
        <f t="shared" si="7"/>
        <v>gb</v>
      </c>
      <c r="C512" t="s">
        <v>1494</v>
      </c>
      <c r="D512" t="s">
        <v>512</v>
      </c>
      <c r="E512" t="str">
        <f>VLOOKUP(A512,[1]Sheet1!$A$2:$B$1477,2,FALSE)</f>
        <v>Hilton London Bankside</v>
      </c>
      <c r="F512" t="str">
        <f>VLOOKUP(D512,[2]Sheet1!C$2:D$1494,2,FALSE)</f>
        <v>2 8 Great Suffolk Street Southwark London SE1 0UG United Kingdom</v>
      </c>
      <c r="G512" s="4">
        <f>VLOOKUP(A512,[1]Sheet1!A$2:E$1477,4,FALSE)</f>
        <v>172</v>
      </c>
      <c r="H512" s="4" t="str">
        <f>VLOOKUP(A512,[1]Sheet1!A$2:E$1477,5,FALSE)</f>
        <v>hotel de 5 estrellas</v>
      </c>
    </row>
    <row r="513" spans="1:8" hidden="1" x14ac:dyDescent="0.25">
      <c r="A513" s="2" t="s">
        <v>2002</v>
      </c>
      <c r="B513" s="2" t="str">
        <f t="shared" si="7"/>
        <v>gb</v>
      </c>
      <c r="C513" t="s">
        <v>1494</v>
      </c>
      <c r="D513" t="s">
        <v>513</v>
      </c>
      <c r="E513" t="str">
        <f>VLOOKUP(A513,[1]Sheet1!$A$2:$B$1477,2,FALSE)</f>
        <v>Hilton London Canary Wharf</v>
      </c>
      <c r="F513" t="str">
        <f>VLOOKUP(D513,[2]Sheet1!C$2:D$1494,2,FALSE)</f>
        <v>South Quay Marsh Wall Tower Hamlets London E14 9SH United Kingdom</v>
      </c>
      <c r="G513" s="4">
        <f>VLOOKUP(A513,[1]Sheet1!A$2:E$1477,4,FALSE)</f>
        <v>121</v>
      </c>
      <c r="H513" s="4" t="str">
        <f>VLOOKUP(A513,[1]Sheet1!A$2:E$1477,5,FALSE)</f>
        <v>hotel de 4 estrellas</v>
      </c>
    </row>
    <row r="514" spans="1:8" hidden="1" x14ac:dyDescent="0.25">
      <c r="A514" s="2" t="s">
        <v>2003</v>
      </c>
      <c r="B514" s="2" t="str">
        <f t="shared" si="7"/>
        <v>gb</v>
      </c>
      <c r="C514" t="s">
        <v>1494</v>
      </c>
      <c r="D514" t="s">
        <v>514</v>
      </c>
      <c r="E514" t="str">
        <f>VLOOKUP(A514,[1]Sheet1!$A$2:$B$1477,2,FALSE)</f>
        <v>Hilton London Euston</v>
      </c>
      <c r="F514" t="str">
        <f>VLOOKUP(D514,[2]Sheet1!C$2:D$1494,2,FALSE)</f>
        <v>17 18 Upper Woburn Place Camden London WC1H 0HT United Kingdom</v>
      </c>
      <c r="G514" s="4">
        <f>VLOOKUP(A514,[1]Sheet1!A$2:E$1477,4,FALSE)</f>
        <v>144</v>
      </c>
      <c r="H514" s="4" t="str">
        <f>VLOOKUP(A514,[1]Sheet1!A$2:E$1477,5,FALSE)</f>
        <v>hotel de 4 estrellas</v>
      </c>
    </row>
    <row r="515" spans="1:8" hidden="1" x14ac:dyDescent="0.25">
      <c r="A515" s="2" t="s">
        <v>2004</v>
      </c>
      <c r="B515" s="2" t="str">
        <f t="shared" ref="B515:B578" si="8">MID(A515,31,2)</f>
        <v>gb</v>
      </c>
      <c r="C515" t="s">
        <v>1494</v>
      </c>
      <c r="D515" t="s">
        <v>515</v>
      </c>
      <c r="E515" t="str">
        <f>VLOOKUP(A515,[1]Sheet1!$A$2:$B$1477,2,FALSE)</f>
        <v>London Hilton on Park Lane</v>
      </c>
      <c r="F515" t="str">
        <f>VLOOKUP(D515,[2]Sheet1!C$2:D$1494,2,FALSE)</f>
        <v>Half Moon Street Westminster Borough London W1J 7BN United Kingdom</v>
      </c>
      <c r="G515" s="4">
        <f>VLOOKUP(A515,[1]Sheet1!A$2:E$1477,4,FALSE)</f>
        <v>285</v>
      </c>
      <c r="H515" s="4" t="str">
        <f>VLOOKUP(A515,[1]Sheet1!A$2:E$1477,5,FALSE)</f>
        <v>hotel de 5 estrellas</v>
      </c>
    </row>
    <row r="516" spans="1:8" hidden="1" x14ac:dyDescent="0.25">
      <c r="A516" s="2" t="s">
        <v>2005</v>
      </c>
      <c r="B516" s="2" t="str">
        <f t="shared" si="8"/>
        <v>gb</v>
      </c>
      <c r="C516" t="s">
        <v>1494</v>
      </c>
      <c r="D516" t="s">
        <v>516</v>
      </c>
      <c r="E516" t="str">
        <f>VLOOKUP(A516,[1]Sheet1!$A$2:$B$1477,2,FALSE)</f>
        <v>Hilton London Hyde Park</v>
      </c>
      <c r="F516" t="str">
        <f>VLOOKUP(D516,[2]Sheet1!C$2:D$1494,2,FALSE)</f>
        <v>129 Bayswater Road London W2 4RJ United Kingdom</v>
      </c>
      <c r="G516" s="4">
        <f>VLOOKUP(A516,[1]Sheet1!A$2:E$1477,4,FALSE)</f>
        <v>135</v>
      </c>
      <c r="H516" s="4" t="str">
        <f>VLOOKUP(A516,[1]Sheet1!A$2:E$1477,5,FALSE)</f>
        <v>hotel de 4 estrellas</v>
      </c>
    </row>
    <row r="517" spans="1:8" hidden="1" x14ac:dyDescent="0.25">
      <c r="A517" s="2" t="s">
        <v>1789</v>
      </c>
      <c r="B517" s="2" t="str">
        <f t="shared" si="8"/>
        <v>gb</v>
      </c>
      <c r="C517" t="s">
        <v>1494</v>
      </c>
      <c r="D517" t="s">
        <v>517</v>
      </c>
      <c r="E517" t="str">
        <f>VLOOKUP(A517,[1]Sheet1!$A$2:$B$1477,2,FALSE)</f>
        <v>Hilton London Kensington Hotel</v>
      </c>
      <c r="F517" t="str">
        <f>VLOOKUP(D517,[2]Sheet1!C$2:D$1494,2,FALSE)</f>
        <v>Holland Park Avenue Kensington and Chelsea London W11 4UL United Kingdom</v>
      </c>
      <c r="G517" s="4">
        <f>VLOOKUP(A517,[1]Sheet1!A$2:E$1477,4,FALSE)</f>
        <v>111</v>
      </c>
      <c r="H517" s="4" t="str">
        <f>VLOOKUP(A517,[1]Sheet1!A$2:E$1477,5,FALSE)</f>
        <v>hotel de 4 estrellas</v>
      </c>
    </row>
    <row r="518" spans="1:8" hidden="1" x14ac:dyDescent="0.25">
      <c r="A518" s="2" t="s">
        <v>2006</v>
      </c>
      <c r="B518" s="2" t="str">
        <f t="shared" si="8"/>
        <v>gb</v>
      </c>
      <c r="C518" t="s">
        <v>1494</v>
      </c>
      <c r="D518" t="s">
        <v>518</v>
      </c>
      <c r="E518" t="str">
        <f>VLOOKUP(A518,[1]Sheet1!$A$2:$B$1477,2,FALSE)</f>
        <v>Hilton London Metropole</v>
      </c>
      <c r="F518" t="str">
        <f>VLOOKUP(D518,[2]Sheet1!C$2:D$1494,2,FALSE)</f>
        <v>225 Edgware Road Westminster Borough London W2 1JU United Kingdom</v>
      </c>
      <c r="G518" s="4">
        <f>VLOOKUP(A518,[1]Sheet1!A$2:E$1477,4,FALSE)</f>
        <v>157</v>
      </c>
      <c r="H518" s="4" t="str">
        <f>VLOOKUP(A518,[1]Sheet1!A$2:E$1477,5,FALSE)</f>
        <v>hotel de 4 estrellas</v>
      </c>
    </row>
    <row r="519" spans="1:8" hidden="1" x14ac:dyDescent="0.25">
      <c r="A519" s="2" t="s">
        <v>2007</v>
      </c>
      <c r="B519" s="2" t="str">
        <f t="shared" si="8"/>
        <v>gb</v>
      </c>
      <c r="C519" t="s">
        <v>1494</v>
      </c>
      <c r="D519" t="s">
        <v>519</v>
      </c>
      <c r="E519" t="str">
        <f>VLOOKUP(A519,[1]Sheet1!$A$2:$B$1477,2,FALSE)</f>
        <v>Hilton London Olympia</v>
      </c>
      <c r="F519" t="str">
        <f>VLOOKUP(D519,[2]Sheet1!C$2:D$1494,2,FALSE)</f>
        <v>380 Kensington High Street Kensington and Chelsea London W14 8NL United Kingdom</v>
      </c>
      <c r="G519" s="4">
        <f>VLOOKUP(A519,[1]Sheet1!A$2:E$1477,4,FALSE)</f>
        <v>90</v>
      </c>
      <c r="H519" s="4" t="str">
        <f>VLOOKUP(A519,[1]Sheet1!A$2:E$1477,5,FALSE)</f>
        <v>hotel de 4 estrellas</v>
      </c>
    </row>
    <row r="520" spans="1:8" hidden="1" x14ac:dyDescent="0.25">
      <c r="A520" s="2" t="s">
        <v>2008</v>
      </c>
      <c r="B520" s="2" t="str">
        <f t="shared" si="8"/>
        <v>gb</v>
      </c>
      <c r="C520" t="s">
        <v>1494</v>
      </c>
      <c r="D520" t="s">
        <v>520</v>
      </c>
      <c r="E520" t="str">
        <f>VLOOKUP(A520,[1]Sheet1!$A$2:$B$1477,2,FALSE)</f>
        <v>Hilton London Paddington</v>
      </c>
      <c r="F520" t="str">
        <f>VLOOKUP(D520,[2]Sheet1!C$2:D$1494,2,FALSE)</f>
        <v>146 Praed Street Westminster Borough London W2 1EE United Kingdom</v>
      </c>
      <c r="G520" s="4">
        <f>VLOOKUP(A520,[1]Sheet1!A$2:E$1477,4,FALSE)</f>
        <v>151</v>
      </c>
      <c r="H520" s="4" t="str">
        <f>VLOOKUP(A520,[1]Sheet1!A$2:E$1477,5,FALSE)</f>
        <v>hotel de 4 estrellas</v>
      </c>
    </row>
    <row r="521" spans="1:8" hidden="1" x14ac:dyDescent="0.25">
      <c r="A521" s="2" t="s">
        <v>2009</v>
      </c>
      <c r="B521" s="2" t="str">
        <f t="shared" si="8"/>
        <v>gb</v>
      </c>
      <c r="C521" t="s">
        <v>1494</v>
      </c>
      <c r="D521" t="s">
        <v>521</v>
      </c>
      <c r="E521" t="str">
        <f>VLOOKUP(A521,[1]Sheet1!$A$2:$B$1477,2,FALSE)</f>
        <v>Hilton London Tower Bridge</v>
      </c>
      <c r="F521" t="str">
        <f>VLOOKUP(D521,[2]Sheet1!C$2:D$1494,2,FALSE)</f>
        <v>5 More London Place Tooley Street Southwark London SE1 2BY United Kingdom</v>
      </c>
      <c r="G521" s="4">
        <f>VLOOKUP(A521,[1]Sheet1!A$2:E$1477,4,FALSE)</f>
        <v>152</v>
      </c>
      <c r="H521" s="4" t="str">
        <f>VLOOKUP(A521,[1]Sheet1!A$2:E$1477,5,FALSE)</f>
        <v>hotel de 4 estrellas</v>
      </c>
    </row>
    <row r="522" spans="1:8" hidden="1" x14ac:dyDescent="0.25">
      <c r="A522" s="2" t="s">
        <v>2010</v>
      </c>
      <c r="B522" s="2" t="str">
        <f t="shared" si="8"/>
        <v>gb</v>
      </c>
      <c r="C522" t="s">
        <v>1494</v>
      </c>
      <c r="D522" t="s">
        <v>522</v>
      </c>
      <c r="E522" t="str">
        <f>VLOOKUP(A522,[1]Sheet1!$A$2:$B$1477,2,FALSE)</f>
        <v>Hilton London Wembley</v>
      </c>
      <c r="F522" t="str">
        <f>VLOOKUP(D522,[2]Sheet1!C$2:D$1494,2,FALSE)</f>
        <v>Lakeside Way Brent London HA9 0BU United Kingdom</v>
      </c>
      <c r="G522" s="4">
        <f>VLOOKUP(A522,[1]Sheet1!A$2:E$1477,4,FALSE)</f>
        <v>93</v>
      </c>
      <c r="H522" s="4" t="str">
        <f>VLOOKUP(A522,[1]Sheet1!A$2:E$1477,5,FALSE)</f>
        <v>hotel de 4 estrellas</v>
      </c>
    </row>
    <row r="523" spans="1:8" hidden="1" x14ac:dyDescent="0.25">
      <c r="A523" s="2" t="s">
        <v>2011</v>
      </c>
      <c r="B523" s="2" t="str">
        <f t="shared" si="8"/>
        <v>it</v>
      </c>
      <c r="C523" t="s">
        <v>1498</v>
      </c>
      <c r="D523" t="s">
        <v>523</v>
      </c>
      <c r="E523" t="str">
        <f>VLOOKUP(A523,[1]Sheet1!$A$2:$B$1477,2,FALSE)</f>
        <v>Hilton Milan</v>
      </c>
      <c r="F523" t="str">
        <f>VLOOKUP(D523,[2]Sheet1!C$2:D$1494,2,FALSE)</f>
        <v>Via Luigi Galvani 12 Central Station 20124 Milan Italy</v>
      </c>
      <c r="G523" s="4">
        <f>VLOOKUP(A523,[1]Sheet1!A$2:E$1477,4,FALSE)</f>
        <v>123</v>
      </c>
      <c r="H523" s="4" t="str">
        <f>VLOOKUP(A523,[1]Sheet1!A$2:E$1477,5,FALSE)</f>
        <v>hotel de 4 estrellas</v>
      </c>
    </row>
    <row r="524" spans="1:8" hidden="1" x14ac:dyDescent="0.25">
      <c r="A524" s="2" t="s">
        <v>2012</v>
      </c>
      <c r="B524" s="2" t="str">
        <f t="shared" si="8"/>
        <v>fr</v>
      </c>
      <c r="C524" t="s">
        <v>1495</v>
      </c>
      <c r="D524" t="s">
        <v>524</v>
      </c>
      <c r="E524" t="str">
        <f>VLOOKUP(A524,[1]Sheet1!$A$2:$B$1477,2,FALSE)</f>
        <v>Hilton Paris Opera</v>
      </c>
      <c r="F524" t="str">
        <f>VLOOKUP(D524,[2]Sheet1!C$2:D$1494,2,FALSE)</f>
        <v>108 Rue Saint Lazare 8th arr 75008 Paris France</v>
      </c>
      <c r="G524" s="4">
        <f>VLOOKUP(A524,[1]Sheet1!A$2:E$1477,4,FALSE)</f>
        <v>271</v>
      </c>
      <c r="H524" s="4" t="str">
        <f>VLOOKUP(A524,[1]Sheet1!A$2:E$1477,5,FALSE)</f>
        <v>hotel de 4 estrellas</v>
      </c>
    </row>
    <row r="525" spans="1:8" hidden="1" x14ac:dyDescent="0.25">
      <c r="A525" s="2" t="s">
        <v>2013</v>
      </c>
      <c r="B525" s="2" t="str">
        <f t="shared" si="8"/>
        <v>at</v>
      </c>
      <c r="C525" t="s">
        <v>1496</v>
      </c>
      <c r="D525" t="s">
        <v>525</v>
      </c>
      <c r="E525" t="str">
        <f>VLOOKUP(A525,[1]Sheet1!$A$2:$B$1477,2,FALSE)</f>
        <v>Hilton Vienna</v>
      </c>
      <c r="F525" t="str">
        <f>VLOOKUP(D525,[2]Sheet1!C$2:D$1494,2,FALSE)</f>
        <v>Am Stadtpark 1 03 Landstra e 1030 Vienna Austria</v>
      </c>
      <c r="G525" s="4">
        <f>VLOOKUP(A525,[1]Sheet1!A$2:E$1477,4,FALSE)</f>
        <v>126</v>
      </c>
      <c r="H525" s="4" t="str">
        <f>VLOOKUP(A525,[1]Sheet1!A$2:E$1477,5,FALSE)</f>
        <v>hotel de 5 estrellas</v>
      </c>
    </row>
    <row r="526" spans="1:8" hidden="1" x14ac:dyDescent="0.25">
      <c r="A526" s="2" t="s">
        <v>2014</v>
      </c>
      <c r="B526" s="2" t="str">
        <f t="shared" si="8"/>
        <v>at</v>
      </c>
      <c r="C526" t="s">
        <v>1496</v>
      </c>
      <c r="D526" t="s">
        <v>526</v>
      </c>
      <c r="E526" t="str">
        <f>VLOOKUP(A526,[1]Sheet1!$A$2:$B$1477,2,FALSE)</f>
        <v>Hilton Vienna Danube Waterfront</v>
      </c>
      <c r="F526" t="str">
        <f>VLOOKUP(D526,[2]Sheet1!C$2:D$1494,2,FALSE)</f>
        <v>Handelskai 269 02 Leopoldstadt 1020 Vienna Austria</v>
      </c>
      <c r="G526" s="4">
        <f>VLOOKUP(A526,[1]Sheet1!A$2:E$1477,4,FALSE)</f>
        <v>78</v>
      </c>
      <c r="H526" s="4" t="str">
        <f>VLOOKUP(A526,[1]Sheet1!A$2:E$1477,5,FALSE)</f>
        <v>hotel de 4 estrellas</v>
      </c>
    </row>
    <row r="527" spans="1:8" hidden="1" x14ac:dyDescent="0.25">
      <c r="A527" s="2" t="s">
        <v>2015</v>
      </c>
      <c r="B527" s="2" t="str">
        <f t="shared" si="8"/>
        <v>at</v>
      </c>
      <c r="C527" t="s">
        <v>1496</v>
      </c>
      <c r="D527" t="s">
        <v>527</v>
      </c>
      <c r="E527" t="str">
        <f>VLOOKUP(A527,[1]Sheet1!$A$2:$B$1477,2,FALSE)</f>
        <v>Hilton Vienna Plaza</v>
      </c>
      <c r="F527" t="str">
        <f>VLOOKUP(D527,[2]Sheet1!C$2:D$1494,2,FALSE)</f>
        <v>Schottenring 11 01 Innere Stadt 1010 Vienna Austria</v>
      </c>
      <c r="G527" s="4">
        <f>VLOOKUP(A527,[1]Sheet1!A$2:E$1477,4,FALSE)</f>
        <v>136</v>
      </c>
      <c r="H527" s="4" t="str">
        <f>VLOOKUP(A527,[1]Sheet1!A$2:E$1477,5,FALSE)</f>
        <v>hotel de 5 estrellas</v>
      </c>
    </row>
    <row r="528" spans="1:8" hidden="1" x14ac:dyDescent="0.25">
      <c r="A528" s="2" t="s">
        <v>2016</v>
      </c>
      <c r="B528" s="2" t="str">
        <f t="shared" si="8"/>
        <v>nl</v>
      </c>
      <c r="C528" t="s">
        <v>1499</v>
      </c>
      <c r="D528" t="s">
        <v>528</v>
      </c>
      <c r="E528" t="str">
        <f>VLOOKUP(A528,[1]Sheet1!$A$2:$B$1477,2,FALSE)</f>
        <v>Holiday Inn Amsterdam</v>
      </c>
      <c r="F528" t="str">
        <f>VLOOKUP(D528,[2]Sheet1!C$2:D$1494,2,FALSE)</f>
        <v>De Boelelaan 2 Zuideramstel 1083 HJ Amsterdam Netherlands</v>
      </c>
      <c r="G528" s="4">
        <f>VLOOKUP(A528,[1]Sheet1!A$2:E$1477,4,FALSE)</f>
        <v>95</v>
      </c>
      <c r="H528" s="4" t="str">
        <f>VLOOKUP(A528,[1]Sheet1!A$2:E$1477,5,FALSE)</f>
        <v>hotel de 4 estrellas</v>
      </c>
    </row>
    <row r="529" spans="1:8" hidden="1" x14ac:dyDescent="0.25">
      <c r="A529" s="2" t="s">
        <v>2017</v>
      </c>
      <c r="B529" s="2" t="str">
        <f t="shared" si="8"/>
        <v>nl</v>
      </c>
      <c r="C529" t="s">
        <v>1499</v>
      </c>
      <c r="D529" t="s">
        <v>529</v>
      </c>
      <c r="E529" t="str">
        <f>VLOOKUP(A529,[1]Sheet1!$A$2:$B$1477,2,FALSE)</f>
        <v>Holiday Inn Amsterdam - Arena Towers</v>
      </c>
      <c r="F529" t="str">
        <f>VLOOKUP(D529,[2]Sheet1!C$2:D$1494,2,FALSE)</f>
        <v>Hoogoorddreef 66 Zuidoost 1101 BE Amsterdam Netherlands</v>
      </c>
      <c r="G529" s="4">
        <f>VLOOKUP(A529,[1]Sheet1!A$2:E$1477,4,FALSE)</f>
        <v>83</v>
      </c>
      <c r="H529" s="4" t="str">
        <f>VLOOKUP(A529,[1]Sheet1!A$2:E$1477,5,FALSE)</f>
        <v>hotel de 4 estrellas</v>
      </c>
    </row>
    <row r="530" spans="1:8" hidden="1" x14ac:dyDescent="0.25">
      <c r="A530" s="2" t="s">
        <v>2018</v>
      </c>
      <c r="B530" s="2" t="str">
        <f t="shared" si="8"/>
        <v>gb</v>
      </c>
      <c r="C530" t="s">
        <v>1494</v>
      </c>
      <c r="D530" t="s">
        <v>530</v>
      </c>
      <c r="E530" t="str">
        <f>VLOOKUP(A530,[1]Sheet1!$A$2:$B$1477,2,FALSE)</f>
        <v>Holiday Inn London Bloomsbury</v>
      </c>
      <c r="F530" t="str">
        <f>VLOOKUP(D530,[2]Sheet1!C$2:D$1494,2,FALSE)</f>
        <v>Coram Street Camden London WC1N 1HT United Kingdom</v>
      </c>
      <c r="G530" s="4">
        <f>VLOOKUP(A530,[1]Sheet1!A$2:E$1477,4,FALSE)</f>
        <v>121</v>
      </c>
      <c r="H530" s="4" t="str">
        <f>VLOOKUP(A530,[1]Sheet1!A$2:E$1477,5,FALSE)</f>
        <v>hotel de 4 estrellas</v>
      </c>
    </row>
    <row r="531" spans="1:8" hidden="1" x14ac:dyDescent="0.25">
      <c r="A531" s="2" t="s">
        <v>2019</v>
      </c>
      <c r="B531" s="2" t="str">
        <f t="shared" si="8"/>
        <v>gb</v>
      </c>
      <c r="C531" t="s">
        <v>1494</v>
      </c>
      <c r="D531" t="s">
        <v>531</v>
      </c>
      <c r="E531" t="str">
        <f>VLOOKUP(A531,[1]Sheet1!$A$2:$B$1477,2,FALSE)</f>
        <v>Holiday Inn London Brent Cross</v>
      </c>
      <c r="F531" t="str">
        <f>VLOOKUP(D531,[2]Sheet1!C$2:D$1494,2,FALSE)</f>
        <v>Tilling Road London NW2 1LP United Kingdom</v>
      </c>
      <c r="G531" s="4">
        <f>VLOOKUP(A531,[1]Sheet1!A$2:E$1477,4,FALSE)</f>
        <v>64</v>
      </c>
      <c r="H531" s="4" t="str">
        <f>VLOOKUP(A531,[1]Sheet1!A$2:E$1477,5,FALSE)</f>
        <v>hotel de 4 estrellas</v>
      </c>
    </row>
    <row r="532" spans="1:8" hidden="1" x14ac:dyDescent="0.25">
      <c r="A532" s="2" t="s">
        <v>2020</v>
      </c>
      <c r="B532" s="2" t="str">
        <f t="shared" si="8"/>
        <v>gb</v>
      </c>
      <c r="C532" t="s">
        <v>1494</v>
      </c>
      <c r="D532" t="s">
        <v>532</v>
      </c>
      <c r="E532" t="str">
        <f>VLOOKUP(A532,[1]Sheet1!$A$2:$B$1477,2,FALSE)</f>
        <v>Holiday Inn London Camden Lock</v>
      </c>
      <c r="F532" t="str">
        <f>VLOOKUP(D532,[2]Sheet1!C$2:D$1494,2,FALSE)</f>
        <v>30 Jamestown Road Camden London NW1 7BY United Kingdom</v>
      </c>
      <c r="G532" s="4">
        <f>VLOOKUP(A532,[1]Sheet1!A$2:E$1477,4,FALSE)</f>
        <v>112</v>
      </c>
      <c r="H532" s="4" t="str">
        <f>VLOOKUP(A532,[1]Sheet1!A$2:E$1477,5,FALSE)</f>
        <v>hotel de 4 estrellas</v>
      </c>
    </row>
    <row r="533" spans="1:8" hidden="1" x14ac:dyDescent="0.25">
      <c r="A533" s="2" t="s">
        <v>2021</v>
      </c>
      <c r="B533" s="2" t="str">
        <f t="shared" si="8"/>
        <v>gb</v>
      </c>
      <c r="C533" t="s">
        <v>1494</v>
      </c>
      <c r="D533" t="s">
        <v>533</v>
      </c>
      <c r="E533" t="str">
        <f>VLOOKUP(A533,[1]Sheet1!$A$2:$B$1477,2,FALSE)</f>
        <v>Holiday Inn London Kensington High St.</v>
      </c>
      <c r="F533" t="str">
        <f>VLOOKUP(D533,[2]Sheet1!C$2:D$1494,2,FALSE)</f>
        <v>Wrights Lane Kensington and Chelsea London W8 5SP United Kingdom</v>
      </c>
      <c r="G533" s="4">
        <f>VLOOKUP(A533,[1]Sheet1!A$2:E$1477,4,FALSE)</f>
        <v>121</v>
      </c>
      <c r="H533" s="4" t="str">
        <f>VLOOKUP(A533,[1]Sheet1!A$2:E$1477,5,FALSE)</f>
        <v>hotel de 4 estrellas</v>
      </c>
    </row>
    <row r="534" spans="1:8" hidden="1" x14ac:dyDescent="0.25">
      <c r="A534" s="2" t="s">
        <v>2022</v>
      </c>
      <c r="B534" s="2" t="str">
        <f t="shared" si="8"/>
        <v>gb</v>
      </c>
      <c r="C534" t="s">
        <v>1494</v>
      </c>
      <c r="D534" t="s">
        <v>534</v>
      </c>
      <c r="E534" t="str">
        <f>VLOOKUP(A534,[1]Sheet1!$A$2:$B$1477,2,FALSE)</f>
        <v>Holiday Inn London Kensington Forum</v>
      </c>
      <c r="F534" t="str">
        <f>VLOOKUP(D534,[2]Sheet1!C$2:D$1494,2,FALSE)</f>
        <v>97 Cromwell Road Kensington and Chelsea London SW7 4DN United Kingdom</v>
      </c>
      <c r="G534" s="4">
        <f>VLOOKUP(A534,[1]Sheet1!A$2:E$1477,4,FALSE)</f>
        <v>100</v>
      </c>
      <c r="H534" s="4" t="str">
        <f>VLOOKUP(A534,[1]Sheet1!A$2:E$1477,5,FALSE)</f>
        <v>hotel de 4 estrellas</v>
      </c>
    </row>
    <row r="535" spans="1:8" hidden="1" x14ac:dyDescent="0.25">
      <c r="B535" s="2" t="str">
        <f t="shared" si="8"/>
        <v/>
      </c>
      <c r="C535" t="s">
        <v>1494</v>
      </c>
      <c r="D535" t="s">
        <v>535</v>
      </c>
      <c r="F535" t="str">
        <f>VLOOKUP(D535,[2]Sheet1!C$2:D$1494,2,FALSE)</f>
        <v>3 Berkeley Street Westminster Borough London W1J 8NE United Kingdom</v>
      </c>
    </row>
    <row r="536" spans="1:8" hidden="1" x14ac:dyDescent="0.25">
      <c r="A536" s="2" t="s">
        <v>2023</v>
      </c>
      <c r="B536" s="2" t="str">
        <f t="shared" si="8"/>
        <v>gb</v>
      </c>
      <c r="C536" t="s">
        <v>1494</v>
      </c>
      <c r="D536" t="s">
        <v>536</v>
      </c>
      <c r="E536" t="str">
        <f>VLOOKUP(A536,[1]Sheet1!$A$2:$B$1477,2,FALSE)</f>
        <v>Holiday Inn London Oxford Circus</v>
      </c>
      <c r="F536" t="str">
        <f>VLOOKUP(D536,[2]Sheet1!C$2:D$1494,2,FALSE)</f>
        <v>57 59 Welbeck Street Westminster Borough London W1G 9BL United Kingdom</v>
      </c>
      <c r="G536" s="4">
        <f>VLOOKUP(A536,[1]Sheet1!A$2:E$1477,4,FALSE)</f>
        <v>153</v>
      </c>
      <c r="H536" s="4" t="str">
        <f>VLOOKUP(A536,[1]Sheet1!A$2:E$1477,5,FALSE)</f>
        <v>hotel de 4 estrellas</v>
      </c>
    </row>
    <row r="537" spans="1:8" hidden="1" x14ac:dyDescent="0.25">
      <c r="A537" s="2" t="s">
        <v>2024</v>
      </c>
      <c r="B537" s="2" t="str">
        <f t="shared" si="8"/>
        <v>gb</v>
      </c>
      <c r="C537" t="s">
        <v>1494</v>
      </c>
      <c r="D537" t="s">
        <v>537</v>
      </c>
      <c r="E537" t="str">
        <f>VLOOKUP(A537,[1]Sheet1!$A$2:$B$1477,2,FALSE)</f>
        <v>Holiday Inn London - Regent's Park</v>
      </c>
      <c r="F537" t="str">
        <f>VLOOKUP(D537,[2]Sheet1!C$2:D$1494,2,FALSE)</f>
        <v>Carburton Street Westminster Borough London W1W 5EE United Kingdom</v>
      </c>
      <c r="G537" s="4">
        <f>VLOOKUP(A537,[1]Sheet1!A$2:E$1477,4,FALSE)</f>
        <v>121</v>
      </c>
      <c r="H537" s="4" t="str">
        <f>VLOOKUP(A537,[1]Sheet1!A$2:E$1477,5,FALSE)</f>
        <v>hotel de 4 estrellas</v>
      </c>
    </row>
    <row r="538" spans="1:8" hidden="1" x14ac:dyDescent="0.25">
      <c r="A538" s="2" t="s">
        <v>2025</v>
      </c>
      <c r="B538" s="2" t="str">
        <f t="shared" si="8"/>
        <v>gb</v>
      </c>
      <c r="C538" t="s">
        <v>1494</v>
      </c>
      <c r="D538" t="s">
        <v>538</v>
      </c>
      <c r="E538" t="str">
        <f>VLOOKUP(A538,[1]Sheet1!$A$2:$B$1477,2,FALSE)</f>
        <v>Holiday Inn London- Stratford City</v>
      </c>
      <c r="F538" t="str">
        <f>VLOOKUP(D538,[2]Sheet1!C$2:D$1494,2,FALSE)</f>
        <v>10a Chestnut Plaza Westfield Stratford City Olympic Park Newham London E20 1GL United Kingdom</v>
      </c>
      <c r="G538" s="4">
        <f>VLOOKUP(A538,[1]Sheet1!A$2:E$1477,4,FALSE)</f>
        <v>100</v>
      </c>
      <c r="H538" s="4" t="str">
        <f>VLOOKUP(A538,[1]Sheet1!A$2:E$1477,5,FALSE)</f>
        <v>hotel de 4 estrellas</v>
      </c>
    </row>
    <row r="539" spans="1:8" hidden="1" x14ac:dyDescent="0.25">
      <c r="A539" s="2" t="s">
        <v>2026</v>
      </c>
      <c r="B539" s="2" t="str">
        <f t="shared" si="8"/>
        <v>gb</v>
      </c>
      <c r="C539" t="s">
        <v>1494</v>
      </c>
      <c r="D539" t="s">
        <v>539</v>
      </c>
      <c r="E539" t="str">
        <f>VLOOKUP(A539,[1]Sheet1!$A$2:$B$1477,2,FALSE)</f>
        <v>Holiday Inn London - Wembley</v>
      </c>
      <c r="F539" t="str">
        <f>VLOOKUP(D539,[2]Sheet1!C$2:D$1494,2,FALSE)</f>
        <v>Empire Way Wembley Brent London HA9 8DS United Kingdom</v>
      </c>
      <c r="G539" s="4">
        <f>VLOOKUP(A539,[1]Sheet1!A$2:E$1477,4,FALSE)</f>
        <v>72</v>
      </c>
      <c r="H539" s="4" t="str">
        <f>VLOOKUP(A539,[1]Sheet1!A$2:E$1477,5,FALSE)</f>
        <v>hotel de 4 estrellas</v>
      </c>
    </row>
    <row r="540" spans="1:8" hidden="1" x14ac:dyDescent="0.25">
      <c r="A540" s="2" t="s">
        <v>2027</v>
      </c>
      <c r="B540" s="2" t="str">
        <f t="shared" si="8"/>
        <v>gb</v>
      </c>
      <c r="C540" t="s">
        <v>1494</v>
      </c>
      <c r="D540" t="s">
        <v>540</v>
      </c>
      <c r="E540" t="str">
        <f>VLOOKUP(A540,[1]Sheet1!$A$2:$B$1477,2,FALSE)</f>
        <v>Holiday Inn London West</v>
      </c>
      <c r="F540" t="str">
        <f>VLOOKUP(D540,[2]Sheet1!C$2:D$1494,2,FALSE)</f>
        <v>4 Portal Way Gypsy Corner A40 London W3 6RT United Kingdom</v>
      </c>
      <c r="G540" s="4">
        <f>VLOOKUP(A540,[1]Sheet1!A$2:E$1477,4,FALSE)</f>
        <v>62</v>
      </c>
      <c r="H540" s="4" t="str">
        <f>VLOOKUP(A540,[1]Sheet1!A$2:E$1477,5,FALSE)</f>
        <v>hotel de 4 estrellas</v>
      </c>
    </row>
    <row r="541" spans="1:8" hidden="1" x14ac:dyDescent="0.25">
      <c r="A541" s="2" t="s">
        <v>2028</v>
      </c>
      <c r="B541" s="2" t="str">
        <f t="shared" si="8"/>
        <v>gb</v>
      </c>
      <c r="C541" t="s">
        <v>1494</v>
      </c>
      <c r="D541" t="s">
        <v>541</v>
      </c>
      <c r="E541" t="str">
        <f>VLOOKUP(A541,[1]Sheet1!$A$2:$B$1477,2,FALSE)</f>
        <v>Holiday Inn London - Whitechapel</v>
      </c>
      <c r="F541" t="str">
        <f>VLOOKUP(D541,[2]Sheet1!C$2:D$1494,2,FALSE)</f>
        <v>5 Cavell Street Tower Hamlets London E1 2BP United Kingdom</v>
      </c>
      <c r="G541" s="4">
        <f>VLOOKUP(A541,[1]Sheet1!A$2:E$1477,4,FALSE)</f>
        <v>81</v>
      </c>
      <c r="H541" s="4" t="str">
        <f>VLOOKUP(A541,[1]Sheet1!A$2:E$1477,5,FALSE)</f>
        <v>hotel de 4 estrellas</v>
      </c>
    </row>
    <row r="542" spans="1:8" hidden="1" x14ac:dyDescent="0.25">
      <c r="A542" s="2" t="s">
        <v>2029</v>
      </c>
      <c r="B542" s="2" t="str">
        <f t="shared" si="8"/>
        <v>it</v>
      </c>
      <c r="C542" t="s">
        <v>1498</v>
      </c>
      <c r="D542" t="s">
        <v>542</v>
      </c>
      <c r="E542" t="str">
        <f>VLOOKUP(A542,[1]Sheet1!$A$2:$B$1477,2,FALSE)</f>
        <v>Holiday Inn Milan Garibaldi Station</v>
      </c>
      <c r="F542" t="str">
        <f>VLOOKUP(D542,[2]Sheet1!C$2:D$1494,2,FALSE)</f>
        <v>Via Ugo Bassi 1 A Ang Via C Farini Garibaldi Station 20159 Milan Italy</v>
      </c>
      <c r="G542" s="4">
        <f>VLOOKUP(A542,[1]Sheet1!A$2:E$1477,4,FALSE)</f>
        <v>86</v>
      </c>
      <c r="H542" s="4" t="str">
        <f>VLOOKUP(A542,[1]Sheet1!A$2:E$1477,5,FALSE)</f>
        <v>hotel de 4 estrellas</v>
      </c>
    </row>
    <row r="543" spans="1:8" hidden="1" x14ac:dyDescent="0.25">
      <c r="A543" s="2" t="s">
        <v>2030</v>
      </c>
      <c r="B543" s="2" t="str">
        <f t="shared" si="8"/>
        <v>fr</v>
      </c>
      <c r="C543" t="s">
        <v>1495</v>
      </c>
      <c r="D543" t="s">
        <v>543</v>
      </c>
      <c r="E543" t="str">
        <f>VLOOKUP(A543,[1]Sheet1!$A$2:$B$1477,2,FALSE)</f>
        <v>Holiday Inn Paris Elysées</v>
      </c>
      <c r="F543" t="str">
        <f>VLOOKUP(D543,[2]Sheet1!C$2:D$1494,2,FALSE)</f>
        <v>24 Rue De Miromesnil 8th arr 75008 Paris France</v>
      </c>
      <c r="G543" s="4">
        <f>VLOOKUP(A543,[1]Sheet1!A$2:E$1477,4,FALSE)</f>
        <v>159</v>
      </c>
      <c r="H543" s="4" t="str">
        <f>VLOOKUP(A543,[1]Sheet1!A$2:E$1477,5,FALSE)</f>
        <v>hotel de 4 estrellas</v>
      </c>
    </row>
    <row r="544" spans="1:8" hidden="1" x14ac:dyDescent="0.25">
      <c r="A544" s="2" t="s">
        <v>2031</v>
      </c>
      <c r="B544" s="2" t="str">
        <f t="shared" si="8"/>
        <v>fr</v>
      </c>
      <c r="C544" t="s">
        <v>1495</v>
      </c>
      <c r="D544" t="s">
        <v>544</v>
      </c>
      <c r="E544" t="str">
        <f>VLOOKUP(A544,[1]Sheet1!$A$2:$B$1477,2,FALSE)</f>
        <v>Holiday Inn Paris Gare Montparnasse</v>
      </c>
      <c r="F544" t="str">
        <f>VLOOKUP(D544,[2]Sheet1!C$2:D$1494,2,FALSE)</f>
        <v>79 81 avenue du Maine 14th arr 75014 Paris France</v>
      </c>
      <c r="G544" s="4">
        <f>VLOOKUP(A544,[1]Sheet1!A$2:E$1477,4,FALSE)</f>
        <v>96</v>
      </c>
      <c r="H544" s="4" t="str">
        <f>VLOOKUP(A544,[1]Sheet1!A$2:E$1477,5,FALSE)</f>
        <v>hotel de 4 estrellas</v>
      </c>
    </row>
    <row r="545" spans="1:8" hidden="1" x14ac:dyDescent="0.25">
      <c r="A545" s="2" t="s">
        <v>2032</v>
      </c>
      <c r="B545" s="2" t="str">
        <f t="shared" si="8"/>
        <v>fr</v>
      </c>
      <c r="C545" t="s">
        <v>1495</v>
      </c>
      <c r="D545" t="s">
        <v>545</v>
      </c>
      <c r="E545" t="str">
        <f>VLOOKUP(A545,[1]Sheet1!$A$2:$B$1477,2,FALSE)</f>
        <v>Holiday Inn Paris Gare de Lyon Bastille</v>
      </c>
      <c r="F545" t="str">
        <f>VLOOKUP(D545,[2]Sheet1!C$2:D$1494,2,FALSE)</f>
        <v>11 15 Rue De Lyon 12th arr 75012 Paris France</v>
      </c>
      <c r="G545" s="4">
        <f>VLOOKUP(A545,[1]Sheet1!A$2:E$1477,4,FALSE)</f>
        <v>96</v>
      </c>
      <c r="H545" s="4" t="str">
        <f>VLOOKUP(A545,[1]Sheet1!A$2:E$1477,5,FALSE)</f>
        <v>hotel de 4 estrellas</v>
      </c>
    </row>
    <row r="546" spans="1:8" hidden="1" x14ac:dyDescent="0.25">
      <c r="A546" s="2" t="s">
        <v>2033</v>
      </c>
      <c r="B546" s="2" t="str">
        <f t="shared" si="8"/>
        <v>fr</v>
      </c>
      <c r="C546" t="s">
        <v>1495</v>
      </c>
      <c r="D546" t="s">
        <v>546</v>
      </c>
      <c r="E546" t="str">
        <f>VLOOKUP(A546,[1]Sheet1!$A$2:$B$1477,2,FALSE)</f>
        <v>Holiday Inn Paris Gare de l'Est</v>
      </c>
      <c r="F546" t="str">
        <f>VLOOKUP(D546,[2]Sheet1!C$2:D$1494,2,FALSE)</f>
        <v>5 rue du 8 Mai 1945 10th arr 75010 Paris France</v>
      </c>
      <c r="G546" s="4">
        <f>VLOOKUP(A546,[1]Sheet1!A$2:E$1477,4,FALSE)</f>
        <v>86</v>
      </c>
      <c r="H546" s="4" t="str">
        <f>VLOOKUP(A546,[1]Sheet1!A$2:E$1477,5,FALSE)</f>
        <v>hotel de 4 estrellas</v>
      </c>
    </row>
    <row r="547" spans="1:8" hidden="1" x14ac:dyDescent="0.25">
      <c r="A547" s="2" t="s">
        <v>2034</v>
      </c>
      <c r="B547" s="2" t="str">
        <f t="shared" si="8"/>
        <v>fr</v>
      </c>
      <c r="C547" t="s">
        <v>1495</v>
      </c>
      <c r="D547" t="s">
        <v>547</v>
      </c>
      <c r="E547" t="str">
        <f>VLOOKUP(A547,[1]Sheet1!$A$2:$B$1477,2,FALSE)</f>
        <v>Holiday Inn Paris Montmartre</v>
      </c>
      <c r="F547" t="str">
        <f>VLOOKUP(D547,[2]Sheet1!C$2:D$1494,2,FALSE)</f>
        <v>23 Rue Damr mont 18th arr 75018 Paris France</v>
      </c>
      <c r="G547" s="4">
        <f>VLOOKUP(A547,[1]Sheet1!A$2:E$1477,4,FALSE)</f>
        <v>91</v>
      </c>
      <c r="H547" s="4" t="str">
        <f>VLOOKUP(A547,[1]Sheet1!A$2:E$1477,5,FALSE)</f>
        <v>hotel de 4 estrellas</v>
      </c>
    </row>
    <row r="548" spans="1:8" hidden="1" x14ac:dyDescent="0.25">
      <c r="A548" s="2" t="s">
        <v>2035</v>
      </c>
      <c r="B548" s="2" t="str">
        <f t="shared" si="8"/>
        <v>fr</v>
      </c>
      <c r="C548" t="s">
        <v>1495</v>
      </c>
      <c r="D548" t="s">
        <v>548</v>
      </c>
      <c r="E548" t="str">
        <f>VLOOKUP(A548,[1]Sheet1!$A$2:$B$1477,2,FALSE)</f>
        <v>Holiday Inn Paris Montparnasse Pasteur</v>
      </c>
      <c r="F548" t="str">
        <f>VLOOKUP(D548,[2]Sheet1!C$2:D$1494,2,FALSE)</f>
        <v>10 rue Gager Gabillot 15th arr 75015 Paris France</v>
      </c>
      <c r="G548" s="4">
        <f>VLOOKUP(A548,[1]Sheet1!A$2:E$1477,4,FALSE)</f>
        <v>91</v>
      </c>
      <c r="H548" s="4" t="str">
        <f>VLOOKUP(A548,[1]Sheet1!A$2:E$1477,5,FALSE)</f>
        <v>hotel de 4 estrellas</v>
      </c>
    </row>
    <row r="549" spans="1:8" hidden="1" x14ac:dyDescent="0.25">
      <c r="A549" s="2" t="s">
        <v>2036</v>
      </c>
      <c r="B549" s="2" t="str">
        <f t="shared" si="8"/>
        <v>fr</v>
      </c>
      <c r="C549" t="s">
        <v>1495</v>
      </c>
      <c r="D549" t="s">
        <v>549</v>
      </c>
      <c r="E549" t="str">
        <f>VLOOKUP(A549,[1]Sheet1!$A$2:$B$1477,2,FALSE)</f>
        <v>Holiday Inn Paris Notre Dame</v>
      </c>
      <c r="F549" t="str">
        <f>VLOOKUP(D549,[2]Sheet1!C$2:D$1494,2,FALSE)</f>
        <v>4 rue Danton 6th arr 75006 Paris France</v>
      </c>
      <c r="G549" s="4">
        <f>VLOOKUP(A549,[1]Sheet1!A$2:E$1477,4,FALSE)</f>
        <v>150</v>
      </c>
      <c r="H549" s="4" t="str">
        <f>VLOOKUP(A549,[1]Sheet1!A$2:E$1477,5,FALSE)</f>
        <v>hotel de 4 estrellas</v>
      </c>
    </row>
    <row r="550" spans="1:8" hidden="1" x14ac:dyDescent="0.25">
      <c r="A550" s="2" t="s">
        <v>2037</v>
      </c>
      <c r="B550" s="2" t="str">
        <f t="shared" si="8"/>
        <v>fr</v>
      </c>
      <c r="C550" t="s">
        <v>1495</v>
      </c>
      <c r="D550" t="s">
        <v>550</v>
      </c>
      <c r="E550" t="str">
        <f>VLOOKUP(A550,[1]Sheet1!$A$2:$B$1477,2,FALSE)</f>
        <v>Holiday Inn Paris Opéra - Grands Boulevards</v>
      </c>
      <c r="F550" t="str">
        <f>VLOOKUP(D550,[2]Sheet1!C$2:D$1494,2,FALSE)</f>
        <v>30 32 Boulevard Poissonni re 9th arr 75009 Paris France</v>
      </c>
      <c r="G550" s="4">
        <f>VLOOKUP(A550,[1]Sheet1!A$2:E$1477,4,FALSE)</f>
        <v>111</v>
      </c>
      <c r="H550" s="4" t="str">
        <f>VLOOKUP(A550,[1]Sheet1!A$2:E$1477,5,FALSE)</f>
        <v>hotel de 4 estrellas</v>
      </c>
    </row>
    <row r="551" spans="1:8" hidden="1" x14ac:dyDescent="0.25">
      <c r="A551" s="2" t="s">
        <v>2038</v>
      </c>
      <c r="B551" s="2" t="str">
        <f t="shared" si="8"/>
        <v>fr</v>
      </c>
      <c r="C551" t="s">
        <v>1495</v>
      </c>
      <c r="D551" t="s">
        <v>551</v>
      </c>
      <c r="E551" t="str">
        <f>VLOOKUP(A551,[1]Sheet1!$A$2:$B$1477,2,FALSE)</f>
        <v>Holiday Inn Paris Saint Germain des Prés</v>
      </c>
      <c r="F551" t="str">
        <f>VLOOKUP(D551,[2]Sheet1!C$2:D$1494,2,FALSE)</f>
        <v>92 rue de Vaugirard 6th arr 75006 Paris France</v>
      </c>
      <c r="G551" s="4">
        <f>VLOOKUP(A551,[1]Sheet1!A$2:E$1477,4,FALSE)</f>
        <v>130</v>
      </c>
      <c r="H551" s="4" t="str">
        <f>VLOOKUP(A551,[1]Sheet1!A$2:E$1477,5,FALSE)</f>
        <v>hotel de 4 estrellas</v>
      </c>
    </row>
    <row r="552" spans="1:8" hidden="1" x14ac:dyDescent="0.25">
      <c r="A552" s="2" t="s">
        <v>2039</v>
      </c>
      <c r="B552" s="2" t="str">
        <f t="shared" si="8"/>
        <v>at</v>
      </c>
      <c r="C552" t="s">
        <v>1496</v>
      </c>
      <c r="D552" t="s">
        <v>552</v>
      </c>
      <c r="E552" t="str">
        <f>VLOOKUP(A552,[1]Sheet1!$A$2:$B$1477,2,FALSE)</f>
        <v>Holiday Inn Vienna City</v>
      </c>
      <c r="F552" t="str">
        <f>VLOOKUP(D552,[2]Sheet1!C$2:D$1494,2,FALSE)</f>
        <v>Margaretenstra e 53 05 Margareten 1050 Vienna Austria</v>
      </c>
      <c r="G552" s="4">
        <f>VLOOKUP(A552,[1]Sheet1!A$2:E$1477,4,FALSE)</f>
        <v>62</v>
      </c>
      <c r="H552" s="4" t="str">
        <f>VLOOKUP(A552,[1]Sheet1!A$2:E$1477,5,FALSE)</f>
        <v>hotel de 4 estrellas</v>
      </c>
    </row>
    <row r="553" spans="1:8" hidden="1" x14ac:dyDescent="0.25">
      <c r="A553" s="2" t="s">
        <v>2040</v>
      </c>
      <c r="B553" s="2" t="str">
        <f t="shared" si="8"/>
        <v>at</v>
      </c>
      <c r="C553" t="s">
        <v>1496</v>
      </c>
      <c r="D553" t="s">
        <v>553</v>
      </c>
      <c r="E553" t="str">
        <f>VLOOKUP(A553,[1]Sheet1!$A$2:$B$1477,2,FALSE)</f>
        <v>Hollmann Beletage Design &amp; Boutique Hotel</v>
      </c>
      <c r="F553" t="str">
        <f>VLOOKUP(D553,[2]Sheet1!C$2:D$1494,2,FALSE)</f>
        <v>K llnerhofgasse 6 01 Innere Stadt 1010 Vienna Austria</v>
      </c>
      <c r="G553" s="4">
        <f>VLOOKUP(A553,[1]Sheet1!A$2:E$1477,4,FALSE)</f>
        <v>197</v>
      </c>
      <c r="H553" s="4" t="str">
        <f>VLOOKUP(A553,[1]Sheet1!A$2:E$1477,5,FALSE)</f>
        <v>hotel de 4 estrellas</v>
      </c>
    </row>
    <row r="554" spans="1:8" hidden="1" x14ac:dyDescent="0.25">
      <c r="A554" s="2" t="s">
        <v>2041</v>
      </c>
      <c r="B554" s="2" t="str">
        <f t="shared" si="8"/>
        <v>es</v>
      </c>
      <c r="C554" t="s">
        <v>1497</v>
      </c>
      <c r="D554" t="s">
        <v>554</v>
      </c>
      <c r="E554" t="str">
        <f>VLOOKUP(A554,[1]Sheet1!$A$2:$B$1477,2,FALSE)</f>
        <v>Hotel 1898</v>
      </c>
      <c r="F554" t="str">
        <f>VLOOKUP(D554,[2]Sheet1!C$2:D$1494,2,FALSE)</f>
        <v>La Rambla 109 Ciutat Vella 08002 Barcelona Spain</v>
      </c>
      <c r="G554" s="4">
        <f>VLOOKUP(A554,[1]Sheet1!A$2:E$1477,4,FALSE)</f>
        <v>155</v>
      </c>
      <c r="H554" s="4" t="str">
        <f>VLOOKUP(A554,[1]Sheet1!A$2:E$1477,5,FALSE)</f>
        <v>hotel de 4 estrellas</v>
      </c>
    </row>
    <row r="555" spans="1:8" hidden="1" x14ac:dyDescent="0.25">
      <c r="A555" s="2" t="s">
        <v>2042</v>
      </c>
      <c r="B555" s="2" t="str">
        <f t="shared" si="8"/>
        <v>es</v>
      </c>
      <c r="C555" t="s">
        <v>1497</v>
      </c>
      <c r="D555" t="s">
        <v>555</v>
      </c>
      <c r="E555" t="str">
        <f>VLOOKUP(A555,[1]Sheet1!$A$2:$B$1477,2,FALSE)</f>
        <v>Hotel Best 4 Barcelona</v>
      </c>
      <c r="F555" t="str">
        <f>VLOOKUP(D555,[2]Sheet1!C$2:D$1494,2,FALSE)</f>
        <v>Doctor Trueta 164 Sant Mart 08005 Barcelona Spain</v>
      </c>
      <c r="G555" s="4">
        <f>VLOOKUP(A555,[1]Sheet1!A$2:E$1477,4,FALSE)</f>
        <v>56</v>
      </c>
      <c r="H555" s="4" t="str">
        <f>VLOOKUP(A555,[1]Sheet1!A$2:E$1477,5,FALSE)</f>
        <v>hotel de 4 estrellas</v>
      </c>
    </row>
    <row r="556" spans="1:8" hidden="1" x14ac:dyDescent="0.25">
      <c r="A556" s="2" t="s">
        <v>2043</v>
      </c>
      <c r="B556" s="2" t="str">
        <f t="shared" si="8"/>
        <v>gb</v>
      </c>
      <c r="C556" t="s">
        <v>1494</v>
      </c>
      <c r="D556" t="s">
        <v>556</v>
      </c>
      <c r="E556" t="str">
        <f>VLOOKUP(A556,[1]Sheet1!$A$2:$B$1477,2,FALSE)</f>
        <v>Dockside Hotel</v>
      </c>
      <c r="F556" t="str">
        <f>VLOOKUP(D556,[2]Sheet1!C$2:D$1494,2,FALSE)</f>
        <v>Hanger Lane Ealing London W5 3HL United Kingdom</v>
      </c>
      <c r="G556" s="4">
        <f>VLOOKUP(A556,[1]Sheet1!A$2:E$1477,4,FALSE)</f>
        <v>59</v>
      </c>
      <c r="H556" s="4" t="str">
        <f>VLOOKUP(A556,[1]Sheet1!A$2:E$1477,5,FALSE)</f>
        <v>hotel de 3 estrellas</v>
      </c>
    </row>
    <row r="557" spans="1:8" hidden="1" x14ac:dyDescent="0.25">
      <c r="A557" s="2" t="s">
        <v>2044</v>
      </c>
      <c r="B557" s="2" t="str">
        <f t="shared" si="8"/>
        <v>gb</v>
      </c>
      <c r="C557" t="s">
        <v>1494</v>
      </c>
      <c r="D557" t="s">
        <v>557</v>
      </c>
      <c r="E557" t="str">
        <f>VLOOKUP(A557,[1]Sheet1!$A$2:$B$1477,2,FALSE)</f>
        <v>Hotel 82 London</v>
      </c>
      <c r="F557" t="str">
        <f>VLOOKUP(D557,[2]Sheet1!C$2:D$1494,2,FALSE)</f>
        <v>82 Gloucester Place Westminster Borough London W1U 6HN United Kingdom</v>
      </c>
      <c r="G557" s="4">
        <f>VLOOKUP(A557,[1]Sheet1!A$2:E$1477,4,FALSE)</f>
        <v>72</v>
      </c>
      <c r="H557" s="4" t="str">
        <f>VLOOKUP(A557,[1]Sheet1!A$2:E$1477,5,FALSE)</f>
        <v>hotel de 4 estrellas</v>
      </c>
    </row>
    <row r="558" spans="1:8" hidden="1" x14ac:dyDescent="0.25">
      <c r="A558" s="2" t="s">
        <v>2045</v>
      </c>
      <c r="B558" s="2" t="str">
        <f t="shared" si="8"/>
        <v>es</v>
      </c>
      <c r="C558" t="s">
        <v>1497</v>
      </c>
      <c r="D558" t="s">
        <v>558</v>
      </c>
      <c r="E558" t="str">
        <f>VLOOKUP(A558,[1]Sheet1!$A$2:$B$1477,2,FALSE)</f>
        <v>Hotel Abbot</v>
      </c>
      <c r="F558" t="str">
        <f>VLOOKUP(D558,[2]Sheet1!C$2:D$1494,2,FALSE)</f>
        <v>Avenida Roma 23 Eixample 08029 Barcelona Spain</v>
      </c>
      <c r="G558" s="4">
        <f>VLOOKUP(A558,[1]Sheet1!A$2:E$1477,4,FALSE)</f>
        <v>80</v>
      </c>
      <c r="H558" s="4" t="str">
        <f>VLOOKUP(A558,[1]Sheet1!A$2:E$1477,5,FALSE)</f>
        <v>hotel de 4 estrellas</v>
      </c>
    </row>
    <row r="559" spans="1:8" hidden="1" x14ac:dyDescent="0.25">
      <c r="A559" s="2" t="s">
        <v>2046</v>
      </c>
      <c r="B559" s="2" t="str">
        <f t="shared" si="8"/>
        <v>es</v>
      </c>
      <c r="C559" t="s">
        <v>1497</v>
      </c>
      <c r="D559" t="s">
        <v>559</v>
      </c>
      <c r="E559" t="str">
        <f>VLOOKUP(A559,[1]Sheet1!$A$2:$B$1477,2,FALSE)</f>
        <v>Hotel Casa Elliot</v>
      </c>
      <c r="F559" t="str">
        <f>VLOOKUP(D559,[2]Sheet1!C$2:D$1494,2,FALSE)</f>
        <v>Sep lveda 180 Eixample 08011 Barcelona Spain</v>
      </c>
      <c r="G559" s="4">
        <f>VLOOKUP(A559,[1]Sheet1!A$2:E$1477,4,FALSE)</f>
        <v>100</v>
      </c>
      <c r="H559" s="4" t="str">
        <f>VLOOKUP(A559,[1]Sheet1!A$2:E$1477,5,FALSE)</f>
        <v>hotel de 4 estrellas</v>
      </c>
    </row>
    <row r="560" spans="1:8" hidden="1" x14ac:dyDescent="0.25">
      <c r="A560" s="2" t="s">
        <v>2047</v>
      </c>
      <c r="B560" s="2" t="str">
        <f t="shared" si="8"/>
        <v>es</v>
      </c>
      <c r="C560" t="s">
        <v>1497</v>
      </c>
      <c r="D560" t="s">
        <v>560</v>
      </c>
      <c r="E560" t="str">
        <f>VLOOKUP(A560,[1]Sheet1!$A$2:$B$1477,2,FALSE)</f>
        <v>Hotel Alimara</v>
      </c>
      <c r="F560" t="str">
        <f>VLOOKUP(D560,[2]Sheet1!C$2:D$1494,2,FALSE)</f>
        <v>Berruguete 126 Horta Guinard 08035 Barcelona Spain</v>
      </c>
      <c r="G560" s="4">
        <f>VLOOKUP(A560,[1]Sheet1!A$2:E$1477,4,FALSE)</f>
        <v>60</v>
      </c>
      <c r="H560" s="4" t="str">
        <f>VLOOKUP(A560,[1]Sheet1!A$2:E$1477,5,FALSE)</f>
        <v>hotel de 4 estrellas</v>
      </c>
    </row>
    <row r="561" spans="1:8" hidden="1" x14ac:dyDescent="0.25">
      <c r="A561" s="2" t="s">
        <v>2048</v>
      </c>
      <c r="B561" s="2" t="str">
        <f t="shared" si="8"/>
        <v>at</v>
      </c>
      <c r="C561" t="s">
        <v>1496</v>
      </c>
      <c r="D561" t="s">
        <v>561</v>
      </c>
      <c r="E561" t="str">
        <f>VLOOKUP(A561,[1]Sheet1!$A$2:$B$1477,2,FALSE)</f>
        <v>Hotel Am Konzerthaus Vienna - MGallery</v>
      </c>
      <c r="F561" t="str">
        <f>VLOOKUP(D561,[2]Sheet1!C$2:D$1494,2,FALSE)</f>
        <v>Am Heumarkt 35 37 03 Landstra e 1030 Vienna Austria</v>
      </c>
      <c r="G561" s="4">
        <f>VLOOKUP(A561,[1]Sheet1!A$2:E$1477,4,FALSE)</f>
        <v>115</v>
      </c>
      <c r="H561" s="4" t="str">
        <f>VLOOKUP(A561,[1]Sheet1!A$2:E$1477,5,FALSE)</f>
        <v>hotel de 4 estrellas</v>
      </c>
    </row>
    <row r="562" spans="1:8" hidden="1" x14ac:dyDescent="0.25">
      <c r="A562" s="2" t="s">
        <v>2049</v>
      </c>
      <c r="B562" s="2" t="str">
        <f t="shared" si="8"/>
        <v>at</v>
      </c>
      <c r="C562" t="s">
        <v>1496</v>
      </c>
      <c r="D562" t="s">
        <v>562</v>
      </c>
      <c r="E562" t="str">
        <f>VLOOKUP(A562,[1]Sheet1!$A$2:$B$1477,2,FALSE)</f>
        <v>Hotel Am Parkring</v>
      </c>
      <c r="F562" t="str">
        <f>VLOOKUP(D562,[2]Sheet1!C$2:D$1494,2,FALSE)</f>
        <v>Parkring 12 01 Innere Stadt 1010 Vienna Austria</v>
      </c>
      <c r="G562" s="4">
        <f>VLOOKUP(A562,[1]Sheet1!A$2:E$1477,4,FALSE)</f>
        <v>94</v>
      </c>
      <c r="H562" s="4" t="str">
        <f>VLOOKUP(A562,[1]Sheet1!A$2:E$1477,5,FALSE)</f>
        <v>hotel de 4 estrellas</v>
      </c>
    </row>
    <row r="563" spans="1:8" hidden="1" x14ac:dyDescent="0.25">
      <c r="A563" s="2" t="s">
        <v>2050</v>
      </c>
      <c r="B563" s="2" t="str">
        <f t="shared" si="8"/>
        <v>at</v>
      </c>
      <c r="C563" t="s">
        <v>1496</v>
      </c>
      <c r="D563" t="s">
        <v>563</v>
      </c>
      <c r="E563" t="str">
        <f>VLOOKUP(A563,[1]Sheet1!$A$2:$B$1477,2,FALSE)</f>
        <v>Hotel Am Schubertring</v>
      </c>
      <c r="F563" t="str">
        <f>VLOOKUP(D563,[2]Sheet1!C$2:D$1494,2,FALSE)</f>
        <v>Schubertring 11 01 Innere Stadt 1010 Vienna Austria</v>
      </c>
      <c r="G563" s="4">
        <f>VLOOKUP(A563,[1]Sheet1!A$2:E$1477,4,FALSE)</f>
        <v>108</v>
      </c>
      <c r="H563" s="4" t="str">
        <f>VLOOKUP(A563,[1]Sheet1!A$2:E$1477,5,FALSE)</f>
        <v>hotel de 4 estrellas</v>
      </c>
    </row>
    <row r="564" spans="1:8" hidden="1" x14ac:dyDescent="0.25">
      <c r="A564" s="2" t="s">
        <v>2051</v>
      </c>
      <c r="B564" s="2" t="str">
        <f t="shared" si="8"/>
        <v>at</v>
      </c>
      <c r="C564" t="s">
        <v>1496</v>
      </c>
      <c r="D564" t="s">
        <v>564</v>
      </c>
      <c r="E564" t="str">
        <f>VLOOKUP(A564,[1]Sheet1!$A$2:$B$1477,2,FALSE)</f>
        <v>Boutique Hotel am Stephansplatz</v>
      </c>
      <c r="F564" t="str">
        <f>VLOOKUP(D564,[2]Sheet1!C$2:D$1494,2,FALSE)</f>
        <v>Stephansplatz 9 01 Innere Stadt 1010 Vienna Austria</v>
      </c>
      <c r="G564" s="4">
        <f>VLOOKUP(A564,[1]Sheet1!A$2:E$1477,4,FALSE)</f>
        <v>171</v>
      </c>
      <c r="H564" s="4" t="str">
        <f>VLOOKUP(A564,[1]Sheet1!A$2:E$1477,5,FALSE)</f>
        <v>hotel de 4 estrellas</v>
      </c>
    </row>
    <row r="565" spans="1:8" hidden="1" x14ac:dyDescent="0.25">
      <c r="A565" s="2" t="s">
        <v>2052</v>
      </c>
      <c r="B565" s="2" t="str">
        <f t="shared" si="8"/>
        <v>at</v>
      </c>
      <c r="C565" t="s">
        <v>1496</v>
      </c>
      <c r="D565" t="s">
        <v>565</v>
      </c>
      <c r="E565" t="str">
        <f>VLOOKUP(A565,[1]Sheet1!$A$2:$B$1477,2,FALSE)</f>
        <v>Arthotel ANA Amadeus</v>
      </c>
      <c r="F565" t="str">
        <f>VLOOKUP(D565,[2]Sheet1!C$2:D$1494,2,FALSE)</f>
        <v>Wildpretmarkt 5 01 Innere Stadt 1010 Vienna Austria</v>
      </c>
      <c r="G565" s="4">
        <f>VLOOKUP(A565,[1]Sheet1!A$2:E$1477,4,FALSE)</f>
        <v>0</v>
      </c>
      <c r="H565" s="4" t="str">
        <f>VLOOKUP(A565,[1]Sheet1!A$2:E$1477,5,FALSE)</f>
        <v>hotel de 4 estrellas</v>
      </c>
    </row>
    <row r="566" spans="1:8" hidden="1" x14ac:dyDescent="0.25">
      <c r="A566" s="2" t="s">
        <v>2053</v>
      </c>
      <c r="B566" s="2" t="str">
        <f t="shared" si="8"/>
        <v>at</v>
      </c>
      <c r="C566" t="s">
        <v>1496</v>
      </c>
      <c r="D566" t="s">
        <v>566</v>
      </c>
      <c r="E566" t="str">
        <f>VLOOKUP(A566,[1]Sheet1!$A$2:$B$1477,2,FALSE)</f>
        <v>Hotel Ambassador</v>
      </c>
      <c r="F566" t="str">
        <f>VLOOKUP(D566,[2]Sheet1!C$2:D$1494,2,FALSE)</f>
        <v>K rntner Stra e 22 01 Innere Stadt 1010 Vienna Austria</v>
      </c>
      <c r="G566" s="4">
        <f>VLOOKUP(A566,[1]Sheet1!A$2:E$1477,4,FALSE)</f>
        <v>162</v>
      </c>
      <c r="H566" s="4" t="str">
        <f>VLOOKUP(A566,[1]Sheet1!A$2:E$1477,5,FALSE)</f>
        <v>hotel de 5 estrellas</v>
      </c>
    </row>
    <row r="567" spans="1:8" hidden="1" x14ac:dyDescent="0.25">
      <c r="A567" s="2" t="s">
        <v>2054</v>
      </c>
      <c r="B567" s="2" t="str">
        <f t="shared" si="8"/>
        <v>es</v>
      </c>
      <c r="C567" t="s">
        <v>1497</v>
      </c>
      <c r="D567" t="s">
        <v>567</v>
      </c>
      <c r="E567" t="str">
        <f>VLOOKUP(A567,[1]Sheet1!$A$2:$B$1477,2,FALSE)</f>
        <v>Hotel America Barcelona</v>
      </c>
      <c r="F567" t="str">
        <f>VLOOKUP(D567,[2]Sheet1!C$2:D$1494,2,FALSE)</f>
        <v>Provenza 195 Eixample 08008 Barcelona Spain</v>
      </c>
      <c r="G567" s="4">
        <f>VLOOKUP(A567,[1]Sheet1!A$2:E$1477,4,FALSE)</f>
        <v>160</v>
      </c>
      <c r="H567" s="4" t="str">
        <f>VLOOKUP(A567,[1]Sheet1!A$2:E$1477,5,FALSE)</f>
        <v>hotel de 4 estrellas</v>
      </c>
    </row>
    <row r="568" spans="1:8" hidden="1" x14ac:dyDescent="0.25">
      <c r="A568" s="2" t="s">
        <v>2055</v>
      </c>
      <c r="B568" s="2" t="str">
        <f t="shared" si="8"/>
        <v>nl</v>
      </c>
      <c r="C568" t="s">
        <v>1499</v>
      </c>
      <c r="D568" t="s">
        <v>568</v>
      </c>
      <c r="E568" t="str">
        <f>VLOOKUP(A568,[1]Sheet1!$A$2:$B$1477,2,FALSE)</f>
        <v>Hotel Amsterdam De Roode Leeuw</v>
      </c>
      <c r="F568" t="str">
        <f>VLOOKUP(D568,[2]Sheet1!C$2:D$1494,2,FALSE)</f>
        <v>Damrak 93 94 Amsterdam City Center 1012 LP Amsterdam Netherlands</v>
      </c>
      <c r="G568" s="4">
        <f>VLOOKUP(A568,[1]Sheet1!A$2:E$1477,4,FALSE)</f>
        <v>147</v>
      </c>
      <c r="H568" s="4" t="str">
        <f>VLOOKUP(A568,[1]Sheet1!A$2:E$1477,5,FALSE)</f>
        <v>hotel de 4 estrellas</v>
      </c>
    </row>
    <row r="569" spans="1:8" hidden="1" x14ac:dyDescent="0.25">
      <c r="A569" s="2" t="s">
        <v>2056</v>
      </c>
      <c r="B569" s="2" t="str">
        <f t="shared" si="8"/>
        <v>nl</v>
      </c>
      <c r="C569" t="s">
        <v>1499</v>
      </c>
      <c r="D569" t="s">
        <v>569</v>
      </c>
      <c r="E569" t="str">
        <f>VLOOKUP(A569,[1]Sheet1!$A$2:$B$1477,2,FALSE)</f>
        <v>Hotel Arena</v>
      </c>
      <c r="F569" t="str">
        <f>VLOOKUP(D569,[2]Sheet1!C$2:D$1494,2,FALSE)</f>
        <v xml:space="preserve"> s Gravesandestraat 55 Oost 1092 AA Amsterdam Netherlands</v>
      </c>
      <c r="G569" s="4">
        <f>VLOOKUP(A569,[1]Sheet1!A$2:E$1477,4,FALSE)</f>
        <v>101</v>
      </c>
      <c r="H569" s="4" t="str">
        <f>VLOOKUP(A569,[1]Sheet1!A$2:E$1477,5,FALSE)</f>
        <v>hotel de 4 estrellas</v>
      </c>
    </row>
    <row r="570" spans="1:8" hidden="1" x14ac:dyDescent="0.25">
      <c r="A570" s="2" t="s">
        <v>2057</v>
      </c>
      <c r="B570" s="2" t="str">
        <f t="shared" si="8"/>
        <v>fr</v>
      </c>
      <c r="C570" t="s">
        <v>1495</v>
      </c>
      <c r="D570" t="s">
        <v>570</v>
      </c>
      <c r="E570" t="str">
        <f>VLOOKUP(A570,[1]Sheet1!$A$2:$B$1477,2,FALSE)</f>
        <v>Hotel Ares Eiffel</v>
      </c>
      <c r="F570" t="str">
        <f>VLOOKUP(D570,[2]Sheet1!C$2:D$1494,2,FALSE)</f>
        <v>7 rue du G n ral de Larminat 15th arr 75015 Paris France</v>
      </c>
      <c r="G570" s="4">
        <f>VLOOKUP(A570,[1]Sheet1!A$2:E$1477,4,FALSE)</f>
        <v>211</v>
      </c>
      <c r="H570" s="4" t="str">
        <f>VLOOKUP(A570,[1]Sheet1!A$2:E$1477,5,FALSE)</f>
        <v>hotel de 4 estrellas</v>
      </c>
    </row>
    <row r="571" spans="1:8" hidden="1" x14ac:dyDescent="0.25">
      <c r="A571" s="2" t="s">
        <v>2058</v>
      </c>
      <c r="B571" s="2" t="str">
        <f t="shared" si="8"/>
        <v>at</v>
      </c>
      <c r="C571" t="s">
        <v>1496</v>
      </c>
      <c r="D571" t="s">
        <v>571</v>
      </c>
      <c r="E571" t="str">
        <f>VLOOKUP(A571,[1]Sheet1!$A$2:$B$1477,2,FALSE)</f>
        <v>Arthotel ANA Gala</v>
      </c>
      <c r="F571" t="str">
        <f>VLOOKUP(D571,[2]Sheet1!C$2:D$1494,2,FALSE)</f>
        <v>Viriotgasse 5 09 Alsergrund 1090 Vienna Austria</v>
      </c>
      <c r="G571" s="4">
        <f>VLOOKUP(A571,[1]Sheet1!A$2:E$1477,4,FALSE)</f>
        <v>55</v>
      </c>
      <c r="H571" s="4" t="str">
        <f>VLOOKUP(A571,[1]Sheet1!A$2:E$1477,5,FALSE)</f>
        <v>hotel de 4 estrellas</v>
      </c>
    </row>
    <row r="572" spans="1:8" hidden="1" x14ac:dyDescent="0.25">
      <c r="A572" s="2" t="s">
        <v>2059</v>
      </c>
      <c r="B572" s="2" t="str">
        <f t="shared" si="8"/>
        <v>es</v>
      </c>
      <c r="C572" t="s">
        <v>1497</v>
      </c>
      <c r="D572" t="s">
        <v>572</v>
      </c>
      <c r="E572" t="str">
        <f>VLOOKUP(A572,[1]Sheet1!$A$2:$B$1477,2,FALSE)</f>
        <v>Hotel Arts Barcelona</v>
      </c>
      <c r="F572" t="str">
        <f>VLOOKUP(D572,[2]Sheet1!C$2:D$1494,2,FALSE)</f>
        <v>Marina 19 21 08005 Barcelona Spain</v>
      </c>
      <c r="G572" s="4">
        <f>VLOOKUP(A572,[1]Sheet1!A$2:E$1477,4,FALSE)</f>
        <v>186</v>
      </c>
      <c r="H572" s="4" t="str">
        <f>VLOOKUP(A572,[1]Sheet1!A$2:E$1477,5,FALSE)</f>
        <v>hotel de 5 estrellas</v>
      </c>
    </row>
    <row r="573" spans="1:8" hidden="1" x14ac:dyDescent="0.25">
      <c r="A573" s="2" t="s">
        <v>2060</v>
      </c>
      <c r="B573" s="2" t="str">
        <f t="shared" si="8"/>
        <v>fr</v>
      </c>
      <c r="C573" t="s">
        <v>1495</v>
      </c>
      <c r="D573" t="s">
        <v>573</v>
      </c>
      <c r="E573" t="str">
        <f>VLOOKUP(A573,[1]Sheet1!$A$2:$B$1477,2,FALSE)</f>
        <v>Maison Astor Paris, Curio Collection by Hilton</v>
      </c>
      <c r="F573" t="str">
        <f>VLOOKUP(D573,[2]Sheet1!C$2:D$1494,2,FALSE)</f>
        <v>11 Rue d Astorg 8th arr 75008 Paris France</v>
      </c>
      <c r="G573" s="4">
        <f>VLOOKUP(A573,[1]Sheet1!A$2:E$1477,4,FALSE)</f>
        <v>218</v>
      </c>
      <c r="H573" s="4" t="str">
        <f>VLOOKUP(A573,[1]Sheet1!A$2:E$1477,5,FALSE)</f>
        <v>hotel de 4 estrellas</v>
      </c>
    </row>
    <row r="574" spans="1:8" hidden="1" x14ac:dyDescent="0.25">
      <c r="A574" s="2" t="s">
        <v>2061</v>
      </c>
      <c r="B574" s="2" t="str">
        <f t="shared" si="8"/>
        <v>fr</v>
      </c>
      <c r="C574" t="s">
        <v>1495</v>
      </c>
      <c r="D574" t="s">
        <v>574</v>
      </c>
      <c r="E574" t="str">
        <f>VLOOKUP(A574,[1]Sheet1!$A$2:$B$1477,2,FALSE)</f>
        <v>Hotel Astra Opera - Astotel</v>
      </c>
      <c r="F574" t="str">
        <f>VLOOKUP(D574,[2]Sheet1!C$2:D$1494,2,FALSE)</f>
        <v>29 rue Caumartin 9th arr 75009 Paris France</v>
      </c>
      <c r="G574" s="4">
        <f>VLOOKUP(A574,[1]Sheet1!A$2:E$1477,4,FALSE)</f>
        <v>119</v>
      </c>
      <c r="H574" s="4" t="str">
        <f>VLOOKUP(A574,[1]Sheet1!A$2:E$1477,5,FALSE)</f>
        <v>hotel de 4 estrellas</v>
      </c>
    </row>
    <row r="575" spans="1:8" x14ac:dyDescent="0.25">
      <c r="A575" s="2" t="s">
        <v>2062</v>
      </c>
      <c r="B575" s="2" t="str">
        <f t="shared" si="8"/>
        <v>at</v>
      </c>
      <c r="C575" t="s">
        <v>1496</v>
      </c>
      <c r="D575" t="s">
        <v>575</v>
      </c>
      <c r="E575" t="str">
        <f>VLOOKUP(A575,[1]Sheet1!$A$2:$B$1477,2,FALSE)</f>
        <v>Hotel Atlanta</v>
      </c>
      <c r="F575" t="str">
        <f>VLOOKUP(D575,[2]Sheet1!C$2:D$1494,2,FALSE)</f>
        <v>W hringer Stra e 33 35 09 Alsergrund 1090 Vienna Austria</v>
      </c>
      <c r="G575" s="4">
        <f>VLOOKUP(A575,[1]Sheet1!A$2:E$1477,4,FALSE)</f>
        <v>42</v>
      </c>
      <c r="H575" s="4" t="str">
        <f>VLOOKUP(A575,[1]Sheet1!A$2:E$1477,5,FALSE)</f>
        <v>hotel de 4 estrellas</v>
      </c>
    </row>
    <row r="576" spans="1:8" hidden="1" x14ac:dyDescent="0.25">
      <c r="A576" s="2" t="s">
        <v>2063</v>
      </c>
      <c r="B576" s="2" t="str">
        <f t="shared" si="8"/>
        <v>fr</v>
      </c>
      <c r="C576" t="s">
        <v>1495</v>
      </c>
      <c r="D576" t="s">
        <v>576</v>
      </c>
      <c r="E576" t="str">
        <f>VLOOKUP(A576,[1]Sheet1!$A$2:$B$1477,2,FALSE)</f>
        <v>Hotel Atmospheres</v>
      </c>
      <c r="F576" t="str">
        <f>VLOOKUP(D576,[2]Sheet1!C$2:D$1494,2,FALSE)</f>
        <v>29 31 rue des Ecoles 5th arr 75005 Paris France</v>
      </c>
      <c r="G576" s="4">
        <f>VLOOKUP(A576,[1]Sheet1!A$2:E$1477,4,FALSE)</f>
        <v>142</v>
      </c>
      <c r="H576" s="4" t="str">
        <f>VLOOKUP(A576,[1]Sheet1!A$2:E$1477,5,FALSE)</f>
        <v>hotel de 4 estrellas</v>
      </c>
    </row>
    <row r="577" spans="1:8" hidden="1" x14ac:dyDescent="0.25">
      <c r="A577" s="2" t="s">
        <v>2064</v>
      </c>
      <c r="B577" s="2" t="str">
        <f t="shared" si="8"/>
        <v>it</v>
      </c>
      <c r="C577" t="s">
        <v>1498</v>
      </c>
      <c r="D577" t="s">
        <v>577</v>
      </c>
      <c r="E577" t="str">
        <f>VLOOKUP(A577,[1]Sheet1!$A$2:$B$1477,2,FALSE)</f>
        <v>Hotel Auriga</v>
      </c>
      <c r="F577" t="str">
        <f>VLOOKUP(D577,[2]Sheet1!C$2:D$1494,2,FALSE)</f>
        <v>Via G B Pirelli 7 Central Station 20124 Milan Italy</v>
      </c>
      <c r="G577" s="4">
        <f>VLOOKUP(A577,[1]Sheet1!A$2:E$1477,4,FALSE)</f>
        <v>83</v>
      </c>
      <c r="H577" s="4" t="str">
        <f>VLOOKUP(A577,[1]Sheet1!A$2:E$1477,5,FALSE)</f>
        <v>hotel de 4 estrellas</v>
      </c>
    </row>
    <row r="578" spans="1:8" hidden="1" x14ac:dyDescent="0.25">
      <c r="A578" s="2" t="s">
        <v>2065</v>
      </c>
      <c r="B578" s="2" t="str">
        <f t="shared" si="8"/>
        <v>fr</v>
      </c>
      <c r="C578" t="s">
        <v>1495</v>
      </c>
      <c r="D578" t="s">
        <v>578</v>
      </c>
      <c r="E578" t="str">
        <f>VLOOKUP(A578,[1]Sheet1!$A$2:$B$1477,2,FALSE)</f>
        <v>Hotel Bachaumont</v>
      </c>
      <c r="F578" t="str">
        <f>VLOOKUP(D578,[2]Sheet1!C$2:D$1494,2,FALSE)</f>
        <v>18 rue Bachaumont 2nd arr 75002 Paris France</v>
      </c>
      <c r="G578" s="4">
        <f>VLOOKUP(A578,[1]Sheet1!A$2:E$1477,4,FALSE)</f>
        <v>191</v>
      </c>
      <c r="H578" s="4" t="str">
        <f>VLOOKUP(A578,[1]Sheet1!A$2:E$1477,5,FALSE)</f>
        <v>hotel de 4 estrellas</v>
      </c>
    </row>
    <row r="579" spans="1:8" hidden="1" x14ac:dyDescent="0.25">
      <c r="A579" s="2" t="s">
        <v>2066</v>
      </c>
      <c r="B579" s="2" t="str">
        <f t="shared" ref="B579:B642" si="9">MID(A579,31,2)</f>
        <v>es</v>
      </c>
      <c r="C579" t="s">
        <v>1497</v>
      </c>
      <c r="D579" t="s">
        <v>579</v>
      </c>
      <c r="E579" t="str">
        <f>VLOOKUP(A579,[1]Sheet1!$A$2:$B$1477,2,FALSE)</f>
        <v>Hotel Bagués</v>
      </c>
      <c r="F579" t="str">
        <f>VLOOKUP(D579,[2]Sheet1!C$2:D$1494,2,FALSE)</f>
        <v>La Rambla 105 Ciutat Vella 08002 Barcelona Spain</v>
      </c>
      <c r="G579" s="4">
        <f>VLOOKUP(A579,[1]Sheet1!A$2:E$1477,4,FALSE)</f>
        <v>152</v>
      </c>
      <c r="H579" s="4" t="str">
        <f>VLOOKUP(A579,[1]Sheet1!A$2:E$1477,5,FALSE)</f>
        <v>hotel de 5 estrellas</v>
      </c>
    </row>
    <row r="580" spans="1:8" hidden="1" x14ac:dyDescent="0.25">
      <c r="A580" s="2" t="s">
        <v>2067</v>
      </c>
      <c r="B580" s="2" t="str">
        <f t="shared" si="9"/>
        <v>es</v>
      </c>
      <c r="C580" t="s">
        <v>1497</v>
      </c>
      <c r="D580" t="s">
        <v>580</v>
      </c>
      <c r="E580" t="str">
        <f>VLOOKUP(A580,[1]Sheet1!$A$2:$B$1477,2,FALSE)</f>
        <v>Hotel Balmes</v>
      </c>
      <c r="F580" t="str">
        <f>VLOOKUP(D580,[2]Sheet1!C$2:D$1494,2,FALSE)</f>
        <v>Mallorca 216 Eixample 08008 Barcelona Spain</v>
      </c>
      <c r="G580" s="4">
        <f>VLOOKUP(A580,[1]Sheet1!A$2:E$1477,4,FALSE)</f>
        <v>63</v>
      </c>
      <c r="H580" s="4" t="str">
        <f>VLOOKUP(A580,[1]Sheet1!A$2:E$1477,5,FALSE)</f>
        <v>hotel de 4 estrellas</v>
      </c>
    </row>
    <row r="581" spans="1:8" hidden="1" x14ac:dyDescent="0.25">
      <c r="A581" s="2" t="s">
        <v>2068</v>
      </c>
      <c r="B581" s="2" t="str">
        <f t="shared" si="9"/>
        <v>es</v>
      </c>
      <c r="C581" t="s">
        <v>1497</v>
      </c>
      <c r="D581" t="s">
        <v>581</v>
      </c>
      <c r="E581" t="str">
        <f>VLOOKUP(A581,[1]Sheet1!$A$2:$B$1477,2,FALSE)</f>
        <v>Hotel Balmoral</v>
      </c>
      <c r="F581" t="str">
        <f>VLOOKUP(D581,[2]Sheet1!C$2:D$1494,2,FALSE)</f>
        <v>Via Augusta 5 08006 Barcelona Spain</v>
      </c>
      <c r="G581" s="4">
        <f>VLOOKUP(A581,[1]Sheet1!A$2:E$1477,4,FALSE)</f>
        <v>71</v>
      </c>
      <c r="H581" s="4" t="str">
        <f>VLOOKUP(A581,[1]Sheet1!A$2:E$1477,5,FALSE)</f>
        <v>hotel de 4 estrellas</v>
      </c>
    </row>
    <row r="582" spans="1:8" hidden="1" x14ac:dyDescent="0.25">
      <c r="A582" s="2" t="s">
        <v>2069</v>
      </c>
      <c r="B582" s="2" t="str">
        <f t="shared" si="9"/>
        <v>es</v>
      </c>
      <c r="C582" t="s">
        <v>1497</v>
      </c>
      <c r="D582" t="s">
        <v>582</v>
      </c>
      <c r="E582" t="str">
        <f>VLOOKUP(A582,[1]Sheet1!$A$2:$B$1477,2,FALSE)</f>
        <v>Hotel Barcelona Catedral</v>
      </c>
      <c r="F582" t="str">
        <f>VLOOKUP(D582,[2]Sheet1!C$2:D$1494,2,FALSE)</f>
        <v>Capellans 4 Ciutat Vella 08002 Barcelona Spain</v>
      </c>
      <c r="G582" s="4">
        <f>VLOOKUP(A582,[1]Sheet1!A$2:E$1477,4,FALSE)</f>
        <v>124</v>
      </c>
      <c r="H582" s="4" t="str">
        <f>VLOOKUP(A582,[1]Sheet1!A$2:E$1477,5,FALSE)</f>
        <v>hotel de 4 estrellas</v>
      </c>
    </row>
    <row r="583" spans="1:8" hidden="1" x14ac:dyDescent="0.25">
      <c r="A583" s="2" t="s">
        <v>2070</v>
      </c>
      <c r="B583" s="2" t="str">
        <f t="shared" si="9"/>
        <v>es</v>
      </c>
      <c r="C583" t="s">
        <v>1497</v>
      </c>
      <c r="D583" t="s">
        <v>583</v>
      </c>
      <c r="E583" t="str">
        <f>VLOOKUP(A583,[1]Sheet1!$A$2:$B$1477,2,FALSE)</f>
        <v>Hotel Barcelona Center</v>
      </c>
      <c r="F583" t="str">
        <f>VLOOKUP(D583,[2]Sheet1!C$2:D$1494,2,FALSE)</f>
        <v>Balmes 103 105 Eixample 08008 Barcelona Spain</v>
      </c>
      <c r="G583" s="4">
        <f>VLOOKUP(A583,[1]Sheet1!A$2:E$1477,4,FALSE)</f>
        <v>81</v>
      </c>
      <c r="H583" s="4" t="str">
        <f>VLOOKUP(A583,[1]Sheet1!A$2:E$1477,5,FALSE)</f>
        <v>hotel de 4 estrellas</v>
      </c>
    </row>
    <row r="584" spans="1:8" hidden="1" x14ac:dyDescent="0.25">
      <c r="A584" s="2" t="s">
        <v>2071</v>
      </c>
      <c r="B584" s="2" t="str">
        <f t="shared" si="9"/>
        <v>es</v>
      </c>
      <c r="C584" t="s">
        <v>1497</v>
      </c>
      <c r="D584" t="s">
        <v>584</v>
      </c>
      <c r="E584" t="str">
        <f>VLOOKUP(A584,[1]Sheet1!$A$2:$B$1477,2,FALSE)</f>
        <v>Hotel Barcelona Universal</v>
      </c>
      <c r="F584" t="str">
        <f>VLOOKUP(D584,[2]Sheet1!C$2:D$1494,2,FALSE)</f>
        <v>Avinguda Paral lel 76 78 Ciutat Vella 08001 Barcelona Spain</v>
      </c>
      <c r="G584" s="4">
        <f>VLOOKUP(A584,[1]Sheet1!A$2:E$1477,4,FALSE)</f>
        <v>71</v>
      </c>
      <c r="H584" s="4" t="str">
        <f>VLOOKUP(A584,[1]Sheet1!A$2:E$1477,5,FALSE)</f>
        <v>hotel de 4 estrellas</v>
      </c>
    </row>
    <row r="585" spans="1:8" hidden="1" x14ac:dyDescent="0.25">
      <c r="A585" s="2" t="s">
        <v>2072</v>
      </c>
      <c r="B585" s="2" t="str">
        <f t="shared" si="9"/>
        <v>at</v>
      </c>
      <c r="C585" t="s">
        <v>1496</v>
      </c>
      <c r="D585" t="s">
        <v>585</v>
      </c>
      <c r="E585" t="str">
        <f>VLOOKUP(A585,[1]Sheet1!$A$2:$B$1477,2,FALSE)</f>
        <v>Hotel Beethoven Wien</v>
      </c>
      <c r="F585" t="str">
        <f>VLOOKUP(D585,[2]Sheet1!C$2:D$1494,2,FALSE)</f>
        <v>Papagenogasse 6 06 Mariahilf 1060 Vienna Austria</v>
      </c>
      <c r="G585" s="4">
        <f>VLOOKUP(A585,[1]Sheet1!A$2:E$1477,4,FALSE)</f>
        <v>118</v>
      </c>
      <c r="H585" s="4" t="str">
        <f>VLOOKUP(A585,[1]Sheet1!A$2:E$1477,5,FALSE)</f>
        <v>hotel de 4 estrellas</v>
      </c>
    </row>
    <row r="586" spans="1:8" hidden="1" x14ac:dyDescent="0.25">
      <c r="A586" s="2" t="s">
        <v>2073</v>
      </c>
      <c r="B586" s="2" t="str">
        <f t="shared" si="9"/>
        <v>at</v>
      </c>
      <c r="C586" t="s">
        <v>1496</v>
      </c>
      <c r="D586" t="s">
        <v>586</v>
      </c>
      <c r="E586" t="str">
        <f>VLOOKUP(A586,[1]Sheet1!$A$2:$B$1477,2,FALSE)</f>
        <v>Hotel Bellevue Wien</v>
      </c>
      <c r="F586" t="str">
        <f>VLOOKUP(D586,[2]Sheet1!C$2:D$1494,2,FALSE)</f>
        <v>Althanstra e 5 09 Alsergrund 1090 Vienna Austria</v>
      </c>
      <c r="G586" s="4">
        <f>VLOOKUP(A586,[1]Sheet1!A$2:E$1477,4,FALSE)</f>
        <v>96</v>
      </c>
      <c r="H586" s="4" t="str">
        <f>VLOOKUP(A586,[1]Sheet1!A$2:E$1477,5,FALSE)</f>
        <v>hotel de 4 estrellas</v>
      </c>
    </row>
    <row r="587" spans="1:8" hidden="1" x14ac:dyDescent="0.25">
      <c r="A587" s="2" t="s">
        <v>2074</v>
      </c>
      <c r="B587" s="2" t="str">
        <f t="shared" si="9"/>
        <v>it</v>
      </c>
      <c r="C587" t="s">
        <v>1498</v>
      </c>
      <c r="D587" t="s">
        <v>587</v>
      </c>
      <c r="E587" t="str">
        <f>VLOOKUP(A587,[1]Sheet1!$A$2:$B$1477,2,FALSE)</f>
        <v>Hotel Berna</v>
      </c>
      <c r="F587" t="str">
        <f>VLOOKUP(D587,[2]Sheet1!C$2:D$1494,2,FALSE)</f>
        <v>Via Napo Torriani 18 Central Station 20124 Milan Italy</v>
      </c>
      <c r="G587" s="4">
        <f>VLOOKUP(A587,[1]Sheet1!A$2:E$1477,4,FALSE)</f>
        <v>85</v>
      </c>
      <c r="H587" s="4" t="str">
        <f>VLOOKUP(A587,[1]Sheet1!A$2:E$1477,5,FALSE)</f>
        <v>hotel de 4 estrellas</v>
      </c>
    </row>
    <row r="588" spans="1:8" hidden="1" x14ac:dyDescent="0.25">
      <c r="A588" s="2" t="s">
        <v>2075</v>
      </c>
      <c r="B588" s="2" t="str">
        <f t="shared" si="9"/>
        <v>es</v>
      </c>
      <c r="C588" t="s">
        <v>1497</v>
      </c>
      <c r="D588" t="s">
        <v>588</v>
      </c>
      <c r="E588" t="str">
        <f>VLOOKUP(A588,[1]Sheet1!$A$2:$B$1477,2,FALSE)</f>
        <v>Best Western Plus Hotel Alfa Aeropuerto</v>
      </c>
      <c r="F588" t="str">
        <f>VLOOKUP(D588,[2]Sheet1!C$2:D$1494,2,FALSE)</f>
        <v>Calle K s n Entrada principal Mercabarna Sants Montju c 08040 Barcelona Spain</v>
      </c>
      <c r="G588" s="4">
        <f>VLOOKUP(A588,[1]Sheet1!A$2:E$1477,4,FALSE)</f>
        <v>68</v>
      </c>
      <c r="H588" s="4" t="str">
        <f>VLOOKUP(A588,[1]Sheet1!A$2:E$1477,5,FALSE)</f>
        <v>hotel de 4 estrellas</v>
      </c>
    </row>
    <row r="589" spans="1:8" hidden="1" x14ac:dyDescent="0.25">
      <c r="A589" s="2" t="s">
        <v>2076</v>
      </c>
      <c r="B589" s="2" t="str">
        <f t="shared" si="9"/>
        <v>at</v>
      </c>
      <c r="C589" t="s">
        <v>1496</v>
      </c>
      <c r="D589" t="s">
        <v>589</v>
      </c>
      <c r="E589" t="str">
        <f>VLOOKUP(A589,[1]Sheet1!$A$2:$B$1477,2,FALSE)</f>
        <v>Hotel Boltzmann</v>
      </c>
      <c r="F589" t="str">
        <f>VLOOKUP(D589,[2]Sheet1!C$2:D$1494,2,FALSE)</f>
        <v>Boltzmanngasse 8 09 Alsergrund 1090 Vienna Austria</v>
      </c>
      <c r="G589" s="4">
        <f>VLOOKUP(A589,[1]Sheet1!A$2:E$1477,4,FALSE)</f>
        <v>64</v>
      </c>
      <c r="H589" s="4" t="str">
        <f>VLOOKUP(A589,[1]Sheet1!A$2:E$1477,5,FALSE)</f>
        <v>hotel de 4 estrellas</v>
      </c>
    </row>
    <row r="590" spans="1:8" hidden="1" x14ac:dyDescent="0.25">
      <c r="A590" s="2" t="s">
        <v>2077</v>
      </c>
      <c r="B590" s="2" t="str">
        <f t="shared" si="9"/>
        <v>it</v>
      </c>
      <c r="C590" t="s">
        <v>1498</v>
      </c>
      <c r="D590" t="s">
        <v>590</v>
      </c>
      <c r="E590" t="str">
        <f>VLOOKUP(A590,[1]Sheet1!$A$2:$B$1477,2,FALSE)</f>
        <v>The Street Milano Duomo | a Design Boutique Hotel</v>
      </c>
      <c r="F590" t="str">
        <f>VLOOKUP(D590,[2]Sheet1!C$2:D$1494,2,FALSE)</f>
        <v>Via Mac Mahon 45 Sempione 20155 Milan Italy</v>
      </c>
      <c r="G590" s="4">
        <f>VLOOKUP(A590,[1]Sheet1!A$2:E$1477,4,FALSE)</f>
        <v>117</v>
      </c>
      <c r="H590" s="4" t="str">
        <f>VLOOKUP(A590,[1]Sheet1!A$2:E$1477,5,FALSE)</f>
        <v>hotel de 4 estrellas</v>
      </c>
    </row>
    <row r="591" spans="1:8" hidden="1" x14ac:dyDescent="0.25">
      <c r="A591" s="2" t="s">
        <v>2078</v>
      </c>
      <c r="B591" s="2" t="str">
        <f t="shared" si="9"/>
        <v>it</v>
      </c>
      <c r="C591" t="s">
        <v>1498</v>
      </c>
      <c r="D591" t="s">
        <v>591</v>
      </c>
      <c r="E591" t="str">
        <f>VLOOKUP(A591,[1]Sheet1!$A$2:$B$1477,2,FALSE)</f>
        <v>Hotel Bristol</v>
      </c>
      <c r="F591" t="str">
        <f>VLOOKUP(D591,[2]Sheet1!C$2:D$1494,2,FALSE)</f>
        <v>Via Domenico Scarlatti 32 Central Station 20124 Milan Italy</v>
      </c>
      <c r="G591" s="4">
        <f>VLOOKUP(A591,[1]Sheet1!A$2:E$1477,4,FALSE)</f>
        <v>85</v>
      </c>
      <c r="H591" s="4" t="str">
        <f>VLOOKUP(A591,[1]Sheet1!A$2:E$1477,5,FALSE)</f>
        <v>hotel de 4 estrellas</v>
      </c>
    </row>
    <row r="592" spans="1:8" hidden="1" x14ac:dyDescent="0.25">
      <c r="A592" s="2" t="s">
        <v>2079</v>
      </c>
      <c r="B592" s="2" t="str">
        <f t="shared" si="9"/>
        <v>at</v>
      </c>
      <c r="C592" t="s">
        <v>1496</v>
      </c>
      <c r="D592" t="s">
        <v>592</v>
      </c>
      <c r="E592" t="str">
        <f>VLOOKUP(A592,[1]Sheet1!$A$2:$B$1477,2,FALSE)</f>
        <v>Hotel Bristol - A Luxury Collection Hotel</v>
      </c>
      <c r="F592" t="str">
        <f>VLOOKUP(D592,[2]Sheet1!C$2:D$1494,2,FALSE)</f>
        <v>K rntner Ring 1 01 Innere Stadt 1015 Vienna Austria</v>
      </c>
      <c r="G592" s="4">
        <f>VLOOKUP(A592,[1]Sheet1!A$2:E$1477,4,FALSE)</f>
        <v>150</v>
      </c>
      <c r="H592" s="4" t="str">
        <f>VLOOKUP(A592,[1]Sheet1!A$2:E$1477,5,FALSE)</f>
        <v>hotel de 5 estrellas</v>
      </c>
    </row>
    <row r="593" spans="1:8" hidden="1" x14ac:dyDescent="0.25">
      <c r="A593" s="2" t="s">
        <v>2080</v>
      </c>
      <c r="B593" s="2" t="str">
        <f t="shared" si="9"/>
        <v>gb</v>
      </c>
      <c r="C593" t="s">
        <v>1494</v>
      </c>
      <c r="D593" t="s">
        <v>593</v>
      </c>
      <c r="E593" t="str">
        <f>VLOOKUP(A593,[1]Sheet1!$A$2:$B$1477,2,FALSE)</f>
        <v>Hotel Cafe Royal - The Leading Hotels of the World</v>
      </c>
      <c r="F593" t="str">
        <f>VLOOKUP(D593,[2]Sheet1!C$2:D$1494,2,FALSE)</f>
        <v>68 Regent Street West End Mayfair Westminster Borough London W1B 4DY United Kingdom</v>
      </c>
      <c r="G593" s="4">
        <f>VLOOKUP(A593,[1]Sheet1!A$2:E$1477,4,FALSE)</f>
        <v>585</v>
      </c>
      <c r="H593" s="4" t="str">
        <f>VLOOKUP(A593,[1]Sheet1!A$2:E$1477,5,FALSE)</f>
        <v>hotel de 5 estrellas</v>
      </c>
    </row>
    <row r="594" spans="1:8" hidden="1" x14ac:dyDescent="0.25">
      <c r="A594" s="2" t="s">
        <v>2081</v>
      </c>
      <c r="B594" s="2" t="str">
        <f t="shared" si="9"/>
        <v>fr</v>
      </c>
      <c r="C594" t="s">
        <v>1495</v>
      </c>
      <c r="D594" t="s">
        <v>594</v>
      </c>
      <c r="E594" t="str">
        <f>VLOOKUP(A594,[1]Sheet1!$A$2:$B$1477,2,FALSE)</f>
        <v>Hotel Cambon</v>
      </c>
      <c r="F594" t="str">
        <f>VLOOKUP(D594,[2]Sheet1!C$2:D$1494,2,FALSE)</f>
        <v>3 Rue Cambon 1st arr 75001 Paris France</v>
      </c>
      <c r="G594" s="4">
        <f>VLOOKUP(A594,[1]Sheet1!A$2:E$1477,4,FALSE)</f>
        <v>146</v>
      </c>
      <c r="H594" s="4" t="str">
        <f>VLOOKUP(A594,[1]Sheet1!A$2:E$1477,5,FALSE)</f>
        <v>hotel de 4 estrellas</v>
      </c>
    </row>
    <row r="595" spans="1:8" hidden="1" x14ac:dyDescent="0.25">
      <c r="A595" s="2" t="s">
        <v>2082</v>
      </c>
      <c r="B595" s="2" t="str">
        <f t="shared" si="9"/>
        <v>it</v>
      </c>
      <c r="C595" t="s">
        <v>1498</v>
      </c>
      <c r="D595" t="s">
        <v>595</v>
      </c>
      <c r="E595" t="str">
        <f>VLOOKUP(A595,[1]Sheet1!$A$2:$B$1477,2,FALSE)</f>
        <v>Hotel Capitol Milano</v>
      </c>
      <c r="F595" t="str">
        <f>VLOOKUP(D595,[2]Sheet1!C$2:D$1494,2,FALSE)</f>
        <v>Via Cimarosa 6 Fiera Milano City 20144 Milan Italy</v>
      </c>
      <c r="G595" s="4">
        <f>VLOOKUP(A595,[1]Sheet1!A$2:E$1477,4,FALSE)</f>
        <v>85</v>
      </c>
      <c r="H595" s="4" t="str">
        <f>VLOOKUP(A595,[1]Sheet1!A$2:E$1477,5,FALSE)</f>
        <v>hotel de 4 estrellas</v>
      </c>
    </row>
    <row r="596" spans="1:8" hidden="1" x14ac:dyDescent="0.25">
      <c r="A596" s="2" t="s">
        <v>2083</v>
      </c>
      <c r="B596" s="2" t="str">
        <f t="shared" si="9"/>
        <v>at</v>
      </c>
      <c r="C596" t="s">
        <v>1496</v>
      </c>
      <c r="D596" t="s">
        <v>596</v>
      </c>
      <c r="E596" t="str">
        <f>VLOOKUP(A596,[1]Sheet1!$A$2:$B$1477,2,FALSE)</f>
        <v>Hotel Capricorno</v>
      </c>
      <c r="F596" t="str">
        <f>VLOOKUP(D596,[2]Sheet1!C$2:D$1494,2,FALSE)</f>
        <v>Schwedenplatz 3 4 01 Innere Stadt 1010 Vienna Austria</v>
      </c>
      <c r="G596" s="4">
        <f>VLOOKUP(A596,[1]Sheet1!A$2:E$1477,4,FALSE)</f>
        <v>94</v>
      </c>
      <c r="H596" s="4" t="str">
        <f>VLOOKUP(A596,[1]Sheet1!A$2:E$1477,5,FALSE)</f>
        <v>hotel de 4 estrellas</v>
      </c>
    </row>
    <row r="597" spans="1:8" hidden="1" x14ac:dyDescent="0.25">
      <c r="A597" s="2" t="s">
        <v>2084</v>
      </c>
      <c r="B597" s="2" t="str">
        <f t="shared" si="9"/>
        <v>fr</v>
      </c>
      <c r="C597" t="s">
        <v>1495</v>
      </c>
      <c r="D597" t="s">
        <v>597</v>
      </c>
      <c r="E597" t="str">
        <f>VLOOKUP(A597,[1]Sheet1!$A$2:$B$1477,2,FALSE)</f>
        <v>Hotel Carlton's Montmartre</v>
      </c>
      <c r="F597" t="str">
        <f>VLOOKUP(D597,[2]Sheet1!C$2:D$1494,2,FALSE)</f>
        <v>55 Bld Rochechouart 9th arr 75009 Paris France</v>
      </c>
      <c r="G597" s="4">
        <f>VLOOKUP(A597,[1]Sheet1!A$2:E$1477,4,FALSE)</f>
        <v>115</v>
      </c>
      <c r="H597" s="4" t="str">
        <f>VLOOKUP(A597,[1]Sheet1!A$2:E$1477,5,FALSE)</f>
        <v>hotel de 4 estrellas</v>
      </c>
    </row>
    <row r="598" spans="1:8" hidden="1" x14ac:dyDescent="0.25">
      <c r="A598" s="2" t="s">
        <v>2085</v>
      </c>
      <c r="B598" s="2" t="str">
        <f t="shared" si="9"/>
        <v>it</v>
      </c>
      <c r="C598" t="s">
        <v>1498</v>
      </c>
      <c r="D598" t="s">
        <v>598</v>
      </c>
      <c r="E598" t="str">
        <f>VLOOKUP(A598,[1]Sheet1!$A$2:$B$1477,2,FALSE)</f>
        <v>Hotel Carrobbio</v>
      </c>
      <c r="F598" t="str">
        <f>VLOOKUP(D598,[2]Sheet1!C$2:D$1494,2,FALSE)</f>
        <v>Via Medici 3 Milan City Center 20123 Milan Italy</v>
      </c>
      <c r="G598" s="4">
        <f>VLOOKUP(A598,[1]Sheet1!A$2:E$1477,4,FALSE)</f>
        <v>103</v>
      </c>
      <c r="H598" s="4" t="str">
        <f>VLOOKUP(A598,[1]Sheet1!A$2:E$1477,5,FALSE)</f>
        <v>hotel de 4 estrellas</v>
      </c>
    </row>
    <row r="599" spans="1:8" hidden="1" x14ac:dyDescent="0.25">
      <c r="A599" s="2" t="s">
        <v>2086</v>
      </c>
      <c r="B599" s="2" t="str">
        <f t="shared" si="9"/>
        <v>es</v>
      </c>
      <c r="C599" t="s">
        <v>1497</v>
      </c>
      <c r="D599" t="s">
        <v>599</v>
      </c>
      <c r="E599" t="str">
        <f>VLOOKUP(A599,[1]Sheet1!$A$2:$B$1477,2,FALSE)</f>
        <v>Hotel Casa Bonay</v>
      </c>
      <c r="F599" t="str">
        <f>VLOOKUP(D599,[2]Sheet1!C$2:D$1494,2,FALSE)</f>
        <v>Gran Via de les Corts Catalanes 700 Eixample 08010 Barcelona Spain</v>
      </c>
      <c r="G599" s="4">
        <f>VLOOKUP(A599,[1]Sheet1!A$2:E$1477,4,FALSE)</f>
        <v>101</v>
      </c>
      <c r="H599" s="4" t="str">
        <f>VLOOKUP(A599,[1]Sheet1!A$2:E$1477,5,FALSE)</f>
        <v>hotel de 4 estrellas</v>
      </c>
    </row>
    <row r="600" spans="1:8" hidden="1" x14ac:dyDescent="0.25">
      <c r="A600" s="2" t="s">
        <v>2087</v>
      </c>
      <c r="B600" s="2" t="str">
        <f t="shared" si="9"/>
        <v>es</v>
      </c>
      <c r="C600" t="s">
        <v>1497</v>
      </c>
      <c r="D600" t="s">
        <v>600</v>
      </c>
      <c r="E600" t="str">
        <f>VLOOKUP(A600,[1]Sheet1!$A$2:$B$1477,2,FALSE)</f>
        <v>Hotel Casa Camper</v>
      </c>
      <c r="F600" t="str">
        <f>VLOOKUP(D600,[2]Sheet1!C$2:D$1494,2,FALSE)</f>
        <v>Elisabets 11 Ciutat Vella 08001 Barcelona Spain</v>
      </c>
      <c r="G600" s="4">
        <f>VLOOKUP(A600,[1]Sheet1!A$2:E$1477,4,FALSE)</f>
        <v>170</v>
      </c>
      <c r="H600" s="4" t="str">
        <f>VLOOKUP(A600,[1]Sheet1!A$2:E$1477,5,FALSE)</f>
        <v>hotel de 4 estrellas</v>
      </c>
    </row>
    <row r="601" spans="1:8" hidden="1" x14ac:dyDescent="0.25">
      <c r="A601" s="2" t="s">
        <v>2088</v>
      </c>
      <c r="B601" s="2" t="str">
        <f t="shared" si="9"/>
        <v>es</v>
      </c>
      <c r="C601" t="s">
        <v>1497</v>
      </c>
      <c r="D601" t="s">
        <v>601</v>
      </c>
      <c r="E601" t="str">
        <f>VLOOKUP(A601,[1]Sheet1!$A$2:$B$1477,2,FALSE)</f>
        <v>Hotel Casa Fuster G.L Monumento</v>
      </c>
      <c r="F601" t="str">
        <f>VLOOKUP(D601,[2]Sheet1!C$2:D$1494,2,FALSE)</f>
        <v>Passeig de Gracia 132 Gr cia 08008 Barcelona Spain</v>
      </c>
      <c r="G601" s="4">
        <f>VLOOKUP(A601,[1]Sheet1!A$2:E$1477,4,FALSE)</f>
        <v>201</v>
      </c>
      <c r="H601" s="4" t="str">
        <f>VLOOKUP(A601,[1]Sheet1!A$2:E$1477,5,FALSE)</f>
        <v>hotel de 5 estrellas</v>
      </c>
    </row>
    <row r="602" spans="1:8" hidden="1" x14ac:dyDescent="0.25">
      <c r="A602" s="2" t="s">
        <v>2089</v>
      </c>
      <c r="B602" s="2" t="str">
        <f t="shared" si="9"/>
        <v>gb</v>
      </c>
      <c r="C602" t="s">
        <v>1494</v>
      </c>
      <c r="D602" t="s">
        <v>602</v>
      </c>
      <c r="E602" t="str">
        <f>VLOOKUP(A602,[1]Sheet1!$A$2:$B$1477,2,FALSE)</f>
        <v>The Cavendish London</v>
      </c>
      <c r="F602" t="str">
        <f>VLOOKUP(D602,[2]Sheet1!C$2:D$1494,2,FALSE)</f>
        <v>75 Gower Street Camden London WC1E 6HJ United Kingdom</v>
      </c>
      <c r="G602" s="4">
        <f>VLOOKUP(A602,[1]Sheet1!A$2:E$1477,4,FALSE)</f>
        <v>219</v>
      </c>
      <c r="H602" s="4" t="str">
        <f>VLOOKUP(A602,[1]Sheet1!A$2:E$1477,5,FALSE)</f>
        <v>hotel de 4 estrellas</v>
      </c>
    </row>
    <row r="603" spans="1:8" hidden="1" x14ac:dyDescent="0.25">
      <c r="A603" s="2" t="s">
        <v>2090</v>
      </c>
      <c r="B603" s="2" t="str">
        <f t="shared" si="9"/>
        <v>it</v>
      </c>
      <c r="C603" t="s">
        <v>1498</v>
      </c>
      <c r="D603" t="s">
        <v>603</v>
      </c>
      <c r="E603" t="str">
        <f>VLOOKUP(A603,[1]Sheet1!$A$2:$B$1477,2,FALSE)</f>
        <v>Hotel Cavour</v>
      </c>
      <c r="F603" t="str">
        <f>VLOOKUP(D603,[2]Sheet1!C$2:D$1494,2,FALSE)</f>
        <v>Via Fatebenefratelli 21 Milan City Center 20121 Milan Italy</v>
      </c>
      <c r="G603" s="4">
        <f>VLOOKUP(A603,[1]Sheet1!A$2:E$1477,4,FALSE)</f>
        <v>111</v>
      </c>
      <c r="H603" s="4" t="str">
        <f>VLOOKUP(A603,[1]Sheet1!A$2:E$1477,5,FALSE)</f>
        <v>hotel de 4 estrellas</v>
      </c>
    </row>
    <row r="604" spans="1:8" hidden="1" x14ac:dyDescent="0.25">
      <c r="A604" s="2" t="s">
        <v>2091</v>
      </c>
      <c r="B604" s="2" t="str">
        <f t="shared" si="9"/>
        <v>fr</v>
      </c>
      <c r="C604" t="s">
        <v>1495</v>
      </c>
      <c r="D604" t="s">
        <v>604</v>
      </c>
      <c r="E604" t="str">
        <f>VLOOKUP(A604,[1]Sheet1!$A$2:$B$1477,2,FALSE)</f>
        <v>Hotel Champs Elysées Friedland</v>
      </c>
      <c r="F604" t="str">
        <f>VLOOKUP(D604,[2]Sheet1!C$2:D$1494,2,FALSE)</f>
        <v>177 rue du faubourg Saint Honor 8th arr 75008 Paris France</v>
      </c>
      <c r="G604" s="4">
        <f>VLOOKUP(A604,[1]Sheet1!A$2:E$1477,4,FALSE)</f>
        <v>131</v>
      </c>
      <c r="H604" s="4" t="str">
        <f>VLOOKUP(A604,[1]Sheet1!A$2:E$1477,5,FALSE)</f>
        <v>hotel de 4 estrellas</v>
      </c>
    </row>
    <row r="605" spans="1:8" hidden="1" x14ac:dyDescent="0.25">
      <c r="A605" s="2" t="s">
        <v>2092</v>
      </c>
      <c r="B605" s="2" t="str">
        <f t="shared" si="9"/>
        <v>fr</v>
      </c>
      <c r="C605" t="s">
        <v>1495</v>
      </c>
      <c r="D605" t="s">
        <v>605</v>
      </c>
      <c r="E605" t="str">
        <f>VLOOKUP(A605,[1]Sheet1!$A$2:$B$1477,2,FALSE)</f>
        <v>Hotel Chavanel</v>
      </c>
      <c r="F605" t="str">
        <f>VLOOKUP(D605,[2]Sheet1!C$2:D$1494,2,FALSE)</f>
        <v>22 Rue Tronchet 8th arr 75008 Paris France</v>
      </c>
      <c r="G605" s="4">
        <f>VLOOKUP(A605,[1]Sheet1!A$2:E$1477,4,FALSE)</f>
        <v>201</v>
      </c>
      <c r="H605" s="4" t="str">
        <f>VLOOKUP(A605,[1]Sheet1!A$2:E$1477,5,FALSE)</f>
        <v>hotel de 4 estrellas</v>
      </c>
    </row>
    <row r="606" spans="1:8" hidden="1" x14ac:dyDescent="0.25">
      <c r="A606" s="2" t="s">
        <v>2093</v>
      </c>
      <c r="B606" s="2" t="str">
        <f t="shared" si="9"/>
        <v>at</v>
      </c>
      <c r="C606" t="s">
        <v>1496</v>
      </c>
      <c r="D606" t="s">
        <v>606</v>
      </c>
      <c r="E606" t="str">
        <f>VLOOKUP(A606,[1]Sheet1!$A$2:$B$1477,2,FALSE)</f>
        <v>Hotel City Central</v>
      </c>
      <c r="F606" t="str">
        <f>VLOOKUP(D606,[2]Sheet1!C$2:D$1494,2,FALSE)</f>
        <v>Taborstra e 8 A 02 Leopoldstadt 1020 Vienna Austria</v>
      </c>
      <c r="G606" s="4">
        <f>VLOOKUP(A606,[1]Sheet1!A$2:E$1477,4,FALSE)</f>
        <v>71</v>
      </c>
      <c r="H606" s="4" t="str">
        <f>VLOOKUP(A606,[1]Sheet1!A$2:E$1477,5,FALSE)</f>
        <v>hotel de 4 estrellas</v>
      </c>
    </row>
    <row r="607" spans="1:8" hidden="1" x14ac:dyDescent="0.25">
      <c r="A607" s="2" t="s">
        <v>2094</v>
      </c>
      <c r="B607" s="2" t="str">
        <f t="shared" si="9"/>
        <v>es</v>
      </c>
      <c r="C607" t="s">
        <v>1497</v>
      </c>
      <c r="D607" t="s">
        <v>607</v>
      </c>
      <c r="E607" t="str">
        <f>VLOOKUP(A607,[1]Sheet1!$A$2:$B$1477,2,FALSE)</f>
        <v>Hotel Ciutadella Barcelona</v>
      </c>
      <c r="F607" t="str">
        <f>VLOOKUP(D607,[2]Sheet1!C$2:D$1494,2,FALSE)</f>
        <v>Avenida Marqu s de l Argentera 4 Ciutat Vella 08003 Barcelona Spain</v>
      </c>
      <c r="G607" s="4">
        <f>VLOOKUP(A607,[1]Sheet1!A$2:E$1477,4,FALSE)</f>
        <v>64</v>
      </c>
      <c r="H607" s="4" t="str">
        <f>VLOOKUP(A607,[1]Sheet1!A$2:E$1477,5,FALSE)</f>
        <v>hotel de 4 estrellas</v>
      </c>
    </row>
    <row r="608" spans="1:8" hidden="1" x14ac:dyDescent="0.25">
      <c r="A608" s="2" t="s">
        <v>2095</v>
      </c>
      <c r="B608" s="2" t="str">
        <f t="shared" si="9"/>
        <v>fr</v>
      </c>
      <c r="C608" t="s">
        <v>1495</v>
      </c>
      <c r="D608" t="s">
        <v>608</v>
      </c>
      <c r="E608" t="str">
        <f>VLOOKUP(A608,[1]Sheet1!$A$2:$B$1477,2,FALSE)</f>
        <v>Hotel Claridge Paris</v>
      </c>
      <c r="F608" t="str">
        <f>VLOOKUP(D608,[2]Sheet1!C$2:D$1494,2,FALSE)</f>
        <v>37 rue Fran ois 1er 8th arr 75008 Paris France</v>
      </c>
      <c r="G608" s="4">
        <f>VLOOKUP(A608,[1]Sheet1!A$2:E$1477,4,FALSE)</f>
        <v>186</v>
      </c>
      <c r="H608" s="4" t="str">
        <f>VLOOKUP(A608,[1]Sheet1!A$2:E$1477,5,FALSE)</f>
        <v>hotel de 4 estrellas</v>
      </c>
    </row>
    <row r="609" spans="1:8" hidden="1" x14ac:dyDescent="0.25">
      <c r="A609" s="2" t="s">
        <v>2096</v>
      </c>
      <c r="B609" s="2" t="str">
        <f t="shared" si="9"/>
        <v>it</v>
      </c>
      <c r="C609" t="s">
        <v>1498</v>
      </c>
      <c r="D609" t="s">
        <v>609</v>
      </c>
      <c r="E609" t="str">
        <f>VLOOKUP(A609,[1]Sheet1!$A$2:$B$1477,2,FALSE)</f>
        <v>Clerici Boutique Hotel</v>
      </c>
      <c r="F609" t="str">
        <f>VLOOKUP(D609,[2]Sheet1!C$2:D$1494,2,FALSE)</f>
        <v>Via Clerici 11 Milan City Center 20121 Milan Italy</v>
      </c>
      <c r="G609" s="4">
        <f>VLOOKUP(A609,[1]Sheet1!A$2:E$1477,4,FALSE)</f>
        <v>169</v>
      </c>
      <c r="H609" s="4" t="str">
        <f>VLOOKUP(A609,[1]Sheet1!A$2:E$1477,5,FALSE)</f>
        <v>hotel de 4 estrellas</v>
      </c>
    </row>
    <row r="610" spans="1:8" hidden="1" x14ac:dyDescent="0.25">
      <c r="A610" s="2" t="s">
        <v>2097</v>
      </c>
      <c r="B610" s="2" t="str">
        <f t="shared" si="9"/>
        <v>at</v>
      </c>
      <c r="C610" t="s">
        <v>1496</v>
      </c>
      <c r="D610" t="s">
        <v>610</v>
      </c>
      <c r="E610" t="str">
        <f>VLOOKUP(A610,[1]Sheet1!$A$2:$B$1477,2,FALSE)</f>
        <v>Hotel Corvinus</v>
      </c>
      <c r="F610" t="str">
        <f>VLOOKUP(D610,[2]Sheet1!C$2:D$1494,2,FALSE)</f>
        <v>Mariahilfer Stra e 57 59 06 Mariahilf 1060 Vienna Austria</v>
      </c>
      <c r="G610" s="4">
        <f>VLOOKUP(A610,[1]Sheet1!A$2:E$1477,4,FALSE)</f>
        <v>79</v>
      </c>
      <c r="H610" s="4" t="str">
        <f>VLOOKUP(A610,[1]Sheet1!A$2:E$1477,5,FALSE)</f>
        <v>hotel de 4 estrellas</v>
      </c>
    </row>
    <row r="611" spans="1:8" hidden="1" x14ac:dyDescent="0.25">
      <c r="A611" s="2" t="s">
        <v>2098</v>
      </c>
      <c r="B611" s="2" t="str">
        <f t="shared" si="9"/>
        <v>it</v>
      </c>
      <c r="C611" t="s">
        <v>1498</v>
      </c>
      <c r="D611" t="s">
        <v>611</v>
      </c>
      <c r="E611" t="str">
        <f>VLOOKUP(A611,[1]Sheet1!$A$2:$B$1477,2,FALSE)</f>
        <v>Hotel Crivi's</v>
      </c>
      <c r="F611" t="str">
        <f>VLOOKUP(D611,[2]Sheet1!C$2:D$1494,2,FALSE)</f>
        <v>Corso di Porta Vigentina 46 Milan City Center 20122 Milan Italy</v>
      </c>
      <c r="G611" s="4">
        <f>VLOOKUP(A611,[1]Sheet1!A$2:E$1477,4,FALSE)</f>
        <v>90</v>
      </c>
      <c r="H611" s="4" t="str">
        <f>VLOOKUP(A611,[1]Sheet1!A$2:E$1477,5,FALSE)</f>
        <v>hotel de 4 estrellas</v>
      </c>
    </row>
    <row r="612" spans="1:8" hidden="1" x14ac:dyDescent="0.25">
      <c r="A612" s="2" t="s">
        <v>2099</v>
      </c>
      <c r="B612" s="2" t="str">
        <f t="shared" si="9"/>
        <v>it</v>
      </c>
      <c r="C612" t="s">
        <v>1498</v>
      </c>
      <c r="D612" t="s">
        <v>612</v>
      </c>
      <c r="E612" t="str">
        <f>VLOOKUP(A612,[1]Sheet1!$A$2:$B$1477,2,FALSE)</f>
        <v>Hotel D'Este</v>
      </c>
      <c r="F612" t="str">
        <f>VLOOKUP(D612,[2]Sheet1!C$2:D$1494,2,FALSE)</f>
        <v>Viale Bligny 23 Milan City Center 20136 Milan Italy</v>
      </c>
      <c r="G612" s="4">
        <f>VLOOKUP(A612,[1]Sheet1!A$2:E$1477,4,FALSE)</f>
        <v>104</v>
      </c>
      <c r="H612" s="4" t="str">
        <f>VLOOKUP(A612,[1]Sheet1!A$2:E$1477,5,FALSE)</f>
        <v>hotel de 4 estrellas</v>
      </c>
    </row>
    <row r="613" spans="1:8" hidden="1" x14ac:dyDescent="0.25">
      <c r="A613" s="2" t="s">
        <v>2100</v>
      </c>
      <c r="B613" s="2" t="str">
        <f t="shared" si="9"/>
        <v>es</v>
      </c>
      <c r="C613" t="s">
        <v>1497</v>
      </c>
      <c r="D613" t="s">
        <v>613</v>
      </c>
      <c r="E613" t="str">
        <f>VLOOKUP(A613,[1]Sheet1!$A$2:$B$1477,2,FALSE)</f>
        <v>Hotel DO Plaça Reial G.L.</v>
      </c>
      <c r="F613" t="str">
        <f>VLOOKUP(D613,[2]Sheet1!C$2:D$1494,2,FALSE)</f>
        <v>Pla a Reial 1 Ciutat Vella 08001 Barcelona Spain</v>
      </c>
      <c r="G613" s="4">
        <f>VLOOKUP(A613,[1]Sheet1!A$2:E$1477,4,FALSE)</f>
        <v>191</v>
      </c>
      <c r="H613" s="4" t="str">
        <f>VLOOKUP(A613,[1]Sheet1!A$2:E$1477,5,FALSE)</f>
        <v>hotel de 5 estrellas</v>
      </c>
    </row>
    <row r="614" spans="1:8" hidden="1" x14ac:dyDescent="0.25">
      <c r="A614" s="2" t="s">
        <v>2101</v>
      </c>
      <c r="B614" s="2" t="str">
        <f t="shared" si="9"/>
        <v>it</v>
      </c>
      <c r="C614" t="s">
        <v>1498</v>
      </c>
      <c r="D614" t="s">
        <v>614</v>
      </c>
      <c r="E614" t="str">
        <f>VLOOKUP(A614,[1]Sheet1!$A$2:$B$1477,2,FALSE)</f>
        <v>Hotel Da Vinci</v>
      </c>
      <c r="F614" t="str">
        <f>VLOOKUP(D614,[2]Sheet1!C$2:D$1494,2,FALSE)</f>
        <v>Via Senigallia 6 20161 Milan Italy</v>
      </c>
      <c r="G614" s="4">
        <f>VLOOKUP(A614,[1]Sheet1!A$2:E$1477,4,FALSE)</f>
        <v>55</v>
      </c>
      <c r="H614" s="4" t="str">
        <f>VLOOKUP(A614,[1]Sheet1!A$2:E$1477,5,FALSE)</f>
        <v>hotel de 4 estrellas</v>
      </c>
    </row>
    <row r="615" spans="1:8" hidden="1" x14ac:dyDescent="0.25">
      <c r="A615" s="2" t="s">
        <v>2102</v>
      </c>
      <c r="B615" s="2" t="str">
        <f t="shared" si="9"/>
        <v>fr</v>
      </c>
      <c r="C615" t="s">
        <v>1495</v>
      </c>
      <c r="D615" t="s">
        <v>615</v>
      </c>
      <c r="E615" t="str">
        <f>VLOOKUP(A615,[1]Sheet1!$A$2:$B$1477,2,FALSE)</f>
        <v>Hotel Daniel Paris - Relais et Chateaux</v>
      </c>
      <c r="F615" t="str">
        <f>VLOOKUP(D615,[2]Sheet1!C$2:D$1494,2,FALSE)</f>
        <v>8 rue Fr d ric Bastiat 8th arr 75008 Paris France</v>
      </c>
      <c r="G615" s="4">
        <f>VLOOKUP(A615,[1]Sheet1!A$2:E$1477,4,FALSE)</f>
        <v>268</v>
      </c>
      <c r="H615" s="4" t="str">
        <f>VLOOKUP(A615,[1]Sheet1!A$2:E$1477,5,FALSE)</f>
        <v>hotel de 4 estrellas</v>
      </c>
    </row>
    <row r="616" spans="1:8" hidden="1" x14ac:dyDescent="0.25">
      <c r="A616" s="2" t="s">
        <v>2103</v>
      </c>
      <c r="B616" s="2" t="str">
        <f t="shared" si="9"/>
        <v>at</v>
      </c>
      <c r="C616" t="s">
        <v>1496</v>
      </c>
      <c r="D616" t="s">
        <v>616</v>
      </c>
      <c r="E616" t="str">
        <f>VLOOKUP(A616,[1]Sheet1!$A$2:$B$1477,2,FALSE)</f>
        <v>Hotel Daniel Vienna</v>
      </c>
      <c r="F616" t="str">
        <f>VLOOKUP(D616,[2]Sheet1!C$2:D$1494,2,FALSE)</f>
        <v>Landstra er G rtel 5 03 Landstra e 1030 Vienna Austria</v>
      </c>
      <c r="G616" s="4">
        <f>VLOOKUP(A616,[1]Sheet1!A$2:E$1477,4,FALSE)</f>
        <v>93</v>
      </c>
      <c r="H616" s="4" t="str">
        <f>VLOOKUP(A616,[1]Sheet1!A$2:E$1477,5,FALSE)</f>
        <v>hotel de 4 estrellas</v>
      </c>
    </row>
    <row r="617" spans="1:8" hidden="1" x14ac:dyDescent="0.25">
      <c r="A617" s="2" t="s">
        <v>2104</v>
      </c>
      <c r="B617" s="2" t="str">
        <f t="shared" si="9"/>
        <v>at</v>
      </c>
      <c r="C617" t="s">
        <v>1496</v>
      </c>
      <c r="D617" t="s">
        <v>617</v>
      </c>
      <c r="E617" t="str">
        <f>VLOOKUP(A617,[1]Sheet1!$A$2:$B$1477,2,FALSE)</f>
        <v>Boutique Hotel Das Tigra</v>
      </c>
      <c r="F617" t="str">
        <f>VLOOKUP(D617,[2]Sheet1!C$2:D$1494,2,FALSE)</f>
        <v>Tiefer Graben 14 20 01 Innere Stadt 1010 Vienna Austria</v>
      </c>
      <c r="G617" s="4">
        <f>VLOOKUP(A617,[1]Sheet1!A$2:E$1477,4,FALSE)</f>
        <v>119</v>
      </c>
      <c r="H617" s="4" t="str">
        <f>VLOOKUP(A617,[1]Sheet1!A$2:E$1477,5,FALSE)</f>
        <v>hotel de 4 estrellas</v>
      </c>
    </row>
    <row r="618" spans="1:8" hidden="1" x14ac:dyDescent="0.25">
      <c r="A618" s="2" t="s">
        <v>2105</v>
      </c>
      <c r="B618" s="2" t="str">
        <f t="shared" si="9"/>
        <v>nl</v>
      </c>
      <c r="C618" t="s">
        <v>1499</v>
      </c>
      <c r="D618" t="s">
        <v>618</v>
      </c>
      <c r="E618" t="str">
        <f>VLOOKUP(A618,[1]Sheet1!$A$2:$B$1477,2,FALSE)</f>
        <v>Hotel De Hallen</v>
      </c>
      <c r="F618" t="str">
        <f>VLOOKUP(D618,[2]Sheet1!C$2:D$1494,2,FALSE)</f>
        <v>Bellamyplein 47 Oud West 1053 AT Amsterdam Netherlands</v>
      </c>
      <c r="G618" s="4">
        <f>VLOOKUP(A618,[1]Sheet1!A$2:E$1477,4,FALSE)</f>
        <v>101</v>
      </c>
      <c r="H618" s="4" t="str">
        <f>VLOOKUP(A618,[1]Sheet1!A$2:E$1477,5,FALSE)</f>
        <v>hotel de 4 estrellas</v>
      </c>
    </row>
    <row r="619" spans="1:8" hidden="1" x14ac:dyDescent="0.25">
      <c r="A619" s="2" t="s">
        <v>2106</v>
      </c>
      <c r="B619" s="2" t="str">
        <f t="shared" si="9"/>
        <v>fr</v>
      </c>
      <c r="C619" t="s">
        <v>1495</v>
      </c>
      <c r="D619" t="s">
        <v>619</v>
      </c>
      <c r="E619" t="str">
        <f>VLOOKUP(A619,[1]Sheet1!$A$2:$B$1477,2,FALSE)</f>
        <v>Hotel De Vigny</v>
      </c>
      <c r="F619" t="str">
        <f>VLOOKUP(D619,[2]Sheet1!C$2:D$1494,2,FALSE)</f>
        <v>9 11 rue Balzac 8th arr 75008 Paris France</v>
      </c>
      <c r="G619" s="4">
        <f>VLOOKUP(A619,[1]Sheet1!A$2:E$1477,4,FALSE)</f>
        <v>224</v>
      </c>
      <c r="H619" s="4" t="str">
        <f>VLOOKUP(A619,[1]Sheet1!A$2:E$1477,5,FALSE)</f>
        <v>hotel de 5 estrellas</v>
      </c>
    </row>
    <row r="620" spans="1:8" hidden="1" x14ac:dyDescent="0.25">
      <c r="A620" s="2" t="s">
        <v>2107</v>
      </c>
      <c r="B620" s="2" t="str">
        <f t="shared" si="9"/>
        <v>it</v>
      </c>
      <c r="C620" t="s">
        <v>1498</v>
      </c>
      <c r="D620" t="s">
        <v>620</v>
      </c>
      <c r="E620" t="str">
        <f>VLOOKUP(A620,[1]Sheet1!$A$2:$B$1477,2,FALSE)</f>
        <v>Hotel Dei Cavalieri</v>
      </c>
      <c r="F620" t="str">
        <f>VLOOKUP(D620,[2]Sheet1!C$2:D$1494,2,FALSE)</f>
        <v>Piazza Giuseppe Missori 1 Milan City Center 20123 Milan Italy</v>
      </c>
      <c r="G620" s="4">
        <f>VLOOKUP(A620,[1]Sheet1!A$2:E$1477,4,FALSE)</f>
        <v>148</v>
      </c>
      <c r="H620" s="4" t="str">
        <f>VLOOKUP(A620,[1]Sheet1!A$2:E$1477,5,FALSE)</f>
        <v>hotel de 4 estrellas</v>
      </c>
    </row>
    <row r="621" spans="1:8" hidden="1" x14ac:dyDescent="0.25">
      <c r="A621" s="2" t="s">
        <v>2108</v>
      </c>
      <c r="B621" s="2" t="str">
        <f t="shared" si="9"/>
        <v>es</v>
      </c>
      <c r="C621" t="s">
        <v>1497</v>
      </c>
      <c r="D621" t="s">
        <v>621</v>
      </c>
      <c r="E621" t="str">
        <f>VLOOKUP(A621,[1]Sheet1!$A$2:$B$1477,2,FALSE)</f>
        <v>Hotel Derby</v>
      </c>
      <c r="F621" t="str">
        <f>VLOOKUP(D621,[2]Sheet1!C$2:D$1494,2,FALSE)</f>
        <v>Loreto 21 25 Les Corts 08029 Barcelona Spain</v>
      </c>
      <c r="G621" s="4">
        <f>VLOOKUP(A621,[1]Sheet1!A$2:E$1477,4,FALSE)</f>
        <v>72</v>
      </c>
      <c r="H621" s="4" t="str">
        <f>VLOOKUP(A621,[1]Sheet1!A$2:E$1477,5,FALSE)</f>
        <v>hotel de 4 estrellas</v>
      </c>
    </row>
    <row r="622" spans="1:8" hidden="1" x14ac:dyDescent="0.25">
      <c r="A622" s="2" t="s">
        <v>2109</v>
      </c>
      <c r="B622" s="2" t="str">
        <f t="shared" si="9"/>
        <v>fr</v>
      </c>
      <c r="C622" t="s">
        <v>1495</v>
      </c>
      <c r="D622" t="s">
        <v>622</v>
      </c>
      <c r="E622" t="str">
        <f>VLOOKUP(A622,[1]Sheet1!$A$2:$B$1477,2,FALSE)</f>
        <v>Hotel Des Saints Peres - Esprit de France</v>
      </c>
      <c r="F622" t="str">
        <f>VLOOKUP(D622,[2]Sheet1!C$2:D$1494,2,FALSE)</f>
        <v>65 rue des Saints P res 6th arr 75006 Paris France</v>
      </c>
      <c r="G622" s="4">
        <f>VLOOKUP(A622,[1]Sheet1!A$2:E$1477,4,FALSE)</f>
        <v>176</v>
      </c>
      <c r="H622" s="4" t="str">
        <f>VLOOKUP(A622,[1]Sheet1!A$2:E$1477,5,FALSE)</f>
        <v>hotel de 4 estrellas</v>
      </c>
    </row>
    <row r="623" spans="1:8" hidden="1" x14ac:dyDescent="0.25">
      <c r="A623" s="2" t="s">
        <v>2110</v>
      </c>
      <c r="B623" s="2" t="str">
        <f t="shared" si="9"/>
        <v>fr</v>
      </c>
      <c r="C623" t="s">
        <v>1495</v>
      </c>
      <c r="D623" t="s">
        <v>623</v>
      </c>
      <c r="E623" t="str">
        <f>VLOOKUP(A623,[1]Sheet1!$A$2:$B$1477,2,FALSE)</f>
        <v>Hotel Design Secret de Paris</v>
      </c>
      <c r="F623" t="str">
        <f>VLOOKUP(D623,[2]Sheet1!C$2:D$1494,2,FALSE)</f>
        <v>2 Rue De Parme 9th arr 75009 Paris France</v>
      </c>
      <c r="G623" s="4">
        <f>VLOOKUP(A623,[1]Sheet1!A$2:E$1477,4,FALSE)</f>
        <v>194</v>
      </c>
      <c r="H623" s="4" t="str">
        <f>VLOOKUP(A623,[1]Sheet1!A$2:E$1477,5,FALSE)</f>
        <v>hotel de 4 estrellas</v>
      </c>
    </row>
    <row r="624" spans="1:8" hidden="1" x14ac:dyDescent="0.25">
      <c r="A624" s="2" t="s">
        <v>2111</v>
      </c>
      <c r="B624" s="2" t="str">
        <f t="shared" si="9"/>
        <v>nl</v>
      </c>
      <c r="C624" t="s">
        <v>1499</v>
      </c>
      <c r="D624" t="s">
        <v>624</v>
      </c>
      <c r="E624" t="str">
        <f>VLOOKUP(A624,[1]Sheet1!$A$2:$B$1477,2,FALSE)</f>
        <v>Hotel Die Port van Cleve</v>
      </c>
      <c r="F624" t="str">
        <f>VLOOKUP(D624,[2]Sheet1!C$2:D$1494,2,FALSE)</f>
        <v>Nieuwezijds Voorburgwal 176 180 Amsterdam City Center 1012 SJ Amsterdam Netherlands</v>
      </c>
      <c r="G624" s="4">
        <f>VLOOKUP(A624,[1]Sheet1!A$2:E$1477,4,FALSE)</f>
        <v>136</v>
      </c>
      <c r="H624" s="4" t="str">
        <f>VLOOKUP(A624,[1]Sheet1!A$2:E$1477,5,FALSE)</f>
        <v>hotel de 4 estrellas</v>
      </c>
    </row>
    <row r="625" spans="1:8" hidden="1" x14ac:dyDescent="0.25">
      <c r="A625" s="2" t="s">
        <v>2112</v>
      </c>
      <c r="B625" s="2" t="str">
        <f t="shared" si="9"/>
        <v>it</v>
      </c>
      <c r="C625" t="s">
        <v>1498</v>
      </c>
      <c r="D625" t="s">
        <v>625</v>
      </c>
      <c r="E625" t="str">
        <f>VLOOKUP(A625,[1]Sheet1!$A$2:$B$1477,2,FALSE)</f>
        <v>Hotel Dieci</v>
      </c>
      <c r="F625" t="str">
        <f>VLOOKUP(D625,[2]Sheet1!C$2:D$1494,2,FALSE)</f>
        <v>Largo Rio de Janeiro 12 Citt Studi 20133 Milan Italy</v>
      </c>
      <c r="G625" s="4">
        <f>VLOOKUP(A625,[1]Sheet1!A$2:E$1477,4,FALSE)</f>
        <v>70</v>
      </c>
      <c r="H625" s="4" t="str">
        <f>VLOOKUP(A625,[1]Sheet1!A$2:E$1477,5,FALSE)</f>
        <v>hotel de 4 estrellas</v>
      </c>
    </row>
    <row r="626" spans="1:8" hidden="1" x14ac:dyDescent="0.25">
      <c r="A626" s="2" t="s">
        <v>2113</v>
      </c>
      <c r="B626" s="2" t="str">
        <f t="shared" si="9"/>
        <v>at</v>
      </c>
      <c r="C626" t="s">
        <v>1496</v>
      </c>
      <c r="D626" t="s">
        <v>626</v>
      </c>
      <c r="E626" t="str">
        <f>VLOOKUP(A626,[1]Sheet1!$A$2:$B$1477,2,FALSE)</f>
        <v>Hotel Domizil</v>
      </c>
      <c r="F626" t="str">
        <f>VLOOKUP(D626,[2]Sheet1!C$2:D$1494,2,FALSE)</f>
        <v>Schulerstra e 14 01 Innere Stadt 1010 Vienna Austria</v>
      </c>
      <c r="G626" s="4">
        <f>VLOOKUP(A626,[1]Sheet1!A$2:E$1477,4,FALSE)</f>
        <v>99</v>
      </c>
      <c r="H626" s="4" t="str">
        <f>VLOOKUP(A626,[1]Sheet1!A$2:E$1477,5,FALSE)</f>
        <v>hotel de 4 estrellas</v>
      </c>
    </row>
    <row r="627" spans="1:8" hidden="1" x14ac:dyDescent="0.25">
      <c r="A627" s="2" t="s">
        <v>2114</v>
      </c>
      <c r="B627" s="2" t="str">
        <f t="shared" si="9"/>
        <v>fr</v>
      </c>
      <c r="C627" t="s">
        <v>1495</v>
      </c>
      <c r="D627" t="s">
        <v>627</v>
      </c>
      <c r="E627" t="str">
        <f>VLOOKUP(A627,[1]Sheet1!$A$2:$B$1477,2,FALSE)</f>
        <v>Hotel Duminy-Vendome</v>
      </c>
      <c r="F627" t="str">
        <f>VLOOKUP(D627,[2]Sheet1!C$2:D$1494,2,FALSE)</f>
        <v>3 5 rue du Mont Thabor 1st arr 75001 Paris France</v>
      </c>
      <c r="G627" s="4">
        <f>VLOOKUP(A627,[1]Sheet1!A$2:E$1477,4,FALSE)</f>
        <v>117</v>
      </c>
      <c r="H627" s="4" t="str">
        <f>VLOOKUP(A627,[1]Sheet1!A$2:E$1477,5,FALSE)</f>
        <v>hotel de 4 estrellas</v>
      </c>
    </row>
    <row r="628" spans="1:8" hidden="1" x14ac:dyDescent="0.25">
      <c r="A628" s="2" t="s">
        <v>2115</v>
      </c>
      <c r="B628" s="2" t="str">
        <f t="shared" si="9"/>
        <v>fr</v>
      </c>
      <c r="C628" t="s">
        <v>1495</v>
      </c>
      <c r="D628" t="s">
        <v>628</v>
      </c>
      <c r="E628" t="str">
        <f>VLOOKUP(A628,[1]Sheet1!$A$2:$B$1477,2,FALSE)</f>
        <v>Hotel Dupond-Smith</v>
      </c>
      <c r="F628" t="str">
        <f>VLOOKUP(D628,[2]Sheet1!C$2:D$1494,2,FALSE)</f>
        <v>2 rue des Guillemites 4th arr 75004 Paris France</v>
      </c>
      <c r="G628" s="4">
        <f>VLOOKUP(A628,[1]Sheet1!A$2:E$1477,4,FALSE)</f>
        <v>232</v>
      </c>
      <c r="H628" s="4" t="str">
        <f>VLOOKUP(A628,[1]Sheet1!A$2:E$1477,5,FALSE)</f>
        <v>hotel de 5 estrellas</v>
      </c>
    </row>
    <row r="629" spans="1:8" hidden="1" x14ac:dyDescent="0.25">
      <c r="A629" s="2" t="s">
        <v>2116</v>
      </c>
      <c r="B629" s="2" t="str">
        <f t="shared" si="9"/>
        <v>fr</v>
      </c>
      <c r="C629" t="s">
        <v>1495</v>
      </c>
      <c r="D629" t="s">
        <v>629</v>
      </c>
      <c r="E629" t="str">
        <f>VLOOKUP(A629,[1]Sheet1!$A$2:$B$1477,2,FALSE)</f>
        <v>Hotel Eden</v>
      </c>
      <c r="F629" t="str">
        <f>VLOOKUP(D629,[2]Sheet1!C$2:D$1494,2,FALSE)</f>
        <v>110 rue Blomet 15th arr 75015 Paris France</v>
      </c>
      <c r="G629" s="4">
        <f>VLOOKUP(A629,[1]Sheet1!A$2:E$1477,4,FALSE)</f>
        <v>119</v>
      </c>
      <c r="H629" s="4" t="str">
        <f>VLOOKUP(A629,[1]Sheet1!A$2:E$1477,5,FALSE)</f>
        <v>hotel de 4 estrellas</v>
      </c>
    </row>
    <row r="630" spans="1:8" hidden="1" x14ac:dyDescent="0.25">
      <c r="A630" s="2" t="s">
        <v>2117</v>
      </c>
      <c r="B630" s="2" t="str">
        <f t="shared" si="9"/>
        <v>fr</v>
      </c>
      <c r="C630" t="s">
        <v>1495</v>
      </c>
      <c r="D630" t="s">
        <v>630</v>
      </c>
      <c r="E630" t="str">
        <f>VLOOKUP(A630,[1]Sheet1!$A$2:$B$1477,2,FALSE)</f>
        <v>Hotel Eiffel Blomet</v>
      </c>
      <c r="F630" t="str">
        <f>VLOOKUP(D630,[2]Sheet1!C$2:D$1494,2,FALSE)</f>
        <v>78 Rue Blomet 15th arr 75015 Paris France</v>
      </c>
      <c r="G630" s="4">
        <f>VLOOKUP(A630,[1]Sheet1!A$2:E$1477,4,FALSE)</f>
        <v>148</v>
      </c>
      <c r="H630" s="4" t="str">
        <f>VLOOKUP(A630,[1]Sheet1!A$2:E$1477,5,FALSE)</f>
        <v>hotel de 4 estrellas</v>
      </c>
    </row>
    <row r="631" spans="1:8" hidden="1" x14ac:dyDescent="0.25">
      <c r="A631" s="2" t="s">
        <v>2083</v>
      </c>
      <c r="B631" s="2" t="str">
        <f t="shared" si="9"/>
        <v>at</v>
      </c>
      <c r="C631" t="s">
        <v>1496</v>
      </c>
      <c r="D631" t="s">
        <v>631</v>
      </c>
      <c r="E631" t="str">
        <f>VLOOKUP(A631,[1]Sheet1!$A$2:$B$1477,2,FALSE)</f>
        <v>Hotel Capricorno</v>
      </c>
      <c r="F631" t="str">
        <f>VLOOKUP(D631,[2]Sheet1!C$2:D$1494,2,FALSE)</f>
        <v>Filmteichstra e 5 10 Favoriten 1100 Vienna Austria</v>
      </c>
      <c r="G631" s="4">
        <f>VLOOKUP(A631,[1]Sheet1!A$2:E$1477,4,FALSE)</f>
        <v>94</v>
      </c>
      <c r="H631" s="4" t="str">
        <f>VLOOKUP(A631,[1]Sheet1!A$2:E$1477,5,FALSE)</f>
        <v>hotel de 4 estrellas</v>
      </c>
    </row>
    <row r="632" spans="1:8" hidden="1" x14ac:dyDescent="0.25">
      <c r="A632" s="2" t="s">
        <v>2118</v>
      </c>
      <c r="B632" s="2" t="str">
        <f t="shared" si="9"/>
        <v>fr</v>
      </c>
      <c r="C632" t="s">
        <v>1495</v>
      </c>
      <c r="D632" t="s">
        <v>632</v>
      </c>
      <c r="E632" t="str">
        <f>VLOOKUP(A632,[1]Sheet1!$A$2:$B$1477,2,FALSE)</f>
        <v>Hotel Elysées Bassano</v>
      </c>
      <c r="F632" t="str">
        <f>VLOOKUP(D632,[2]Sheet1!C$2:D$1494,2,FALSE)</f>
        <v>24 rue Bassano 16th arr 75016 Paris France</v>
      </c>
      <c r="G632" s="4">
        <f>VLOOKUP(A632,[1]Sheet1!A$2:E$1477,4,FALSE)</f>
        <v>161</v>
      </c>
      <c r="H632" s="4" t="str">
        <f>VLOOKUP(A632,[1]Sheet1!A$2:E$1477,5,FALSE)</f>
        <v>hotel de 4 estrellas</v>
      </c>
    </row>
    <row r="633" spans="1:8" hidden="1" x14ac:dyDescent="0.25">
      <c r="A633" s="2" t="s">
        <v>2119</v>
      </c>
      <c r="B633" s="2" t="str">
        <f t="shared" si="9"/>
        <v>at</v>
      </c>
      <c r="C633" t="s">
        <v>1496</v>
      </c>
      <c r="D633" t="s">
        <v>633</v>
      </c>
      <c r="E633" t="str">
        <f>VLOOKUP(A633,[1]Sheet1!$A$2:$B$1477,2,FALSE)</f>
        <v>Hotel Erzherzog Rainer</v>
      </c>
      <c r="F633" t="str">
        <f>VLOOKUP(D633,[2]Sheet1!C$2:D$1494,2,FALSE)</f>
        <v>Wiedner Hauptstr 27 29 04 Wieden 1040 Vienna Austria</v>
      </c>
      <c r="G633" s="4">
        <f>VLOOKUP(A633,[1]Sheet1!A$2:E$1477,4,FALSE)</f>
        <v>82</v>
      </c>
      <c r="H633" s="4" t="str">
        <f>VLOOKUP(A633,[1]Sheet1!A$2:E$1477,5,FALSE)</f>
        <v>hotel de 4 estrellas</v>
      </c>
    </row>
    <row r="634" spans="1:8" hidden="1" x14ac:dyDescent="0.25">
      <c r="A634" s="2" t="s">
        <v>2120</v>
      </c>
      <c r="B634" s="2" t="str">
        <f t="shared" si="9"/>
        <v>es</v>
      </c>
      <c r="C634" t="s">
        <v>1497</v>
      </c>
      <c r="D634" t="s">
        <v>634</v>
      </c>
      <c r="E634" t="str">
        <f>VLOOKUP(A634,[1]Sheet1!$A$2:$B$1477,2,FALSE)</f>
        <v>Hotel España Ramblas</v>
      </c>
      <c r="F634" t="str">
        <f>VLOOKUP(D634,[2]Sheet1!C$2:D$1494,2,FALSE)</f>
        <v>Sant Pau 9 11 Ciutat Vella 08001 Barcelona Spain</v>
      </c>
      <c r="G634" s="4">
        <f>VLOOKUP(A634,[1]Sheet1!A$2:E$1477,4,FALSE)</f>
        <v>104</v>
      </c>
      <c r="H634" s="4" t="str">
        <f>VLOOKUP(A634,[1]Sheet1!A$2:E$1477,5,FALSE)</f>
        <v>hotel de 4 estrellas</v>
      </c>
    </row>
    <row r="635" spans="1:8" hidden="1" x14ac:dyDescent="0.25">
      <c r="A635" s="2" t="s">
        <v>2965</v>
      </c>
      <c r="B635" s="2" t="str">
        <f t="shared" si="9"/>
        <v>nl</v>
      </c>
      <c r="C635" t="s">
        <v>1499</v>
      </c>
      <c r="D635" t="s">
        <v>635</v>
      </c>
      <c r="E635" t="s">
        <v>2966</v>
      </c>
      <c r="F635" t="str">
        <f>VLOOKUP(D635,[2]Sheet1!C$2:D$1494,2,FALSE)</f>
        <v>Singel 303 309 Amsterdam City Center 1012 WJ Amsterdam Netherlands</v>
      </c>
      <c r="G635" s="4">
        <v>108</v>
      </c>
      <c r="H635" s="4" t="s">
        <v>2963</v>
      </c>
    </row>
    <row r="636" spans="1:8" hidden="1" x14ac:dyDescent="0.25">
      <c r="A636" s="2" t="s">
        <v>2121</v>
      </c>
      <c r="B636" s="2" t="str">
        <f t="shared" si="9"/>
        <v>fr</v>
      </c>
      <c r="C636" t="s">
        <v>1495</v>
      </c>
      <c r="D636" t="s">
        <v>636</v>
      </c>
      <c r="E636" t="str">
        <f>VLOOKUP(A636,[1]Sheet1!$A$2:$B$1477,2,FALSE)</f>
        <v>Hotel Eugène en Ville</v>
      </c>
      <c r="F636" t="str">
        <f>VLOOKUP(D636,[2]Sheet1!C$2:D$1494,2,FALSE)</f>
        <v>6 rue Buffault 9th arr 75009 Paris France</v>
      </c>
      <c r="G636" s="4">
        <f>VLOOKUP(A636,[1]Sheet1!A$2:E$1477,4,FALSE)</f>
        <v>112</v>
      </c>
      <c r="H636" s="4" t="str">
        <f>VLOOKUP(A636,[1]Sheet1!A$2:E$1477,5,FALSE)</f>
        <v>hotel de 4 estrellas</v>
      </c>
    </row>
    <row r="637" spans="1:8" hidden="1" x14ac:dyDescent="0.25">
      <c r="A637" s="2" t="s">
        <v>2122</v>
      </c>
      <c r="B637" s="2" t="str">
        <f t="shared" si="9"/>
        <v>es</v>
      </c>
      <c r="C637" t="s">
        <v>1497</v>
      </c>
      <c r="D637" t="s">
        <v>637</v>
      </c>
      <c r="E637" t="str">
        <f>VLOOKUP(A637,[1]Sheet1!$A$2:$B$1477,2,FALSE)</f>
        <v>Hotel Best Front Maritim</v>
      </c>
      <c r="F637" t="str">
        <f>VLOOKUP(D637,[2]Sheet1!C$2:D$1494,2,FALSE)</f>
        <v>Paseo Garc a I Faria 69 71 Sant Mart 08019 Barcelona Spain</v>
      </c>
      <c r="G637" s="4">
        <f>VLOOKUP(A637,[1]Sheet1!A$2:E$1477,4,FALSE)</f>
        <v>70</v>
      </c>
      <c r="H637" s="4" t="str">
        <f>VLOOKUP(A637,[1]Sheet1!A$2:E$1477,5,FALSE)</f>
        <v>hotel de 4 estrellas</v>
      </c>
    </row>
    <row r="638" spans="1:8" hidden="1" x14ac:dyDescent="0.25">
      <c r="A638" s="2" t="s">
        <v>2123</v>
      </c>
      <c r="B638" s="2" t="str">
        <f t="shared" si="9"/>
        <v>es</v>
      </c>
      <c r="C638" t="s">
        <v>1497</v>
      </c>
      <c r="D638" t="s">
        <v>638</v>
      </c>
      <c r="E638" t="str">
        <f>VLOOKUP(A638,[1]Sheet1!$A$2:$B$1477,2,FALSE)</f>
        <v>Hotel Gótico</v>
      </c>
      <c r="F638" t="str">
        <f>VLOOKUP(D638,[2]Sheet1!C$2:D$1494,2,FALSE)</f>
        <v>Jaime I 14 Ciutat Vella 08002 Barcelona Spain</v>
      </c>
      <c r="G638" s="4">
        <f>VLOOKUP(A638,[1]Sheet1!A$2:E$1477,4,FALSE)</f>
        <v>51</v>
      </c>
      <c r="H638" s="4" t="str">
        <f>VLOOKUP(A638,[1]Sheet1!A$2:E$1477,5,FALSE)</f>
        <v>hotel de 4 estrellas</v>
      </c>
    </row>
    <row r="639" spans="1:8" hidden="1" x14ac:dyDescent="0.25">
      <c r="A639" s="2" t="s">
        <v>2124</v>
      </c>
      <c r="B639" s="2" t="str">
        <f t="shared" si="9"/>
        <v>it</v>
      </c>
      <c r="C639" t="s">
        <v>1498</v>
      </c>
      <c r="D639" t="s">
        <v>639</v>
      </c>
      <c r="E639" t="str">
        <f>VLOOKUP(A639,[1]Sheet1!$A$2:$B$1477,2,FALSE)</f>
        <v>Hotel Galileo</v>
      </c>
      <c r="F639" t="str">
        <f>VLOOKUP(D639,[2]Sheet1!C$2:D$1494,2,FALSE)</f>
        <v>Corso Europa 9 Milan City Center 20122 Milan Italy</v>
      </c>
      <c r="G639" s="4">
        <f>VLOOKUP(A639,[1]Sheet1!A$2:E$1477,4,FALSE)</f>
        <v>118</v>
      </c>
      <c r="H639" s="4" t="str">
        <f>VLOOKUP(A639,[1]Sheet1!A$2:E$1477,5,FALSE)</f>
        <v>hotel de 4 estrellas</v>
      </c>
    </row>
    <row r="640" spans="1:8" hidden="1" x14ac:dyDescent="0.25">
      <c r="A640" s="2" t="s">
        <v>2125</v>
      </c>
      <c r="B640" s="2" t="str">
        <f t="shared" si="9"/>
        <v>at</v>
      </c>
      <c r="C640" t="s">
        <v>1496</v>
      </c>
      <c r="D640" t="s">
        <v>640</v>
      </c>
      <c r="E640" t="str">
        <f>VLOOKUP(A640,[1]Sheet1!$A$2:$B$1477,2,FALSE)</f>
        <v>Hotel Gallitzinberg</v>
      </c>
      <c r="F640" t="str">
        <f>VLOOKUP(D640,[2]Sheet1!C$2:D$1494,2,FALSE)</f>
        <v>Johann Staud Stra e 32 16 Ottakring 1160 Vienna Austria</v>
      </c>
      <c r="G640" s="4">
        <f>VLOOKUP(A640,[1]Sheet1!A$2:E$1477,4,FALSE)</f>
        <v>69</v>
      </c>
      <c r="H640" s="4" t="str">
        <f>VLOOKUP(A640,[1]Sheet1!A$2:E$1477,5,FALSE)</f>
        <v>hotel de 4 estrellas</v>
      </c>
    </row>
    <row r="641" spans="1:8" hidden="1" x14ac:dyDescent="0.25">
      <c r="A641" s="2" t="s">
        <v>2126</v>
      </c>
      <c r="B641" s="2" t="str">
        <f t="shared" si="9"/>
        <v>es</v>
      </c>
      <c r="C641" t="s">
        <v>1497</v>
      </c>
      <c r="D641" t="s">
        <v>641</v>
      </c>
      <c r="E641" t="str">
        <f>VLOOKUP(A641,[1]Sheet1!$A$2:$B$1477,2,FALSE)</f>
        <v>Hotel Garbi Millenni</v>
      </c>
      <c r="F641" t="str">
        <f>VLOOKUP(D641,[2]Sheet1!C$2:D$1494,2,FALSE)</f>
        <v>Ronda Sant Pau 14 Ciutat Vella 08001 Barcelona Spain</v>
      </c>
      <c r="G641" s="4">
        <f>VLOOKUP(A641,[1]Sheet1!A$2:E$1477,4,FALSE)</f>
        <v>74</v>
      </c>
      <c r="H641" s="4" t="str">
        <f>VLOOKUP(A641,[1]Sheet1!A$2:E$1477,5,FALSE)</f>
        <v>hotel de 4 estrellas</v>
      </c>
    </row>
    <row r="642" spans="1:8" hidden="1" x14ac:dyDescent="0.25">
      <c r="A642" s="2" t="s">
        <v>2127</v>
      </c>
      <c r="B642" s="2" t="str">
        <f t="shared" si="9"/>
        <v>fr</v>
      </c>
      <c r="C642" t="s">
        <v>1495</v>
      </c>
      <c r="D642" t="s">
        <v>642</v>
      </c>
      <c r="E642" t="str">
        <f>VLOOKUP(A642,[1]Sheet1!$A$2:$B$1477,2,FALSE)</f>
        <v>Hotel Georgette</v>
      </c>
      <c r="F642" t="str">
        <f>VLOOKUP(D642,[2]Sheet1!C$2:D$1494,2,FALSE)</f>
        <v>36 rue du Grenier Saint Lazare 3rd arr 75003 Paris France</v>
      </c>
      <c r="G642" s="4">
        <f>VLOOKUP(A642,[1]Sheet1!A$2:E$1477,4,FALSE)</f>
        <v>121</v>
      </c>
      <c r="H642" s="4" t="str">
        <f>VLOOKUP(A642,[1]Sheet1!A$2:E$1477,5,FALSE)</f>
        <v>hotel de 4 estrellas</v>
      </c>
    </row>
    <row r="643" spans="1:8" hidden="1" x14ac:dyDescent="0.25">
      <c r="A643" s="2" t="s">
        <v>2128</v>
      </c>
      <c r="B643" s="2" t="str">
        <f t="shared" ref="B643:B706" si="10">MID(A643,31,2)</f>
        <v>es</v>
      </c>
      <c r="C643" t="s">
        <v>1497</v>
      </c>
      <c r="D643" t="s">
        <v>643</v>
      </c>
      <c r="E643" t="str">
        <f>VLOOKUP(A643,[1]Sheet1!$A$2:$B$1477,2,FALSE)</f>
        <v>Hotel Gran Derby Suites</v>
      </c>
      <c r="F643" t="str">
        <f>VLOOKUP(D643,[2]Sheet1!C$2:D$1494,2,FALSE)</f>
        <v>Loreto 28 Les Corts 08029 Barcelona Spain</v>
      </c>
      <c r="G643" s="4">
        <f>VLOOKUP(A643,[1]Sheet1!A$2:E$1477,4,FALSE)</f>
        <v>72</v>
      </c>
      <c r="H643" s="4" t="str">
        <f>VLOOKUP(A643,[1]Sheet1!A$2:E$1477,5,FALSE)</f>
        <v>hotel de 4 estrellas</v>
      </c>
    </row>
    <row r="644" spans="1:8" hidden="1" x14ac:dyDescent="0.25">
      <c r="A644" s="2" t="s">
        <v>2129</v>
      </c>
      <c r="B644" s="2" t="str">
        <f t="shared" si="10"/>
        <v>es</v>
      </c>
      <c r="C644" t="s">
        <v>1497</v>
      </c>
      <c r="D644" t="s">
        <v>644</v>
      </c>
      <c r="E644" t="str">
        <f>VLOOKUP(A644,[1]Sheet1!$A$2:$B$1477,2,FALSE)</f>
        <v>Hotel Granados 83</v>
      </c>
      <c r="F644" t="str">
        <f>VLOOKUP(D644,[2]Sheet1!C$2:D$1494,2,FALSE)</f>
        <v>Enrique Granados 83 Eixample 08008 Barcelona Spain</v>
      </c>
      <c r="G644" s="4">
        <f>VLOOKUP(A644,[1]Sheet1!A$2:E$1477,4,FALSE)</f>
        <v>72</v>
      </c>
      <c r="H644" s="4" t="str">
        <f>VLOOKUP(A644,[1]Sheet1!A$2:E$1477,5,FALSE)</f>
        <v>hotel de 4 estrellas</v>
      </c>
    </row>
    <row r="645" spans="1:8" hidden="1" x14ac:dyDescent="0.25">
      <c r="A645" s="2" t="s">
        <v>2130</v>
      </c>
      <c r="B645" s="2" t="str">
        <f t="shared" si="10"/>
        <v>es</v>
      </c>
      <c r="C645" t="s">
        <v>1497</v>
      </c>
      <c r="D645" t="s">
        <v>645</v>
      </c>
      <c r="E645" t="str">
        <f>VLOOKUP(A645,[1]Sheet1!$A$2:$B$1477,2,FALSE)</f>
        <v>GRUMS HOTEL &amp; SPA</v>
      </c>
      <c r="F645" t="str">
        <f>VLOOKUP(D645,[2]Sheet1!C$2:D$1494,2,FALSE)</f>
        <v>Palaud ries 26 Sants Montju c 08004 Barcelona Spain</v>
      </c>
      <c r="G645" s="4">
        <f>VLOOKUP(A645,[1]Sheet1!A$2:E$1477,4,FALSE)</f>
        <v>72</v>
      </c>
      <c r="H645" s="4" t="str">
        <f>VLOOKUP(A645,[1]Sheet1!A$2:E$1477,5,FALSE)</f>
        <v>hotel de 4 estrellas</v>
      </c>
    </row>
    <row r="646" spans="1:8" hidden="1" x14ac:dyDescent="0.25">
      <c r="A646" s="2" t="s">
        <v>2131</v>
      </c>
      <c r="B646" s="2" t="str">
        <f t="shared" si="10"/>
        <v>at</v>
      </c>
      <c r="C646" t="s">
        <v>1496</v>
      </c>
      <c r="D646" t="s">
        <v>646</v>
      </c>
      <c r="E646" t="str">
        <f>VLOOKUP(A646,[1]Sheet1!$A$2:$B$1477,2,FALSE)</f>
        <v>Hotel IMLAUER Wien</v>
      </c>
      <c r="F646" t="str">
        <f>VLOOKUP(D646,[2]Sheet1!C$2:D$1494,2,FALSE)</f>
        <v>Rotensterngasse 10 02 Leopoldstadt 1020 Vienna Austria</v>
      </c>
      <c r="G646" s="4">
        <f>VLOOKUP(A646,[1]Sheet1!A$2:E$1477,4,FALSE)</f>
        <v>120</v>
      </c>
      <c r="H646" s="4" t="str">
        <f>VLOOKUP(A646,[1]Sheet1!A$2:E$1477,5,FALSE)</f>
        <v>hotel de 4 estrellas</v>
      </c>
    </row>
    <row r="647" spans="1:8" hidden="1" x14ac:dyDescent="0.25">
      <c r="A647" s="2" t="s">
        <v>2132</v>
      </c>
      <c r="B647" s="2" t="str">
        <f t="shared" si="10"/>
        <v>at</v>
      </c>
      <c r="C647" t="s">
        <v>1496</v>
      </c>
      <c r="D647" t="s">
        <v>647</v>
      </c>
      <c r="E647" t="str">
        <f>VLOOKUP(A647,[1]Sheet1!$A$2:$B$1477,2,FALSE)</f>
        <v>Hotel Imperial - A Luxury Collection Hotel</v>
      </c>
      <c r="F647" t="str">
        <f>VLOOKUP(D647,[2]Sheet1!C$2:D$1494,2,FALSE)</f>
        <v>K rntner Ring 16 01 Innere Stadt 1015 Vienna Austria</v>
      </c>
      <c r="G647" s="4">
        <f>VLOOKUP(A647,[1]Sheet1!A$2:E$1477,4,FALSE)</f>
        <v>264</v>
      </c>
      <c r="H647" s="4" t="str">
        <f>VLOOKUP(A647,[1]Sheet1!A$2:E$1477,5,FALSE)</f>
        <v>hotel de 5 estrellas</v>
      </c>
    </row>
    <row r="648" spans="1:8" hidden="1" x14ac:dyDescent="0.25">
      <c r="A648" s="2" t="s">
        <v>2133</v>
      </c>
      <c r="B648" s="2" t="str">
        <f t="shared" si="10"/>
        <v>es</v>
      </c>
      <c r="C648" t="s">
        <v>1497</v>
      </c>
      <c r="D648" t="s">
        <v>648</v>
      </c>
      <c r="E648" t="str">
        <f>VLOOKUP(A648,[1]Sheet1!$A$2:$B$1477,2,FALSE)</f>
        <v>Hotel Indigo Barcelona - Plaza Catalunya</v>
      </c>
      <c r="F648" t="str">
        <f>VLOOKUP(D648,[2]Sheet1!C$2:D$1494,2,FALSE)</f>
        <v>Gran Via de las Corts Catalanes 629 Eixample 08010 Barcelona Spain</v>
      </c>
      <c r="G648" s="4">
        <f>VLOOKUP(A648,[1]Sheet1!A$2:E$1477,4,FALSE)</f>
        <v>94</v>
      </c>
      <c r="H648" s="4" t="str">
        <f>VLOOKUP(A648,[1]Sheet1!A$2:E$1477,5,FALSE)</f>
        <v>hotel de 4 estrellas</v>
      </c>
    </row>
    <row r="649" spans="1:8" hidden="1" x14ac:dyDescent="0.25">
      <c r="A649" s="2" t="s">
        <v>2134</v>
      </c>
      <c r="B649" s="2" t="str">
        <f t="shared" si="10"/>
        <v>gb</v>
      </c>
      <c r="C649" t="s">
        <v>1494</v>
      </c>
      <c r="D649" t="s">
        <v>649</v>
      </c>
      <c r="E649" t="str">
        <f>VLOOKUP(A649,[1]Sheet1!$A$2:$B$1477,2,FALSE)</f>
        <v>Hotel Indigo London - Kensington</v>
      </c>
      <c r="F649" t="str">
        <f>VLOOKUP(D649,[2]Sheet1!C$2:D$1494,2,FALSE)</f>
        <v>34 44 Barkston Gardens Kensington and Chelsea London SW5 0EW United Kingdom</v>
      </c>
      <c r="G649" s="4">
        <f>VLOOKUP(A649,[1]Sheet1!A$2:E$1477,4,FALSE)</f>
        <v>109</v>
      </c>
      <c r="H649" s="4" t="str">
        <f>VLOOKUP(A649,[1]Sheet1!A$2:E$1477,5,FALSE)</f>
        <v>hotel de 4 estrellas</v>
      </c>
    </row>
    <row r="650" spans="1:8" hidden="1" x14ac:dyDescent="0.25">
      <c r="A650" s="2" t="s">
        <v>2135</v>
      </c>
      <c r="B650" s="2" t="str">
        <f t="shared" si="10"/>
        <v>gb</v>
      </c>
      <c r="C650" t="s">
        <v>1494</v>
      </c>
      <c r="D650" t="s">
        <v>650</v>
      </c>
      <c r="E650" t="str">
        <f>VLOOKUP(A650,[1]Sheet1!$A$2:$B$1477,2,FALSE)</f>
        <v>Hotel Indigo London-Paddington</v>
      </c>
      <c r="F650" t="str">
        <f>VLOOKUP(D650,[2]Sheet1!C$2:D$1494,2,FALSE)</f>
        <v>16 London Street Paddington Westminster Borough London W2 1HL United Kingdom</v>
      </c>
      <c r="G650" s="4">
        <f>VLOOKUP(A650,[1]Sheet1!A$2:E$1477,4,FALSE)</f>
        <v>133</v>
      </c>
      <c r="H650" s="4" t="str">
        <f>VLOOKUP(A650,[1]Sheet1!A$2:E$1477,5,FALSE)</f>
        <v>hotel de 4 estrellas</v>
      </c>
    </row>
    <row r="651" spans="1:8" hidden="1" x14ac:dyDescent="0.25">
      <c r="A651" s="2" t="s">
        <v>2136</v>
      </c>
      <c r="B651" s="2" t="str">
        <f t="shared" si="10"/>
        <v>gb</v>
      </c>
      <c r="C651" t="s">
        <v>1494</v>
      </c>
      <c r="D651" t="s">
        <v>651</v>
      </c>
      <c r="E651" t="str">
        <f>VLOOKUP(A651,[1]Sheet1!$A$2:$B$1477,2,FALSE)</f>
        <v>Hotel Indigo London Tower Hill</v>
      </c>
      <c r="F651" t="str">
        <f>VLOOKUP(D651,[2]Sheet1!C$2:D$1494,2,FALSE)</f>
        <v>142 Minories City of London London EC3N 1LS United Kingdom</v>
      </c>
      <c r="G651" s="4">
        <f>VLOOKUP(A651,[1]Sheet1!A$2:E$1477,4,FALSE)</f>
        <v>130</v>
      </c>
      <c r="H651" s="4" t="str">
        <f>VLOOKUP(A651,[1]Sheet1!A$2:E$1477,5,FALSE)</f>
        <v>hotel de 4 estrellas</v>
      </c>
    </row>
    <row r="652" spans="1:8" hidden="1" x14ac:dyDescent="0.25">
      <c r="A652" s="2" t="s">
        <v>2137</v>
      </c>
      <c r="B652" s="2" t="str">
        <f t="shared" si="10"/>
        <v>fr</v>
      </c>
      <c r="C652" t="s">
        <v>1495</v>
      </c>
      <c r="D652" t="s">
        <v>652</v>
      </c>
      <c r="E652" t="str">
        <f>VLOOKUP(A652,[1]Sheet1!$A$2:$B$1477,2,FALSE)</f>
        <v>Hotel Indigo Paris - Opera</v>
      </c>
      <c r="F652" t="str">
        <f>VLOOKUP(D652,[2]Sheet1!C$2:D$1494,2,FALSE)</f>
        <v>2 Rue Edouard VII 9th arr 75009 Paris France</v>
      </c>
      <c r="G652" s="4">
        <f>VLOOKUP(A652,[1]Sheet1!A$2:E$1477,4,FALSE)</f>
        <v>224</v>
      </c>
      <c r="H652" s="4" t="str">
        <f>VLOOKUP(A652,[1]Sheet1!A$2:E$1477,5,FALSE)</f>
        <v>hotel de 4 estrellas</v>
      </c>
    </row>
    <row r="653" spans="1:8" hidden="1" x14ac:dyDescent="0.25">
      <c r="A653" s="2" t="s">
        <v>2083</v>
      </c>
      <c r="B653" s="2" t="str">
        <f t="shared" si="10"/>
        <v>at</v>
      </c>
      <c r="C653" t="s">
        <v>1496</v>
      </c>
      <c r="D653" t="s">
        <v>653</v>
      </c>
      <c r="E653" t="str">
        <f>VLOOKUP(A653,[1]Sheet1!$A$2:$B$1477,2,FALSE)</f>
        <v>Hotel Capricorno</v>
      </c>
      <c r="F653" t="str">
        <f>VLOOKUP(D653,[2]Sheet1!C$2:D$1494,2,FALSE)</f>
        <v>Hernalser Hauptstra e 187 17 Hernals 1170 Vienna Austria</v>
      </c>
      <c r="G653" s="4">
        <f>VLOOKUP(A653,[1]Sheet1!A$2:E$1477,4,FALSE)</f>
        <v>94</v>
      </c>
      <c r="H653" s="4" t="str">
        <f>VLOOKUP(A653,[1]Sheet1!A$2:E$1477,5,FALSE)</f>
        <v>hotel de 4 estrellas</v>
      </c>
    </row>
    <row r="654" spans="1:8" hidden="1" x14ac:dyDescent="0.25">
      <c r="A654" s="2" t="s">
        <v>2138</v>
      </c>
      <c r="B654" s="2" t="str">
        <f t="shared" si="10"/>
        <v>nl</v>
      </c>
      <c r="C654" t="s">
        <v>1499</v>
      </c>
      <c r="D654" t="s">
        <v>654</v>
      </c>
      <c r="E654" t="str">
        <f>VLOOKUP(A654,[1]Sheet1!$A$2:$B$1477,2,FALSE)</f>
        <v>Hotel JL No76</v>
      </c>
      <c r="F654" t="str">
        <f>VLOOKUP(D654,[2]Sheet1!C$2:D$1494,2,FALSE)</f>
        <v>Jan Luijkenstraat 76 Oud Zuid 1071 CT Amsterdam Netherlands</v>
      </c>
      <c r="G654" s="4">
        <f>VLOOKUP(A654,[1]Sheet1!A$2:E$1477,4,FALSE)</f>
        <v>101</v>
      </c>
      <c r="H654" s="4" t="str">
        <f>VLOOKUP(A654,[1]Sheet1!A$2:E$1477,5,FALSE)</f>
        <v>hotel de 4 estrellas</v>
      </c>
    </row>
    <row r="655" spans="1:8" hidden="1" x14ac:dyDescent="0.25">
      <c r="A655" s="2" t="s">
        <v>2139</v>
      </c>
      <c r="B655" s="2" t="str">
        <f t="shared" si="10"/>
        <v>at</v>
      </c>
      <c r="C655" t="s">
        <v>1496</v>
      </c>
      <c r="D655" t="s">
        <v>655</v>
      </c>
      <c r="E655" t="str">
        <f>VLOOKUP(A655,[1]Sheet1!$A$2:$B$1477,2,FALSE)</f>
        <v>Hotel Johann Strauss</v>
      </c>
      <c r="F655" t="str">
        <f>VLOOKUP(D655,[2]Sheet1!C$2:D$1494,2,FALSE)</f>
        <v>Favoritenstra e 12 04 Wieden 1040 Vienna Austria</v>
      </c>
      <c r="G655" s="4">
        <f>VLOOKUP(A655,[1]Sheet1!A$2:E$1477,4,FALSE)</f>
        <v>84</v>
      </c>
      <c r="H655" s="4" t="str">
        <f>VLOOKUP(A655,[1]Sheet1!A$2:E$1477,5,FALSE)</f>
        <v>hotel de 4 estrellas</v>
      </c>
    </row>
    <row r="656" spans="1:8" hidden="1" x14ac:dyDescent="0.25">
      <c r="A656" s="2" t="s">
        <v>2140</v>
      </c>
      <c r="B656" s="2" t="str">
        <f t="shared" si="10"/>
        <v>at</v>
      </c>
      <c r="C656" t="s">
        <v>1496</v>
      </c>
      <c r="D656" t="s">
        <v>656</v>
      </c>
      <c r="E656" t="str">
        <f>VLOOKUP(A656,[1]Sheet1!$A$2:$B$1477,2,FALSE)</f>
        <v>Hotel König von Ungarn</v>
      </c>
      <c r="F656" t="str">
        <f>VLOOKUP(D656,[2]Sheet1!C$2:D$1494,2,FALSE)</f>
        <v>Schulerstra e 10 01 Innere Stadt 1010 Vienna Austria</v>
      </c>
      <c r="G656" s="4">
        <f>VLOOKUP(A656,[1]Sheet1!A$2:E$1477,4,FALSE)</f>
        <v>121</v>
      </c>
      <c r="H656" s="4" t="str">
        <f>VLOOKUP(A656,[1]Sheet1!A$2:E$1477,5,FALSE)</f>
        <v>hotel de 4 estrellas</v>
      </c>
    </row>
    <row r="657" spans="1:8" hidden="1" x14ac:dyDescent="0.25">
      <c r="A657" s="2" t="s">
        <v>2141</v>
      </c>
      <c r="B657" s="2" t="str">
        <f t="shared" si="10"/>
        <v>at</v>
      </c>
      <c r="C657" t="s">
        <v>1496</v>
      </c>
      <c r="D657" t="s">
        <v>657</v>
      </c>
      <c r="E657" t="str">
        <f>VLOOKUP(A657,[1]Sheet1!$A$2:$B$1477,2,FALSE)</f>
        <v>Hotel Kaiserin Elisabeth</v>
      </c>
      <c r="F657" t="str">
        <f>VLOOKUP(D657,[2]Sheet1!C$2:D$1494,2,FALSE)</f>
        <v>Weihburggasse 3 01 Innere Stadt 1010 Vienna Austria</v>
      </c>
      <c r="G657" s="4">
        <f>VLOOKUP(A657,[1]Sheet1!A$2:E$1477,4,FALSE)</f>
        <v>120</v>
      </c>
      <c r="H657" s="4" t="str">
        <f>VLOOKUP(A657,[1]Sheet1!A$2:E$1477,5,FALSE)</f>
        <v>hotel de 4 estrellas</v>
      </c>
    </row>
    <row r="658" spans="1:8" hidden="1" x14ac:dyDescent="0.25">
      <c r="A658" s="2" t="s">
        <v>2142</v>
      </c>
      <c r="B658" s="2" t="str">
        <f t="shared" si="10"/>
        <v>at</v>
      </c>
      <c r="C658" t="s">
        <v>1496</v>
      </c>
      <c r="D658" t="s">
        <v>658</v>
      </c>
      <c r="E658" t="str">
        <f>VLOOKUP(A658,[1]Sheet1!$A$2:$B$1477,2,FALSE)</f>
        <v>Novum Hotel Kavalier</v>
      </c>
      <c r="F658" t="str">
        <f>VLOOKUP(D658,[2]Sheet1!C$2:D$1494,2,FALSE)</f>
        <v>Linzer Stra e 165 14 Penzing 1140 Vienna Austria</v>
      </c>
      <c r="G658" s="4">
        <v>0</v>
      </c>
      <c r="H658" s="4">
        <v>0</v>
      </c>
    </row>
    <row r="659" spans="1:8" hidden="1" x14ac:dyDescent="0.25">
      <c r="A659" s="2" t="s">
        <v>2143</v>
      </c>
      <c r="B659" s="2" t="str">
        <f t="shared" si="10"/>
        <v>fr</v>
      </c>
      <c r="C659" t="s">
        <v>1495</v>
      </c>
      <c r="D659" t="s">
        <v>659</v>
      </c>
      <c r="E659" t="str">
        <f>VLOOKUP(A659,[1]Sheet1!$A$2:$B$1477,2,FALSE)</f>
        <v>Hotel L’Antoine</v>
      </c>
      <c r="F659" t="str">
        <f>VLOOKUP(D659,[2]Sheet1!C$2:D$1494,2,FALSE)</f>
        <v>10 12 rue de Charonne 11th arr 75011 Paris France</v>
      </c>
      <c r="G659" s="4">
        <f>VLOOKUP(A659,[1]Sheet1!A$2:E$1477,4,FALSE)</f>
        <v>174</v>
      </c>
      <c r="H659" s="4" t="str">
        <f>VLOOKUP(A659,[1]Sheet1!A$2:E$1477,5,FALSE)</f>
        <v>hotel de 4 estrellas</v>
      </c>
    </row>
    <row r="660" spans="1:8" hidden="1" x14ac:dyDescent="0.25">
      <c r="A660" s="2" t="s">
        <v>2144</v>
      </c>
      <c r="B660" s="2" t="str">
        <f t="shared" si="10"/>
        <v>fr</v>
      </c>
      <c r="C660" t="s">
        <v>1495</v>
      </c>
      <c r="D660" t="s">
        <v>660</v>
      </c>
      <c r="E660" t="str">
        <f>VLOOKUP(A660,[1]Sheet1!$A$2:$B$1477,2,FALSE)</f>
        <v>Hotel La Lanterne</v>
      </c>
      <c r="F660" t="str">
        <f>VLOOKUP(D660,[2]Sheet1!C$2:D$1494,2,FALSE)</f>
        <v>12 rue de la Montagne Sainte Genevi ve 5th arr 75005 Paris France</v>
      </c>
      <c r="G660" s="4">
        <f>VLOOKUP(A660,[1]Sheet1!A$2:E$1477,4,FALSE)</f>
        <v>214</v>
      </c>
      <c r="H660" s="4" t="str">
        <f>VLOOKUP(A660,[1]Sheet1!A$2:E$1477,5,FALSE)</f>
        <v>hotel de 4 estrellas</v>
      </c>
    </row>
    <row r="661" spans="1:8" hidden="1" x14ac:dyDescent="0.25">
      <c r="A661" s="2" t="s">
        <v>2145</v>
      </c>
      <c r="B661" s="2" t="str">
        <f t="shared" si="10"/>
        <v>gb</v>
      </c>
      <c r="C661" t="s">
        <v>1494</v>
      </c>
      <c r="D661" t="s">
        <v>661</v>
      </c>
      <c r="E661" t="str">
        <f>VLOOKUP(A661,[1]Sheet1!$A$2:$B$1477,2,FALSE)</f>
        <v>Hotel La Place</v>
      </c>
      <c r="F661" t="str">
        <f>VLOOKUP(D661,[2]Sheet1!C$2:D$1494,2,FALSE)</f>
        <v>17 Nottingham Place Westminster Borough London W1U 5LG United Kingdom</v>
      </c>
      <c r="G661" s="4">
        <f>VLOOKUP(A661,[1]Sheet1!A$2:E$1477,4,FALSE)</f>
        <v>145</v>
      </c>
      <c r="H661" s="4" t="str">
        <f>VLOOKUP(A661,[1]Sheet1!A$2:E$1477,5,FALSE)</f>
        <v>hotel de 4 estrellas</v>
      </c>
    </row>
    <row r="662" spans="1:8" hidden="1" x14ac:dyDescent="0.25">
      <c r="A662" s="2" t="s">
        <v>2146</v>
      </c>
      <c r="B662" s="2" t="str">
        <f t="shared" si="10"/>
        <v>it</v>
      </c>
      <c r="C662" t="s">
        <v>1498</v>
      </c>
      <c r="D662" t="s">
        <v>662</v>
      </c>
      <c r="E662" t="str">
        <f>VLOOKUP(A662,[1]Sheet1!$A$2:$B$1477,2,FALSE)</f>
        <v>Hotel La Spezia - Gruppo Mini Hotel</v>
      </c>
      <c r="F662" t="str">
        <f>VLOOKUP(D662,[2]Sheet1!C$2:D$1494,2,FALSE)</f>
        <v>Via La Spezia 25 Famagosta 20142 Milan Italy</v>
      </c>
      <c r="G662" s="4">
        <f>VLOOKUP(A662,[1]Sheet1!A$2:E$1477,4,FALSE)</f>
        <v>67</v>
      </c>
      <c r="H662" s="4" t="str">
        <f>VLOOKUP(A662,[1]Sheet1!A$2:E$1477,5,FALSE)</f>
        <v>hotel de 4 estrellas</v>
      </c>
    </row>
    <row r="663" spans="1:8" hidden="1" x14ac:dyDescent="0.25">
      <c r="A663" s="2" t="s">
        <v>2147</v>
      </c>
      <c r="B663" s="2" t="str">
        <f t="shared" si="10"/>
        <v>fr</v>
      </c>
      <c r="C663" t="s">
        <v>1495</v>
      </c>
      <c r="D663" t="s">
        <v>663</v>
      </c>
      <c r="E663" t="str">
        <f>VLOOKUP(A663,[1]Sheet1!$A$2:$B$1477,2,FALSE)</f>
        <v>Hotel La Villa Saint Germain Des Prés</v>
      </c>
      <c r="F663" t="str">
        <f>VLOOKUP(D663,[2]Sheet1!C$2:D$1494,2,FALSE)</f>
        <v>29 Rue Jacob 6th arr 75006 Paris France</v>
      </c>
      <c r="G663" s="4">
        <f>VLOOKUP(A663,[1]Sheet1!A$2:E$1477,4,FALSE)</f>
        <v>243</v>
      </c>
      <c r="H663" s="4" t="str">
        <f>VLOOKUP(A663,[1]Sheet1!A$2:E$1477,5,FALSE)</f>
        <v>hotel de 4 estrellas</v>
      </c>
    </row>
    <row r="664" spans="1:8" hidden="1" x14ac:dyDescent="0.25">
      <c r="A664" s="2" t="s">
        <v>2148</v>
      </c>
      <c r="B664" s="2" t="str">
        <f t="shared" si="10"/>
        <v>at</v>
      </c>
      <c r="C664" t="s">
        <v>1496</v>
      </c>
      <c r="D664" t="s">
        <v>664</v>
      </c>
      <c r="E664" t="str">
        <f>VLOOKUP(A664,[1]Sheet1!$A$2:$B$1477,2,FALSE)</f>
        <v>Hotel Topazz &amp; Lamée</v>
      </c>
      <c r="F664" t="str">
        <f>VLOOKUP(D664,[2]Sheet1!C$2:D$1494,2,FALSE)</f>
        <v>Rotenturmstra e 15 01 Innere Stadt 1010 Vienna Austria</v>
      </c>
      <c r="G664" s="4">
        <f>VLOOKUP(A664,[1]Sheet1!A$2:E$1477,4,FALSE)</f>
        <v>187</v>
      </c>
      <c r="H664" s="4" t="str">
        <f>VLOOKUP(A664,[1]Sheet1!A$2:E$1477,5,FALSE)</f>
        <v>hotel de 5 estrellas</v>
      </c>
    </row>
    <row r="665" spans="1:8" hidden="1" x14ac:dyDescent="0.25">
      <c r="A665" s="2" t="s">
        <v>2149</v>
      </c>
      <c r="B665" s="2" t="str">
        <f t="shared" si="10"/>
        <v>at</v>
      </c>
      <c r="C665" t="s">
        <v>1496</v>
      </c>
      <c r="D665" t="s">
        <v>665</v>
      </c>
      <c r="E665" t="str">
        <f>VLOOKUP(A665,[1]Sheet1!$A$2:$B$1477,2,FALSE)</f>
        <v>Hotel Landhaus Fuhrgassl-Huber</v>
      </c>
      <c r="F665" t="str">
        <f>VLOOKUP(D665,[2]Sheet1!C$2:D$1494,2,FALSE)</f>
        <v>Rathstra e 24 Neustift am Walde 19 D bling 1190 Vienna Austria</v>
      </c>
      <c r="G665" s="4">
        <f>VLOOKUP(A665,[1]Sheet1!A$2:E$1477,4,FALSE)</f>
        <v>80</v>
      </c>
      <c r="H665" s="4" t="str">
        <f>VLOOKUP(A665,[1]Sheet1!A$2:E$1477,5,FALSE)</f>
        <v>hotel de 4 estrellas</v>
      </c>
    </row>
    <row r="666" spans="1:8" hidden="1" x14ac:dyDescent="0.25">
      <c r="A666" s="2" t="s">
        <v>2150</v>
      </c>
      <c r="B666" s="2" t="str">
        <f t="shared" si="10"/>
        <v>fr</v>
      </c>
      <c r="C666" t="s">
        <v>1495</v>
      </c>
      <c r="D666" t="s">
        <v>666</v>
      </c>
      <c r="E666" t="str">
        <f>VLOOKUP(A666,[1]Sheet1!$A$2:$B$1477,2,FALSE)</f>
        <v>Hotel Le 10 BIS</v>
      </c>
      <c r="F666" t="str">
        <f>VLOOKUP(D666,[2]Sheet1!C$2:D$1494,2,FALSE)</f>
        <v>10 Bis rue du D barcad re 17th arr 75017 Paris France</v>
      </c>
      <c r="G666" s="4">
        <f>VLOOKUP(A666,[1]Sheet1!A$2:E$1477,4,FALSE)</f>
        <v>148</v>
      </c>
      <c r="H666" s="4" t="str">
        <f>VLOOKUP(A666,[1]Sheet1!A$2:E$1477,5,FALSE)</f>
        <v>hotel de 4 estrellas</v>
      </c>
    </row>
    <row r="667" spans="1:8" hidden="1" x14ac:dyDescent="0.25">
      <c r="A667" s="2" t="s">
        <v>2151</v>
      </c>
      <c r="B667" s="2" t="str">
        <f t="shared" si="10"/>
        <v>fr</v>
      </c>
      <c r="C667" t="s">
        <v>1495</v>
      </c>
      <c r="D667" t="s">
        <v>667</v>
      </c>
      <c r="E667" t="str">
        <f>VLOOKUP(A667,[1]Sheet1!$A$2:$B$1477,2,FALSE)</f>
        <v>Hotel Le Chat Noir</v>
      </c>
      <c r="F667" t="str">
        <f>VLOOKUP(D667,[2]Sheet1!C$2:D$1494,2,FALSE)</f>
        <v>68 Boulevard De Clichy 18th arr 75018 Paris France</v>
      </c>
      <c r="G667" s="4">
        <f>VLOOKUP(A667,[1]Sheet1!A$2:E$1477,4,FALSE)</f>
        <v>104</v>
      </c>
      <c r="H667" s="4" t="str">
        <f>VLOOKUP(A667,[1]Sheet1!A$2:E$1477,5,FALSE)</f>
        <v>hotel de 4 estrellas</v>
      </c>
    </row>
    <row r="668" spans="1:8" hidden="1" x14ac:dyDescent="0.25">
      <c r="A668" s="2" t="s">
        <v>2152</v>
      </c>
      <c r="B668" s="2" t="str">
        <f t="shared" si="10"/>
        <v>fr</v>
      </c>
      <c r="C668" t="s">
        <v>1495</v>
      </c>
      <c r="D668" t="s">
        <v>668</v>
      </c>
      <c r="E668" t="str">
        <f>VLOOKUP(A668,[1]Sheet1!$A$2:$B$1477,2,FALSE)</f>
        <v>Hotel Le Mareuil</v>
      </c>
      <c r="F668" t="str">
        <f>VLOOKUP(D668,[2]Sheet1!C$2:D$1494,2,FALSE)</f>
        <v>51 Rue de Malte 11th arr 75011 Paris France</v>
      </c>
      <c r="G668" s="4">
        <f>VLOOKUP(A668,[1]Sheet1!A$2:E$1477,4,FALSE)</f>
        <v>142</v>
      </c>
      <c r="H668" s="4" t="str">
        <f>VLOOKUP(A668,[1]Sheet1!A$2:E$1477,5,FALSE)</f>
        <v>hotel de 4 estrellas</v>
      </c>
    </row>
    <row r="669" spans="1:8" hidden="1" x14ac:dyDescent="0.25">
      <c r="A669" s="2" t="s">
        <v>2153</v>
      </c>
      <c r="B669" s="2" t="str">
        <f t="shared" si="10"/>
        <v>fr</v>
      </c>
      <c r="C669" t="s">
        <v>1495</v>
      </c>
      <c r="D669" t="s">
        <v>669</v>
      </c>
      <c r="E669" t="str">
        <f>VLOOKUP(A669,[1]Sheet1!$A$2:$B$1477,2,FALSE)</f>
        <v>Hotel Le Pera</v>
      </c>
      <c r="F669" t="str">
        <f>VLOOKUP(D669,[2]Sheet1!C$2:D$1494,2,FALSE)</f>
        <v>17 Rue de Caumartin 9th arr 75009 Paris France</v>
      </c>
      <c r="G669" s="4">
        <f>VLOOKUP(A669,[1]Sheet1!A$2:E$1477,4,FALSE)</f>
        <v>128</v>
      </c>
      <c r="H669" s="4" t="str">
        <f>VLOOKUP(A669,[1]Sheet1!A$2:E$1477,5,FALSE)</f>
        <v>hotel de 4 estrellas</v>
      </c>
    </row>
    <row r="670" spans="1:8" hidden="1" x14ac:dyDescent="0.25">
      <c r="A670" s="2" t="s">
        <v>2154</v>
      </c>
      <c r="B670" s="2" t="str">
        <f t="shared" si="10"/>
        <v>fr</v>
      </c>
      <c r="C670" t="s">
        <v>1495</v>
      </c>
      <c r="D670" t="s">
        <v>670</v>
      </c>
      <c r="E670" t="str">
        <f>VLOOKUP(A670,[1]Sheet1!$A$2:$B$1477,2,FALSE)</f>
        <v>Hotel Le Placide Saint-Germain Des Prés</v>
      </c>
      <c r="F670" t="str">
        <f>VLOOKUP(D670,[2]Sheet1!C$2:D$1494,2,FALSE)</f>
        <v>6 Rue Saint Placide 6th arr 75006 Paris France</v>
      </c>
      <c r="G670" s="4">
        <f>VLOOKUP(A670,[1]Sheet1!A$2:E$1477,4,FALSE)</f>
        <v>185</v>
      </c>
      <c r="H670" s="4" t="str">
        <f>VLOOKUP(A670,[1]Sheet1!A$2:E$1477,5,FALSE)</f>
        <v>hotel de 4 estrellas</v>
      </c>
    </row>
    <row r="671" spans="1:8" hidden="1" x14ac:dyDescent="0.25">
      <c r="A671" s="2" t="s">
        <v>2155</v>
      </c>
      <c r="B671" s="2" t="str">
        <f t="shared" si="10"/>
        <v>fr</v>
      </c>
      <c r="C671" t="s">
        <v>1495</v>
      </c>
      <c r="D671" t="s">
        <v>671</v>
      </c>
      <c r="E671" t="str">
        <f>VLOOKUP(A671,[1]Sheet1!$A$2:$B$1477,2,FALSE)</f>
        <v>Hotel Le Saint Gregoire</v>
      </c>
      <c r="F671" t="str">
        <f>VLOOKUP(D671,[2]Sheet1!C$2:D$1494,2,FALSE)</f>
        <v>43 Rue De l Abb Gr goire 6th arr 75006 Paris France</v>
      </c>
      <c r="G671" s="4">
        <f>VLOOKUP(A671,[1]Sheet1!A$2:E$1477,4,FALSE)</f>
        <v>158</v>
      </c>
      <c r="H671" s="4" t="str">
        <f>VLOOKUP(A671,[1]Sheet1!A$2:E$1477,5,FALSE)</f>
        <v>hotel de 4 estrellas</v>
      </c>
    </row>
    <row r="672" spans="1:8" hidden="1" x14ac:dyDescent="0.25">
      <c r="A672" s="2" t="s">
        <v>2156</v>
      </c>
      <c r="B672" s="2" t="str">
        <f t="shared" si="10"/>
        <v>fr</v>
      </c>
      <c r="C672" t="s">
        <v>1495</v>
      </c>
      <c r="D672" t="s">
        <v>672</v>
      </c>
      <c r="E672" t="str">
        <f>VLOOKUP(A672,[1]Sheet1!$A$2:$B$1477,2,FALSE)</f>
        <v>Hotel Le Sainte-Beuve</v>
      </c>
      <c r="F672" t="str">
        <f>VLOOKUP(D672,[2]Sheet1!C$2:D$1494,2,FALSE)</f>
        <v>9 Rue Sainte Beuve 6th arr 75006 Paris France</v>
      </c>
      <c r="G672" s="4">
        <f>VLOOKUP(A672,[1]Sheet1!A$2:E$1477,4,FALSE)</f>
        <v>163</v>
      </c>
      <c r="H672" s="4" t="str">
        <f>VLOOKUP(A672,[1]Sheet1!A$2:E$1477,5,FALSE)</f>
        <v>hotel de 4 estrellas</v>
      </c>
    </row>
    <row r="673" spans="1:8" hidden="1" x14ac:dyDescent="0.25">
      <c r="A673" s="2" t="s">
        <v>2157</v>
      </c>
      <c r="B673" s="2" t="str">
        <f t="shared" si="10"/>
        <v>fr</v>
      </c>
      <c r="C673" t="s">
        <v>1495</v>
      </c>
      <c r="D673" t="s">
        <v>673</v>
      </c>
      <c r="E673" t="str">
        <f>VLOOKUP(A673,[1]Sheet1!$A$2:$B$1477,2,FALSE)</f>
        <v>Hotel Le Six</v>
      </c>
      <c r="F673" t="str">
        <f>VLOOKUP(D673,[2]Sheet1!C$2:D$1494,2,FALSE)</f>
        <v>14 Rue Stanislas 6th arr 75006 Paris France</v>
      </c>
      <c r="G673" s="4">
        <f>VLOOKUP(A673,[1]Sheet1!A$2:E$1477,4,FALSE)</f>
        <v>195</v>
      </c>
      <c r="H673" s="4" t="str">
        <f>VLOOKUP(A673,[1]Sheet1!A$2:E$1477,5,FALSE)</f>
        <v>hotel de 4 estrellas</v>
      </c>
    </row>
    <row r="674" spans="1:8" hidden="1" x14ac:dyDescent="0.25">
      <c r="A674" s="2" t="s">
        <v>2158</v>
      </c>
      <c r="B674" s="2" t="str">
        <f t="shared" si="10"/>
        <v>fr</v>
      </c>
      <c r="C674" t="s">
        <v>1495</v>
      </c>
      <c r="D674" t="s">
        <v>674</v>
      </c>
      <c r="E674" t="str">
        <f>VLOOKUP(A674,[1]Sheet1!$A$2:$B$1477,2,FALSE)</f>
        <v>Hotel Square</v>
      </c>
      <c r="F674" t="str">
        <f>VLOOKUP(D674,[2]Sheet1!C$2:D$1494,2,FALSE)</f>
        <v>3 rue Lepic 18th arr 75018 Paris France</v>
      </c>
      <c r="G674" s="4">
        <f>VLOOKUP(A674,[1]Sheet1!A$2:E$1477,4,FALSE)</f>
        <v>164</v>
      </c>
      <c r="H674" s="4" t="str">
        <f>VLOOKUP(A674,[1]Sheet1!A$2:E$1477,5,FALSE)</f>
        <v>hotel de 5 estrellas</v>
      </c>
    </row>
    <row r="675" spans="1:8" hidden="1" x14ac:dyDescent="0.25">
      <c r="A675" s="2" t="s">
        <v>2159</v>
      </c>
      <c r="B675" s="2" t="str">
        <f t="shared" si="10"/>
        <v>fr</v>
      </c>
      <c r="C675" t="s">
        <v>1495</v>
      </c>
      <c r="D675" t="s">
        <v>675</v>
      </c>
      <c r="E675" t="str">
        <f>VLOOKUP(A675,[1]Sheet1!$A$2:$B$1477,2,FALSE)</f>
        <v>Hotel Le petit Paris</v>
      </c>
      <c r="F675" t="str">
        <f>VLOOKUP(D675,[2]Sheet1!C$2:D$1494,2,FALSE)</f>
        <v>214 rue Saint Jacques 5th arr 75005 Paris France</v>
      </c>
      <c r="G675" s="4">
        <f>VLOOKUP(A675,[1]Sheet1!A$2:E$1477,4,FALSE)</f>
        <v>125</v>
      </c>
      <c r="H675" s="4" t="str">
        <f>VLOOKUP(A675,[1]Sheet1!A$2:E$1477,5,FALSE)</f>
        <v>hotel de 4 estrellas</v>
      </c>
    </row>
    <row r="676" spans="1:8" hidden="1" x14ac:dyDescent="0.25">
      <c r="A676" s="2" t="s">
        <v>2160</v>
      </c>
      <c r="B676" s="2" t="str">
        <f t="shared" si="10"/>
        <v>fr</v>
      </c>
      <c r="C676" t="s">
        <v>1495</v>
      </c>
      <c r="D676" t="s">
        <v>676</v>
      </c>
      <c r="E676" t="str">
        <f>VLOOKUP(A676,[1]Sheet1!$A$2:$B$1477,2,FALSE)</f>
        <v>Hotel Les Bains Paris</v>
      </c>
      <c r="F676" t="str">
        <f>VLOOKUP(D676,[2]Sheet1!C$2:D$1494,2,FALSE)</f>
        <v>7 Rue Du Bourg L abb 3rd arr 75003 Paris France</v>
      </c>
      <c r="G676" s="4">
        <f>VLOOKUP(A676,[1]Sheet1!A$2:E$1477,4,FALSE)</f>
        <v>306</v>
      </c>
      <c r="H676" s="4" t="str">
        <f>VLOOKUP(A676,[1]Sheet1!A$2:E$1477,5,FALSE)</f>
        <v>hotel de 5 estrellas</v>
      </c>
    </row>
    <row r="677" spans="1:8" hidden="1" x14ac:dyDescent="0.25">
      <c r="A677" s="2" t="s">
        <v>2161</v>
      </c>
      <c r="B677" s="2" t="str">
        <f t="shared" si="10"/>
        <v>fr</v>
      </c>
      <c r="C677" t="s">
        <v>1495</v>
      </c>
      <c r="D677" t="s">
        <v>677</v>
      </c>
      <c r="E677" t="str">
        <f>VLOOKUP(A677,[1]Sheet1!$A$2:$B$1477,2,FALSE)</f>
        <v>Hotel Les Bulles De Paris</v>
      </c>
      <c r="F677" t="str">
        <f>VLOOKUP(D677,[2]Sheet1!C$2:D$1494,2,FALSE)</f>
        <v>32 rue des Ecoles 5th arr 75005 Paris France</v>
      </c>
      <c r="G677" s="4">
        <f>VLOOKUP(A677,[1]Sheet1!A$2:E$1477,4,FALSE)</f>
        <v>108</v>
      </c>
      <c r="H677" s="4" t="str">
        <f>VLOOKUP(A677,[1]Sheet1!A$2:E$1477,5,FALSE)</f>
        <v>hotel de 4 estrellas</v>
      </c>
    </row>
    <row r="678" spans="1:8" hidden="1" x14ac:dyDescent="0.25">
      <c r="A678" s="2" t="s">
        <v>2162</v>
      </c>
      <c r="B678" s="2" t="str">
        <f t="shared" si="10"/>
        <v>fr</v>
      </c>
      <c r="C678" t="s">
        <v>1495</v>
      </c>
      <c r="D678" t="s">
        <v>678</v>
      </c>
      <c r="E678" t="str">
        <f>VLOOKUP(A678,[1]Sheet1!$A$2:$B$1477,2,FALSE)</f>
        <v>Les Rives de Notre-Dame</v>
      </c>
      <c r="F678" t="str">
        <f>VLOOKUP(D678,[2]Sheet1!C$2:D$1494,2,FALSE)</f>
        <v>15 Quai Saint Michel 5th arr 75005 Paris France</v>
      </c>
      <c r="G678" s="4">
        <f>VLOOKUP(A678,[1]Sheet1!A$2:E$1477,4,FALSE)</f>
        <v>136</v>
      </c>
      <c r="H678" s="4" t="str">
        <f>VLOOKUP(A678,[1]Sheet1!A$2:E$1477,5,FALSE)</f>
        <v>hotel de 4 estrellas</v>
      </c>
    </row>
    <row r="679" spans="1:8" hidden="1" x14ac:dyDescent="0.25">
      <c r="A679" s="2" t="s">
        <v>2163</v>
      </c>
      <c r="B679" s="2" t="str">
        <f t="shared" si="10"/>
        <v>fr</v>
      </c>
      <c r="C679" t="s">
        <v>1495</v>
      </c>
      <c r="D679" t="s">
        <v>679</v>
      </c>
      <c r="E679" t="str">
        <f>VLOOKUP(A679,[1]Sheet1!$A$2:$B$1477,2,FALSE)</f>
        <v>Le Nouvel Hôtel du Théâtre</v>
      </c>
      <c r="F679" t="str">
        <f>VLOOKUP(D679,[2]Sheet1!C$2:D$1494,2,FALSE)</f>
        <v>98 Rue De Clery 2nd arr 75002 Paris France</v>
      </c>
      <c r="G679" s="4">
        <f>VLOOKUP(A679,[1]Sheet1!A$2:E$1477,4,FALSE)</f>
        <v>132</v>
      </c>
      <c r="H679" s="4" t="str">
        <f>VLOOKUP(A679,[1]Sheet1!A$2:E$1477,5,FALSE)</f>
        <v>hotel de 3 estrellas</v>
      </c>
    </row>
    <row r="680" spans="1:8" hidden="1" x14ac:dyDescent="0.25">
      <c r="A680" s="2" t="s">
        <v>2164</v>
      </c>
      <c r="B680" s="2" t="str">
        <f t="shared" si="10"/>
        <v>it</v>
      </c>
      <c r="C680" t="s">
        <v>1498</v>
      </c>
      <c r="D680" t="s">
        <v>680</v>
      </c>
      <c r="E680" t="str">
        <f>VLOOKUP(A680,[1]Sheet1!$A$2:$B$1477,2,FALSE)</f>
        <v>iH Hotels Milano Bocconi</v>
      </c>
      <c r="F680" t="str">
        <f>VLOOKUP(D680,[2]Sheet1!C$2:D$1494,2,FALSE)</f>
        <v>Viale Bligny 56 Milan City Center 20136 Milan Italy</v>
      </c>
      <c r="G680" s="4">
        <f>VLOOKUP(A680,[1]Sheet1!A$2:E$1477,4,FALSE)</f>
        <v>89</v>
      </c>
      <c r="H680" s="4" t="str">
        <f>VLOOKUP(A680,[1]Sheet1!A$2:E$1477,5,FALSE)</f>
        <v>hotel de 4 estrellas</v>
      </c>
    </row>
    <row r="681" spans="1:8" hidden="1" x14ac:dyDescent="0.25">
      <c r="A681" s="2" t="s">
        <v>2165</v>
      </c>
      <c r="B681" s="2" t="str">
        <f t="shared" si="10"/>
        <v>it</v>
      </c>
      <c r="C681" t="s">
        <v>1498</v>
      </c>
      <c r="D681" t="s">
        <v>681</v>
      </c>
      <c r="E681" t="str">
        <f>VLOOKUP(A681,[1]Sheet1!$A$2:$B$1477,2,FALSE)</f>
        <v>Hotel Lloyd</v>
      </c>
      <c r="F681" t="str">
        <f>VLOOKUP(D681,[2]Sheet1!C$2:D$1494,2,FALSE)</f>
        <v>Corso di Porta Romana 48 Milan City Center 20122 Milan Italy</v>
      </c>
      <c r="G681" s="4">
        <f>VLOOKUP(A681,[1]Sheet1!A$2:E$1477,4,FALSE)</f>
        <v>0</v>
      </c>
      <c r="H681" s="4" t="str">
        <f>VLOOKUP(A681,[1]Sheet1!A$2:E$1477,5,FALSE)</f>
        <v>hotel de 4 estrellas</v>
      </c>
    </row>
    <row r="682" spans="1:8" hidden="1" x14ac:dyDescent="0.25">
      <c r="A682" s="2" t="s">
        <v>2166</v>
      </c>
      <c r="B682" s="2" t="str">
        <f t="shared" si="10"/>
        <v>it</v>
      </c>
      <c r="C682" t="s">
        <v>1498</v>
      </c>
      <c r="D682" t="s">
        <v>682</v>
      </c>
      <c r="E682" t="str">
        <f>VLOOKUP(A682,[1]Sheet1!$A$2:$B$1477,2,FALSE)</f>
        <v>Hotel Lombardia</v>
      </c>
      <c r="F682" t="str">
        <f>VLOOKUP(D682,[2]Sheet1!C$2:D$1494,2,FALSE)</f>
        <v>Viale Lombardia 74 76 Citt Studi 20131 Milan Italy</v>
      </c>
      <c r="G682" s="4">
        <f>VLOOKUP(A682,[1]Sheet1!A$2:E$1477,4,FALSE)</f>
        <v>73</v>
      </c>
      <c r="H682" s="4" t="str">
        <f>VLOOKUP(A682,[1]Sheet1!A$2:E$1477,5,FALSE)</f>
        <v>hotel de 4 estrellas</v>
      </c>
    </row>
    <row r="683" spans="1:8" hidden="1" x14ac:dyDescent="0.25">
      <c r="A683" s="2" t="s">
        <v>2167</v>
      </c>
      <c r="B683" s="2" t="str">
        <f t="shared" si="10"/>
        <v>fr</v>
      </c>
      <c r="C683" t="s">
        <v>1495</v>
      </c>
      <c r="D683" t="s">
        <v>683</v>
      </c>
      <c r="E683" t="str">
        <f>VLOOKUP(A683,[1]Sheet1!$A$2:$B$1477,2,FALSE)</f>
        <v>Hotel Louis 2</v>
      </c>
      <c r="F683" t="str">
        <f>VLOOKUP(D683,[2]Sheet1!C$2:D$1494,2,FALSE)</f>
        <v>2 Rue Saint Sulpice 6th arr 75006 Paris France</v>
      </c>
      <c r="G683" s="4">
        <f>VLOOKUP(A683,[1]Sheet1!A$2:E$1477,4,FALSE)</f>
        <v>158</v>
      </c>
      <c r="H683" s="4" t="str">
        <f>VLOOKUP(A683,[1]Sheet1!A$2:E$1477,5,FALSE)</f>
        <v>hotel de 4 estrellas</v>
      </c>
    </row>
    <row r="684" spans="1:8" hidden="1" x14ac:dyDescent="0.25">
      <c r="A684" s="2" t="s">
        <v>2168</v>
      </c>
      <c r="B684" s="2" t="str">
        <f t="shared" si="10"/>
        <v>fr</v>
      </c>
      <c r="C684" t="s">
        <v>1495</v>
      </c>
      <c r="D684" t="s">
        <v>684</v>
      </c>
      <c r="E684" t="str">
        <f>VLOOKUP(A684,[1]Sheet1!$A$2:$B$1477,2,FALSE)</f>
        <v>Hotel Louvre Montana</v>
      </c>
      <c r="F684" t="str">
        <f>VLOOKUP(D684,[2]Sheet1!C$2:D$1494,2,FALSE)</f>
        <v>12 rue Saint Roch 1st arr 75001 Paris France</v>
      </c>
      <c r="G684" s="4">
        <f>VLOOKUP(A684,[1]Sheet1!A$2:E$1477,4,FALSE)</f>
        <v>0</v>
      </c>
      <c r="H684" s="4" t="str">
        <f>VLOOKUP(A684,[1]Sheet1!A$2:E$1477,5,FALSE)</f>
        <v>hotel de 4 estrellas</v>
      </c>
    </row>
    <row r="685" spans="1:8" hidden="1" x14ac:dyDescent="0.25">
      <c r="A685" s="2" t="s">
        <v>2169</v>
      </c>
      <c r="B685" s="2" t="str">
        <f t="shared" si="10"/>
        <v>fr</v>
      </c>
      <c r="C685" t="s">
        <v>1495</v>
      </c>
      <c r="D685" t="s">
        <v>685</v>
      </c>
      <c r="E685" t="str">
        <f>VLOOKUP(A685,[1]Sheet1!$A$2:$B$1477,2,FALSE)</f>
        <v>Hotel Lumen Paris Louvre</v>
      </c>
      <c r="F685" t="str">
        <f>VLOOKUP(D685,[2]Sheet1!C$2:D$1494,2,FALSE)</f>
        <v>15 Rue Des Pyramides 1st arr 75001 Paris France</v>
      </c>
      <c r="G685" s="4">
        <f>VLOOKUP(A685,[1]Sheet1!A$2:E$1477,4,FALSE)</f>
        <v>196</v>
      </c>
      <c r="H685" s="4" t="str">
        <f>VLOOKUP(A685,[1]Sheet1!A$2:E$1477,5,FALSE)</f>
        <v>hotel de 4 estrellas</v>
      </c>
    </row>
    <row r="686" spans="1:8" hidden="1" x14ac:dyDescent="0.25">
      <c r="A686" s="2" t="s">
        <v>2170</v>
      </c>
      <c r="B686" s="2" t="str">
        <f t="shared" si="10"/>
        <v>fr</v>
      </c>
      <c r="C686" t="s">
        <v>1495</v>
      </c>
      <c r="D686" t="s">
        <v>686</v>
      </c>
      <c r="E686" t="str">
        <f>VLOOKUP(A686,[1]Sheet1!$A$2:$B$1477,2,FALSE)</f>
        <v>Hotel Mademoiselle</v>
      </c>
      <c r="F686" t="str">
        <f>VLOOKUP(D686,[2]Sheet1!C$2:D$1494,2,FALSE)</f>
        <v>7 Rue des Petits H tels 10th arr 75010 Paris France</v>
      </c>
      <c r="G686" s="4">
        <f>VLOOKUP(A686,[1]Sheet1!A$2:E$1477,4,FALSE)</f>
        <v>143</v>
      </c>
      <c r="H686" s="4" t="str">
        <f>VLOOKUP(A686,[1]Sheet1!A$2:E$1477,5,FALSE)</f>
        <v>hotel de 4 estrellas</v>
      </c>
    </row>
    <row r="687" spans="1:8" hidden="1" x14ac:dyDescent="0.25">
      <c r="A687" s="2" t="s">
        <v>2171</v>
      </c>
      <c r="B687" s="2" t="str">
        <f t="shared" si="10"/>
        <v>it</v>
      </c>
      <c r="C687" t="s">
        <v>1498</v>
      </c>
      <c r="D687" t="s">
        <v>687</v>
      </c>
      <c r="E687" t="str">
        <f>VLOOKUP(A687,[1]Sheet1!$A$2:$B$1477,2,FALSE)</f>
        <v>Magna Pars l'Hotel à Parfum</v>
      </c>
      <c r="F687" t="str">
        <f>VLOOKUP(D687,[2]Sheet1!C$2:D$1494,2,FALSE)</f>
        <v>Via Forcella 6 Navigli 20144 Milan Italy</v>
      </c>
      <c r="G687" s="4">
        <f>VLOOKUP(A687,[1]Sheet1!A$2:E$1477,4,FALSE)</f>
        <v>221</v>
      </c>
      <c r="H687" s="4" t="str">
        <f>VLOOKUP(A687,[1]Sheet1!A$2:E$1477,5,FALSE)</f>
        <v>hotel de 5 estrellas</v>
      </c>
    </row>
    <row r="688" spans="1:8" hidden="1" x14ac:dyDescent="0.25">
      <c r="A688" s="2" t="s">
        <v>2172</v>
      </c>
      <c r="B688" s="2" t="str">
        <f t="shared" si="10"/>
        <v>at</v>
      </c>
      <c r="C688" t="s">
        <v>1496</v>
      </c>
      <c r="D688" t="s">
        <v>688</v>
      </c>
      <c r="E688" t="str">
        <f>VLOOKUP(A688,[1]Sheet1!$A$2:$B$1477,2,FALSE)</f>
        <v>Hotel Mailberger Hof</v>
      </c>
      <c r="F688" t="str">
        <f>VLOOKUP(D688,[2]Sheet1!C$2:D$1494,2,FALSE)</f>
        <v>Annagasse 7 01 Innere Stadt 1010 Vienna Austria</v>
      </c>
      <c r="G688" s="4">
        <f>VLOOKUP(A688,[1]Sheet1!A$2:E$1477,4,FALSE)</f>
        <v>109</v>
      </c>
      <c r="H688" s="4" t="str">
        <f>VLOOKUP(A688,[1]Sheet1!A$2:E$1477,5,FALSE)</f>
        <v>hotel de 4 estrellas</v>
      </c>
    </row>
    <row r="689" spans="1:8" hidden="1" x14ac:dyDescent="0.25">
      <c r="A689" s="2" t="s">
        <v>2173</v>
      </c>
      <c r="B689" s="2" t="str">
        <f t="shared" si="10"/>
        <v>fr</v>
      </c>
      <c r="C689" t="s">
        <v>1495</v>
      </c>
      <c r="D689" t="s">
        <v>689</v>
      </c>
      <c r="E689" t="str">
        <f>VLOOKUP(A689,[1]Sheet1!$A$2:$B$1477,2,FALSE)</f>
        <v>Hotel Maison Athénée</v>
      </c>
      <c r="F689" t="str">
        <f>VLOOKUP(D689,[2]Sheet1!C$2:D$1494,2,FALSE)</f>
        <v>19 Rue De Caumartin 9th arr 75009 Paris France</v>
      </c>
      <c r="G689" s="4">
        <f>VLOOKUP(A689,[1]Sheet1!A$2:E$1477,4,FALSE)</f>
        <v>222</v>
      </c>
      <c r="H689" s="4" t="str">
        <f>VLOOKUP(A689,[1]Sheet1!A$2:E$1477,5,FALSE)</f>
        <v>hotel de 4 estrellas</v>
      </c>
    </row>
    <row r="690" spans="1:8" hidden="1" x14ac:dyDescent="0.25">
      <c r="A690" s="2" t="s">
        <v>2174</v>
      </c>
      <c r="B690" s="2" t="str">
        <f t="shared" si="10"/>
        <v>fr</v>
      </c>
      <c r="C690" t="s">
        <v>1495</v>
      </c>
      <c r="D690" t="s">
        <v>690</v>
      </c>
      <c r="E690" t="str">
        <f>VLOOKUP(A690,[1]Sheet1!$A$2:$B$1477,2,FALSE)</f>
        <v>Hotel Maison FL</v>
      </c>
      <c r="F690" t="str">
        <f>VLOOKUP(D690,[2]Sheet1!C$2:D$1494,2,FALSE)</f>
        <v>6 Rue De La Tour 16th arr 75016 Paris France</v>
      </c>
      <c r="G690" s="4">
        <f>VLOOKUP(A690,[1]Sheet1!A$2:E$1477,4,FALSE)</f>
        <v>135</v>
      </c>
      <c r="H690" s="4" t="str">
        <f>VLOOKUP(A690,[1]Sheet1!A$2:E$1477,5,FALSE)</f>
        <v>hotel de 4 estrellas</v>
      </c>
    </row>
    <row r="691" spans="1:8" hidden="1" x14ac:dyDescent="0.25">
      <c r="A691" s="2" t="s">
        <v>2175</v>
      </c>
      <c r="B691" s="2" t="str">
        <f t="shared" si="10"/>
        <v>fr</v>
      </c>
      <c r="C691" t="s">
        <v>1495</v>
      </c>
      <c r="D691" t="s">
        <v>691</v>
      </c>
      <c r="E691" t="str">
        <f>VLOOKUP(A691,[1]Sheet1!$A$2:$B$1477,2,FALSE)</f>
        <v>Hotel Malte - Astotel</v>
      </c>
      <c r="F691" t="str">
        <f>VLOOKUP(D691,[2]Sheet1!C$2:D$1494,2,FALSE)</f>
        <v>63 rue de Richelieu 2nd arr 75002 Paris France</v>
      </c>
      <c r="G691" s="4">
        <f>VLOOKUP(A691,[1]Sheet1!A$2:E$1477,4,FALSE)</f>
        <v>132</v>
      </c>
      <c r="H691" s="4" t="str">
        <f>VLOOKUP(A691,[1]Sheet1!A$2:E$1477,5,FALSE)</f>
        <v>hotel de 4 estrellas</v>
      </c>
    </row>
    <row r="692" spans="1:8" hidden="1" x14ac:dyDescent="0.25">
      <c r="A692" s="2" t="s">
        <v>2176</v>
      </c>
      <c r="B692" s="2" t="str">
        <f t="shared" si="10"/>
        <v>it</v>
      </c>
      <c r="C692" t="s">
        <v>1498</v>
      </c>
      <c r="D692" t="s">
        <v>692</v>
      </c>
      <c r="E692" t="str">
        <f>VLOOKUP(A692,[1]Sheet1!$A$2:$B$1477,2,FALSE)</f>
        <v>Hotel Manin</v>
      </c>
      <c r="F692" t="str">
        <f>VLOOKUP(D692,[2]Sheet1!C$2:D$1494,2,FALSE)</f>
        <v>Via Manin 7 Milan City Center 20121 Milan Italy</v>
      </c>
      <c r="G692" s="4">
        <f>VLOOKUP(A692,[1]Sheet1!A$2:E$1477,4,FALSE)</f>
        <v>104</v>
      </c>
      <c r="H692" s="4" t="str">
        <f>VLOOKUP(A692,[1]Sheet1!A$2:E$1477,5,FALSE)</f>
        <v>hotel de 4 estrellas</v>
      </c>
    </row>
    <row r="693" spans="1:8" hidden="1" x14ac:dyDescent="0.25">
      <c r="A693" s="2" t="s">
        <v>2177</v>
      </c>
      <c r="B693" s="2" t="str">
        <f t="shared" si="10"/>
        <v>it</v>
      </c>
      <c r="C693" t="s">
        <v>1498</v>
      </c>
      <c r="D693" t="s">
        <v>693</v>
      </c>
      <c r="E693" t="str">
        <f>VLOOKUP(A693,[1]Sheet1!$A$2:$B$1477,2,FALSE)</f>
        <v>Hotel Manzoni</v>
      </c>
      <c r="F693" t="str">
        <f>VLOOKUP(D693,[2]Sheet1!C$2:D$1494,2,FALSE)</f>
        <v>Via Santo Spirito 20 Milan City Center 20121 Milan Italy</v>
      </c>
      <c r="G693" s="4">
        <f>VLOOKUP(A693,[1]Sheet1!A$2:E$1477,4,FALSE)</f>
        <v>235</v>
      </c>
      <c r="H693" s="4" t="str">
        <f>VLOOKUP(A693,[1]Sheet1!A$2:E$1477,5,FALSE)</f>
        <v>hotel de 4 estrellas</v>
      </c>
    </row>
    <row r="694" spans="1:8" hidden="1" x14ac:dyDescent="0.25">
      <c r="A694" s="2" t="s">
        <v>2964</v>
      </c>
      <c r="B694" s="2" t="str">
        <f t="shared" si="10"/>
        <v>it</v>
      </c>
      <c r="C694" t="s">
        <v>1498</v>
      </c>
      <c r="D694" t="s">
        <v>694</v>
      </c>
      <c r="E694" t="s">
        <v>694</v>
      </c>
      <c r="F694" t="str">
        <f>VLOOKUP(D694,[2]Sheet1!C$2:D$1494,2,FALSE)</f>
        <v>Via Fabio Filzi 3 Central Station 20124 Milan Italy</v>
      </c>
      <c r="G694" s="4">
        <v>103</v>
      </c>
      <c r="H694" s="4" t="s">
        <v>2963</v>
      </c>
    </row>
    <row r="695" spans="1:8" hidden="1" x14ac:dyDescent="0.25">
      <c r="A695" s="2" t="s">
        <v>2178</v>
      </c>
      <c r="B695" s="2" t="str">
        <f t="shared" si="10"/>
        <v>es</v>
      </c>
      <c r="C695" t="s">
        <v>1497</v>
      </c>
      <c r="D695" t="s">
        <v>695</v>
      </c>
      <c r="E695" t="str">
        <f>VLOOKUP(A695,[1]Sheet1!$A$2:$B$1477,2,FALSE)</f>
        <v>Hotel Margot House</v>
      </c>
      <c r="F695" t="str">
        <f>VLOOKUP(D695,[2]Sheet1!C$2:D$1494,2,FALSE)</f>
        <v>Paseo de Gracia 46 Eixample 08007 Barcelona Spain</v>
      </c>
      <c r="G695" s="4">
        <f>VLOOKUP(A695,[1]Sheet1!A$2:E$1477,4,FALSE)</f>
        <v>140</v>
      </c>
      <c r="H695" s="4" t="str">
        <f>VLOOKUP(A695,[1]Sheet1!A$2:E$1477,5,FALSE)</f>
        <v>hotel de 4 estrellas</v>
      </c>
    </row>
    <row r="696" spans="1:8" hidden="1" x14ac:dyDescent="0.25">
      <c r="A696" s="2" t="s">
        <v>2179</v>
      </c>
      <c r="B696" s="2" t="str">
        <f t="shared" si="10"/>
        <v>fr</v>
      </c>
      <c r="C696" t="s">
        <v>1495</v>
      </c>
      <c r="D696" t="s">
        <v>696</v>
      </c>
      <c r="E696" t="str">
        <f>VLOOKUP(A696,[1]Sheet1!$A$2:$B$1477,2,FALSE)</f>
        <v>Hotel Marignan Champs-Elysées</v>
      </c>
      <c r="F696" t="str">
        <f>VLOOKUP(D696,[2]Sheet1!C$2:D$1494,2,FALSE)</f>
        <v>12 rue de Marignan 8th arr 75008 Paris France</v>
      </c>
      <c r="G696" s="4">
        <f>VLOOKUP(A696,[1]Sheet1!A$2:E$1477,4,FALSE)</f>
        <v>356</v>
      </c>
      <c r="H696" s="4" t="str">
        <f>VLOOKUP(A696,[1]Sheet1!A$2:E$1477,5,FALSE)</f>
        <v>hotel de 5 estrellas</v>
      </c>
    </row>
    <row r="697" spans="1:8" hidden="1" x14ac:dyDescent="0.25">
      <c r="A697" s="2" t="s">
        <v>2180</v>
      </c>
      <c r="B697" s="2" t="str">
        <f t="shared" si="10"/>
        <v>it</v>
      </c>
      <c r="C697" t="s">
        <v>1498</v>
      </c>
      <c r="D697" t="s">
        <v>697</v>
      </c>
      <c r="E697" t="str">
        <f>VLOOKUP(A697,[1]Sheet1!$A$2:$B$1477,2,FALSE)</f>
        <v>Hotel Mediolanum</v>
      </c>
      <c r="F697" t="str">
        <f>VLOOKUP(D697,[2]Sheet1!C$2:D$1494,2,FALSE)</f>
        <v>Via Mauro Macchi 1 Central Station 20124 Milan Italy</v>
      </c>
      <c r="G697" s="4">
        <f>VLOOKUP(A697,[1]Sheet1!A$2:E$1477,4,FALSE)</f>
        <v>79</v>
      </c>
      <c r="H697" s="4" t="str">
        <f>VLOOKUP(A697,[1]Sheet1!A$2:E$1477,5,FALSE)</f>
        <v>hotel de 4 estrellas</v>
      </c>
    </row>
    <row r="698" spans="1:8" hidden="1" x14ac:dyDescent="0.25">
      <c r="A698" s="2" t="s">
        <v>2181</v>
      </c>
      <c r="B698" s="2" t="str">
        <f t="shared" si="10"/>
        <v>it</v>
      </c>
      <c r="C698" t="s">
        <v>1498</v>
      </c>
      <c r="D698" t="s">
        <v>698</v>
      </c>
      <c r="E698" t="str">
        <f>VLOOKUP(A698,[1]Sheet1!$A$2:$B$1477,2,FALSE)</f>
        <v>Hotel Mentana</v>
      </c>
      <c r="F698" t="str">
        <f>VLOOKUP(D698,[2]Sheet1!C$2:D$1494,2,FALSE)</f>
        <v>Via Morigi 2 Milan City Center 20123 Milan Italy</v>
      </c>
      <c r="G698" s="4">
        <f>VLOOKUP(A698,[1]Sheet1!A$2:E$1477,4,FALSE)</f>
        <v>125</v>
      </c>
      <c r="H698" s="4" t="str">
        <f>VLOOKUP(A698,[1]Sheet1!A$2:E$1477,5,FALSE)</f>
        <v>hotel de 4 estrellas</v>
      </c>
    </row>
    <row r="699" spans="1:8" hidden="1" x14ac:dyDescent="0.25">
      <c r="A699" s="2" t="s">
        <v>2182</v>
      </c>
      <c r="B699" s="2" t="str">
        <f t="shared" si="10"/>
        <v>fr</v>
      </c>
      <c r="C699" t="s">
        <v>1495</v>
      </c>
      <c r="D699" t="s">
        <v>699</v>
      </c>
      <c r="E699" t="str">
        <f>VLOOKUP(A699,[1]Sheet1!$A$2:$B$1477,2,FALSE)</f>
        <v>Hotel Mercure La Sorbonne Saint-Germain-des-Prés</v>
      </c>
      <c r="F699" t="str">
        <f>VLOOKUP(D699,[2]Sheet1!C$2:D$1494,2,FALSE)</f>
        <v>14 Rue de la Sorbonne 5th arr 75005 Paris France</v>
      </c>
      <c r="G699" s="4">
        <f>VLOOKUP(A699,[1]Sheet1!A$2:E$1477,4,FALSE)</f>
        <v>117</v>
      </c>
      <c r="H699" s="4" t="str">
        <f>VLOOKUP(A699,[1]Sheet1!A$2:E$1477,5,FALSE)</f>
        <v>hotel de 4 estrellas</v>
      </c>
    </row>
    <row r="700" spans="1:8" hidden="1" x14ac:dyDescent="0.25">
      <c r="A700" s="2" t="s">
        <v>2183</v>
      </c>
      <c r="B700" s="2" t="str">
        <f t="shared" si="10"/>
        <v>it</v>
      </c>
      <c r="C700" t="s">
        <v>1498</v>
      </c>
      <c r="D700" t="s">
        <v>700</v>
      </c>
      <c r="E700" t="str">
        <f>VLOOKUP(A700,[1]Sheet1!$A$2:$B$1477,2,FALSE)</f>
        <v>Hotel Mercure Milano Centro</v>
      </c>
      <c r="F700" t="str">
        <f>VLOOKUP(D700,[2]Sheet1!C$2:D$1494,2,FALSE)</f>
        <v>Piazza Oberdan 12 Milan City Center 20129 Milan Italy</v>
      </c>
      <c r="G700" s="4">
        <f>VLOOKUP(A700,[1]Sheet1!A$2:E$1477,4,FALSE)</f>
        <v>93</v>
      </c>
      <c r="H700" s="4" t="str">
        <f>VLOOKUP(A700,[1]Sheet1!A$2:E$1477,5,FALSE)</f>
        <v>hotel de 4 estrellas</v>
      </c>
    </row>
    <row r="701" spans="1:8" hidden="1" x14ac:dyDescent="0.25">
      <c r="A701" s="2" t="s">
        <v>2184</v>
      </c>
      <c r="B701" s="2" t="str">
        <f t="shared" si="10"/>
        <v>it</v>
      </c>
      <c r="C701" t="s">
        <v>1498</v>
      </c>
      <c r="D701" t="s">
        <v>701</v>
      </c>
      <c r="E701" t="str">
        <f>VLOOKUP(A701,[1]Sheet1!$A$2:$B$1477,2,FALSE)</f>
        <v>Hotel Mercure Milano Solari</v>
      </c>
      <c r="F701" t="str">
        <f>VLOOKUP(D701,[2]Sheet1!C$2:D$1494,2,FALSE)</f>
        <v>Via Pietro Orseolo 1 Navigli 20144 Milan Italy</v>
      </c>
      <c r="G701" s="4">
        <f>VLOOKUP(A701,[1]Sheet1!A$2:E$1477,4,FALSE)</f>
        <v>84</v>
      </c>
      <c r="H701" s="4" t="str">
        <f>VLOOKUP(A701,[1]Sheet1!A$2:E$1477,5,FALSE)</f>
        <v>hotel de 4 estrellas</v>
      </c>
    </row>
    <row r="702" spans="1:8" hidden="1" x14ac:dyDescent="0.25">
      <c r="A702" s="2" t="s">
        <v>2185</v>
      </c>
      <c r="B702" s="2" t="str">
        <f t="shared" si="10"/>
        <v>at</v>
      </c>
      <c r="C702" t="s">
        <v>1496</v>
      </c>
      <c r="D702" t="s">
        <v>702</v>
      </c>
      <c r="E702" t="str">
        <f>VLOOKUP(A702,[1]Sheet1!$A$2:$B$1477,2,FALSE)</f>
        <v>Hotel Mercure Wien City</v>
      </c>
      <c r="F702" t="str">
        <f>VLOOKUP(D702,[2]Sheet1!C$2:D$1494,2,FALSE)</f>
        <v>Hollandstra e 3 02 Leopoldstadt 1020 Vienna Austria</v>
      </c>
      <c r="G702" s="4">
        <f>VLOOKUP(A702,[1]Sheet1!A$2:E$1477,4,FALSE)</f>
        <v>94</v>
      </c>
      <c r="H702" s="4" t="str">
        <f>VLOOKUP(A702,[1]Sheet1!A$2:E$1477,5,FALSE)</f>
        <v>hotel de 4 estrellas</v>
      </c>
    </row>
    <row r="703" spans="1:8" hidden="1" x14ac:dyDescent="0.25">
      <c r="A703" s="2" t="s">
        <v>2186</v>
      </c>
      <c r="B703" s="2" t="str">
        <f t="shared" si="10"/>
        <v>at</v>
      </c>
      <c r="C703" t="s">
        <v>1496</v>
      </c>
      <c r="D703" t="s">
        <v>703</v>
      </c>
      <c r="E703" t="str">
        <f>VLOOKUP(A703,[1]Sheet1!$A$2:$B$1477,2,FALSE)</f>
        <v>Hotel Mercure Wien Westbahnhof</v>
      </c>
      <c r="F703" t="str">
        <f>VLOOKUP(D703,[2]Sheet1!C$2:D$1494,2,FALSE)</f>
        <v>Felberstra e 4 15 Rudolfsheim F nfhaus 1150 Vienna Austria</v>
      </c>
      <c r="G703" s="4">
        <f>VLOOKUP(A703,[1]Sheet1!A$2:E$1477,4,FALSE)</f>
        <v>56</v>
      </c>
      <c r="H703" s="4" t="str">
        <f>VLOOKUP(A703,[1]Sheet1!A$2:E$1477,5,FALSE)</f>
        <v>hotel de 4 estrellas</v>
      </c>
    </row>
    <row r="704" spans="1:8" hidden="1" x14ac:dyDescent="0.25">
      <c r="A704" s="2" t="s">
        <v>2187</v>
      </c>
      <c r="B704" s="2" t="str">
        <f t="shared" si="10"/>
        <v>it</v>
      </c>
      <c r="C704" t="s">
        <v>1498</v>
      </c>
      <c r="D704" t="s">
        <v>704</v>
      </c>
      <c r="E704" t="str">
        <f>VLOOKUP(A704,[1]Sheet1!$A$2:$B$1477,2,FALSE)</f>
        <v>Hotel Michelangelo</v>
      </c>
      <c r="F704" t="str">
        <f>VLOOKUP(D704,[2]Sheet1!C$2:D$1494,2,FALSE)</f>
        <v>Piazza Luigi di Savoia 6 Central Station 20124 Milan Italy</v>
      </c>
      <c r="G704" s="4">
        <f>VLOOKUP(A704,[1]Sheet1!A$2:E$1477,4,FALSE)</f>
        <v>107</v>
      </c>
      <c r="H704" s="4" t="str">
        <f>VLOOKUP(A704,[1]Sheet1!A$2:E$1477,5,FALSE)</f>
        <v>hotel de 4 estrellas</v>
      </c>
    </row>
    <row r="705" spans="1:8" hidden="1" x14ac:dyDescent="0.25">
      <c r="A705" s="2" t="s">
        <v>2188</v>
      </c>
      <c r="B705" s="2" t="str">
        <f t="shared" si="10"/>
        <v>es</v>
      </c>
      <c r="C705" t="s">
        <v>1497</v>
      </c>
      <c r="D705" t="s">
        <v>705</v>
      </c>
      <c r="E705" t="str">
        <f>VLOOKUP(A705,[1]Sheet1!$A$2:$B$1477,2,FALSE)</f>
        <v>Hotel Midmost</v>
      </c>
      <c r="F705" t="str">
        <f>VLOOKUP(D705,[2]Sheet1!C$2:D$1494,2,FALSE)</f>
        <v>Pelayo 14 Ciutat Vella 08001 Barcelona Spain</v>
      </c>
      <c r="G705" s="4">
        <f>VLOOKUP(A705,[1]Sheet1!A$2:E$1477,4,FALSE)</f>
        <v>101</v>
      </c>
      <c r="H705" s="4" t="str">
        <f>VLOOKUP(A705,[1]Sheet1!A$2:E$1477,5,FALSE)</f>
        <v>hotel de 4 estrellas</v>
      </c>
    </row>
    <row r="706" spans="1:8" hidden="1" x14ac:dyDescent="0.25">
      <c r="A706" s="2" t="s">
        <v>2189</v>
      </c>
      <c r="B706" s="2" t="str">
        <f t="shared" si="10"/>
        <v>it</v>
      </c>
      <c r="C706" t="s">
        <v>1498</v>
      </c>
      <c r="D706" t="s">
        <v>706</v>
      </c>
      <c r="E706" t="str">
        <f>VLOOKUP(A706,[1]Sheet1!$A$2:$B$1477,2,FALSE)</f>
        <v>Hotel Milano Scala</v>
      </c>
      <c r="F706" t="str">
        <f>VLOOKUP(D706,[2]Sheet1!C$2:D$1494,2,FALSE)</f>
        <v>Via dell Orso 7 Milan City Center 20121 Milan Italy</v>
      </c>
      <c r="G706" s="4">
        <f>VLOOKUP(A706,[1]Sheet1!A$2:E$1477,4,FALSE)</f>
        <v>166</v>
      </c>
      <c r="H706" s="4" t="str">
        <f>VLOOKUP(A706,[1]Sheet1!A$2:E$1477,5,FALSE)</f>
        <v>hotel de 4 estrellas</v>
      </c>
    </row>
    <row r="707" spans="1:8" hidden="1" x14ac:dyDescent="0.25">
      <c r="A707" s="2" t="s">
        <v>2190</v>
      </c>
      <c r="B707" s="2" t="str">
        <f t="shared" ref="B707:B770" si="11">MID(A707,31,2)</f>
        <v>es</v>
      </c>
      <c r="C707" t="s">
        <v>1497</v>
      </c>
      <c r="D707" t="s">
        <v>707</v>
      </c>
      <c r="E707" t="str">
        <f>VLOOKUP(A707,[1]Sheet1!$A$2:$B$1477,2,FALSE)</f>
        <v>Hotel Miramar Barcelona GL</v>
      </c>
      <c r="F707" t="str">
        <f>VLOOKUP(D707,[2]Sheet1!C$2:D$1494,2,FALSE)</f>
        <v>Plaza Carlos Iba ez 3 Sants Montju c 08038 Barcelona Spain</v>
      </c>
      <c r="G707" s="4">
        <f>VLOOKUP(A707,[1]Sheet1!A$2:E$1477,4,FALSE)</f>
        <v>149</v>
      </c>
      <c r="H707" s="4" t="str">
        <f>VLOOKUP(A707,[1]Sheet1!A$2:E$1477,5,FALSE)</f>
        <v>hotel de 5 estrellas</v>
      </c>
    </row>
    <row r="708" spans="1:8" hidden="1" x14ac:dyDescent="0.25">
      <c r="A708" s="2" t="s">
        <v>2191</v>
      </c>
      <c r="B708" s="2" t="str">
        <f t="shared" si="11"/>
        <v>fr</v>
      </c>
      <c r="C708" t="s">
        <v>1495</v>
      </c>
      <c r="D708" t="s">
        <v>708</v>
      </c>
      <c r="E708" t="str">
        <f>VLOOKUP(A708,[1]Sheet1!$A$2:$B$1477,2,FALSE)</f>
        <v>Hotel Monceau Wagram</v>
      </c>
      <c r="F708" t="str">
        <f>VLOOKUP(D708,[2]Sheet1!C$2:D$1494,2,FALSE)</f>
        <v>7 Rue Rennequin 17th arr 75017 Paris France</v>
      </c>
      <c r="G708" s="4">
        <f>VLOOKUP(A708,[1]Sheet1!A$2:E$1477,4,FALSE)</f>
        <v>81</v>
      </c>
      <c r="H708" s="4" t="str">
        <f>VLOOKUP(A708,[1]Sheet1!A$2:E$1477,5,FALSE)</f>
        <v>hotel de 4 estrellas</v>
      </c>
    </row>
    <row r="709" spans="1:8" hidden="1" x14ac:dyDescent="0.25">
      <c r="A709" s="2" t="s">
        <v>2192</v>
      </c>
      <c r="B709" s="2" t="str">
        <f t="shared" si="11"/>
        <v>fr</v>
      </c>
      <c r="C709" t="s">
        <v>1495</v>
      </c>
      <c r="D709" t="s">
        <v>709</v>
      </c>
      <c r="E709" t="str">
        <f>VLOOKUP(A709,[1]Sheet1!$A$2:$B$1477,2,FALSE)</f>
        <v>Hotel Monge</v>
      </c>
      <c r="F709" t="str">
        <f>VLOOKUP(D709,[2]Sheet1!C$2:D$1494,2,FALSE)</f>
        <v>55 rue Monge 5th arr 75005 Paris France</v>
      </c>
      <c r="G709" s="4">
        <f>VLOOKUP(A709,[1]Sheet1!A$2:E$1477,4,FALSE)</f>
        <v>208</v>
      </c>
      <c r="H709" s="4" t="str">
        <f>VLOOKUP(A709,[1]Sheet1!A$2:E$1477,5,FALSE)</f>
        <v>hotel de 4 estrellas</v>
      </c>
    </row>
    <row r="710" spans="1:8" hidden="1" x14ac:dyDescent="0.25">
      <c r="A710" s="2" t="s">
        <v>2193</v>
      </c>
      <c r="B710" s="2" t="str">
        <f t="shared" si="11"/>
        <v>fr</v>
      </c>
      <c r="C710" t="s">
        <v>1495</v>
      </c>
      <c r="D710" t="s">
        <v>710</v>
      </c>
      <c r="E710" t="str">
        <f>VLOOKUP(A710,[1]Sheet1!$A$2:$B$1477,2,FALSE)</f>
        <v>Hotel Monsieur</v>
      </c>
      <c r="F710" t="str">
        <f>VLOOKUP(D710,[2]Sheet1!C$2:D$1494,2,FALSE)</f>
        <v>62 Rue Des Mathurins 8th arr 75008 Paris France</v>
      </c>
      <c r="G710" s="4">
        <f>VLOOKUP(A710,[1]Sheet1!A$2:E$1477,4,FALSE)</f>
        <v>180</v>
      </c>
      <c r="H710" s="4" t="str">
        <f>VLOOKUP(A710,[1]Sheet1!A$2:E$1477,5,FALSE)</f>
        <v>hotel de 4 estrellas</v>
      </c>
    </row>
    <row r="711" spans="1:8" hidden="1" x14ac:dyDescent="0.25">
      <c r="A711" s="2" t="s">
        <v>2194</v>
      </c>
      <c r="B711" s="2" t="str">
        <f t="shared" si="11"/>
        <v>fr</v>
      </c>
      <c r="C711" t="s">
        <v>1495</v>
      </c>
      <c r="D711" t="s">
        <v>711</v>
      </c>
      <c r="E711" t="str">
        <f>VLOOKUP(A711,[1]Sheet1!$A$2:$B$1477,2,FALSE)</f>
        <v>Hotel Montaigne</v>
      </c>
      <c r="F711" t="str">
        <f>VLOOKUP(D711,[2]Sheet1!C$2:D$1494,2,FALSE)</f>
        <v>6 Avenue Montaigne 8th arr 75008 Paris France</v>
      </c>
      <c r="G711" s="4">
        <f>VLOOKUP(A711,[1]Sheet1!A$2:E$1477,4,FALSE)</f>
        <v>326</v>
      </c>
      <c r="H711" s="4" t="str">
        <f>VLOOKUP(A711,[1]Sheet1!A$2:E$1477,5,FALSE)</f>
        <v>hotel de 5 estrellas</v>
      </c>
    </row>
    <row r="712" spans="1:8" hidden="1" x14ac:dyDescent="0.25">
      <c r="A712" s="2" t="s">
        <v>2195</v>
      </c>
      <c r="B712" s="2" t="str">
        <f t="shared" si="11"/>
        <v>fr</v>
      </c>
      <c r="C712" t="s">
        <v>1495</v>
      </c>
      <c r="D712" t="s">
        <v>712</v>
      </c>
      <c r="E712" t="str">
        <f>VLOOKUP(A712,[1]Sheet1!$A$2:$B$1477,2,FALSE)</f>
        <v>Hotel Montalembert</v>
      </c>
      <c r="F712" t="str">
        <f>VLOOKUP(D712,[2]Sheet1!C$2:D$1494,2,FALSE)</f>
        <v>3 Rue de Montalembert 7th arr 75007 Paris France</v>
      </c>
      <c r="G712" s="4">
        <f>VLOOKUP(A712,[1]Sheet1!A$2:E$1477,4,FALSE)</f>
        <v>314</v>
      </c>
      <c r="H712" s="4" t="str">
        <f>VLOOKUP(A712,[1]Sheet1!A$2:E$1477,5,FALSE)</f>
        <v>hotel de 5 estrellas</v>
      </c>
    </row>
    <row r="713" spans="1:8" hidden="1" x14ac:dyDescent="0.25">
      <c r="A713" s="2" t="s">
        <v>2196</v>
      </c>
      <c r="B713" s="2" t="str">
        <f t="shared" si="11"/>
        <v>gb</v>
      </c>
      <c r="C713" t="s">
        <v>1494</v>
      </c>
      <c r="D713" t="s">
        <v>713</v>
      </c>
      <c r="E713" t="str">
        <f>VLOOKUP(A713,[1]Sheet1!$A$2:$B$1477,2,FALSE)</f>
        <v>Hotel Moonlight</v>
      </c>
      <c r="F713" t="str">
        <f>VLOOKUP(D713,[2]Sheet1!C$2:D$1494,2,FALSE)</f>
        <v>9 Knaresborough Place Kensington and Chelsea London SW5 0TP United Kingdom</v>
      </c>
      <c r="G713" s="4">
        <f>VLOOKUP(A713,[1]Sheet1!A$2:E$1477,4,FALSE)</f>
        <v>107</v>
      </c>
      <c r="H713" s="4" t="str">
        <f>VLOOKUP(A713,[1]Sheet1!A$2:E$1477,5,FALSE)</f>
        <v>hotel de 4 estrellas</v>
      </c>
    </row>
    <row r="714" spans="1:8" hidden="1" x14ac:dyDescent="0.25">
      <c r="A714" s="2" t="s">
        <v>2197</v>
      </c>
      <c r="B714" s="2" t="str">
        <f t="shared" si="11"/>
        <v>it</v>
      </c>
      <c r="C714" t="s">
        <v>1498</v>
      </c>
      <c r="D714" t="s">
        <v>714</v>
      </c>
      <c r="E714" t="str">
        <f>VLOOKUP(A714,[1]Sheet1!$A$2:$B$1477,2,FALSE)</f>
        <v>Hotel Mozart</v>
      </c>
      <c r="F714" t="str">
        <f>VLOOKUP(D714,[2]Sheet1!C$2:D$1494,2,FALSE)</f>
        <v>Piazza Gerusalemme 6 Sempione 20154 Milan Italy</v>
      </c>
      <c r="G714" s="4">
        <f>VLOOKUP(A714,[1]Sheet1!A$2:E$1477,4,FALSE)</f>
        <v>68</v>
      </c>
      <c r="H714" s="4" t="str">
        <f>VLOOKUP(A714,[1]Sheet1!A$2:E$1477,5,FALSE)</f>
        <v>hotel de 4 estrellas</v>
      </c>
    </row>
    <row r="715" spans="1:8" hidden="1" x14ac:dyDescent="0.25">
      <c r="A715" s="2" t="s">
        <v>2198</v>
      </c>
      <c r="B715" s="2" t="str">
        <f t="shared" si="11"/>
        <v>es</v>
      </c>
      <c r="C715" t="s">
        <v>1497</v>
      </c>
      <c r="D715" t="s">
        <v>715</v>
      </c>
      <c r="E715" t="str">
        <f>VLOOKUP(A715,[1]Sheet1!$A$2:$B$1477,2,FALSE)</f>
        <v>Hotel Murmuri Barcelona</v>
      </c>
      <c r="F715" t="str">
        <f>VLOOKUP(D715,[2]Sheet1!C$2:D$1494,2,FALSE)</f>
        <v>Rambla Catalunya 104 Eixample 08008 Barcelona Spain</v>
      </c>
      <c r="G715" s="4">
        <f>VLOOKUP(A715,[1]Sheet1!A$2:E$1477,4,FALSE)</f>
        <v>92</v>
      </c>
      <c r="H715" s="4" t="str">
        <f>VLOOKUP(A715,[1]Sheet1!A$2:E$1477,5,FALSE)</f>
        <v>hotel de 4 estrellas</v>
      </c>
    </row>
    <row r="716" spans="1:8" hidden="1" x14ac:dyDescent="0.25">
      <c r="A716" s="2" t="s">
        <v>2199</v>
      </c>
      <c r="B716" s="2" t="str">
        <f t="shared" si="11"/>
        <v>es</v>
      </c>
      <c r="C716" t="s">
        <v>1497</v>
      </c>
      <c r="D716" t="s">
        <v>716</v>
      </c>
      <c r="E716" t="str">
        <f>VLOOKUP(A716,[1]Sheet1!$A$2:$B$1477,2,FALSE)</f>
        <v>Hotel Neri – Relais &amp; Chateaux</v>
      </c>
      <c r="F716" t="str">
        <f>VLOOKUP(D716,[2]Sheet1!C$2:D$1494,2,FALSE)</f>
        <v>San Sever 5 Ciutat Vella 08002 Barcelona Spain</v>
      </c>
      <c r="G716" s="4">
        <f>VLOOKUP(A716,[1]Sheet1!A$2:E$1477,4,FALSE)</f>
        <v>234</v>
      </c>
      <c r="H716" s="4" t="str">
        <f>VLOOKUP(A716,[1]Sheet1!A$2:E$1477,5,FALSE)</f>
        <v>hotel de 5 estrellas</v>
      </c>
    </row>
    <row r="717" spans="1:8" hidden="1" x14ac:dyDescent="0.25">
      <c r="A717" s="2" t="s">
        <v>2200</v>
      </c>
      <c r="B717" s="2" t="str">
        <f t="shared" si="11"/>
        <v>at</v>
      </c>
      <c r="C717" t="s">
        <v>1496</v>
      </c>
      <c r="D717" t="s">
        <v>717</v>
      </c>
      <c r="E717" t="str">
        <f>VLOOKUP(A717,[1]Sheet1!$A$2:$B$1477,2,FALSE)</f>
        <v>Hotel Nestroy Wien</v>
      </c>
      <c r="F717" t="str">
        <f>VLOOKUP(D717,[2]Sheet1!C$2:D$1494,2,FALSE)</f>
        <v>Rotensterngasse 7a 02 Leopoldstadt 1020 Vienna Austria</v>
      </c>
      <c r="G717" s="4">
        <f>VLOOKUP(A717,[1]Sheet1!A$2:E$1477,4,FALSE)</f>
        <v>100</v>
      </c>
      <c r="H717" s="4" t="str">
        <f>VLOOKUP(A717,[1]Sheet1!A$2:E$1477,5,FALSE)</f>
        <v>hotel de 4 estrellas</v>
      </c>
    </row>
    <row r="718" spans="1:8" hidden="1" x14ac:dyDescent="0.25">
      <c r="A718" s="2" t="s">
        <v>2201</v>
      </c>
      <c r="B718" s="2" t="str">
        <f t="shared" si="11"/>
        <v>fr</v>
      </c>
      <c r="C718" t="s">
        <v>1495</v>
      </c>
      <c r="D718" t="s">
        <v>718</v>
      </c>
      <c r="E718" t="str">
        <f>VLOOKUP(A718,[1]Sheet1!$A$2:$B$1477,2,FALSE)</f>
        <v>Hotel OFF Paris Seine</v>
      </c>
      <c r="F718" t="str">
        <f>VLOOKUP(D718,[2]Sheet1!C$2:D$1494,2,FALSE)</f>
        <v>86 Quai D Austerlitz 13th arr 75013 Paris France</v>
      </c>
      <c r="G718" s="4">
        <f>VLOOKUP(A718,[1]Sheet1!A$2:E$1477,4,FALSE)</f>
        <v>125</v>
      </c>
      <c r="H718" s="4" t="str">
        <f>VLOOKUP(A718,[1]Sheet1!A$2:E$1477,5,FALSE)</f>
        <v>hotel de 4 estrellas</v>
      </c>
    </row>
    <row r="719" spans="1:8" hidden="1" x14ac:dyDescent="0.25">
      <c r="A719" s="2" t="s">
        <v>2202</v>
      </c>
      <c r="B719" s="2" t="str">
        <f t="shared" si="11"/>
        <v>fr</v>
      </c>
      <c r="C719" t="s">
        <v>1495</v>
      </c>
      <c r="D719" t="s">
        <v>719</v>
      </c>
      <c r="E719" t="str">
        <f>VLOOKUP(A719,[1]Sheet1!$A$2:$B$1477,2,FALSE)</f>
        <v>Hotel Odeon Saint-Germain</v>
      </c>
      <c r="F719" t="str">
        <f>VLOOKUP(D719,[2]Sheet1!C$2:D$1494,2,FALSE)</f>
        <v>13 rue Saint Sulpice 6th arr 75006 Paris France</v>
      </c>
      <c r="G719" s="4">
        <f>VLOOKUP(A719,[1]Sheet1!A$2:E$1477,4,FALSE)</f>
        <v>149</v>
      </c>
      <c r="H719" s="4" t="str">
        <f>VLOOKUP(A719,[1]Sheet1!A$2:E$1477,5,FALSE)</f>
        <v>hotel de 4 estrellas</v>
      </c>
    </row>
    <row r="720" spans="1:8" hidden="1" x14ac:dyDescent="0.25">
      <c r="A720" s="2" t="s">
        <v>2203</v>
      </c>
      <c r="B720" s="2" t="str">
        <f t="shared" si="11"/>
        <v>nl</v>
      </c>
      <c r="C720" t="s">
        <v>1499</v>
      </c>
      <c r="D720" t="s">
        <v>720</v>
      </c>
      <c r="E720" t="str">
        <f>VLOOKUP(A720,[1]Sheet1!$A$2:$B$1477,2,FALSE)</f>
        <v>Hotel Okura Amsterdam – The Leading Hotels of the World</v>
      </c>
      <c r="F720" t="str">
        <f>VLOOKUP(D720,[2]Sheet1!C$2:D$1494,2,FALSE)</f>
        <v>Ferdinand Bolstraat 333 Oud Zuid 1072 LH Amsterdam Netherlands</v>
      </c>
      <c r="G720" s="4">
        <f>VLOOKUP(A720,[1]Sheet1!A$2:E$1477,4,FALSE)</f>
        <v>202</v>
      </c>
      <c r="H720" s="4" t="str">
        <f>VLOOKUP(A720,[1]Sheet1!A$2:E$1477,5,FALSE)</f>
        <v>hotel de 5 estrellas</v>
      </c>
    </row>
    <row r="721" spans="1:8" hidden="1" x14ac:dyDescent="0.25">
      <c r="A721" s="2" t="s">
        <v>2204</v>
      </c>
      <c r="B721" s="2" t="str">
        <f t="shared" si="11"/>
        <v>es</v>
      </c>
      <c r="C721" t="s">
        <v>1497</v>
      </c>
      <c r="D721" t="s">
        <v>721</v>
      </c>
      <c r="E721" t="str">
        <f>VLOOKUP(A721,[1]Sheet1!$A$2:$B$1477,2,FALSE)</f>
        <v>Sir Victor Hotel</v>
      </c>
      <c r="F721" t="str">
        <f>VLOOKUP(D721,[2]Sheet1!C$2:D$1494,2,FALSE)</f>
        <v>Rossell 265 Eixample 08008 Barcelona Spain</v>
      </c>
      <c r="G721" s="4">
        <f>VLOOKUP(A721,[1]Sheet1!A$2:E$1477,4,FALSE)</f>
        <v>187</v>
      </c>
      <c r="H721" s="4" t="str">
        <f>VLOOKUP(A721,[1]Sheet1!A$2:E$1477,5,FALSE)</f>
        <v>hotel de 5 estrellas</v>
      </c>
    </row>
    <row r="722" spans="1:8" hidden="1" x14ac:dyDescent="0.25">
      <c r="A722" s="2" t="s">
        <v>2205</v>
      </c>
      <c r="B722" s="2" t="str">
        <f t="shared" si="11"/>
        <v>fr</v>
      </c>
      <c r="C722" t="s">
        <v>1495</v>
      </c>
      <c r="D722" t="s">
        <v>722</v>
      </c>
      <c r="E722" t="str">
        <f>VLOOKUP(A722,[1]Sheet1!$A$2:$B$1477,2,FALSE)</f>
        <v>Hotel Opéra Richepanse</v>
      </c>
      <c r="F722" t="str">
        <f>VLOOKUP(D722,[2]Sheet1!C$2:D$1494,2,FALSE)</f>
        <v>14 Rue du Chevalier de Saint George 1st arr 75001 Paris France</v>
      </c>
      <c r="G722" s="4">
        <f>VLOOKUP(A722,[1]Sheet1!A$2:E$1477,4,FALSE)</f>
        <v>186</v>
      </c>
      <c r="H722" s="4" t="str">
        <f>VLOOKUP(A722,[1]Sheet1!A$2:E$1477,5,FALSE)</f>
        <v>hotel de 4 estrellas</v>
      </c>
    </row>
    <row r="723" spans="1:8" hidden="1" x14ac:dyDescent="0.25">
      <c r="A723" s="2" t="s">
        <v>2206</v>
      </c>
      <c r="B723" s="2" t="str">
        <f t="shared" si="11"/>
        <v>fr</v>
      </c>
      <c r="C723" t="s">
        <v>1495</v>
      </c>
      <c r="D723" t="s">
        <v>723</v>
      </c>
      <c r="E723" t="str">
        <f>VLOOKUP(A723,[1]Sheet1!$A$2:$B$1477,2,FALSE)</f>
        <v>Hôtel Opera Lafayette</v>
      </c>
      <c r="F723" t="str">
        <f>VLOOKUP(D723,[2]Sheet1!C$2:D$1494,2,FALSE)</f>
        <v>24 rue Cadet 9th arr 75009 Paris France</v>
      </c>
      <c r="G723" s="4">
        <f>VLOOKUP(A723,[1]Sheet1!A$2:E$1477,4,FALSE)</f>
        <v>90</v>
      </c>
      <c r="H723" s="4" t="str">
        <f>VLOOKUP(A723,[1]Sheet1!A$2:E$1477,5,FALSE)</f>
        <v>hotel de 3 estrellas</v>
      </c>
    </row>
    <row r="724" spans="1:8" hidden="1" x14ac:dyDescent="0.25">
      <c r="A724" s="2" t="s">
        <v>2207</v>
      </c>
      <c r="B724" s="2" t="str">
        <f t="shared" si="11"/>
        <v>fr</v>
      </c>
      <c r="C724" t="s">
        <v>1495</v>
      </c>
      <c r="D724" t="s">
        <v>724</v>
      </c>
      <c r="E724" t="str">
        <f>VLOOKUP(A724,[1]Sheet1!$A$2:$B$1477,2,FALSE)</f>
        <v>Chez Oscar Apart’hôtel Champs Elysées</v>
      </c>
      <c r="F724" t="str">
        <f>VLOOKUP(D724,[2]Sheet1!C$2:D$1494,2,FALSE)</f>
        <v>33 rue Marbeuf 8th arr 75008 Paris France</v>
      </c>
      <c r="G724" s="4">
        <f>VLOOKUP(A724,[1]Sheet1!A$2:E$1477,4,FALSE)</f>
        <v>175</v>
      </c>
      <c r="H724" s="4" t="str">
        <f>VLOOKUP(A724,[1]Sheet1!A$2:E$1477,5,FALSE)</f>
        <v>hotel de 4 estrellas</v>
      </c>
    </row>
    <row r="725" spans="1:8" hidden="1" x14ac:dyDescent="0.25">
      <c r="A725" s="2" t="s">
        <v>2208</v>
      </c>
      <c r="B725" s="2" t="str">
        <f t="shared" si="11"/>
        <v>es</v>
      </c>
      <c r="C725" t="s">
        <v>1497</v>
      </c>
      <c r="D725" t="s">
        <v>725</v>
      </c>
      <c r="E725" t="str">
        <f>VLOOKUP(A725,[1]Sheet1!$A$2:$B$1477,2,FALSE)</f>
        <v>El Palace Barcelona</v>
      </c>
      <c r="F725" t="str">
        <f>VLOOKUP(D725,[2]Sheet1!C$2:D$1494,2,FALSE)</f>
        <v>Gran Via de les Corts Catalanes 668 Eixample 08010 Barcelona Spain</v>
      </c>
      <c r="G725" s="4">
        <f>VLOOKUP(A725,[1]Sheet1!A$2:E$1477,4,FALSE)</f>
        <v>218</v>
      </c>
      <c r="H725" s="4" t="str">
        <f>VLOOKUP(A725,[1]Sheet1!A$2:E$1477,5,FALSE)</f>
        <v>hotel de 5 estrellas</v>
      </c>
    </row>
    <row r="726" spans="1:8" hidden="1" x14ac:dyDescent="0.25">
      <c r="A726" s="2" t="s">
        <v>2209</v>
      </c>
      <c r="B726" s="2" t="str">
        <f t="shared" si="11"/>
        <v>at</v>
      </c>
      <c r="C726" t="s">
        <v>1496</v>
      </c>
      <c r="D726" t="s">
        <v>726</v>
      </c>
      <c r="E726" t="str">
        <f>VLOOKUP(A726,[1]Sheet1!$A$2:$B$1477,2,FALSE)</f>
        <v>Hotel &amp; Palais Strudlhof</v>
      </c>
      <c r="F726" t="str">
        <f>VLOOKUP(D726,[2]Sheet1!C$2:D$1494,2,FALSE)</f>
        <v>Pasteurgasse 1 09 Alsergrund 1090 Vienna Austria</v>
      </c>
      <c r="G726" s="4">
        <f>VLOOKUP(A726,[1]Sheet1!A$2:E$1477,4,FALSE)</f>
        <v>71</v>
      </c>
      <c r="H726" s="4" t="str">
        <f>VLOOKUP(A726,[1]Sheet1!A$2:E$1477,5,FALSE)</f>
        <v>hotel de 4 estrellas</v>
      </c>
    </row>
    <row r="727" spans="1:8" hidden="1" x14ac:dyDescent="0.25">
      <c r="A727" s="2" t="s">
        <v>2210</v>
      </c>
      <c r="B727" s="2" t="str">
        <f t="shared" si="11"/>
        <v>fr</v>
      </c>
      <c r="C727" t="s">
        <v>1495</v>
      </c>
      <c r="D727" t="s">
        <v>727</v>
      </c>
      <c r="E727" t="str">
        <f>VLOOKUP(A727,[1]Sheet1!$A$2:$B$1477,2,FALSE)</f>
        <v>Hotel Panache</v>
      </c>
      <c r="F727" t="str">
        <f>VLOOKUP(D727,[2]Sheet1!C$2:D$1494,2,FALSE)</f>
        <v>1 rue Geoffroy Marie 9th arr 75009 Paris France</v>
      </c>
      <c r="G727" s="4">
        <f>VLOOKUP(A727,[1]Sheet1!A$2:E$1477,4,FALSE)</f>
        <v>120</v>
      </c>
      <c r="H727" s="4" t="str">
        <f>VLOOKUP(A727,[1]Sheet1!A$2:E$1477,5,FALSE)</f>
        <v>hotel de 4 estrellas</v>
      </c>
    </row>
    <row r="728" spans="1:8" hidden="1" x14ac:dyDescent="0.25">
      <c r="A728" s="2" t="s">
        <v>2211</v>
      </c>
      <c r="B728" s="2" t="str">
        <f t="shared" si="11"/>
        <v>fr</v>
      </c>
      <c r="C728" t="s">
        <v>1495</v>
      </c>
      <c r="D728" t="s">
        <v>728</v>
      </c>
      <c r="E728" t="str">
        <f>VLOOKUP(A728,[1]Sheet1!$A$2:$B$1477,2,FALSE)</f>
        <v>Hotel Parc Saint Severin - Esprit de France</v>
      </c>
      <c r="F728" t="str">
        <f>VLOOKUP(D728,[2]Sheet1!C$2:D$1494,2,FALSE)</f>
        <v>22 Rue de La Parcheminerie 5th arr 75005 Paris France</v>
      </c>
      <c r="G728" s="4">
        <f>VLOOKUP(A728,[1]Sheet1!A$2:E$1477,4,FALSE)</f>
        <v>143</v>
      </c>
      <c r="H728" s="4" t="str">
        <f>VLOOKUP(A728,[1]Sheet1!A$2:E$1477,5,FALSE)</f>
        <v>hotel de 4 estrellas</v>
      </c>
    </row>
    <row r="729" spans="1:8" hidden="1" x14ac:dyDescent="0.25">
      <c r="A729" s="2" t="s">
        <v>2212</v>
      </c>
      <c r="B729" s="2" t="str">
        <f t="shared" si="11"/>
        <v>at</v>
      </c>
      <c r="C729" t="s">
        <v>1496</v>
      </c>
      <c r="D729" t="s">
        <v>729</v>
      </c>
      <c r="E729" t="str">
        <f>VLOOKUP(A729,[1]Sheet1!$A$2:$B$1477,2,FALSE)</f>
        <v>Hotel Parco di Schönbrunn Vienna City</v>
      </c>
      <c r="F729" t="str">
        <f>VLOOKUP(D729,[2]Sheet1!C$2:D$1494,2,FALSE)</f>
        <v>Ratschkygasse 32 12 Meidling 1120 Vienna Austria</v>
      </c>
      <c r="G729" s="4">
        <f>VLOOKUP(A729,[1]Sheet1!A$2:E$1477,4,FALSE)</f>
        <v>0</v>
      </c>
      <c r="H729" s="4" t="str">
        <f>VLOOKUP(A729,[1]Sheet1!A$2:E$1477,5,FALSE)</f>
        <v>4 estrellas</v>
      </c>
    </row>
    <row r="730" spans="1:8" hidden="1" x14ac:dyDescent="0.25">
      <c r="A730" s="2" t="s">
        <v>2213</v>
      </c>
      <c r="B730" s="2" t="str">
        <f t="shared" si="11"/>
        <v>fr</v>
      </c>
      <c r="C730" t="s">
        <v>1495</v>
      </c>
      <c r="D730" t="s">
        <v>730</v>
      </c>
      <c r="E730" t="str">
        <f>VLOOKUP(A730,[1]Sheet1!$A$2:$B$1477,2,FALSE)</f>
        <v>Hotel Park Lane Paris</v>
      </c>
      <c r="F730" t="str">
        <f>VLOOKUP(D730,[2]Sheet1!C$2:D$1494,2,FALSE)</f>
        <v>4 Rue La Boetie 8th arr 75008 Paris France</v>
      </c>
      <c r="G730" s="4">
        <f>VLOOKUP(A730,[1]Sheet1!A$2:E$1477,4,FALSE)</f>
        <v>117</v>
      </c>
      <c r="H730" s="4" t="str">
        <f>VLOOKUP(A730,[1]Sheet1!A$2:E$1477,5,FALSE)</f>
        <v>hotel de 4 estrellas</v>
      </c>
    </row>
    <row r="731" spans="1:8" hidden="1" x14ac:dyDescent="0.25">
      <c r="A731" s="2" t="s">
        <v>2214</v>
      </c>
      <c r="B731" s="2" t="str">
        <f t="shared" si="11"/>
        <v>at</v>
      </c>
      <c r="C731" t="s">
        <v>1496</v>
      </c>
      <c r="D731" t="s">
        <v>731</v>
      </c>
      <c r="E731" t="str">
        <f>VLOOKUP(A731,[1]Sheet1!$A$2:$B$1477,2,FALSE)</f>
        <v>Hotel Park Villa</v>
      </c>
      <c r="F731" t="str">
        <f>VLOOKUP(D731,[2]Sheet1!C$2:D$1494,2,FALSE)</f>
        <v>Hasenauerstra e 12 19 D bling 1190 Vienna Austria</v>
      </c>
      <c r="G731" s="4">
        <f>VLOOKUP(A731,[1]Sheet1!A$2:E$1477,4,FALSE)</f>
        <v>80</v>
      </c>
      <c r="H731" s="4" t="str">
        <f>VLOOKUP(A731,[1]Sheet1!A$2:E$1477,5,FALSE)</f>
        <v>hotel de 4 estrellas</v>
      </c>
    </row>
    <row r="732" spans="1:8" hidden="1" x14ac:dyDescent="0.25">
      <c r="A732" s="2" t="s">
        <v>2215</v>
      </c>
      <c r="B732" s="2" t="str">
        <f t="shared" si="11"/>
        <v>at</v>
      </c>
      <c r="C732" t="s">
        <v>1496</v>
      </c>
      <c r="D732" t="s">
        <v>732</v>
      </c>
      <c r="E732" t="str">
        <f>VLOOKUP(A732,[1]Sheet1!$A$2:$B$1477,2,FALSE)</f>
        <v>Hotel Pension Baron am Schottentor</v>
      </c>
      <c r="F732" t="str">
        <f>VLOOKUP(D732,[2]Sheet1!C$2:D$1494,2,FALSE)</f>
        <v>W hringer Stra e 12 09 Alsergrund 1090 Vienna Austria</v>
      </c>
      <c r="G732" s="4">
        <f>VLOOKUP(A732,[1]Sheet1!A$2:E$1477,4,FALSE)</f>
        <v>57</v>
      </c>
      <c r="H732" s="4" t="str">
        <f>VLOOKUP(A732,[1]Sheet1!A$2:E$1477,5,FALSE)</f>
        <v>hotel de 4 estrellas</v>
      </c>
    </row>
    <row r="733" spans="1:8" hidden="1" x14ac:dyDescent="0.25">
      <c r="A733" s="2" t="s">
        <v>2216</v>
      </c>
      <c r="B733" s="2" t="str">
        <f t="shared" si="11"/>
        <v>it</v>
      </c>
      <c r="C733" t="s">
        <v>1498</v>
      </c>
      <c r="D733" t="s">
        <v>733</v>
      </c>
      <c r="E733" t="str">
        <f>VLOOKUP(A733,[1]Sheet1!$A$2:$B$1477,2,FALSE)</f>
        <v>Hotel Pierre Milano</v>
      </c>
      <c r="F733" t="str">
        <f>VLOOKUP(D733,[2]Sheet1!C$2:D$1494,2,FALSE)</f>
        <v>Via De Amicis 32 Milan City Center 20123 Milan Italy</v>
      </c>
      <c r="G733" s="4">
        <f>VLOOKUP(A733,[1]Sheet1!A$2:E$1477,4,FALSE)</f>
        <v>162</v>
      </c>
      <c r="H733" s="4" t="str">
        <f>VLOOKUP(A733,[1]Sheet1!A$2:E$1477,5,FALSE)</f>
        <v>hotel de 5 estrellas</v>
      </c>
    </row>
    <row r="734" spans="1:8" hidden="1" x14ac:dyDescent="0.25">
      <c r="A734" s="2" t="s">
        <v>2217</v>
      </c>
      <c r="B734" s="2" t="str">
        <f t="shared" si="11"/>
        <v>fr</v>
      </c>
      <c r="C734" t="s">
        <v>1495</v>
      </c>
      <c r="D734" t="s">
        <v>734</v>
      </c>
      <c r="E734" t="str">
        <f>VLOOKUP(A734,[1]Sheet1!$A$2:$B$1477,2,FALSE)</f>
        <v>Hôtel Plaza Athénée - Dorchester Collection</v>
      </c>
      <c r="F734" t="str">
        <f>VLOOKUP(D734,[2]Sheet1!C$2:D$1494,2,FALSE)</f>
        <v>25 Avenue Montaigne 8th arr 75008 Paris France</v>
      </c>
      <c r="G734" s="4">
        <f>VLOOKUP(A734,[1]Sheet1!A$2:E$1477,4,FALSE)</f>
        <v>940</v>
      </c>
      <c r="H734" s="4" t="str">
        <f>VLOOKUP(A734,[1]Sheet1!A$2:E$1477,5,FALSE)</f>
        <v>hotel de 5 estrellas</v>
      </c>
    </row>
    <row r="735" spans="1:8" hidden="1" x14ac:dyDescent="0.25">
      <c r="A735" s="2" t="s">
        <v>2218</v>
      </c>
      <c r="B735" s="2" t="str">
        <f t="shared" si="11"/>
        <v>fr</v>
      </c>
      <c r="C735" t="s">
        <v>1495</v>
      </c>
      <c r="D735" t="s">
        <v>735</v>
      </c>
      <c r="E735" t="str">
        <f>VLOOKUP(A735,[1]Sheet1!$A$2:$B$1477,2,FALSE)</f>
        <v>Hotel Plaza Elysées</v>
      </c>
      <c r="F735" t="str">
        <f>VLOOKUP(D735,[2]Sheet1!C$2:D$1494,2,FALSE)</f>
        <v>177 Boulevard Haussmann 8th arr 75008 Paris France</v>
      </c>
      <c r="G735" s="4">
        <f>VLOOKUP(A735,[1]Sheet1!A$2:E$1477,4,FALSE)</f>
        <v>176</v>
      </c>
      <c r="H735" s="4" t="str">
        <f>VLOOKUP(A735,[1]Sheet1!A$2:E$1477,5,FALSE)</f>
        <v>hotel de 4 estrellas</v>
      </c>
    </row>
    <row r="736" spans="1:8" hidden="1" x14ac:dyDescent="0.25">
      <c r="A736" s="2" t="s">
        <v>2219</v>
      </c>
      <c r="B736" s="2" t="str">
        <f t="shared" si="11"/>
        <v>it</v>
      </c>
      <c r="C736" t="s">
        <v>1498</v>
      </c>
      <c r="D736" t="s">
        <v>736</v>
      </c>
      <c r="E736" t="str">
        <f>VLOOKUP(A736,[1]Sheet1!$A$2:$B$1477,2,FALSE)</f>
        <v>Hotel Portello - Gruppo Mini Hotel</v>
      </c>
      <c r="F736" t="str">
        <f>VLOOKUP(D736,[2]Sheet1!C$2:D$1494,2,FALSE)</f>
        <v>Via G Silva 12 Fiera Milano City 20149 Milan Italy</v>
      </c>
      <c r="G736" s="4">
        <f>VLOOKUP(A736,[1]Sheet1!A$2:E$1477,4,FALSE)</f>
        <v>72</v>
      </c>
      <c r="H736" s="4" t="str">
        <f>VLOOKUP(A736,[1]Sheet1!A$2:E$1477,5,FALSE)</f>
        <v>hotel de 4 estrellas</v>
      </c>
    </row>
    <row r="737" spans="1:8" hidden="1" x14ac:dyDescent="0.25">
      <c r="A737" s="2" t="s">
        <v>2220</v>
      </c>
      <c r="B737" s="2" t="str">
        <f t="shared" si="11"/>
        <v>it</v>
      </c>
      <c r="C737" t="s">
        <v>1498</v>
      </c>
      <c r="D737" t="s">
        <v>737</v>
      </c>
      <c r="E737" t="str">
        <f>VLOOKUP(A737,[1]Sheet1!$A$2:$B$1477,2,FALSE)</f>
        <v>Hotel Principe Di Savoia - Dorchester Collection</v>
      </c>
      <c r="F737" t="str">
        <f>VLOOKUP(D737,[2]Sheet1!C$2:D$1494,2,FALSE)</f>
        <v>Piazza Della Repubblica 17 Central Station 20124 Milan Italy</v>
      </c>
      <c r="G737" s="4">
        <f>VLOOKUP(A737,[1]Sheet1!A$2:E$1477,4,FALSE)</f>
        <v>260</v>
      </c>
      <c r="H737" s="4" t="str">
        <f>VLOOKUP(A737,[1]Sheet1!A$2:E$1477,5,FALSE)</f>
        <v>hotel de 5 estrellas</v>
      </c>
    </row>
    <row r="738" spans="1:8" hidden="1" x14ac:dyDescent="0.25">
      <c r="A738" s="2" t="s">
        <v>2221</v>
      </c>
      <c r="B738" s="2" t="str">
        <f t="shared" si="11"/>
        <v>at</v>
      </c>
      <c r="C738" t="s">
        <v>1496</v>
      </c>
      <c r="D738" t="s">
        <v>738</v>
      </c>
      <c r="E738" t="str">
        <f>VLOOKUP(A738,[1]Sheet1!$A$2:$B$1477,2,FALSE)</f>
        <v>Novum Hotel Prinz Eugen</v>
      </c>
      <c r="F738" t="str">
        <f>VLOOKUP(D738,[2]Sheet1!C$2:D$1494,2,FALSE)</f>
        <v>Wiedner G rtel 14 04 Wieden 1040 Vienna Austria</v>
      </c>
      <c r="G738" s="4">
        <f>VLOOKUP(A738,[1]Sheet1!A$2:E$1477,4,FALSE)</f>
        <v>50</v>
      </c>
      <c r="H738" s="4" t="str">
        <f>VLOOKUP(A738,[1]Sheet1!A$2:E$1477,5,FALSE)</f>
        <v>hotel de 4 estrellas</v>
      </c>
    </row>
    <row r="739" spans="1:8" hidden="1" x14ac:dyDescent="0.25">
      <c r="A739" s="2" t="s">
        <v>2222</v>
      </c>
      <c r="B739" s="2" t="str">
        <f t="shared" si="11"/>
        <v>es</v>
      </c>
      <c r="C739" t="s">
        <v>1497</v>
      </c>
      <c r="D739" t="s">
        <v>739</v>
      </c>
      <c r="E739" t="str">
        <f>VLOOKUP(A739,[1]Sheet1!$A$2:$B$1477,2,FALSE)</f>
        <v>Hotel Pulitzer</v>
      </c>
      <c r="F739" t="str">
        <f>VLOOKUP(D739,[2]Sheet1!C$2:D$1494,2,FALSE)</f>
        <v>Bergara 8 Eixample 08002 Barcelona Spain</v>
      </c>
      <c r="G739" s="4">
        <f>VLOOKUP(A739,[1]Sheet1!A$2:E$1477,4,FALSE)</f>
        <v>105</v>
      </c>
      <c r="H739" s="4" t="str">
        <f>VLOOKUP(A739,[1]Sheet1!A$2:E$1477,5,FALSE)</f>
        <v>hotel de 4 estrellas</v>
      </c>
    </row>
    <row r="740" spans="1:8" hidden="1" x14ac:dyDescent="0.25">
      <c r="A740" s="2" t="s">
        <v>2223</v>
      </c>
      <c r="B740" s="2" t="str">
        <f t="shared" si="11"/>
        <v>fr</v>
      </c>
      <c r="C740" t="s">
        <v>1495</v>
      </c>
      <c r="D740" t="s">
        <v>740</v>
      </c>
      <c r="E740" t="str">
        <f>VLOOKUP(A740,[1]Sheet1!$A$2:$B$1477,2,FALSE)</f>
        <v>Hotel Pulitzer Paris</v>
      </c>
      <c r="F740" t="str">
        <f>VLOOKUP(D740,[2]Sheet1!C$2:D$1494,2,FALSE)</f>
        <v>23 rue du Faubourg Montmartre 9th arr 75009 Paris France</v>
      </c>
      <c r="G740" s="4">
        <f>VLOOKUP(A740,[1]Sheet1!A$2:E$1477,4,FALSE)</f>
        <v>106</v>
      </c>
      <c r="H740" s="4" t="str">
        <f>VLOOKUP(A740,[1]Sheet1!A$2:E$1477,5,FALSE)</f>
        <v>hotel de 4 estrellas</v>
      </c>
    </row>
    <row r="741" spans="1:8" hidden="1" x14ac:dyDescent="0.25">
      <c r="A741" s="2" t="s">
        <v>2224</v>
      </c>
      <c r="B741" s="2" t="str">
        <f t="shared" si="11"/>
        <v>it</v>
      </c>
      <c r="C741" t="s">
        <v>1498</v>
      </c>
      <c r="D741" t="s">
        <v>741</v>
      </c>
      <c r="E741" t="str">
        <f>VLOOKUP(A741,[1]Sheet1!$A$2:$B$1477,2,FALSE)</f>
        <v>Hotel Raffaello</v>
      </c>
      <c r="F741" t="str">
        <f>VLOOKUP(D741,[2]Sheet1!C$2:D$1494,2,FALSE)</f>
        <v>Viale Certosa 108 Certosa 20156 Milan Italy</v>
      </c>
      <c r="G741" s="4">
        <f>VLOOKUP(A741,[1]Sheet1!A$2:E$1477,4,FALSE)</f>
        <v>63</v>
      </c>
      <c r="H741" s="4" t="str">
        <f>VLOOKUP(A741,[1]Sheet1!A$2:E$1477,5,FALSE)</f>
        <v>hotel de 4 estrellas</v>
      </c>
    </row>
    <row r="742" spans="1:8" hidden="1" x14ac:dyDescent="0.25">
      <c r="A742" s="2" t="s">
        <v>2225</v>
      </c>
      <c r="B742" s="2" t="str">
        <f t="shared" si="11"/>
        <v>at</v>
      </c>
      <c r="C742" t="s">
        <v>1496</v>
      </c>
      <c r="D742" t="s">
        <v>742</v>
      </c>
      <c r="E742" t="str">
        <f>VLOOKUP(A742,[1]Sheet1!$A$2:$B$1477,2,FALSE)</f>
        <v>Hotel Rathaus - Wein &amp; Design</v>
      </c>
      <c r="F742" t="str">
        <f>VLOOKUP(D742,[2]Sheet1!C$2:D$1494,2,FALSE)</f>
        <v>Lange Gasse 13 08 Josefstadt 1080 Vienna Austria</v>
      </c>
      <c r="G742" s="4">
        <f>VLOOKUP(A742,[1]Sheet1!A$2:E$1477,4,FALSE)</f>
        <v>127</v>
      </c>
      <c r="H742" s="4" t="str">
        <f>VLOOKUP(A742,[1]Sheet1!A$2:E$1477,5,FALSE)</f>
        <v>hotel de 4 estrellas</v>
      </c>
    </row>
    <row r="743" spans="1:8" hidden="1" x14ac:dyDescent="0.25">
      <c r="A743" s="2" t="s">
        <v>2226</v>
      </c>
      <c r="B743" s="2" t="str">
        <f t="shared" si="11"/>
        <v>es</v>
      </c>
      <c r="C743" t="s">
        <v>1497</v>
      </c>
      <c r="D743" t="s">
        <v>743</v>
      </c>
      <c r="E743" t="str">
        <f>VLOOKUP(A743,[1]Sheet1!$A$2:$B$1477,2,FALSE)</f>
        <v>Hotel Regina</v>
      </c>
      <c r="F743" t="str">
        <f>VLOOKUP(D743,[2]Sheet1!C$2:D$1494,2,FALSE)</f>
        <v>Bergara 2 4 Eixample 08002 Barcelona Spain</v>
      </c>
      <c r="G743" s="4">
        <f>VLOOKUP(A743,[1]Sheet1!A$2:E$1477,4,FALSE)</f>
        <v>78</v>
      </c>
      <c r="H743" s="4" t="str">
        <f>VLOOKUP(A743,[1]Sheet1!A$2:E$1477,5,FALSE)</f>
        <v>hotel de 4 estrellas</v>
      </c>
    </row>
    <row r="744" spans="1:8" hidden="1" x14ac:dyDescent="0.25">
      <c r="A744" s="2" t="s">
        <v>2227</v>
      </c>
      <c r="B744" s="2" t="str">
        <f t="shared" si="11"/>
        <v>it</v>
      </c>
      <c r="C744" t="s">
        <v>1498</v>
      </c>
      <c r="D744" t="s">
        <v>743</v>
      </c>
      <c r="E744" t="str">
        <f>VLOOKUP(A744,[1]Sheet1!$A$2:$B$1477,2,FALSE)</f>
        <v>Hotel Regina</v>
      </c>
      <c r="F744" t="s">
        <v>2960</v>
      </c>
      <c r="G744" s="4">
        <f>VLOOKUP(A744,[1]Sheet1!A$2:E$1477,4,FALSE)</f>
        <v>144</v>
      </c>
      <c r="H744" s="4" t="str">
        <f>VLOOKUP(A744,[1]Sheet1!A$2:E$1477,5,FALSE)</f>
        <v>hotel de 4 estrellas</v>
      </c>
    </row>
    <row r="745" spans="1:8" hidden="1" x14ac:dyDescent="0.25">
      <c r="A745" s="2" t="s">
        <v>2228</v>
      </c>
      <c r="B745" s="2" t="str">
        <f t="shared" si="11"/>
        <v>at</v>
      </c>
      <c r="C745" t="s">
        <v>1496</v>
      </c>
      <c r="D745" t="s">
        <v>743</v>
      </c>
      <c r="E745" t="str">
        <f>VLOOKUP(A745,[1]Sheet1!$A$2:$B$1477,2,FALSE)</f>
        <v>Hotel Regina</v>
      </c>
      <c r="F745" t="s">
        <v>2961</v>
      </c>
      <c r="G745" s="4">
        <f>VLOOKUP(A745,[1]Sheet1!A$2:E$1477,4,FALSE)</f>
        <v>90</v>
      </c>
      <c r="H745" s="4" t="str">
        <f>VLOOKUP(A745,[1]Sheet1!A$2:E$1477,5,FALSE)</f>
        <v>hotel de 4 estrellas</v>
      </c>
    </row>
    <row r="746" spans="1:8" hidden="1" x14ac:dyDescent="0.25">
      <c r="A746" s="2" t="s">
        <v>2229</v>
      </c>
      <c r="B746" s="2" t="str">
        <f t="shared" si="11"/>
        <v>es</v>
      </c>
      <c r="C746" t="s">
        <v>1497</v>
      </c>
      <c r="D746" t="s">
        <v>744</v>
      </c>
      <c r="E746" t="str">
        <f>VLOOKUP(A746,[1]Sheet1!$A$2:$B$1477,2,FALSE)</f>
        <v>Atenea Rekord Suites</v>
      </c>
      <c r="F746" t="str">
        <f>VLOOKUP(D746,[2]Sheet1!C$2:D$1494,2,FALSE)</f>
        <v>Muntaner 352 Sarri St Gervasi 08021 Barcelona Spain</v>
      </c>
      <c r="G746" s="4">
        <f>VLOOKUP(A746,[1]Sheet1!A$2:E$1477,4,FALSE)</f>
        <v>65</v>
      </c>
      <c r="H746" s="4" t="str">
        <f>VLOOKUP(A746,[1]Sheet1!A$2:E$1477,5,FALSE)</f>
        <v>hotel de 4 estrellas</v>
      </c>
    </row>
    <row r="747" spans="1:8" hidden="1" x14ac:dyDescent="0.25">
      <c r="A747" s="2" t="s">
        <v>2230</v>
      </c>
      <c r="B747" s="2" t="str">
        <f t="shared" si="11"/>
        <v>nl</v>
      </c>
      <c r="C747" t="s">
        <v>1499</v>
      </c>
      <c r="D747" t="s">
        <v>745</v>
      </c>
      <c r="E747" t="str">
        <f>VLOOKUP(A747,[1]Sheet1!$A$2:$B$1477,2,FALSE)</f>
        <v>Hotel Roemer Amsterdam</v>
      </c>
      <c r="F747" t="str">
        <f>VLOOKUP(D747,[2]Sheet1!C$2:D$1494,2,FALSE)</f>
        <v>Roemer Visscherstraat 8 10 Oud West 1054 EV Amsterdam Netherlands</v>
      </c>
      <c r="G747" s="4">
        <f>VLOOKUP(A747,[1]Sheet1!A$2:E$1477,4,FALSE)</f>
        <v>101</v>
      </c>
      <c r="H747" s="4" t="str">
        <f>VLOOKUP(A747,[1]Sheet1!A$2:E$1477,5,FALSE)</f>
        <v>hotel de 4 estrellas</v>
      </c>
    </row>
    <row r="748" spans="1:8" hidden="1" x14ac:dyDescent="0.25">
      <c r="A748" s="2" t="s">
        <v>2231</v>
      </c>
      <c r="B748" s="2" t="str">
        <f t="shared" si="11"/>
        <v>it</v>
      </c>
      <c r="C748" t="s">
        <v>1498</v>
      </c>
      <c r="D748" t="s">
        <v>746</v>
      </c>
      <c r="E748" t="str">
        <f>VLOOKUP(A748,[1]Sheet1!$A$2:$B$1477,2,FALSE)</f>
        <v>Hotel Romana Residence</v>
      </c>
      <c r="F748" t="str">
        <f>VLOOKUP(D748,[2]Sheet1!C$2:D$1494,2,FALSE)</f>
        <v>Corso di Porta Romana 64 Milan City Center 20122 Milan Italy</v>
      </c>
      <c r="G748" s="4">
        <f>VLOOKUP(A748,[1]Sheet1!A$2:E$1477,4,FALSE)</f>
        <v>90</v>
      </c>
      <c r="H748" s="4" t="str">
        <f>VLOOKUP(A748,[1]Sheet1!A$2:E$1477,5,FALSE)</f>
        <v>hotel de 4 estrellas</v>
      </c>
    </row>
    <row r="749" spans="1:8" x14ac:dyDescent="0.25">
      <c r="A749" s="2" t="s">
        <v>2232</v>
      </c>
      <c r="B749" s="2" t="str">
        <f t="shared" si="11"/>
        <v>es</v>
      </c>
      <c r="C749" t="s">
        <v>1497</v>
      </c>
      <c r="D749" t="s">
        <v>747</v>
      </c>
      <c r="E749" t="str">
        <f>VLOOKUP(A749,[1]Sheet1!$A$2:$B$1477,2,FALSE)</f>
        <v>Hotel Ronda Lesseps</v>
      </c>
      <c r="F749" t="str">
        <f>VLOOKUP(D749,[2]Sheet1!C$2:D$1494,2,FALSE)</f>
        <v>Ballester 77 81 Gr cia 08023 Barcelona Spain</v>
      </c>
      <c r="G749" s="4">
        <f>VLOOKUP(A749,[1]Sheet1!A$2:E$1477,4,FALSE)</f>
        <v>47</v>
      </c>
      <c r="H749" s="4" t="str">
        <f>VLOOKUP(A749,[1]Sheet1!A$2:E$1477,5,FALSE)</f>
        <v>hotel de 4 estrellas</v>
      </c>
    </row>
    <row r="750" spans="1:8" hidden="1" x14ac:dyDescent="0.25">
      <c r="A750" s="2" t="s">
        <v>2233</v>
      </c>
      <c r="B750" s="2" t="str">
        <f t="shared" si="11"/>
        <v>at</v>
      </c>
      <c r="C750" t="s">
        <v>1496</v>
      </c>
      <c r="D750" t="s">
        <v>748</v>
      </c>
      <c r="E750" t="str">
        <f>VLOOKUP(A750,[1]Sheet1!$A$2:$B$1477,2,FALSE)</f>
        <v>Hotel Royal</v>
      </c>
      <c r="F750" t="str">
        <f>VLOOKUP(D750,[2]Sheet1!C$2:D$1494,2,FALSE)</f>
        <v>Singerstra e 3 01 Innere Stadt 1010 Vienna Austria</v>
      </c>
      <c r="G750" s="4">
        <f>VLOOKUP(A750,[1]Sheet1!A$2:E$1477,4,FALSE)</f>
        <v>101</v>
      </c>
      <c r="H750" s="4" t="str">
        <f>VLOOKUP(A750,[1]Sheet1!A$2:E$1477,5,FALSE)</f>
        <v>hotel de 4 estrellas</v>
      </c>
    </row>
    <row r="751" spans="1:8" hidden="1" x14ac:dyDescent="0.25">
      <c r="A751" s="2" t="s">
        <v>2234</v>
      </c>
      <c r="B751" s="2" t="str">
        <f t="shared" si="11"/>
        <v>fr</v>
      </c>
      <c r="C751" t="s">
        <v>1495</v>
      </c>
      <c r="D751" t="s">
        <v>749</v>
      </c>
      <c r="E751" t="str">
        <f>VLOOKUP(A751,[1]Sheet1!$A$2:$B$1477,2,FALSE)</f>
        <v>Hotel Royal Elysées</v>
      </c>
      <c r="F751" t="str">
        <f>VLOOKUP(D751,[2]Sheet1!C$2:D$1494,2,FALSE)</f>
        <v>6 Avenue Victor Hugo 16th arr 75116 Paris France</v>
      </c>
      <c r="G751" s="4">
        <f>VLOOKUP(A751,[1]Sheet1!A$2:E$1477,4,FALSE)</f>
        <v>137</v>
      </c>
      <c r="H751" s="4" t="str">
        <f>VLOOKUP(A751,[1]Sheet1!A$2:E$1477,5,FALSE)</f>
        <v>hotel de 4 estrellas</v>
      </c>
    </row>
    <row r="752" spans="1:8" hidden="1" x14ac:dyDescent="0.25">
      <c r="A752" s="2" t="s">
        <v>2235</v>
      </c>
      <c r="B752" s="2" t="str">
        <f t="shared" si="11"/>
        <v>es</v>
      </c>
      <c r="C752" t="s">
        <v>1497</v>
      </c>
      <c r="D752" t="s">
        <v>750</v>
      </c>
      <c r="E752" t="str">
        <f>VLOOKUP(A752,[1]Sheet1!$A$2:$B$1477,2,FALSE)</f>
        <v>Hotel SB Diagonal Zero Barcelona 4* Sup</v>
      </c>
      <c r="F752" t="str">
        <f>VLOOKUP(D752,[2]Sheet1!C$2:D$1494,2,FALSE)</f>
        <v>Pla a de Llevant s n Sant Mart 08019 Barcelona Spain</v>
      </c>
      <c r="G752" s="4">
        <f>VLOOKUP(A752,[1]Sheet1!A$2:E$1477,4,FALSE)</f>
        <v>72</v>
      </c>
      <c r="H752" s="4" t="str">
        <f>VLOOKUP(A752,[1]Sheet1!A$2:E$1477,5,FALSE)</f>
        <v>hotel de 4 estrellas</v>
      </c>
    </row>
    <row r="753" spans="1:8" hidden="1" x14ac:dyDescent="0.25">
      <c r="A753" s="2" t="s">
        <v>2236</v>
      </c>
      <c r="B753" s="2" t="str">
        <f t="shared" si="11"/>
        <v>es</v>
      </c>
      <c r="C753" t="s">
        <v>1497</v>
      </c>
      <c r="D753" t="s">
        <v>751</v>
      </c>
      <c r="E753" t="str">
        <f>VLOOKUP(A753,[1]Sheet1!$A$2:$B$1477,2,FALSE)</f>
        <v>Hotel SB Icaria Barcelona</v>
      </c>
      <c r="F753" t="str">
        <f>VLOOKUP(D753,[2]Sheet1!C$2:D$1494,2,FALSE)</f>
        <v>Avinguda Icaria 195 Sant Mart 08005 Barcelona Spain</v>
      </c>
      <c r="G753" s="4">
        <f>VLOOKUP(A753,[1]Sheet1!A$2:E$1477,4,FALSE)</f>
        <v>58</v>
      </c>
      <c r="H753" s="4" t="str">
        <f>VLOOKUP(A753,[1]Sheet1!A$2:E$1477,5,FALSE)</f>
        <v>hotel de 4 estrellas</v>
      </c>
    </row>
    <row r="754" spans="1:8" hidden="1" x14ac:dyDescent="0.25">
      <c r="A754" s="2" t="s">
        <v>2237</v>
      </c>
      <c r="B754" s="2" t="str">
        <f t="shared" si="11"/>
        <v>at</v>
      </c>
      <c r="C754" t="s">
        <v>1496</v>
      </c>
      <c r="D754" t="s">
        <v>752</v>
      </c>
      <c r="E754" t="str">
        <f>VLOOKUP(A754,[1]Sheet1!$A$2:$B$1477,2,FALSE)</f>
        <v>Hotel Sacher Wien</v>
      </c>
      <c r="F754" t="str">
        <f>VLOOKUP(D754,[2]Sheet1!C$2:D$1494,2,FALSE)</f>
        <v>Philharmoniker Stra e 4 01 Innere Stadt 1010 Vienna Austria</v>
      </c>
      <c r="G754" s="4">
        <f>VLOOKUP(A754,[1]Sheet1!A$2:E$1477,4,FALSE)</f>
        <v>374</v>
      </c>
      <c r="H754" s="4" t="str">
        <f>VLOOKUP(A754,[1]Sheet1!A$2:E$1477,5,FALSE)</f>
        <v>hotel de 5 estrellas</v>
      </c>
    </row>
    <row r="755" spans="1:8" hidden="1" x14ac:dyDescent="0.25">
      <c r="A755" s="2" t="s">
        <v>2238</v>
      </c>
      <c r="B755" s="2" t="str">
        <f t="shared" si="11"/>
        <v>fr</v>
      </c>
      <c r="C755" t="s">
        <v>1495</v>
      </c>
      <c r="D755" t="s">
        <v>753</v>
      </c>
      <c r="E755" t="str">
        <f>VLOOKUP(A755,[1]Sheet1!$A$2:$B$1477,2,FALSE)</f>
        <v>Hotel Saint Dominique</v>
      </c>
      <c r="F755" t="str">
        <f>VLOOKUP(D755,[2]Sheet1!C$2:D$1494,2,FALSE)</f>
        <v>62 Rue Saint Dominique 7th arr 75007 Paris France</v>
      </c>
      <c r="G755" s="4">
        <f>VLOOKUP(A755,[1]Sheet1!A$2:E$1477,4,FALSE)</f>
        <v>158</v>
      </c>
      <c r="H755" s="4" t="str">
        <f>VLOOKUP(A755,[1]Sheet1!A$2:E$1477,5,FALSE)</f>
        <v>hotel de 4 estrellas</v>
      </c>
    </row>
    <row r="756" spans="1:8" hidden="1" x14ac:dyDescent="0.25">
      <c r="A756" s="2" t="s">
        <v>2239</v>
      </c>
      <c r="B756" s="2" t="str">
        <f t="shared" si="11"/>
        <v>fr</v>
      </c>
      <c r="C756" t="s">
        <v>1495</v>
      </c>
      <c r="D756" t="s">
        <v>754</v>
      </c>
      <c r="E756" t="str">
        <f>VLOOKUP(A756,[1]Sheet1!$A$2:$B$1477,2,FALSE)</f>
        <v>Hotel Saint Petersbourg Opera</v>
      </c>
      <c r="F756" t="str">
        <f>VLOOKUP(D756,[2]Sheet1!C$2:D$1494,2,FALSE)</f>
        <v>35 Rue Caumartin 9th arr 75009 Paris France</v>
      </c>
      <c r="G756" s="4">
        <f>VLOOKUP(A756,[1]Sheet1!A$2:E$1477,4,FALSE)</f>
        <v>170</v>
      </c>
      <c r="H756" s="4" t="str">
        <f>VLOOKUP(A756,[1]Sheet1!A$2:E$1477,5,FALSE)</f>
        <v>hotel de 4 estrellas</v>
      </c>
    </row>
    <row r="757" spans="1:8" hidden="1" x14ac:dyDescent="0.25">
      <c r="A757" s="2" t="s">
        <v>2240</v>
      </c>
      <c r="B757" s="2" t="str">
        <f t="shared" si="11"/>
        <v>it</v>
      </c>
      <c r="C757" t="s">
        <v>1498</v>
      </c>
      <c r="D757" t="s">
        <v>755</v>
      </c>
      <c r="E757" t="str">
        <f>VLOOKUP(A757,[1]Sheet1!$A$2:$B$1477,2,FALSE)</f>
        <v>Hotel Sanpi Milano</v>
      </c>
      <c r="F757" t="str">
        <f>VLOOKUP(D757,[2]Sheet1!C$2:D$1494,2,FALSE)</f>
        <v>Via Lazzaro Palazzi 18 Central Station 20124 Milan Italy</v>
      </c>
      <c r="G757" s="4">
        <f>VLOOKUP(A757,[1]Sheet1!A$2:E$1477,4,FALSE)</f>
        <v>99</v>
      </c>
      <c r="H757" s="4" t="str">
        <f>VLOOKUP(A757,[1]Sheet1!A$2:E$1477,5,FALSE)</f>
        <v>hotel de 4 estrellas</v>
      </c>
    </row>
    <row r="758" spans="1:8" hidden="1" x14ac:dyDescent="0.25">
      <c r="A758" s="2" t="s">
        <v>2241</v>
      </c>
      <c r="B758" s="2" t="str">
        <f t="shared" si="11"/>
        <v>at</v>
      </c>
      <c r="C758" t="s">
        <v>1496</v>
      </c>
      <c r="D758" t="s">
        <v>756</v>
      </c>
      <c r="E758" t="str">
        <f>VLOOKUP(A758,[1]Sheet1!$A$2:$B$1477,2,FALSE)</f>
        <v>Hotel Sans Souci Wien</v>
      </c>
      <c r="F758" t="str">
        <f>VLOOKUP(D758,[2]Sheet1!C$2:D$1494,2,FALSE)</f>
        <v>Burggasse 2 07 Neubau 1070 Vienna Austria</v>
      </c>
      <c r="G758" s="4">
        <f>VLOOKUP(A758,[1]Sheet1!A$2:E$1477,4,FALSE)</f>
        <v>256</v>
      </c>
      <c r="H758" s="4" t="str">
        <f>VLOOKUP(A758,[1]Sheet1!A$2:E$1477,5,FALSE)</f>
        <v>hotel de 5 estrellas</v>
      </c>
    </row>
    <row r="759" spans="1:8" hidden="1" x14ac:dyDescent="0.25">
      <c r="A759" s="2" t="s">
        <v>2242</v>
      </c>
      <c r="B759" s="2" t="str">
        <f t="shared" si="11"/>
        <v>it</v>
      </c>
      <c r="C759" t="s">
        <v>1498</v>
      </c>
      <c r="D759" t="s">
        <v>757</v>
      </c>
      <c r="E759" t="str">
        <f>VLOOKUP(A759,[1]Sheet1!$A$2:$B$1477,2,FALSE)</f>
        <v>Hotel Santa Marta Suites</v>
      </c>
      <c r="F759" t="str">
        <f>VLOOKUP(D759,[2]Sheet1!C$2:D$1494,2,FALSE)</f>
        <v>Via Santa Marta 4 Milan City Center 20123 Milan Italy</v>
      </c>
      <c r="G759" s="4">
        <f>VLOOKUP(A759,[1]Sheet1!A$2:E$1477,4,FALSE)</f>
        <v>0</v>
      </c>
      <c r="H759" s="4" t="str">
        <f>VLOOKUP(A759,[1]Sheet1!A$2:E$1477,5,FALSE)</f>
        <v>hotel de 4 estrellas</v>
      </c>
    </row>
    <row r="760" spans="1:8" hidden="1" x14ac:dyDescent="0.25">
      <c r="A760" s="2" t="s">
        <v>2243</v>
      </c>
      <c r="B760" s="2" t="str">
        <f t="shared" si="11"/>
        <v>at</v>
      </c>
      <c r="C760" t="s">
        <v>1496</v>
      </c>
      <c r="D760" t="s">
        <v>758</v>
      </c>
      <c r="E760" t="str">
        <f>VLOOKUP(A760,[1]Sheet1!$A$2:$B$1477,2,FALSE)</f>
        <v>Hotel Schani Wien</v>
      </c>
      <c r="F760" t="str">
        <f>VLOOKUP(D760,[2]Sheet1!C$2:D$1494,2,FALSE)</f>
        <v>Karl Popper Stra e 22 10 Favoriten 1100 Vienna Austria</v>
      </c>
      <c r="G760" s="4">
        <f>VLOOKUP(A760,[1]Sheet1!A$2:E$1477,4,FALSE)</f>
        <v>72</v>
      </c>
      <c r="H760" s="4" t="str">
        <f>VLOOKUP(A760,[1]Sheet1!A$2:E$1477,5,FALSE)</f>
        <v>hotel de 4 estrellas</v>
      </c>
    </row>
    <row r="761" spans="1:8" x14ac:dyDescent="0.25">
      <c r="A761" s="2" t="s">
        <v>2244</v>
      </c>
      <c r="B761" s="2" t="str">
        <f t="shared" si="11"/>
        <v>at</v>
      </c>
      <c r="C761" t="s">
        <v>1496</v>
      </c>
      <c r="D761" t="s">
        <v>759</v>
      </c>
      <c r="E761" t="str">
        <f>VLOOKUP(A761,[1]Sheet1!$A$2:$B$1477,2,FALSE)</f>
        <v>Hotel Schild</v>
      </c>
      <c r="F761" t="str">
        <f>VLOOKUP(D761,[2]Sheet1!C$2:D$1494,2,FALSE)</f>
        <v>Neustift am Walde 97 99 19 D bling 1190 Vienna Austria</v>
      </c>
      <c r="G761" s="4">
        <f>VLOOKUP(A761,[1]Sheet1!A$2:E$1477,4,FALSE)</f>
        <v>39</v>
      </c>
      <c r="H761" s="4" t="str">
        <f>VLOOKUP(A761,[1]Sheet1!A$2:E$1477,5,FALSE)</f>
        <v>hotel de 4 estrellas</v>
      </c>
    </row>
    <row r="762" spans="1:8" hidden="1" x14ac:dyDescent="0.25">
      <c r="A762" s="2" t="s">
        <v>2245</v>
      </c>
      <c r="B762" s="2" t="str">
        <f t="shared" si="11"/>
        <v>fr</v>
      </c>
      <c r="C762" t="s">
        <v>1495</v>
      </c>
      <c r="D762" t="s">
        <v>760</v>
      </c>
      <c r="E762" t="str">
        <f>VLOOKUP(A762,[1]Sheet1!$A$2:$B$1477,2,FALSE)</f>
        <v>Sofitel Le Scribe Paris Opera</v>
      </c>
      <c r="F762" t="str">
        <f>VLOOKUP(D762,[2]Sheet1!C$2:D$1494,2,FALSE)</f>
        <v>1 Rue Scribe 9th arr 75009 Paris France</v>
      </c>
      <c r="G762" s="4">
        <f>VLOOKUP(A762,[1]Sheet1!A$2:E$1477,4,FALSE)</f>
        <v>294</v>
      </c>
      <c r="H762" s="4" t="str">
        <f>VLOOKUP(A762,[1]Sheet1!A$2:E$1477,5,FALSE)</f>
        <v>hotel de 5 estrellas</v>
      </c>
    </row>
    <row r="763" spans="1:8" hidden="1" x14ac:dyDescent="0.25">
      <c r="A763" s="2" t="s">
        <v>2246</v>
      </c>
      <c r="B763" s="2" t="str">
        <f t="shared" si="11"/>
        <v>es</v>
      </c>
      <c r="C763" t="s">
        <v>1497</v>
      </c>
      <c r="D763" t="s">
        <v>761</v>
      </c>
      <c r="E763" t="str">
        <f>VLOOKUP(A763,[1]Sheet1!$A$2:$B$1477,2,FALSE)</f>
        <v>Hotel Serhs Rivoli Rambla</v>
      </c>
      <c r="F763" t="str">
        <f>VLOOKUP(D763,[2]Sheet1!C$2:D$1494,2,FALSE)</f>
        <v>La Rambla 128 Ciutat Vella 08002 Barcelona Spain</v>
      </c>
      <c r="G763" s="4">
        <f>VLOOKUP(A763,[1]Sheet1!A$2:E$1477,4,FALSE)</f>
        <v>74</v>
      </c>
      <c r="H763" s="4" t="str">
        <f>VLOOKUP(A763,[1]Sheet1!A$2:E$1477,5,FALSE)</f>
        <v>hotel de 4 estrellas</v>
      </c>
    </row>
    <row r="764" spans="1:8" hidden="1" x14ac:dyDescent="0.25">
      <c r="A764" s="2" t="s">
        <v>2247</v>
      </c>
      <c r="B764" s="2" t="str">
        <f t="shared" si="11"/>
        <v>nl</v>
      </c>
      <c r="C764" t="s">
        <v>1499</v>
      </c>
      <c r="D764" t="s">
        <v>762</v>
      </c>
      <c r="E764" t="str">
        <f>VLOOKUP(A764,[1]Sheet1!$A$2:$B$1477,2,FALSE)</f>
        <v>Hotel Seven one Seven</v>
      </c>
      <c r="F764" t="str">
        <f>VLOOKUP(D764,[2]Sheet1!C$2:D$1494,2,FALSE)</f>
        <v>Prinsengracht 717 Amsterdam City Center 1017 JW Amsterdam Netherlands</v>
      </c>
      <c r="G764" s="4">
        <f>VLOOKUP(A764,[1]Sheet1!A$2:E$1477,4,FALSE)</f>
        <v>228</v>
      </c>
      <c r="H764" s="4" t="str">
        <f>VLOOKUP(A764,[1]Sheet1!A$2:E$1477,5,FALSE)</f>
        <v>hotel de 5 estrellas</v>
      </c>
    </row>
    <row r="765" spans="1:8" hidden="1" x14ac:dyDescent="0.25">
      <c r="A765" s="2" t="s">
        <v>2248</v>
      </c>
      <c r="B765" s="2" t="str">
        <f t="shared" si="11"/>
        <v>fr</v>
      </c>
      <c r="C765" t="s">
        <v>1495</v>
      </c>
      <c r="D765" t="s">
        <v>763</v>
      </c>
      <c r="E765" t="str">
        <f>VLOOKUP(A765,[1]Sheet1!$A$2:$B$1477,2,FALSE)</f>
        <v>Seven Hotel</v>
      </c>
      <c r="F765" t="str">
        <f>VLOOKUP(D765,[2]Sheet1!C$2:D$1494,2,FALSE)</f>
        <v>6 Avenue Fr miet 16th arr 75016 Paris France</v>
      </c>
      <c r="G765" s="4">
        <f>VLOOKUP(A765,[1]Sheet1!A$2:E$1477,4,FALSE)</f>
        <v>125</v>
      </c>
      <c r="H765" s="4" t="str">
        <f>VLOOKUP(A765,[1]Sheet1!A$2:E$1477,5,FALSE)</f>
        <v>hotel de 4 estrellas</v>
      </c>
    </row>
    <row r="766" spans="1:8" hidden="1" x14ac:dyDescent="0.25">
      <c r="A766" s="2" t="s">
        <v>2249</v>
      </c>
      <c r="B766" s="2" t="str">
        <f t="shared" si="11"/>
        <v>it</v>
      </c>
      <c r="C766" t="s">
        <v>1498</v>
      </c>
      <c r="D766" t="s">
        <v>764</v>
      </c>
      <c r="E766" t="str">
        <f>VLOOKUP(A766,[1]Sheet1!$A$2:$B$1477,2,FALSE)</f>
        <v>Hotel Silver</v>
      </c>
      <c r="F766" t="str">
        <f>VLOOKUP(D766,[2]Sheet1!C$2:D$1494,2,FALSE)</f>
        <v>Via Riccardo Lombardi 9 11 20153 Milan Italy</v>
      </c>
      <c r="G766" s="4">
        <f>VLOOKUP(A766,[1]Sheet1!A$2:E$1477,4,FALSE)</f>
        <v>91</v>
      </c>
      <c r="H766" s="4" t="str">
        <f>VLOOKUP(A766,[1]Sheet1!A$2:E$1477,5,FALSE)</f>
        <v>hotel de 4 estrellas</v>
      </c>
    </row>
    <row r="767" spans="1:8" hidden="1" x14ac:dyDescent="0.25">
      <c r="A767" s="2" t="s">
        <v>2250</v>
      </c>
      <c r="B767" s="2" t="str">
        <f t="shared" si="11"/>
        <v>fr</v>
      </c>
      <c r="C767" t="s">
        <v>1495</v>
      </c>
      <c r="D767" t="s">
        <v>765</v>
      </c>
      <c r="E767" t="str">
        <f>VLOOKUP(A767,[1]Sheet1!$A$2:$B$1477,2,FALSE)</f>
        <v>Hotel &amp; Spa La Belle Juliette</v>
      </c>
      <c r="F767" t="str">
        <f>VLOOKUP(D767,[2]Sheet1!C$2:D$1494,2,FALSE)</f>
        <v>92 Rue Du Cherche Midi 6th arr 75006 Paris France</v>
      </c>
      <c r="G767" s="4">
        <f>VLOOKUP(A767,[1]Sheet1!A$2:E$1477,4,FALSE)</f>
        <v>213</v>
      </c>
      <c r="H767" s="4" t="str">
        <f>VLOOKUP(A767,[1]Sheet1!A$2:E$1477,5,FALSE)</f>
        <v>hotel de 4 estrellas</v>
      </c>
    </row>
    <row r="768" spans="1:8" hidden="1" x14ac:dyDescent="0.25">
      <c r="A768" s="2" t="s">
        <v>2251</v>
      </c>
      <c r="B768" s="2" t="str">
        <f t="shared" si="11"/>
        <v>es</v>
      </c>
      <c r="C768" t="s">
        <v>1497</v>
      </c>
      <c r="D768" t="s">
        <v>766</v>
      </c>
      <c r="E768" t="str">
        <f>VLOOKUP(A768,[1]Sheet1!$A$2:$B$1477,2,FALSE)</f>
        <v>Hotel &amp; Spa Villa Olimpica Suites</v>
      </c>
      <c r="F768" t="str">
        <f>VLOOKUP(D768,[2]Sheet1!C$2:D$1494,2,FALSE)</f>
        <v>Pallars 121 125 Sant Mart 08018 Barcelona Spain</v>
      </c>
      <c r="G768" s="4">
        <f>VLOOKUP(A768,[1]Sheet1!A$2:E$1477,4,FALSE)</f>
        <v>63</v>
      </c>
      <c r="H768" s="4" t="str">
        <f>VLOOKUP(A768,[1]Sheet1!A$2:E$1477,5,FALSE)</f>
        <v>hotel de 4 estrellas</v>
      </c>
    </row>
    <row r="769" spans="1:8" hidden="1" x14ac:dyDescent="0.25">
      <c r="A769" s="2" t="s">
        <v>2252</v>
      </c>
      <c r="B769" s="2" t="str">
        <f t="shared" si="11"/>
        <v>it</v>
      </c>
      <c r="C769" t="s">
        <v>1498</v>
      </c>
      <c r="D769" t="s">
        <v>767</v>
      </c>
      <c r="E769" t="str">
        <f>VLOOKUP(A769,[1]Sheet1!$A$2:$B$1477,2,FALSE)</f>
        <v>Hotel Spadari Al Duomo</v>
      </c>
      <c r="F769" t="str">
        <f>VLOOKUP(D769,[2]Sheet1!C$2:D$1494,2,FALSE)</f>
        <v>Via Spadari 11 Milan City Center 20123 Milan Italy</v>
      </c>
      <c r="G769" s="4">
        <f>VLOOKUP(A769,[1]Sheet1!A$2:E$1477,4,FALSE)</f>
        <v>234</v>
      </c>
      <c r="H769" s="4" t="str">
        <f>VLOOKUP(A769,[1]Sheet1!A$2:E$1477,5,FALSE)</f>
        <v>hotel de 4 estrellas</v>
      </c>
    </row>
    <row r="770" spans="1:8" hidden="1" x14ac:dyDescent="0.25">
      <c r="A770" s="2" t="s">
        <v>2158</v>
      </c>
      <c r="B770" s="2" t="str">
        <f t="shared" si="11"/>
        <v>fr</v>
      </c>
      <c r="C770" t="s">
        <v>1495</v>
      </c>
      <c r="D770" t="s">
        <v>768</v>
      </c>
      <c r="E770" t="str">
        <f>VLOOKUP(A770,[1]Sheet1!$A$2:$B$1477,2,FALSE)</f>
        <v>Hotel Square</v>
      </c>
      <c r="F770" t="str">
        <f>VLOOKUP(D770,[2]Sheet1!C$2:D$1494,2,FALSE)</f>
        <v>3 Rue De Boulainvilliers 16th arr 75016 Paris France</v>
      </c>
      <c r="G770" s="4">
        <f>VLOOKUP(A770,[1]Sheet1!A$2:E$1477,4,FALSE)</f>
        <v>164</v>
      </c>
      <c r="H770" s="4" t="str">
        <f>VLOOKUP(A770,[1]Sheet1!A$2:E$1477,5,FALSE)</f>
        <v>hotel de 5 estrellas</v>
      </c>
    </row>
    <row r="771" spans="1:8" hidden="1" x14ac:dyDescent="0.25">
      <c r="A771" s="2" t="s">
        <v>2253</v>
      </c>
      <c r="B771" s="2" t="str">
        <f t="shared" ref="B771:B834" si="12">MID(A771,31,2)</f>
        <v>at</v>
      </c>
      <c r="C771" t="s">
        <v>1496</v>
      </c>
      <c r="D771" t="s">
        <v>769</v>
      </c>
      <c r="E771" t="str">
        <f>VLOOKUP(A771,[1]Sheet1!$A$2:$B$1477,2,FALSE)</f>
        <v>Hotel Stefanie</v>
      </c>
      <c r="F771" t="str">
        <f>VLOOKUP(D771,[2]Sheet1!C$2:D$1494,2,FALSE)</f>
        <v>Taborstra e 12 02 Leopoldstadt 1020 Vienna Austria</v>
      </c>
      <c r="G771" s="4">
        <f>VLOOKUP(A771,[1]Sheet1!A$2:E$1477,4,FALSE)</f>
        <v>72</v>
      </c>
      <c r="H771" s="4" t="str">
        <f>VLOOKUP(A771,[1]Sheet1!A$2:E$1477,5,FALSE)</f>
        <v>hotel de 4 estrellas</v>
      </c>
    </row>
    <row r="772" spans="1:8" hidden="1" x14ac:dyDescent="0.25">
      <c r="A772" s="2" t="s">
        <v>2254</v>
      </c>
      <c r="B772" s="2" t="str">
        <f t="shared" si="12"/>
        <v>fr</v>
      </c>
      <c r="C772" t="s">
        <v>1495</v>
      </c>
      <c r="D772" t="s">
        <v>770</v>
      </c>
      <c r="E772" t="str">
        <f>VLOOKUP(A772,[1]Sheet1!$A$2:$B$1477,2,FALSE)</f>
        <v>Hotel Stendhal Place Vendôme Paris - MGallery</v>
      </c>
      <c r="F772" t="str">
        <f>VLOOKUP(D772,[2]Sheet1!C$2:D$1494,2,FALSE)</f>
        <v>22 Rue Danielle Casanova 1st arr 75002 Paris France</v>
      </c>
      <c r="G772" s="4">
        <f>VLOOKUP(A772,[1]Sheet1!A$2:E$1477,4,FALSE)</f>
        <v>197</v>
      </c>
      <c r="H772" s="4" t="str">
        <f>VLOOKUP(A772,[1]Sheet1!A$2:E$1477,5,FALSE)</f>
        <v>hotel de 4 estrellas</v>
      </c>
    </row>
    <row r="773" spans="1:8" hidden="1" x14ac:dyDescent="0.25">
      <c r="A773" s="2" t="s">
        <v>2255</v>
      </c>
      <c r="B773" s="2" t="str">
        <f t="shared" si="12"/>
        <v>it</v>
      </c>
      <c r="C773" t="s">
        <v>1498</v>
      </c>
      <c r="D773" t="s">
        <v>771</v>
      </c>
      <c r="E773" t="str">
        <f>VLOOKUP(A773,[1]Sheet1!$A$2:$B$1477,2,FALSE)</f>
        <v>Hotel Sunflower</v>
      </c>
      <c r="F773" t="str">
        <f>VLOOKUP(D773,[2]Sheet1!C$2:D$1494,2,FALSE)</f>
        <v>Piazzale Lugano 10 Bovisa 20158 Milan Italy</v>
      </c>
      <c r="G773" s="4">
        <f>VLOOKUP(A773,[1]Sheet1!A$2:E$1477,4,FALSE)</f>
        <v>60</v>
      </c>
      <c r="H773" s="4" t="str">
        <f>VLOOKUP(A773,[1]Sheet1!A$2:E$1477,5,FALSE)</f>
        <v>hotel de 4 estrellas</v>
      </c>
    </row>
    <row r="774" spans="1:8" hidden="1" x14ac:dyDescent="0.25">
      <c r="A774" s="2" t="s">
        <v>2256</v>
      </c>
      <c r="B774" s="2" t="str">
        <f t="shared" si="12"/>
        <v>fr</v>
      </c>
      <c r="C774" t="s">
        <v>1495</v>
      </c>
      <c r="D774" t="s">
        <v>772</v>
      </c>
      <c r="E774" t="str">
        <f>VLOOKUP(A774,[1]Sheet1!$A$2:$B$1477,2,FALSE)</f>
        <v>Hotel The Peninsula Paris</v>
      </c>
      <c r="F774" t="str">
        <f>VLOOKUP(D774,[2]Sheet1!C$2:D$1494,2,FALSE)</f>
        <v>19 avenue Kleber 16th arr 75116 Paris France</v>
      </c>
      <c r="G774" s="4">
        <f>VLOOKUP(A774,[1]Sheet1!A$2:E$1477,4,FALSE)</f>
        <v>1105</v>
      </c>
      <c r="H774" s="4" t="str">
        <f>VLOOKUP(A774,[1]Sheet1!A$2:E$1477,5,FALSE)</f>
        <v>hotel de 5 estrellas</v>
      </c>
    </row>
    <row r="775" spans="1:8" hidden="1" x14ac:dyDescent="0.25">
      <c r="A775" s="2" t="s">
        <v>2257</v>
      </c>
      <c r="B775" s="2" t="str">
        <f t="shared" si="12"/>
        <v>es</v>
      </c>
      <c r="C775" t="s">
        <v>1497</v>
      </c>
      <c r="D775" t="s">
        <v>773</v>
      </c>
      <c r="E775" t="str">
        <f>VLOOKUP(A775,[1]Sheet1!$A$2:$B$1477,2,FALSE)</f>
        <v>Hotel The Serras</v>
      </c>
      <c r="F775" t="str">
        <f>VLOOKUP(D775,[2]Sheet1!C$2:D$1494,2,FALSE)</f>
        <v>Passeig de Colom 9 Ciutat Vella 08002 Barcelona Spain</v>
      </c>
      <c r="G775" s="4">
        <f>VLOOKUP(A775,[1]Sheet1!A$2:E$1477,4,FALSE)</f>
        <v>310</v>
      </c>
      <c r="H775" s="4" t="str">
        <f>VLOOKUP(A775,[1]Sheet1!A$2:E$1477,5,FALSE)</f>
        <v>hotel de 5 estrellas</v>
      </c>
    </row>
    <row r="776" spans="1:8" hidden="1" x14ac:dyDescent="0.25">
      <c r="A776" s="2" t="s">
        <v>2258</v>
      </c>
      <c r="B776" s="2" t="str">
        <f t="shared" si="12"/>
        <v>it</v>
      </c>
      <c r="C776" t="s">
        <v>1498</v>
      </c>
      <c r="D776" t="s">
        <v>774</v>
      </c>
      <c r="E776" t="str">
        <f>VLOOKUP(A776,[1]Sheet1!$A$2:$B$1477,2,FALSE)</f>
        <v>Hotel Tiziano Park &amp; Vita Parcour - Gruppo Mini Hotel</v>
      </c>
      <c r="F776" t="str">
        <f>VLOOKUP(D776,[2]Sheet1!C$2:D$1494,2,FALSE)</f>
        <v>Via Tiziano 6 Fiera Milano City 20145 Milan Italy</v>
      </c>
      <c r="G776" s="4">
        <f>VLOOKUP(A776,[1]Sheet1!A$2:E$1477,4,FALSE)</f>
        <v>67</v>
      </c>
      <c r="H776" s="4" t="str">
        <f>VLOOKUP(A776,[1]Sheet1!A$2:E$1477,5,FALSE)</f>
        <v>hotel de 4 estrellas</v>
      </c>
    </row>
    <row r="777" spans="1:8" hidden="1" x14ac:dyDescent="0.25">
      <c r="A777" s="2" t="s">
        <v>2259</v>
      </c>
      <c r="B777" s="2" t="str">
        <f t="shared" si="12"/>
        <v>it</v>
      </c>
      <c r="C777" t="s">
        <v>1498</v>
      </c>
      <c r="D777" t="s">
        <v>775</v>
      </c>
      <c r="E777" t="str">
        <f>VLOOKUP(A777,[1]Sheet1!$A$2:$B$1477,2,FALSE)</f>
        <v>Hotel Tocq</v>
      </c>
      <c r="F777" t="str">
        <f>VLOOKUP(D777,[2]Sheet1!C$2:D$1494,2,FALSE)</f>
        <v>Via A de Tocqueville 7 D Garibaldi Station 20154 Milan Italy</v>
      </c>
      <c r="G777" s="4">
        <f>VLOOKUP(A777,[1]Sheet1!A$2:E$1477,4,FALSE)</f>
        <v>114</v>
      </c>
      <c r="H777" s="4" t="str">
        <f>VLOOKUP(A777,[1]Sheet1!A$2:E$1477,5,FALSE)</f>
        <v>hotel de 4 estrellas</v>
      </c>
    </row>
    <row r="778" spans="1:8" hidden="1" x14ac:dyDescent="0.25">
      <c r="A778" s="2" t="s">
        <v>2148</v>
      </c>
      <c r="B778" s="2" t="str">
        <f t="shared" si="12"/>
        <v>at</v>
      </c>
      <c r="C778" t="s">
        <v>1496</v>
      </c>
      <c r="D778" t="s">
        <v>776</v>
      </c>
      <c r="E778" t="str">
        <f>VLOOKUP(A778,[1]Sheet1!$A$2:$B$1477,2,FALSE)</f>
        <v>Hotel Topazz &amp; Lamée</v>
      </c>
      <c r="F778" t="str">
        <f>VLOOKUP(D778,[2]Sheet1!C$2:D$1494,2,FALSE)</f>
        <v>Lichtensteg 3 01 Innere Stadt 1010 Vienna Austria</v>
      </c>
      <c r="G778" s="4">
        <f>VLOOKUP(A778,[1]Sheet1!A$2:E$1477,4,FALSE)</f>
        <v>187</v>
      </c>
      <c r="H778" s="4" t="str">
        <f>VLOOKUP(A778,[1]Sheet1!A$2:E$1477,5,FALSE)</f>
        <v>hotel de 5 estrellas</v>
      </c>
    </row>
    <row r="779" spans="1:8" hidden="1" x14ac:dyDescent="0.25">
      <c r="A779" s="2" t="s">
        <v>2260</v>
      </c>
      <c r="B779" s="2" t="str">
        <f t="shared" si="12"/>
        <v>fr</v>
      </c>
      <c r="C779" t="s">
        <v>1495</v>
      </c>
      <c r="D779" t="s">
        <v>777</v>
      </c>
      <c r="E779" t="str">
        <f>VLOOKUP(A779,[1]Sheet1!$A$2:$B$1477,2,FALSE)</f>
        <v>ZE Hotel</v>
      </c>
      <c r="F779" t="str">
        <f>VLOOKUP(D779,[2]Sheet1!C$2:D$1494,2,FALSE)</f>
        <v>10 Rue de la Tour d Auvergne 9th arr 75009 Paris France</v>
      </c>
      <c r="G779" s="4">
        <f>VLOOKUP(A779,[1]Sheet1!A$2:E$1477,4,FALSE)</f>
        <v>132</v>
      </c>
      <c r="H779" s="4" t="str">
        <f>VLOOKUP(A779,[1]Sheet1!A$2:E$1477,5,FALSE)</f>
        <v>hotel de 4 estrellas</v>
      </c>
    </row>
    <row r="780" spans="1:8" hidden="1" x14ac:dyDescent="0.25">
      <c r="A780" s="2" t="s">
        <v>2261</v>
      </c>
      <c r="B780" s="2" t="str">
        <f t="shared" si="12"/>
        <v>fr</v>
      </c>
      <c r="C780" t="s">
        <v>1495</v>
      </c>
      <c r="D780" t="s">
        <v>778</v>
      </c>
      <c r="E780" t="str">
        <f>VLOOKUP(A780,[1]Sheet1!$A$2:$B$1477,2,FALSE)</f>
        <v>Hotel Trianon Rive Gauche</v>
      </c>
      <c r="F780" t="str">
        <f>VLOOKUP(D780,[2]Sheet1!C$2:D$1494,2,FALSE)</f>
        <v>1 Bis Rue De Vaugirard 6th arr 75006 Paris France</v>
      </c>
      <c r="G780" s="4">
        <f>VLOOKUP(A780,[1]Sheet1!A$2:E$1477,4,FALSE)</f>
        <v>129</v>
      </c>
      <c r="H780" s="4" t="str">
        <f>VLOOKUP(A780,[1]Sheet1!A$2:E$1477,5,FALSE)</f>
        <v>hotel de 4 estrellas</v>
      </c>
    </row>
    <row r="781" spans="1:8" hidden="1" x14ac:dyDescent="0.25">
      <c r="A781" s="2" t="s">
        <v>2262</v>
      </c>
      <c r="B781" s="2" t="str">
        <f t="shared" si="12"/>
        <v>nl</v>
      </c>
      <c r="C781" t="s">
        <v>1499</v>
      </c>
      <c r="D781" t="s">
        <v>779</v>
      </c>
      <c r="E781" t="str">
        <f>VLOOKUP(A781,[1]Sheet1!$A$2:$B$1477,2,FALSE)</f>
        <v>Hotel V Fizeaustraat</v>
      </c>
      <c r="F781" t="str">
        <f>VLOOKUP(D781,[2]Sheet1!C$2:D$1494,2,FALSE)</f>
        <v>Fizeaustraat 2 Oost 1097 SC Amsterdam Netherlands</v>
      </c>
      <c r="G781" s="4">
        <f>VLOOKUP(A781,[1]Sheet1!A$2:E$1477,4,FALSE)</f>
        <v>95</v>
      </c>
      <c r="H781" s="4" t="str">
        <f>VLOOKUP(A781,[1]Sheet1!A$2:E$1477,5,FALSE)</f>
        <v>hotel de 4 estrellas</v>
      </c>
    </row>
    <row r="782" spans="1:8" hidden="1" x14ac:dyDescent="0.25">
      <c r="A782" s="2" t="s">
        <v>2263</v>
      </c>
      <c r="B782" s="2" t="str">
        <f t="shared" si="12"/>
        <v>nl</v>
      </c>
      <c r="C782" t="s">
        <v>1499</v>
      </c>
      <c r="D782" t="s">
        <v>780</v>
      </c>
      <c r="E782" t="str">
        <f>VLOOKUP(A782,[1]Sheet1!$A$2:$B$1477,2,FALSE)</f>
        <v>Hotel V Nesplein</v>
      </c>
      <c r="F782" t="str">
        <f>VLOOKUP(D782,[2]Sheet1!C$2:D$1494,2,FALSE)</f>
        <v>Nes 49 Amsterdam City Center 1012 KD Amsterdam Netherlands</v>
      </c>
      <c r="G782" s="4">
        <f>VLOOKUP(A782,[1]Sheet1!A$2:E$1477,4,FALSE)</f>
        <v>175</v>
      </c>
      <c r="H782" s="4" t="str">
        <f>VLOOKUP(A782,[1]Sheet1!A$2:E$1477,5,FALSE)</f>
        <v>hotel de 4 estrellas</v>
      </c>
    </row>
    <row r="783" spans="1:8" hidden="1" x14ac:dyDescent="0.25">
      <c r="A783" s="2" t="s">
        <v>2264</v>
      </c>
      <c r="B783" s="2" t="str">
        <f t="shared" si="12"/>
        <v>it</v>
      </c>
      <c r="C783" t="s">
        <v>1498</v>
      </c>
      <c r="D783" t="s">
        <v>781</v>
      </c>
      <c r="E783" t="str">
        <f>VLOOKUP(A783,[1]Sheet1!$A$2:$B$1477,2,FALSE)</f>
        <v>Hotel VIU Milan</v>
      </c>
      <c r="F783" t="str">
        <f>VLOOKUP(D783,[2]Sheet1!C$2:D$1494,2,FALSE)</f>
        <v>6 Via Aristotile Fioravanti Garibaldi Station 20154 Milan Italy</v>
      </c>
      <c r="G783" s="4">
        <f>VLOOKUP(A783,[1]Sheet1!A$2:E$1477,4,FALSE)</f>
        <v>235</v>
      </c>
      <c r="H783" s="4" t="str">
        <f>VLOOKUP(A783,[1]Sheet1!A$2:E$1477,5,FALSE)</f>
        <v>hotel de 5 estrellas</v>
      </c>
    </row>
    <row r="784" spans="1:8" hidden="1" x14ac:dyDescent="0.25">
      <c r="A784" s="2" t="s">
        <v>2265</v>
      </c>
      <c r="B784" s="2" t="str">
        <f t="shared" si="12"/>
        <v>fr</v>
      </c>
      <c r="C784" t="s">
        <v>1495</v>
      </c>
      <c r="D784" t="s">
        <v>782</v>
      </c>
      <c r="E784" t="str">
        <f>VLOOKUP(A784,[1]Sheet1!$A$2:$B$1477,2,FALSE)</f>
        <v>Hotel Verneuil Saint Germain</v>
      </c>
      <c r="F784" t="str">
        <f>VLOOKUP(D784,[2]Sheet1!C$2:D$1494,2,FALSE)</f>
        <v>8 rue de Verneuil 7th arr 75007 Paris France</v>
      </c>
      <c r="G784" s="4">
        <f>VLOOKUP(A784,[1]Sheet1!A$2:E$1477,4,FALSE)</f>
        <v>185</v>
      </c>
      <c r="H784" s="4" t="str">
        <f>VLOOKUP(A784,[1]Sheet1!A$2:E$1477,5,FALSE)</f>
        <v>hotel de 4 estrellas</v>
      </c>
    </row>
    <row r="785" spans="1:8" hidden="1" x14ac:dyDescent="0.25">
      <c r="A785" s="2" t="s">
        <v>2266</v>
      </c>
      <c r="B785" s="2" t="str">
        <f t="shared" si="12"/>
        <v>at</v>
      </c>
      <c r="C785" t="s">
        <v>1496</v>
      </c>
      <c r="D785" t="s">
        <v>783</v>
      </c>
      <c r="E785" t="str">
        <f>VLOOKUP(A785,[1]Sheet1!$A$2:$B$1477,2,FALSE)</f>
        <v>Hotel ViennArt am Museumsquartier</v>
      </c>
      <c r="F785" t="str">
        <f>VLOOKUP(D785,[2]Sheet1!C$2:D$1494,2,FALSE)</f>
        <v>Breite Gasse 9 07 Neubau 1070 Vienna Austria</v>
      </c>
      <c r="G785" s="4">
        <f>VLOOKUP(A785,[1]Sheet1!A$2:E$1477,4,FALSE)</f>
        <v>63</v>
      </c>
      <c r="H785" s="4" t="str">
        <f>VLOOKUP(A785,[1]Sheet1!A$2:E$1477,5,FALSE)</f>
        <v>hotel de 4 estrellas</v>
      </c>
    </row>
    <row r="786" spans="1:8" hidden="1" x14ac:dyDescent="0.25">
      <c r="A786" s="2" t="s">
        <v>2267</v>
      </c>
      <c r="B786" s="2" t="str">
        <f t="shared" si="12"/>
        <v>at</v>
      </c>
      <c r="C786" t="s">
        <v>1496</v>
      </c>
      <c r="D786" t="s">
        <v>784</v>
      </c>
      <c r="E786" t="str">
        <f>VLOOKUP(A786,[1]Sheet1!$A$2:$B$1477,2,FALSE)</f>
        <v>Hotel Prater Vienna</v>
      </c>
      <c r="F786" t="str">
        <f>VLOOKUP(D786,[2]Sheet1!C$2:D$1494,2,FALSE)</f>
        <v>Gro e Stadtgutgasse 31 02 Leopoldstadt 1020 Vienna Austria</v>
      </c>
      <c r="G786" s="4">
        <f>VLOOKUP(A786,[1]Sheet1!A$2:E$1477,4,FALSE)</f>
        <v>58</v>
      </c>
      <c r="H786" s="4" t="str">
        <f>VLOOKUP(A786,[1]Sheet1!A$2:E$1477,5,FALSE)</f>
        <v>hotel de 4 estrellas</v>
      </c>
    </row>
    <row r="787" spans="1:8" hidden="1" x14ac:dyDescent="0.25">
      <c r="A787" s="2" t="s">
        <v>2268</v>
      </c>
      <c r="B787" s="2" t="str">
        <f t="shared" si="12"/>
        <v>fr</v>
      </c>
      <c r="C787" t="s">
        <v>1495</v>
      </c>
      <c r="D787" t="s">
        <v>785</v>
      </c>
      <c r="E787" t="str">
        <f>VLOOKUP(A787,[1]Sheet1!$A$2:$B$1477,2,FALSE)</f>
        <v>Hotel Vignon</v>
      </c>
      <c r="F787" t="str">
        <f>VLOOKUP(D787,[2]Sheet1!C$2:D$1494,2,FALSE)</f>
        <v>23 Rue Vignon 8th arr 75008 Paris France</v>
      </c>
      <c r="G787" s="4">
        <f>VLOOKUP(A787,[1]Sheet1!A$2:E$1477,4,FALSE)</f>
        <v>150</v>
      </c>
      <c r="H787" s="4" t="str">
        <f>VLOOKUP(A787,[1]Sheet1!A$2:E$1477,5,FALSE)</f>
        <v>hotel de 4 estrellas</v>
      </c>
    </row>
    <row r="788" spans="1:8" hidden="1" x14ac:dyDescent="0.25">
      <c r="A788" s="2" t="s">
        <v>2269</v>
      </c>
      <c r="B788" s="2" t="str">
        <f t="shared" si="12"/>
        <v>es</v>
      </c>
      <c r="C788" t="s">
        <v>1497</v>
      </c>
      <c r="D788" t="s">
        <v>786</v>
      </c>
      <c r="E788" t="str">
        <f>VLOOKUP(A788,[1]Sheet1!$A$2:$B$1477,2,FALSE)</f>
        <v>Hotel Vilamarí</v>
      </c>
      <c r="F788" t="str">
        <f>VLOOKUP(D788,[2]Sheet1!C$2:D$1494,2,FALSE)</f>
        <v>Vilamari 34 36 Eixample 08015 Barcelona Spain</v>
      </c>
      <c r="G788" s="4">
        <f>VLOOKUP(A788,[1]Sheet1!A$2:E$1477,4,FALSE)</f>
        <v>87</v>
      </c>
      <c r="H788" s="4" t="str">
        <f>VLOOKUP(A788,[1]Sheet1!A$2:E$1477,5,FALSE)</f>
        <v>hotel de 4 estrellas</v>
      </c>
    </row>
    <row r="789" spans="1:8" hidden="1" x14ac:dyDescent="0.25">
      <c r="A789" s="2" t="s">
        <v>2270</v>
      </c>
      <c r="B789" s="2" t="str">
        <f t="shared" si="12"/>
        <v>es</v>
      </c>
      <c r="C789" t="s">
        <v>1497</v>
      </c>
      <c r="D789" t="s">
        <v>787</v>
      </c>
      <c r="E789" t="str">
        <f>VLOOKUP(A789,[1]Sheet1!$A$2:$B$1477,2,FALSE)</f>
        <v>Hotel Villa Emilia</v>
      </c>
      <c r="F789" t="str">
        <f>VLOOKUP(D789,[2]Sheet1!C$2:D$1494,2,FALSE)</f>
        <v>Calabria 115 117 Eixample 08015 Barcelona Spain</v>
      </c>
      <c r="G789" s="4">
        <f>VLOOKUP(A789,[1]Sheet1!A$2:E$1477,4,FALSE)</f>
        <v>82</v>
      </c>
      <c r="H789" s="4" t="str">
        <f>VLOOKUP(A789,[1]Sheet1!A$2:E$1477,5,FALSE)</f>
        <v>hotel de 4 estrellas</v>
      </c>
    </row>
    <row r="790" spans="1:8" hidden="1" x14ac:dyDescent="0.25">
      <c r="A790" s="2" t="s">
        <v>2271</v>
      </c>
      <c r="B790" s="2" t="str">
        <f t="shared" si="12"/>
        <v>fr</v>
      </c>
      <c r="C790" t="s">
        <v>1495</v>
      </c>
      <c r="D790" t="s">
        <v>788</v>
      </c>
      <c r="E790" t="str">
        <f>VLOOKUP(A790,[1]Sheet1!$A$2:$B$1477,2,FALSE)</f>
        <v>Hotel Villa Lafayette Paris IX</v>
      </c>
      <c r="F790" t="str">
        <f>VLOOKUP(D790,[2]Sheet1!C$2:D$1494,2,FALSE)</f>
        <v>46 Rue De Tr vise 9th arr 75009 Paris France</v>
      </c>
      <c r="G790" s="4">
        <f>VLOOKUP(A790,[1]Sheet1!A$2:E$1477,4,FALSE)</f>
        <v>102</v>
      </c>
      <c r="H790" s="4" t="str">
        <f>VLOOKUP(A790,[1]Sheet1!A$2:E$1477,5,FALSE)</f>
        <v>hotel de 4 estrellas</v>
      </c>
    </row>
    <row r="791" spans="1:8" hidden="1" x14ac:dyDescent="0.25">
      <c r="A791" s="2" t="s">
        <v>2272</v>
      </c>
      <c r="B791" s="2" t="str">
        <f t="shared" si="12"/>
        <v>fr</v>
      </c>
      <c r="C791" t="s">
        <v>1495</v>
      </c>
      <c r="D791" t="s">
        <v>789</v>
      </c>
      <c r="E791" t="str">
        <f>VLOOKUP(A791,[1]Sheet1!$A$2:$B$1477,2,FALSE)</f>
        <v>Hotel Villa Saxe Eiffel</v>
      </c>
      <c r="F791" t="str">
        <f>VLOOKUP(D791,[2]Sheet1!C$2:D$1494,2,FALSE)</f>
        <v>9 Villa de Saxe 7th arr 75007 Paris France</v>
      </c>
      <c r="G791" s="4">
        <f>VLOOKUP(A791,[1]Sheet1!A$2:E$1477,4,FALSE)</f>
        <v>149</v>
      </c>
      <c r="H791" s="4" t="str">
        <f>VLOOKUP(A791,[1]Sheet1!A$2:E$1477,5,FALSE)</f>
        <v>hotel de 4 estrellas</v>
      </c>
    </row>
    <row r="792" spans="1:8" hidden="1" x14ac:dyDescent="0.25">
      <c r="A792" s="2" t="s">
        <v>2273</v>
      </c>
      <c r="B792" s="2" t="str">
        <f t="shared" si="12"/>
        <v>it</v>
      </c>
      <c r="C792" t="s">
        <v>1498</v>
      </c>
      <c r="D792" t="s">
        <v>790</v>
      </c>
      <c r="E792" t="str">
        <f>VLOOKUP(A792,[1]Sheet1!$A$2:$B$1477,2,FALSE)</f>
        <v>Hotel Vittoria</v>
      </c>
      <c r="F792" t="str">
        <f>VLOOKUP(D792,[2]Sheet1!C$2:D$1494,2,FALSE)</f>
        <v>Via Pietro Calvi 32 P Vittoria 20129 Milan Italy</v>
      </c>
      <c r="G792" s="4">
        <f>VLOOKUP(A792,[1]Sheet1!A$2:E$1477,4,FALSE)</f>
        <v>84</v>
      </c>
      <c r="H792" s="4" t="str">
        <f>VLOOKUP(A792,[1]Sheet1!A$2:E$1477,5,FALSE)</f>
        <v>hotel de 4 estrellas</v>
      </c>
    </row>
    <row r="793" spans="1:8" hidden="1" x14ac:dyDescent="0.25">
      <c r="A793" s="2" t="s">
        <v>2274</v>
      </c>
      <c r="B793" s="2" t="str">
        <f t="shared" si="12"/>
        <v>nl</v>
      </c>
      <c r="C793" t="s">
        <v>1499</v>
      </c>
      <c r="D793" t="s">
        <v>791</v>
      </c>
      <c r="E793" t="str">
        <f>VLOOKUP(A793,[1]Sheet1!$A$2:$B$1477,2,FALSE)</f>
        <v>Catalonia Vondel Amsterdam</v>
      </c>
      <c r="F793" t="str">
        <f>VLOOKUP(D793,[2]Sheet1!C$2:D$1494,2,FALSE)</f>
        <v>Vondelstraat 18 30 Oud West 1054 GE Amsterdam Netherlands</v>
      </c>
      <c r="G793" s="4">
        <f>VLOOKUP(A793,[1]Sheet1!A$2:E$1477,4,FALSE)</f>
        <v>91</v>
      </c>
      <c r="H793" s="4" t="str">
        <f>VLOOKUP(A793,[1]Sheet1!A$2:E$1477,5,FALSE)</f>
        <v>hotel de 4 estrellas</v>
      </c>
    </row>
    <row r="794" spans="1:8" hidden="1" x14ac:dyDescent="0.25">
      <c r="A794" s="2" t="s">
        <v>2275</v>
      </c>
      <c r="B794" s="2" t="str">
        <f t="shared" si="12"/>
        <v>es</v>
      </c>
      <c r="C794" t="s">
        <v>1497</v>
      </c>
      <c r="D794" t="s">
        <v>792</v>
      </c>
      <c r="E794" t="str">
        <f>VLOOKUP(A794,[1]Sheet1!$A$2:$B$1477,2,FALSE)</f>
        <v>Catalonia Gran Via BCN</v>
      </c>
      <c r="F794" t="str">
        <f>VLOOKUP(D794,[2]Sheet1!C$2:D$1494,2,FALSE)</f>
        <v>Gran Via 550 Eixample 08011 Barcelona Spain</v>
      </c>
      <c r="G794" s="4">
        <f>VLOOKUP(A794,[1]Sheet1!A$2:E$1477,4,FALSE)</f>
        <v>81</v>
      </c>
      <c r="H794" s="4" t="str">
        <f>VLOOKUP(A794,[1]Sheet1!A$2:E$1477,5,FALSE)</f>
        <v>hotel de 4 estrellas</v>
      </c>
    </row>
    <row r="795" spans="1:8" hidden="1" x14ac:dyDescent="0.25">
      <c r="A795" s="2" t="s">
        <v>2276</v>
      </c>
      <c r="B795" s="2" t="str">
        <f t="shared" si="12"/>
        <v>it</v>
      </c>
      <c r="C795" t="s">
        <v>1498</v>
      </c>
      <c r="D795" t="s">
        <v>793</v>
      </c>
      <c r="E795" t="str">
        <f>VLOOKUP(A795,[1]Sheet1!$A$2:$B$1477,2,FALSE)</f>
        <v>Hotel Wagner</v>
      </c>
      <c r="F795" t="str">
        <f>VLOOKUP(D795,[2]Sheet1!C$2:D$1494,2,FALSE)</f>
        <v>Via M Buonarroti 13 Fiera Milano City 20149 Milan Italy</v>
      </c>
      <c r="G795" s="4">
        <f>VLOOKUP(A795,[1]Sheet1!A$2:E$1477,4,FALSE)</f>
        <v>145</v>
      </c>
      <c r="H795" s="4" t="str">
        <f>VLOOKUP(A795,[1]Sheet1!A$2:E$1477,5,FALSE)</f>
        <v>hotel de 4 estrellas</v>
      </c>
    </row>
    <row r="796" spans="1:8" hidden="1" x14ac:dyDescent="0.25">
      <c r="A796" s="2" t="s">
        <v>2277</v>
      </c>
      <c r="B796" s="2" t="str">
        <f t="shared" si="12"/>
        <v>at</v>
      </c>
      <c r="C796" t="s">
        <v>1496</v>
      </c>
      <c r="D796" t="s">
        <v>794</v>
      </c>
      <c r="E796" t="str">
        <f>VLOOKUP(A796,[1]Sheet1!$A$2:$B$1477,2,FALSE)</f>
        <v>Hotel Wandl</v>
      </c>
      <c r="F796" t="str">
        <f>VLOOKUP(D796,[2]Sheet1!C$2:D$1494,2,FALSE)</f>
        <v>Petersplatz 9 01 Innere Stadt 1010 Vienna Austria</v>
      </c>
      <c r="G796" s="4">
        <f>VLOOKUP(A796,[1]Sheet1!A$2:E$1477,4,FALSE)</f>
        <v>119</v>
      </c>
      <c r="H796" s="4" t="str">
        <f>VLOOKUP(A796,[1]Sheet1!A$2:E$1477,5,FALSE)</f>
        <v>hotel de 4 estrellas</v>
      </c>
    </row>
    <row r="797" spans="1:8" hidden="1" x14ac:dyDescent="0.25">
      <c r="A797" s="2" t="s">
        <v>2278</v>
      </c>
      <c r="B797" s="2" t="str">
        <f t="shared" si="12"/>
        <v>es</v>
      </c>
      <c r="C797" t="s">
        <v>1497</v>
      </c>
      <c r="D797" t="s">
        <v>795</v>
      </c>
      <c r="E797" t="str">
        <f>VLOOKUP(A797,[1]Sheet1!$A$2:$B$1477,2,FALSE)</f>
        <v>Hotel Well and Come</v>
      </c>
      <c r="F797" t="str">
        <f>VLOOKUP(D797,[2]Sheet1!C$2:D$1494,2,FALSE)</f>
        <v>Girona 158 Eixample 08037 Barcelona Spain</v>
      </c>
      <c r="G797" s="4">
        <f>VLOOKUP(A797,[1]Sheet1!A$2:E$1477,4,FALSE)</f>
        <v>79</v>
      </c>
      <c r="H797" s="4" t="str">
        <f>VLOOKUP(A797,[1]Sheet1!A$2:E$1477,5,FALSE)</f>
        <v>hotel de 4 estrellas</v>
      </c>
    </row>
    <row r="798" spans="1:8" hidden="1" x14ac:dyDescent="0.25">
      <c r="A798" s="2" t="s">
        <v>2279</v>
      </c>
      <c r="B798" s="2" t="str">
        <f t="shared" si="12"/>
        <v>fr</v>
      </c>
      <c r="C798" t="s">
        <v>1495</v>
      </c>
      <c r="D798" t="s">
        <v>796</v>
      </c>
      <c r="E798" t="str">
        <f>VLOOKUP(A798,[1]Sheet1!$A$2:$B$1477,2,FALSE)</f>
        <v>Hotel West-End</v>
      </c>
      <c r="F798" t="str">
        <f>VLOOKUP(D798,[2]Sheet1!C$2:D$1494,2,FALSE)</f>
        <v>7 rue Cl ment Marot 8th arr 75008 Paris France</v>
      </c>
      <c r="G798" s="4">
        <f>VLOOKUP(A798,[1]Sheet1!A$2:E$1477,4,FALSE)</f>
        <v>229</v>
      </c>
      <c r="H798" s="4" t="str">
        <f>VLOOKUP(A798,[1]Sheet1!A$2:E$1477,5,FALSE)</f>
        <v>hotel de 4 estrellas</v>
      </c>
    </row>
    <row r="799" spans="1:8" hidden="1" x14ac:dyDescent="0.25">
      <c r="A799" s="2" t="s">
        <v>2280</v>
      </c>
      <c r="B799" s="2" t="str">
        <f t="shared" si="12"/>
        <v>fr</v>
      </c>
      <c r="C799" t="s">
        <v>1495</v>
      </c>
      <c r="D799" t="s">
        <v>797</v>
      </c>
      <c r="E799" t="str">
        <f>VLOOKUP(A799,[1]Sheet1!$A$2:$B$1477,2,FALSE)</f>
        <v>Hotel Whistler</v>
      </c>
      <c r="F799" t="str">
        <f>VLOOKUP(D799,[2]Sheet1!C$2:D$1494,2,FALSE)</f>
        <v>36 rue de Saint Quentin 10th arr 75010 Paris France</v>
      </c>
      <c r="G799" s="4">
        <f>VLOOKUP(A799,[1]Sheet1!A$2:E$1477,4,FALSE)</f>
        <v>107</v>
      </c>
      <c r="H799" s="4" t="str">
        <f>VLOOKUP(A799,[1]Sheet1!A$2:E$1477,5,FALSE)</f>
        <v>hotel de 4 estrellas</v>
      </c>
    </row>
    <row r="800" spans="1:8" hidden="1" x14ac:dyDescent="0.25">
      <c r="A800" s="2" t="s">
        <v>2281</v>
      </c>
      <c r="B800" s="2" t="str">
        <f t="shared" si="12"/>
        <v>gb</v>
      </c>
      <c r="C800" t="s">
        <v>1494</v>
      </c>
      <c r="D800" t="s">
        <v>798</v>
      </c>
      <c r="E800" t="str">
        <f>VLOOKUP(A800,[1]Sheet1!$A$2:$B$1477,2,FALSE)</f>
        <v>Hotel Xanadu</v>
      </c>
      <c r="F800" t="str">
        <f>VLOOKUP(D800,[2]Sheet1!C$2:D$1494,2,FALSE)</f>
        <v>26 42 Bond Street Ealing London W5 5AA United Kingdom</v>
      </c>
      <c r="G800" s="4">
        <f>VLOOKUP(A800,[1]Sheet1!A$2:E$1477,4,FALSE)</f>
        <v>102</v>
      </c>
      <c r="H800" s="4" t="str">
        <f>VLOOKUP(A800,[1]Sheet1!A$2:E$1477,5,FALSE)</f>
        <v>hotel de 4 estrellas</v>
      </c>
    </row>
    <row r="801" spans="1:8" hidden="1" x14ac:dyDescent="0.25">
      <c r="A801" s="2" t="s">
        <v>2282</v>
      </c>
      <c r="B801" s="2" t="str">
        <f t="shared" si="12"/>
        <v>gb</v>
      </c>
      <c r="C801" t="s">
        <v>1494</v>
      </c>
      <c r="D801" t="s">
        <v>799</v>
      </c>
      <c r="E801" t="str">
        <f>VLOOKUP(A801,[1]Sheet1!$A$2:$B$1477,2,FALSE)</f>
        <v>Hotel Xenia - Autograph Collection</v>
      </c>
      <c r="F801" t="str">
        <f>VLOOKUP(D801,[2]Sheet1!C$2:D$1494,2,FALSE)</f>
        <v>160 Cromwell Road Kensington Kensington and Chelsea London SW5 0TL United Kingdom</v>
      </c>
      <c r="G801" s="4">
        <f>VLOOKUP(A801,[1]Sheet1!A$2:E$1477,4,FALSE)</f>
        <v>125</v>
      </c>
      <c r="H801" s="4" t="str">
        <f>VLOOKUP(A801,[1]Sheet1!A$2:E$1477,5,FALSE)</f>
        <v>hotel de 4 estrellas</v>
      </c>
    </row>
    <row r="802" spans="1:8" hidden="1" x14ac:dyDescent="0.25">
      <c r="A802" s="2" t="s">
        <v>2283</v>
      </c>
      <c r="B802" s="2" t="str">
        <f t="shared" si="12"/>
        <v>at</v>
      </c>
      <c r="C802" t="s">
        <v>1496</v>
      </c>
      <c r="D802" t="s">
        <v>800</v>
      </c>
      <c r="E802" t="str">
        <f>VLOOKUP(A802,[1]Sheet1!$A$2:$B$1477,2,FALSE)</f>
        <v>Hotel Zeitgeist Vienna Hauptbahnhof</v>
      </c>
      <c r="F802" t="str">
        <f>VLOOKUP(D802,[2]Sheet1!C$2:D$1494,2,FALSE)</f>
        <v>Sonnwendgasse 15 10 Favoriten 1100 Vienna Austria</v>
      </c>
      <c r="G802" s="4">
        <f>VLOOKUP(A802,[1]Sheet1!A$2:E$1477,4,FALSE)</f>
        <v>108</v>
      </c>
      <c r="H802" s="4" t="str">
        <f>VLOOKUP(A802,[1]Sheet1!A$2:E$1477,5,FALSE)</f>
        <v>hotel de 4 estrellas</v>
      </c>
    </row>
    <row r="803" spans="1:8" hidden="1" x14ac:dyDescent="0.25">
      <c r="A803" s="2" t="s">
        <v>2284</v>
      </c>
      <c r="B803" s="2" t="str">
        <f t="shared" si="12"/>
        <v>fr</v>
      </c>
      <c r="C803" t="s">
        <v>1495</v>
      </c>
      <c r="D803" t="s">
        <v>801</v>
      </c>
      <c r="E803" t="str">
        <f>VLOOKUP(A803,[1]Sheet1!$A$2:$B$1477,2,FALSE)</f>
        <v>Hotel d'Orsay - Esprit de France</v>
      </c>
      <c r="F803" t="str">
        <f>VLOOKUP(D803,[2]Sheet1!C$2:D$1494,2,FALSE)</f>
        <v>93 Rue de Lille 7th arr 75007 Paris France</v>
      </c>
      <c r="G803" s="4">
        <f>VLOOKUP(A803,[1]Sheet1!A$2:E$1477,4,FALSE)</f>
        <v>169</v>
      </c>
      <c r="H803" s="4" t="str">
        <f>VLOOKUP(A803,[1]Sheet1!A$2:E$1477,5,FALSE)</f>
        <v>hotel de 4 estrellas</v>
      </c>
    </row>
    <row r="804" spans="1:8" hidden="1" x14ac:dyDescent="0.25">
      <c r="A804" s="2" t="s">
        <v>2285</v>
      </c>
      <c r="B804" s="2" t="str">
        <f t="shared" si="12"/>
        <v>at</v>
      </c>
      <c r="C804" t="s">
        <v>1496</v>
      </c>
      <c r="D804" t="s">
        <v>802</v>
      </c>
      <c r="E804" t="str">
        <f>VLOOKUP(A804,[1]Sheet1!$A$2:$B$1477,2,FALSE)</f>
        <v>Hotel de France Wien</v>
      </c>
      <c r="F804" t="str">
        <f>VLOOKUP(D804,[2]Sheet1!C$2:D$1494,2,FALSE)</f>
        <v>Schottenring 3 01 Innere Stadt 1010 Vienna Austria</v>
      </c>
      <c r="G804" s="4">
        <f>VLOOKUP(A804,[1]Sheet1!A$2:E$1477,4,FALSE)</f>
        <v>109</v>
      </c>
      <c r="H804" s="4" t="str">
        <f>VLOOKUP(A804,[1]Sheet1!A$2:E$1477,5,FALSE)</f>
        <v>hotel de 5 estrellas</v>
      </c>
    </row>
    <row r="805" spans="1:8" hidden="1" x14ac:dyDescent="0.25">
      <c r="A805" s="2" t="s">
        <v>2286</v>
      </c>
      <c r="B805" s="2" t="str">
        <f t="shared" si="12"/>
        <v>fr</v>
      </c>
      <c r="C805" t="s">
        <v>1495</v>
      </c>
      <c r="D805" t="s">
        <v>803</v>
      </c>
      <c r="E805" t="str">
        <f>VLOOKUP(A805,[1]Sheet1!$A$2:$B$1477,2,FALSE)</f>
        <v>Hotel de Nell</v>
      </c>
      <c r="F805" t="str">
        <f>VLOOKUP(D805,[2]Sheet1!C$2:D$1494,2,FALSE)</f>
        <v>7 9 rue du Conservatoire 9th arr 75009 Paris France</v>
      </c>
      <c r="G805" s="4">
        <f>VLOOKUP(A805,[1]Sheet1!A$2:E$1477,4,FALSE)</f>
        <v>250</v>
      </c>
      <c r="H805" s="4" t="str">
        <f>VLOOKUP(A805,[1]Sheet1!A$2:E$1477,5,FALSE)</f>
        <v>hotel de 5 estrellas</v>
      </c>
    </row>
    <row r="806" spans="1:8" hidden="1" x14ac:dyDescent="0.25">
      <c r="A806" s="2" t="s">
        <v>2287</v>
      </c>
      <c r="B806" s="2" t="str">
        <f t="shared" si="12"/>
        <v>fr</v>
      </c>
      <c r="C806" t="s">
        <v>1495</v>
      </c>
      <c r="D806" t="s">
        <v>804</v>
      </c>
      <c r="E806" t="str">
        <f>VLOOKUP(A806,[1]Sheet1!$A$2:$B$1477,2,FALSE)</f>
        <v>Hotel de Seze</v>
      </c>
      <c r="F806" t="str">
        <f>VLOOKUP(D806,[2]Sheet1!C$2:D$1494,2,FALSE)</f>
        <v>16 rue de S ze 9th arr 75009 Paris France</v>
      </c>
      <c r="G806" s="4">
        <f>VLOOKUP(A806,[1]Sheet1!A$2:E$1477,4,FALSE)</f>
        <v>149</v>
      </c>
      <c r="H806" s="4" t="str">
        <f>VLOOKUP(A806,[1]Sheet1!A$2:E$1477,5,FALSE)</f>
        <v>hotel de 4 estrellas</v>
      </c>
    </row>
    <row r="807" spans="1:8" hidden="1" x14ac:dyDescent="0.25">
      <c r="A807" s="2" t="s">
        <v>2288</v>
      </c>
      <c r="B807" s="2" t="str">
        <f t="shared" si="12"/>
        <v>it</v>
      </c>
      <c r="C807" t="s">
        <v>1498</v>
      </c>
      <c r="D807" t="s">
        <v>805</v>
      </c>
      <c r="E807" t="str">
        <f>VLOOKUP(A807,[1]Sheet1!$A$2:$B$1477,2,FALSE)</f>
        <v>Hotel degli Arcimboldi</v>
      </c>
      <c r="F807" t="str">
        <f>VLOOKUP(D807,[2]Sheet1!C$2:D$1494,2,FALSE)</f>
        <v>Viale Sarca 336 Bicocca Zara 20125 Milan Italy</v>
      </c>
      <c r="G807" s="4">
        <f>VLOOKUP(A807,[1]Sheet1!A$2:E$1477,4,FALSE)</f>
        <v>55</v>
      </c>
      <c r="H807" s="4" t="str">
        <f>VLOOKUP(A807,[1]Sheet1!A$2:E$1477,5,FALSE)</f>
        <v>hotel de 4 estrellas</v>
      </c>
    </row>
    <row r="808" spans="1:8" hidden="1" x14ac:dyDescent="0.25">
      <c r="A808" s="2" t="s">
        <v>2289</v>
      </c>
      <c r="B808" s="2" t="str">
        <f t="shared" si="12"/>
        <v>fr</v>
      </c>
      <c r="C808" t="s">
        <v>1495</v>
      </c>
      <c r="D808" t="s">
        <v>806</v>
      </c>
      <c r="E808" t="str">
        <f>VLOOKUP(A808,[1]Sheet1!$A$2:$B$1477,2,FALSE)</f>
        <v>Le Relais Saint Honoré</v>
      </c>
      <c r="F808" t="str">
        <f>VLOOKUP(D808,[2]Sheet1!C$2:D$1494,2,FALSE)</f>
        <v>10 rue Saint Hyacinthe 1st arr 75001 Paris France</v>
      </c>
      <c r="G808" s="4">
        <f>VLOOKUP(A808,[1]Sheet1!A$2:E$1477,4,FALSE)</f>
        <v>153</v>
      </c>
      <c r="H808" s="4" t="str">
        <f>VLOOKUP(A808,[1]Sheet1!A$2:E$1477,5,FALSE)</f>
        <v>hotel de 3 estrellas</v>
      </c>
    </row>
    <row r="809" spans="1:8" hidden="1" x14ac:dyDescent="0.25">
      <c r="A809" s="2" t="s">
        <v>2290</v>
      </c>
      <c r="B809" s="2" t="str">
        <f t="shared" si="12"/>
        <v>fr</v>
      </c>
      <c r="C809" t="s">
        <v>1495</v>
      </c>
      <c r="D809" t="s">
        <v>807</v>
      </c>
      <c r="E809" t="str">
        <f>VLOOKUP(A809,[1]Sheet1!$A$2:$B$1477,2,FALSE)</f>
        <v>Hotel du Collectionneur Arc de Triomphe</v>
      </c>
      <c r="F809" t="str">
        <f>VLOOKUP(D809,[2]Sheet1!C$2:D$1494,2,FALSE)</f>
        <v>51 57 rue de Courcelles 8th arr 75008 Paris France</v>
      </c>
      <c r="G809" s="4">
        <f>VLOOKUP(A809,[1]Sheet1!A$2:E$1477,4,FALSE)</f>
        <v>267</v>
      </c>
      <c r="H809" s="4" t="str">
        <f>VLOOKUP(A809,[1]Sheet1!A$2:E$1477,5,FALSE)</f>
        <v>hotel de 5 estrellas</v>
      </c>
    </row>
    <row r="810" spans="1:8" hidden="1" x14ac:dyDescent="0.25">
      <c r="A810" s="2" t="s">
        <v>2291</v>
      </c>
      <c r="B810" s="2" t="str">
        <f t="shared" si="12"/>
        <v>fr</v>
      </c>
      <c r="C810" t="s">
        <v>1495</v>
      </c>
      <c r="D810" t="s">
        <v>808</v>
      </c>
      <c r="E810" t="str">
        <f>VLOOKUP(A810,[1]Sheet1!$A$2:$B$1477,2,FALSE)</f>
        <v>Hotel du Louvre in the Unbound Collection by Hyatt</v>
      </c>
      <c r="F810" t="str">
        <f>VLOOKUP(D810,[2]Sheet1!C$2:D$1494,2,FALSE)</f>
        <v>Place Andr Malraux 1st arr 75001 Paris France</v>
      </c>
      <c r="G810" s="4">
        <f>VLOOKUP(A810,[1]Sheet1!A$2:E$1477,4,FALSE)</f>
        <v>301</v>
      </c>
      <c r="H810" s="4" t="str">
        <f>VLOOKUP(A810,[1]Sheet1!A$2:E$1477,5,FALSE)</f>
        <v>hotel de 5 estrellas</v>
      </c>
    </row>
    <row r="811" spans="1:8" hidden="1" x14ac:dyDescent="0.25">
      <c r="A811" s="2" t="s">
        <v>2292</v>
      </c>
      <c r="B811" s="2" t="str">
        <f t="shared" si="12"/>
        <v>fr</v>
      </c>
      <c r="C811" t="s">
        <v>1495</v>
      </c>
      <c r="D811" t="s">
        <v>809</v>
      </c>
      <c r="E811" t="str">
        <f>VLOOKUP(A811,[1]Sheet1!$A$2:$B$1477,2,FALSE)</f>
        <v>Hotel du Petit Moulin</v>
      </c>
      <c r="F811" t="str">
        <f>VLOOKUP(D811,[2]Sheet1!C$2:D$1494,2,FALSE)</f>
        <v>29 31 rue de Poitou 3rd arr 75003 Paris France</v>
      </c>
      <c r="G811" s="4">
        <f>VLOOKUP(A811,[1]Sheet1!A$2:E$1477,4,FALSE)</f>
        <v>223</v>
      </c>
      <c r="H811" s="4" t="str">
        <f>VLOOKUP(A811,[1]Sheet1!A$2:E$1477,5,FALSE)</f>
        <v>hotel de 4 estrellas</v>
      </c>
    </row>
    <row r="812" spans="1:8" hidden="1" x14ac:dyDescent="0.25">
      <c r="A812" s="2" t="s">
        <v>2293</v>
      </c>
      <c r="B812" s="2" t="str">
        <f t="shared" si="12"/>
        <v>gb</v>
      </c>
      <c r="C812" t="s">
        <v>1494</v>
      </c>
      <c r="D812" t="s">
        <v>810</v>
      </c>
      <c r="E812" t="str">
        <f>VLOOKUP(A812,[1]Sheet1!$A$2:$B$1477,2,FALSE)</f>
        <v>Hotel du Vin Cannizaro House Wimbledon</v>
      </c>
      <c r="F812" t="str">
        <f>VLOOKUP(D812,[2]Sheet1!C$2:D$1494,2,FALSE)</f>
        <v>Westside Wimbledon Common Wimbledon London SW19 4UE United Kingdom</v>
      </c>
      <c r="G812" s="4">
        <f>VLOOKUP(A812,[1]Sheet1!A$2:E$1477,4,FALSE)</f>
        <v>124</v>
      </c>
      <c r="H812" s="4" t="str">
        <f>VLOOKUP(A812,[1]Sheet1!A$2:E$1477,5,FALSE)</f>
        <v>hotel de 4 estrellas</v>
      </c>
    </row>
    <row r="813" spans="1:8" hidden="1" x14ac:dyDescent="0.25">
      <c r="A813" s="2" t="s">
        <v>2294</v>
      </c>
      <c r="B813" s="2" t="str">
        <f t="shared" si="12"/>
        <v>fr</v>
      </c>
      <c r="C813" t="s">
        <v>1495</v>
      </c>
      <c r="D813" t="s">
        <v>811</v>
      </c>
      <c r="E813" t="str">
        <f>VLOOKUP(A813,[1]Sheet1!$A$2:$B$1477,2,FALSE)</f>
        <v>Hotel le Lapin Blanc</v>
      </c>
      <c r="F813" t="str">
        <f>VLOOKUP(D813,[2]Sheet1!C$2:D$1494,2,FALSE)</f>
        <v>41 boulevard Saint Michel 5th arr 75005 Paris France</v>
      </c>
      <c r="G813" s="4">
        <f>VLOOKUP(A813,[1]Sheet1!A$2:E$1477,4,FALSE)</f>
        <v>137</v>
      </c>
      <c r="H813" s="4" t="str">
        <f>VLOOKUP(A813,[1]Sheet1!A$2:E$1477,5,FALSE)</f>
        <v>hotel de 4 estrellas</v>
      </c>
    </row>
    <row r="814" spans="1:8" hidden="1" x14ac:dyDescent="0.25">
      <c r="A814" s="2" t="s">
        <v>2295</v>
      </c>
      <c r="B814" s="2" t="str">
        <f t="shared" si="12"/>
        <v>es</v>
      </c>
      <c r="C814" t="s">
        <v>1497</v>
      </c>
      <c r="D814" t="s">
        <v>812</v>
      </c>
      <c r="E814" t="e">
        <f>VLOOKUP(A814,[1]Sheet1!$A$2:$B$1477,2,FALSE)</f>
        <v>#N/A</v>
      </c>
      <c r="F814" t="str">
        <f>VLOOKUP(D814,[2]Sheet1!C$2:D$1494,2,FALSE)</f>
        <v>Roger de Ll ria 17 Eixample 08010 Barcelona Spain</v>
      </c>
      <c r="G814" s="4" t="e">
        <f>VLOOKUP(A814,[1]Sheet1!A$2:E$1477,4,FALSE)</f>
        <v>#N/A</v>
      </c>
      <c r="H814" s="4" t="e">
        <f>VLOOKUP(A814,[1]Sheet1!A$2:E$1477,5,FALSE)</f>
        <v>#N/A</v>
      </c>
    </row>
    <row r="815" spans="1:8" hidden="1" x14ac:dyDescent="0.25">
      <c r="A815" s="2" t="s">
        <v>2296</v>
      </c>
      <c r="B815" s="2" t="str">
        <f t="shared" si="12"/>
        <v>nl</v>
      </c>
      <c r="C815" t="s">
        <v>1499</v>
      </c>
      <c r="D815" t="s">
        <v>813</v>
      </c>
      <c r="E815" t="str">
        <f>VLOOKUP(A815,[1]Sheet1!$A$2:$B$1477,2,FALSE)</f>
        <v>Hyatt Regency Amsterdam</v>
      </c>
      <c r="F815" t="str">
        <f>VLOOKUP(D815,[2]Sheet1!C$2:D$1494,2,FALSE)</f>
        <v>Sarphatistraat 104 Amsterdam City Center 1018 GV Amsterdam Netherlands</v>
      </c>
      <c r="G815" s="4">
        <f>VLOOKUP(A815,[1]Sheet1!A$2:E$1477,4,FALSE)</f>
        <v>181</v>
      </c>
      <c r="H815" s="4" t="str">
        <f>VLOOKUP(A815,[1]Sheet1!A$2:E$1477,5,FALSE)</f>
        <v>hotel de 5 estrellas</v>
      </c>
    </row>
    <row r="816" spans="1:8" hidden="1" x14ac:dyDescent="0.25">
      <c r="A816" s="2" t="s">
        <v>2297</v>
      </c>
      <c r="B816" s="2" t="str">
        <f t="shared" si="12"/>
        <v>gb</v>
      </c>
      <c r="C816" t="s">
        <v>1494</v>
      </c>
      <c r="D816" t="s">
        <v>814</v>
      </c>
      <c r="E816" t="str">
        <f>VLOOKUP(A816,[1]Sheet1!$A$2:$B$1477,2,FALSE)</f>
        <v>Hyatt Regency London - The Churchill</v>
      </c>
      <c r="F816" t="str">
        <f>VLOOKUP(D816,[2]Sheet1!C$2:D$1494,2,FALSE)</f>
        <v>30 Portman Square Westminster Borough London W1H 7BH United Kingdom</v>
      </c>
      <c r="G816" s="4">
        <f>VLOOKUP(A816,[1]Sheet1!A$2:E$1477,4,FALSE)</f>
        <v>277</v>
      </c>
      <c r="H816" s="4" t="str">
        <f>VLOOKUP(A816,[1]Sheet1!A$2:E$1477,5,FALSE)</f>
        <v>hotel de 5 estrellas</v>
      </c>
    </row>
    <row r="817" spans="1:8" hidden="1" x14ac:dyDescent="0.25">
      <c r="A817" s="2" t="s">
        <v>2298</v>
      </c>
      <c r="B817" s="2" t="str">
        <f t="shared" si="12"/>
        <v>fr</v>
      </c>
      <c r="C817" t="s">
        <v>1495</v>
      </c>
      <c r="D817" t="s">
        <v>815</v>
      </c>
      <c r="E817" t="str">
        <f>VLOOKUP(A817,[1]Sheet1!$A$2:$B$1477,2,FALSE)</f>
        <v>Hyatt Regency Paris Etoile</v>
      </c>
      <c r="F817" t="str">
        <f>VLOOKUP(D817,[2]Sheet1!C$2:D$1494,2,FALSE)</f>
        <v>3 Place du G n ral Koenig 17th arr 75017 Paris France</v>
      </c>
      <c r="G817" s="4">
        <f>VLOOKUP(A817,[1]Sheet1!A$2:E$1477,4,FALSE)</f>
        <v>145</v>
      </c>
      <c r="H817" s="4" t="str">
        <f>VLOOKUP(A817,[1]Sheet1!A$2:E$1477,5,FALSE)</f>
        <v>hotel de 4 estrellas</v>
      </c>
    </row>
    <row r="818" spans="1:8" hidden="1" x14ac:dyDescent="0.25">
      <c r="A818" s="2" t="s">
        <v>2299</v>
      </c>
      <c r="B818" s="2" t="str">
        <f t="shared" si="12"/>
        <v>it</v>
      </c>
      <c r="C818" t="s">
        <v>1498</v>
      </c>
      <c r="D818" t="s">
        <v>816</v>
      </c>
      <c r="E818" t="str">
        <f>VLOOKUP(A818,[1]Sheet1!$A$2:$B$1477,2,FALSE)</f>
        <v>iH Hotels Milano Ambasciatori</v>
      </c>
      <c r="F818" t="str">
        <f>VLOOKUP(D818,[2]Sheet1!C$2:D$1494,2,FALSE)</f>
        <v>Galleria Del Corso 3 Milan City Center 20122 Milan Italy</v>
      </c>
      <c r="G818" s="4">
        <f>VLOOKUP(A818,[1]Sheet1!A$2:E$1477,4,FALSE)</f>
        <v>139</v>
      </c>
      <c r="H818" s="4" t="str">
        <f>VLOOKUP(A818,[1]Sheet1!A$2:E$1477,5,FALSE)</f>
        <v>hotel de 4 estrellas</v>
      </c>
    </row>
    <row r="819" spans="1:8" hidden="1" x14ac:dyDescent="0.25">
      <c r="A819" s="2" t="s">
        <v>2300</v>
      </c>
      <c r="B819" s="2" t="str">
        <f t="shared" si="12"/>
        <v>it</v>
      </c>
      <c r="C819" t="s">
        <v>1498</v>
      </c>
      <c r="D819" t="s">
        <v>817</v>
      </c>
      <c r="E819" t="str">
        <f>VLOOKUP(A819,[1]Sheet1!$A$2:$B$1477,2,FALSE)</f>
        <v>iH Hotels Milano Gioia</v>
      </c>
      <c r="F819" t="str">
        <f>VLOOKUP(D819,[2]Sheet1!C$2:D$1494,2,FALSE)</f>
        <v>Via della Giustizia 10 D Bicocca Zara 20125 Milan Italy</v>
      </c>
      <c r="G819" s="4">
        <f>VLOOKUP(A819,[1]Sheet1!A$2:E$1477,4,FALSE)</f>
        <v>54</v>
      </c>
      <c r="H819" s="4" t="str">
        <f>VLOOKUP(A819,[1]Sheet1!A$2:E$1477,5,FALSE)</f>
        <v>hotel de 4 estrellas</v>
      </c>
    </row>
    <row r="820" spans="1:8" hidden="1" x14ac:dyDescent="0.25">
      <c r="A820" s="2" t="s">
        <v>2301</v>
      </c>
      <c r="B820" s="2" t="str">
        <f t="shared" si="12"/>
        <v>it</v>
      </c>
      <c r="C820" t="s">
        <v>1498</v>
      </c>
      <c r="D820" t="s">
        <v>818</v>
      </c>
      <c r="E820" t="str">
        <f>VLOOKUP(A820,[1]Sheet1!$A$2:$B$1477,2,FALSE)</f>
        <v>iH Hotels Milano Lorenteggio</v>
      </c>
      <c r="F820" t="str">
        <f>VLOOKUP(D820,[2]Sheet1!C$2:D$1494,2,FALSE)</f>
        <v>Via Lorenteggio 278 Lorenteggio 20152 Milan Italy</v>
      </c>
      <c r="G820" s="4">
        <f>VLOOKUP(A820,[1]Sheet1!A$2:E$1477,4,FALSE)</f>
        <v>76</v>
      </c>
      <c r="H820" s="4" t="str">
        <f>VLOOKUP(A820,[1]Sheet1!A$2:E$1477,5,FALSE)</f>
        <v>hotel de 4 estrellas</v>
      </c>
    </row>
    <row r="821" spans="1:8" hidden="1" x14ac:dyDescent="0.25">
      <c r="A821" s="2" t="s">
        <v>2164</v>
      </c>
      <c r="B821" s="2" t="str">
        <f t="shared" si="12"/>
        <v>it</v>
      </c>
      <c r="C821" t="s">
        <v>1498</v>
      </c>
      <c r="D821" t="s">
        <v>819</v>
      </c>
      <c r="E821" t="str">
        <f>VLOOKUP(A821,[1]Sheet1!$A$2:$B$1477,2,FALSE)</f>
        <v>iH Hotels Milano Bocconi</v>
      </c>
      <c r="F821" t="str">
        <f>VLOOKUP(D821,[2]Sheet1!C$2:D$1494,2,FALSE)</f>
        <v>Corso Buenos Aires 33 Central Station 20124 Milan Italy</v>
      </c>
      <c r="G821" s="4">
        <f>VLOOKUP(A821,[1]Sheet1!A$2:E$1477,4,FALSE)</f>
        <v>89</v>
      </c>
      <c r="H821" s="4" t="str">
        <f>VLOOKUP(A821,[1]Sheet1!A$2:E$1477,5,FALSE)</f>
        <v>hotel de 4 estrellas</v>
      </c>
    </row>
    <row r="822" spans="1:8" hidden="1" x14ac:dyDescent="0.25">
      <c r="A822" s="2" t="s">
        <v>2302</v>
      </c>
      <c r="B822" s="2" t="str">
        <f t="shared" si="12"/>
        <v>it</v>
      </c>
      <c r="C822" t="s">
        <v>1498</v>
      </c>
      <c r="D822" t="s">
        <v>820</v>
      </c>
      <c r="E822" t="str">
        <f>VLOOKUP(A822,[1]Sheet1!$A$2:$B$1477,2,FALSE)</f>
        <v>iH Hotels Milano Watt 13</v>
      </c>
      <c r="F822" t="str">
        <f>VLOOKUP(D822,[2]Sheet1!C$2:D$1494,2,FALSE)</f>
        <v>Via Giacomo Watt 13 Famagosta 20143 Milan Italy</v>
      </c>
      <c r="G822" s="4">
        <f>VLOOKUP(A822,[1]Sheet1!A$2:E$1477,4,FALSE)</f>
        <v>72</v>
      </c>
      <c r="H822" s="4" t="str">
        <f>VLOOKUP(A822,[1]Sheet1!A$2:E$1477,5,FALSE)</f>
        <v>hotel de 4 estrellas</v>
      </c>
    </row>
    <row r="823" spans="1:8" hidden="1" x14ac:dyDescent="0.25">
      <c r="A823" s="2" t="s">
        <v>2303</v>
      </c>
      <c r="B823" s="2" t="str">
        <f t="shared" si="12"/>
        <v>nl</v>
      </c>
      <c r="C823" t="s">
        <v>1499</v>
      </c>
      <c r="D823" t="s">
        <v>821</v>
      </c>
      <c r="E823" t="str">
        <f>VLOOKUP(A823,[1]Sheet1!$A$2:$B$1477,2,FALSE)</f>
        <v>INK Hotel Amsterdam - MGallery</v>
      </c>
      <c r="F823" t="str">
        <f>VLOOKUP(D823,[2]Sheet1!C$2:D$1494,2,FALSE)</f>
        <v>Nieuwezijds Voorburgwal 67 Amsterdam City Center 1012 RE Amsterdam Netherlands</v>
      </c>
      <c r="G823" s="4">
        <f>VLOOKUP(A823,[1]Sheet1!A$2:E$1477,4,FALSE)</f>
        <v>173</v>
      </c>
      <c r="H823" s="4" t="str">
        <f>VLOOKUP(A823,[1]Sheet1!A$2:E$1477,5,FALSE)</f>
        <v>hotel de 4 estrellas</v>
      </c>
    </row>
    <row r="824" spans="1:8" hidden="1" x14ac:dyDescent="0.25">
      <c r="A824" s="2" t="s">
        <v>2304</v>
      </c>
      <c r="B824" s="2" t="str">
        <f t="shared" si="12"/>
        <v>it</v>
      </c>
      <c r="C824" t="s">
        <v>1498</v>
      </c>
      <c r="D824" t="s">
        <v>822</v>
      </c>
      <c r="E824" t="str">
        <f>VLOOKUP(A824,[1]Sheet1!$A$2:$B$1477,2,FALSE)</f>
        <v>Hotel Milano Palmanova</v>
      </c>
      <c r="F824" t="str">
        <f>VLOOKUP(D824,[2]Sheet1!C$2:D$1494,2,FALSE)</f>
        <v>Via Palmanova 153 20132 Milan Italy</v>
      </c>
      <c r="G824" s="4">
        <f>VLOOKUP(A824,[1]Sheet1!A$2:E$1477,4,FALSE)</f>
        <v>55</v>
      </c>
      <c r="H824" s="4" t="str">
        <f>VLOOKUP(A824,[1]Sheet1!A$2:E$1477,5,FALSE)</f>
        <v>hotel de 4 estrellas</v>
      </c>
    </row>
    <row r="825" spans="1:8" hidden="1" x14ac:dyDescent="0.25">
      <c r="A825" s="2" t="s">
        <v>2305</v>
      </c>
      <c r="B825" s="2" t="str">
        <f t="shared" si="12"/>
        <v>fr</v>
      </c>
      <c r="C825" t="s">
        <v>1495</v>
      </c>
      <c r="D825" t="s">
        <v>823</v>
      </c>
      <c r="E825" t="str">
        <f>VLOOKUP(A825,[1]Sheet1!$A$2:$B$1477,2,FALSE)</f>
        <v>Ibis Styles Paris Gare Saint Lazare</v>
      </c>
      <c r="F825" t="str">
        <f>VLOOKUP(D825,[2]Sheet1!C$2:D$1494,2,FALSE)</f>
        <v>9 Rue de Constantinople 8th arr 75008 Paris France</v>
      </c>
      <c r="G825" s="4">
        <f>VLOOKUP(A825,[1]Sheet1!A$2:E$1477,4,FALSE)</f>
        <v>86</v>
      </c>
      <c r="H825" s="4" t="str">
        <f>VLOOKUP(A825,[1]Sheet1!A$2:E$1477,5,FALSE)</f>
        <v>hotel de 3 estrellas</v>
      </c>
    </row>
    <row r="826" spans="1:8" hidden="1" x14ac:dyDescent="0.25">
      <c r="A826" s="2" t="s">
        <v>2306</v>
      </c>
      <c r="B826" s="2" t="str">
        <f t="shared" si="12"/>
        <v>it</v>
      </c>
      <c r="C826" t="s">
        <v>1498</v>
      </c>
      <c r="D826" t="s">
        <v>824</v>
      </c>
      <c r="E826" t="str">
        <f>VLOOKUP(A826,[1]Sheet1!$A$2:$B$1477,2,FALSE)</f>
        <v>Idea Hotel Milano San Siro</v>
      </c>
      <c r="F826" t="str">
        <f>VLOOKUP(D826,[2]Sheet1!C$2:D$1494,2,FALSE)</f>
        <v>Via Gaetano Airaghi 125 20153 Milan Italy</v>
      </c>
      <c r="G826" s="4">
        <f>VLOOKUP(A826,[1]Sheet1!A$2:E$1477,4,FALSE)</f>
        <v>55</v>
      </c>
      <c r="H826" s="4" t="str">
        <f>VLOOKUP(A826,[1]Sheet1!A$2:E$1477,5,FALSE)</f>
        <v>hotel de 4 estrellas</v>
      </c>
    </row>
    <row r="827" spans="1:8" hidden="1" x14ac:dyDescent="0.25">
      <c r="A827" s="2" t="s">
        <v>1917</v>
      </c>
      <c r="B827" s="2" t="str">
        <f t="shared" si="12"/>
        <v>fr</v>
      </c>
      <c r="C827" t="s">
        <v>1495</v>
      </c>
      <c r="D827" t="s">
        <v>825</v>
      </c>
      <c r="E827" t="str">
        <f>VLOOKUP(A827,[1]Sheet1!$A$2:$B$1477,2,FALSE)</f>
        <v>Idol Hotel</v>
      </c>
      <c r="F827" t="str">
        <f>VLOOKUP(D827,[2]Sheet1!C$2:D$1494,2,FALSE)</f>
        <v>16 rue d Edimbourg 8th arr 75008 Paris France</v>
      </c>
      <c r="G827" s="4">
        <f>VLOOKUP(A827,[1]Sheet1!A$2:E$1477,4,FALSE)</f>
        <v>115</v>
      </c>
      <c r="H827" s="4" t="str">
        <f>VLOOKUP(A827,[1]Sheet1!A$2:E$1477,5,FALSE)</f>
        <v>hotel de 4 estrellas</v>
      </c>
    </row>
    <row r="828" spans="1:8" hidden="1" x14ac:dyDescent="0.25">
      <c r="A828" s="2" t="s">
        <v>2307</v>
      </c>
      <c r="B828" s="2" t="str">
        <f t="shared" si="12"/>
        <v>es</v>
      </c>
      <c r="C828" t="s">
        <v>1497</v>
      </c>
      <c r="D828" t="s">
        <v>826</v>
      </c>
      <c r="E828" t="str">
        <f>VLOOKUP(A828,[1]Sheet1!$A$2:$B$1477,2,FALSE)</f>
        <v>Ilunion Almirante</v>
      </c>
      <c r="F828" t="str">
        <f>VLOOKUP(D828,[2]Sheet1!C$2:D$1494,2,FALSE)</f>
        <v>Via Laietana 42 Ciutat Vella 08003 Barcelona Spain</v>
      </c>
      <c r="G828" s="4">
        <f>VLOOKUP(A828,[1]Sheet1!A$2:E$1477,4,FALSE)</f>
        <v>60</v>
      </c>
      <c r="H828" s="4" t="str">
        <f>VLOOKUP(A828,[1]Sheet1!A$2:E$1477,5,FALSE)</f>
        <v>hotel de 4 estrellas</v>
      </c>
    </row>
    <row r="829" spans="1:8" hidden="1" x14ac:dyDescent="0.25">
      <c r="A829" s="2" t="s">
        <v>2308</v>
      </c>
      <c r="B829" s="2" t="str">
        <f t="shared" si="12"/>
        <v>es</v>
      </c>
      <c r="C829" t="s">
        <v>1497</v>
      </c>
      <c r="D829" t="s">
        <v>827</v>
      </c>
      <c r="E829" t="str">
        <f>VLOOKUP(A829,[1]Sheet1!$A$2:$B$1477,2,FALSE)</f>
        <v>Ilunion Barcelona</v>
      </c>
      <c r="F829" t="str">
        <f>VLOOKUP(D829,[2]Sheet1!C$2:D$1494,2,FALSE)</f>
        <v>Ramon Turr 196 198 Sant Mart 08005 Barcelona Spain</v>
      </c>
      <c r="G829" s="4">
        <f>VLOOKUP(A829,[1]Sheet1!A$2:E$1477,4,FALSE)</f>
        <v>54</v>
      </c>
      <c r="H829" s="4" t="str">
        <f>VLOOKUP(A829,[1]Sheet1!A$2:E$1477,5,FALSE)</f>
        <v>hotel de 4 estrellas</v>
      </c>
    </row>
    <row r="830" spans="1:8" hidden="1" x14ac:dyDescent="0.25">
      <c r="A830" s="2" t="s">
        <v>2309</v>
      </c>
      <c r="B830" s="2" t="str">
        <f t="shared" si="12"/>
        <v>es</v>
      </c>
      <c r="C830" t="s">
        <v>1497</v>
      </c>
      <c r="D830" t="s">
        <v>828</v>
      </c>
      <c r="E830" t="str">
        <f>VLOOKUP(A830,[1]Sheet1!$A$2:$B$1477,2,FALSE)</f>
        <v>Ilunion Bel-Art</v>
      </c>
      <c r="F830" t="str">
        <f>VLOOKUP(D830,[2]Sheet1!C$2:D$1494,2,FALSE)</f>
        <v>Lepanto 406 Horta Guinard 08025 Barcelona Spain</v>
      </c>
      <c r="G830" s="4">
        <f>VLOOKUP(A830,[1]Sheet1!A$2:E$1477,4,FALSE)</f>
        <v>54</v>
      </c>
      <c r="H830" s="4" t="str">
        <f>VLOOKUP(A830,[1]Sheet1!A$2:E$1477,5,FALSE)</f>
        <v>hotel de 4 estrellas</v>
      </c>
    </row>
    <row r="831" spans="1:8" hidden="1" x14ac:dyDescent="0.25">
      <c r="A831" s="2" t="s">
        <v>2310</v>
      </c>
      <c r="B831" s="2" t="str">
        <f t="shared" si="12"/>
        <v>at</v>
      </c>
      <c r="C831" t="s">
        <v>1496</v>
      </c>
      <c r="D831" t="s">
        <v>829</v>
      </c>
      <c r="E831" t="str">
        <f>VLOOKUP(A831,[1]Sheet1!$A$2:$B$1477,2,FALSE)</f>
        <v>Imperial Riding School Renaissance Vienna Hotel</v>
      </c>
      <c r="F831" t="str">
        <f>VLOOKUP(D831,[2]Sheet1!C$2:D$1494,2,FALSE)</f>
        <v>Ungargasse 60 03 Landstra e 1030 Vienna Austria</v>
      </c>
      <c r="G831" s="4">
        <f>VLOOKUP(A831,[1]Sheet1!A$2:E$1477,4,FALSE)</f>
        <v>99</v>
      </c>
      <c r="H831" s="4" t="str">
        <f>VLOOKUP(A831,[1]Sheet1!A$2:E$1477,5,FALSE)</f>
        <v>hotel de 4 estrellas</v>
      </c>
    </row>
    <row r="832" spans="1:8" hidden="1" x14ac:dyDescent="0.25">
      <c r="A832" s="2" t="s">
        <v>2311</v>
      </c>
      <c r="B832" s="2" t="str">
        <f t="shared" si="12"/>
        <v>gb</v>
      </c>
      <c r="C832" t="s">
        <v>1494</v>
      </c>
      <c r="D832" t="s">
        <v>830</v>
      </c>
      <c r="E832" t="str">
        <f>VLOOKUP(A832,[1]Sheet1!$A$2:$B$1477,2,FALSE)</f>
        <v>Innkeeper's Lodge London, Greenwich</v>
      </c>
      <c r="F832" t="str">
        <f>VLOOKUP(D832,[2]Sheet1!C$2:D$1494,2,FALSE)</f>
        <v>291 Greenwich High Road Greenwich Greenwich London SE10 8NA United Kingdom</v>
      </c>
      <c r="G832" s="4">
        <f>VLOOKUP(A832,[1]Sheet1!A$2:E$1477,4,FALSE)</f>
        <v>85</v>
      </c>
      <c r="H832" s="4" t="str">
        <f>VLOOKUP(A832,[1]Sheet1!A$2:E$1477,5,FALSE)</f>
        <v>hotel de 4 estrellas</v>
      </c>
    </row>
    <row r="833" spans="1:8" hidden="1" x14ac:dyDescent="0.25">
      <c r="A833" s="2" t="s">
        <v>2312</v>
      </c>
      <c r="B833" s="2" t="str">
        <f t="shared" si="12"/>
        <v>nl</v>
      </c>
      <c r="C833" t="s">
        <v>1499</v>
      </c>
      <c r="D833" t="s">
        <v>831</v>
      </c>
      <c r="E833" t="str">
        <f>VLOOKUP(A833,[1]Sheet1!$A$2:$B$1477,2,FALSE)</f>
        <v>Inntel Hotels Amsterdam Centre</v>
      </c>
      <c r="F833" t="str">
        <f>VLOOKUP(D833,[2]Sheet1!C$2:D$1494,2,FALSE)</f>
        <v>Nieuwezijdskolk 19 Amsterdam City Center 1012 PV Amsterdam Netherlands</v>
      </c>
      <c r="G833" s="4">
        <f>VLOOKUP(A833,[1]Sheet1!A$2:E$1477,4,FALSE)</f>
        <v>113</v>
      </c>
      <c r="H833" s="4" t="str">
        <f>VLOOKUP(A833,[1]Sheet1!A$2:E$1477,5,FALSE)</f>
        <v>hotel de 4 estrellas</v>
      </c>
    </row>
    <row r="834" spans="1:8" hidden="1" x14ac:dyDescent="0.25">
      <c r="A834" s="2" t="s">
        <v>2313</v>
      </c>
      <c r="B834" s="2" t="str">
        <f t="shared" si="12"/>
        <v>nl</v>
      </c>
      <c r="C834" t="s">
        <v>1499</v>
      </c>
      <c r="D834" t="s">
        <v>832</v>
      </c>
      <c r="E834" t="str">
        <f>VLOOKUP(A834,[1]Sheet1!$A$2:$B$1477,2,FALSE)</f>
        <v>InterContinental Amstel Amsterdam</v>
      </c>
      <c r="F834" t="str">
        <f>VLOOKUP(D834,[2]Sheet1!C$2:D$1494,2,FALSE)</f>
        <v>Professor Tulpplein 1 Amsterdam City Center 1018 GX Amsterdam Netherlands</v>
      </c>
      <c r="G834" s="4">
        <f>VLOOKUP(A834,[1]Sheet1!A$2:E$1477,4,FALSE)</f>
        <v>351</v>
      </c>
      <c r="H834" s="4" t="str">
        <f>VLOOKUP(A834,[1]Sheet1!A$2:E$1477,5,FALSE)</f>
        <v>hotel de 5 estrellas</v>
      </c>
    </row>
    <row r="835" spans="1:8" hidden="1" x14ac:dyDescent="0.25">
      <c r="A835" s="2" t="s">
        <v>2314</v>
      </c>
      <c r="B835" s="2" t="str">
        <f t="shared" ref="B835:B898" si="13">MID(A835,31,2)</f>
        <v>gb</v>
      </c>
      <c r="C835" t="s">
        <v>1494</v>
      </c>
      <c r="D835" t="s">
        <v>833</v>
      </c>
      <c r="E835" t="str">
        <f>VLOOKUP(A835,[1]Sheet1!$A$2:$B$1477,2,FALSE)</f>
        <v>InterContinental London Park Lane</v>
      </c>
      <c r="F835" t="str">
        <f>VLOOKUP(D835,[2]Sheet1!C$2:D$1494,2,FALSE)</f>
        <v>1 Hamilton Place Park Lane Westminster Borough London W1J 7QY United Kingdom</v>
      </c>
      <c r="G835" s="4">
        <f>VLOOKUP(A835,[1]Sheet1!A$2:E$1477,4,FALSE)</f>
        <v>293</v>
      </c>
      <c r="H835" s="4" t="str">
        <f>VLOOKUP(A835,[1]Sheet1!A$2:E$1477,5,FALSE)</f>
        <v>hotel de 5 estrellas</v>
      </c>
    </row>
    <row r="836" spans="1:8" hidden="1" x14ac:dyDescent="0.25">
      <c r="A836" s="2" t="s">
        <v>2315</v>
      </c>
      <c r="B836" s="2" t="str">
        <f t="shared" si="13"/>
        <v>fr</v>
      </c>
      <c r="C836" t="s">
        <v>1495</v>
      </c>
      <c r="D836" t="s">
        <v>834</v>
      </c>
      <c r="E836" t="str">
        <f>VLOOKUP(A836,[1]Sheet1!$A$2:$B$1477,2,FALSE)</f>
        <v>InterContinental Paris Avenue Marceau</v>
      </c>
      <c r="F836" t="str">
        <f>VLOOKUP(D836,[2]Sheet1!C$2:D$1494,2,FALSE)</f>
        <v>64 Avenue Marceau 8th arr 75008 Paris France</v>
      </c>
      <c r="G836" s="4">
        <f>VLOOKUP(A836,[1]Sheet1!A$2:E$1477,4,FALSE)</f>
        <v>223</v>
      </c>
      <c r="H836" s="4" t="str">
        <f>VLOOKUP(A836,[1]Sheet1!A$2:E$1477,5,FALSE)</f>
        <v>hotel de 5 estrellas</v>
      </c>
    </row>
    <row r="837" spans="1:8" hidden="1" x14ac:dyDescent="0.25">
      <c r="A837" s="2" t="s">
        <v>2316</v>
      </c>
      <c r="B837" s="2" t="str">
        <f t="shared" si="13"/>
        <v>fr</v>
      </c>
      <c r="C837" t="s">
        <v>1495</v>
      </c>
      <c r="D837" t="s">
        <v>835</v>
      </c>
      <c r="E837" t="str">
        <f>VLOOKUP(A837,[1]Sheet1!$A$2:$B$1477,2,FALSE)</f>
        <v>InterContinental Paris Le Grand</v>
      </c>
      <c r="F837" t="str">
        <f>VLOOKUP(D837,[2]Sheet1!C$2:D$1494,2,FALSE)</f>
        <v>2 Rue Scribe 9th arr 75009 Paris France</v>
      </c>
      <c r="G837" s="4">
        <f>VLOOKUP(A837,[1]Sheet1!A$2:E$1477,4,FALSE)</f>
        <v>288</v>
      </c>
      <c r="H837" s="4" t="str">
        <f>VLOOKUP(A837,[1]Sheet1!A$2:E$1477,5,FALSE)</f>
        <v>hotel de 5 estrellas</v>
      </c>
    </row>
    <row r="838" spans="1:8" hidden="1" x14ac:dyDescent="0.25">
      <c r="A838" s="2" t="s">
        <v>2317</v>
      </c>
      <c r="B838" s="2" t="str">
        <f t="shared" si="13"/>
        <v>at</v>
      </c>
      <c r="C838" t="s">
        <v>1496</v>
      </c>
      <c r="D838" t="s">
        <v>836</v>
      </c>
      <c r="E838" t="str">
        <f>VLOOKUP(A838,[1]Sheet1!$A$2:$B$1477,2,FALSE)</f>
        <v>InterContinental Wien</v>
      </c>
      <c r="F838" t="str">
        <f>VLOOKUP(D838,[2]Sheet1!C$2:D$1494,2,FALSE)</f>
        <v>Johannesgasse 28 03 Landstra e 1030 Vienna Austria</v>
      </c>
      <c r="G838" s="4">
        <f>VLOOKUP(A838,[1]Sheet1!A$2:E$1477,4,FALSE)</f>
        <v>126</v>
      </c>
      <c r="H838" s="4" t="str">
        <f>VLOOKUP(A838,[1]Sheet1!A$2:E$1477,5,FALSE)</f>
        <v>hotel de 5 estrellas</v>
      </c>
    </row>
    <row r="839" spans="1:8" hidden="1" x14ac:dyDescent="0.25">
      <c r="A839" s="2" t="s">
        <v>2318</v>
      </c>
      <c r="B839" s="2" t="str">
        <f t="shared" si="13"/>
        <v>at</v>
      </c>
      <c r="C839" t="s">
        <v>1496</v>
      </c>
      <c r="D839" t="s">
        <v>837</v>
      </c>
      <c r="E839" t="str">
        <f>VLOOKUP(A839,[1]Sheet1!$A$2:$B$1477,2,FALSE)</f>
        <v>IntercityHotel Wien</v>
      </c>
      <c r="F839" t="str">
        <f>VLOOKUP(D839,[2]Sheet1!C$2:D$1494,2,FALSE)</f>
        <v>Mariahilfer Stra e 122 Ecke Kaiserstra e 1 3 07 Neubau 1070 Vienna Austria</v>
      </c>
      <c r="G839" s="4">
        <f>VLOOKUP(A839,[1]Sheet1!A$2:E$1477,4,FALSE)</f>
        <v>76</v>
      </c>
      <c r="H839" s="4" t="str">
        <f>VLOOKUP(A839,[1]Sheet1!A$2:E$1477,5,FALSE)</f>
        <v>hotel de 4 estrellas</v>
      </c>
    </row>
    <row r="840" spans="1:8" hidden="1" x14ac:dyDescent="0.25">
      <c r="A840" s="2" t="s">
        <v>2319</v>
      </c>
      <c r="B840" s="2" t="str">
        <f t="shared" si="13"/>
        <v>gb</v>
      </c>
      <c r="C840" t="s">
        <v>1494</v>
      </c>
      <c r="D840" t="s">
        <v>838</v>
      </c>
      <c r="E840" t="str">
        <f>VLOOKUP(A840,[1]Sheet1!$A$2:$B$1477,2,FALSE)</f>
        <v>Intercontinental London - The O2</v>
      </c>
      <c r="F840" t="str">
        <f>VLOOKUP(D840,[2]Sheet1!C$2:D$1494,2,FALSE)</f>
        <v>1 Waterview Drive Greenwich London SE10 0TW United Kingdom</v>
      </c>
      <c r="G840" s="4">
        <f>VLOOKUP(A840,[1]Sheet1!A$2:E$1477,4,FALSE)</f>
        <v>167</v>
      </c>
      <c r="H840" s="4" t="str">
        <f>VLOOKUP(A840,[1]Sheet1!A$2:E$1477,5,FALSE)</f>
        <v>hotel de 5 estrellas</v>
      </c>
    </row>
    <row r="841" spans="1:8" hidden="1" x14ac:dyDescent="0.25">
      <c r="A841" s="2" t="s">
        <v>2320</v>
      </c>
      <c r="B841" s="2" t="str">
        <f t="shared" si="13"/>
        <v>at</v>
      </c>
      <c r="C841" t="s">
        <v>1496</v>
      </c>
      <c r="D841" t="s">
        <v>839</v>
      </c>
      <c r="E841" t="str">
        <f>VLOOKUP(A841,[1]Sheet1!$A$2:$B$1477,2,FALSE)</f>
        <v>JUFA Hotel Wien</v>
      </c>
      <c r="F841" t="str">
        <f>VLOOKUP(D841,[2]Sheet1!C$2:D$1494,2,FALSE)</f>
        <v>Mautner Markhof Gasse 50 11 Simmering 1110 Vienna Austria</v>
      </c>
      <c r="G841" s="4">
        <f>VLOOKUP(A841,[1]Sheet1!A$2:E$1477,4,FALSE)</f>
        <v>59</v>
      </c>
      <c r="H841" s="4" t="str">
        <f>VLOOKUP(A841,[1]Sheet1!A$2:E$1477,5,FALSE)</f>
        <v>hotel de 4 estrellas</v>
      </c>
    </row>
    <row r="842" spans="1:8" hidden="1" x14ac:dyDescent="0.25">
      <c r="A842" s="2" t="s">
        <v>2321</v>
      </c>
      <c r="B842" s="2" t="str">
        <f t="shared" si="13"/>
        <v>nl</v>
      </c>
      <c r="C842" t="s">
        <v>1499</v>
      </c>
      <c r="D842" t="s">
        <v>840</v>
      </c>
      <c r="E842" t="str">
        <f>VLOOKUP(A842,[1]Sheet1!$A$2:$B$1477,2,FALSE)</f>
        <v>Jaz Amsterdam</v>
      </c>
      <c r="F842" t="str">
        <f>VLOOKUP(D842,[2]Sheet1!C$2:D$1494,2,FALSE)</f>
        <v>De Passage 90 Noord Holland Zuidoost 1101 AX Amsterdam Netherlands</v>
      </c>
      <c r="G842" s="4">
        <f>VLOOKUP(A842,[1]Sheet1!A$2:E$1477,4,FALSE)</f>
        <v>75</v>
      </c>
      <c r="H842" s="4" t="str">
        <f>VLOOKUP(A842,[1]Sheet1!A$2:E$1477,5,FALSE)</f>
        <v>hotel de 4 estrellas</v>
      </c>
    </row>
    <row r="843" spans="1:8" hidden="1" x14ac:dyDescent="0.25">
      <c r="A843" s="2" t="s">
        <v>2322</v>
      </c>
      <c r="B843" s="2" t="str">
        <f t="shared" si="13"/>
        <v>gb</v>
      </c>
      <c r="C843" t="s">
        <v>1494</v>
      </c>
      <c r="D843" t="s">
        <v>841</v>
      </c>
      <c r="E843" t="str">
        <f>VLOOKUP(A843,[1]Sheet1!$A$2:$B$1477,2,FALSE)</f>
        <v>The Carlton Tower, Jumeirah</v>
      </c>
      <c r="F843" t="str">
        <f>VLOOKUP(D843,[2]Sheet1!C$2:D$1494,2,FALSE)</f>
        <v>Cadogan Place Kensington and Chelsea London SW1X 9PY United Kingdom</v>
      </c>
      <c r="G843" s="4">
        <f>VLOOKUP(A843,[1]Sheet1!A$2:E$1477,4,FALSE)</f>
        <v>0</v>
      </c>
      <c r="H843" s="4" t="str">
        <f>VLOOKUP(A843,[1]Sheet1!A$2:E$1477,5,FALSE)</f>
        <v>hotel de 5 estrellas</v>
      </c>
    </row>
    <row r="844" spans="1:8" hidden="1" x14ac:dyDescent="0.25">
      <c r="A844" s="2" t="s">
        <v>2323</v>
      </c>
      <c r="B844" s="2" t="str">
        <f t="shared" si="13"/>
        <v>gb</v>
      </c>
      <c r="C844" t="s">
        <v>1494</v>
      </c>
      <c r="D844" t="s">
        <v>842</v>
      </c>
      <c r="E844" t="str">
        <f>VLOOKUP(A844,[1]Sheet1!$A$2:$B$1477,2,FALSE)</f>
        <v>Jumeirah Lowndes Hotel</v>
      </c>
      <c r="F844" t="str">
        <f>VLOOKUP(D844,[2]Sheet1!C$2:D$1494,2,FALSE)</f>
        <v>Lowndes Street Kensington and Chelsea London SW1X 9ES United Kingdom</v>
      </c>
      <c r="G844" s="4">
        <f>VLOOKUP(A844,[1]Sheet1!A$2:E$1477,4,FALSE)</f>
        <v>334</v>
      </c>
      <c r="H844" s="4" t="str">
        <f>VLOOKUP(A844,[1]Sheet1!A$2:E$1477,5,FALSE)</f>
        <v>hotel de 5 estrellas</v>
      </c>
    </row>
    <row r="845" spans="1:8" hidden="1" x14ac:dyDescent="0.25">
      <c r="A845" s="2" t="s">
        <v>2324</v>
      </c>
      <c r="B845" s="2" t="str">
        <f t="shared" si="13"/>
        <v>fr</v>
      </c>
      <c r="C845" t="s">
        <v>1495</v>
      </c>
      <c r="D845" t="s">
        <v>843</v>
      </c>
      <c r="E845" t="str">
        <f>VLOOKUP(A845,[1]Sheet1!$A$2:$B$1477,2,FALSE)</f>
        <v>K+K Hôtel Cayré Saint Germain des Prés</v>
      </c>
      <c r="F845" t="str">
        <f>VLOOKUP(D845,[2]Sheet1!C$2:D$1494,2,FALSE)</f>
        <v>4 Boulevard Raspail 7th arr 75007 Paris France</v>
      </c>
      <c r="G845" s="4">
        <f>VLOOKUP(A845,[1]Sheet1!A$2:E$1477,4,FALSE)</f>
        <v>189</v>
      </c>
      <c r="H845" s="4" t="str">
        <f>VLOOKUP(A845,[1]Sheet1!A$2:E$1477,5,FALSE)</f>
        <v>hotel de 4 estrellas</v>
      </c>
    </row>
    <row r="846" spans="1:8" hidden="1" x14ac:dyDescent="0.25">
      <c r="A846" s="2" t="s">
        <v>2325</v>
      </c>
      <c r="B846" s="2" t="str">
        <f t="shared" si="13"/>
        <v>gb</v>
      </c>
      <c r="C846" t="s">
        <v>1494</v>
      </c>
      <c r="D846" t="s">
        <v>844</v>
      </c>
      <c r="E846" t="str">
        <f>VLOOKUP(A846,[1]Sheet1!$A$2:$B$1477,2,FALSE)</f>
        <v>K+K Hotel George Kensington</v>
      </c>
      <c r="F846" t="str">
        <f>VLOOKUP(D846,[2]Sheet1!C$2:D$1494,2,FALSE)</f>
        <v>1 15 Templeton Place Earl s Court Kensington and Chelsea London SW5 9NB United Kingdom</v>
      </c>
      <c r="G846" s="4">
        <f>VLOOKUP(A846,[1]Sheet1!A$2:E$1477,4,FALSE)</f>
        <v>111</v>
      </c>
      <c r="H846" s="4" t="str">
        <f>VLOOKUP(A846,[1]Sheet1!A$2:E$1477,5,FALSE)</f>
        <v>hotel de 4 estrellas</v>
      </c>
    </row>
    <row r="847" spans="1:8" hidden="1" x14ac:dyDescent="0.25">
      <c r="A847" s="2" t="s">
        <v>2326</v>
      </c>
      <c r="B847" s="2" t="str">
        <f t="shared" si="13"/>
        <v>at</v>
      </c>
      <c r="C847" t="s">
        <v>1496</v>
      </c>
      <c r="D847" t="s">
        <v>845</v>
      </c>
      <c r="E847" t="str">
        <f>VLOOKUP(A847,[1]Sheet1!$A$2:$B$1477,2,FALSE)</f>
        <v>K+K Hotel Maria Theresia</v>
      </c>
      <c r="F847" t="str">
        <f>VLOOKUP(D847,[2]Sheet1!C$2:D$1494,2,FALSE)</f>
        <v>Kirchberggasse 6 07 Neubau 1070 Vienna Austria</v>
      </c>
      <c r="G847" s="4">
        <f>VLOOKUP(A847,[1]Sheet1!A$2:E$1477,4,FALSE)</f>
        <v>92</v>
      </c>
      <c r="H847" s="4" t="str">
        <f>VLOOKUP(A847,[1]Sheet1!A$2:E$1477,5,FALSE)</f>
        <v>hotel de 4 estrellas</v>
      </c>
    </row>
    <row r="848" spans="1:8" hidden="1" x14ac:dyDescent="0.25">
      <c r="A848" s="2" t="s">
        <v>2327</v>
      </c>
      <c r="B848" s="2" t="str">
        <f t="shared" si="13"/>
        <v>es</v>
      </c>
      <c r="C848" t="s">
        <v>1497</v>
      </c>
      <c r="D848" t="s">
        <v>846</v>
      </c>
      <c r="E848" t="str">
        <f>VLOOKUP(A848,[1]Sheet1!$A$2:$B$1477,2,FALSE)</f>
        <v>K+K Hotel Picasso El Born</v>
      </c>
      <c r="F848" t="str">
        <f>VLOOKUP(D848,[2]Sheet1!C$2:D$1494,2,FALSE)</f>
        <v>Passeig de Picasso 26 30 Ciutat Vella 08003 Barcelona Spain</v>
      </c>
      <c r="G848" s="4">
        <f>VLOOKUP(A848,[1]Sheet1!A$2:E$1477,4,FALSE)</f>
        <v>85</v>
      </c>
      <c r="H848" s="4" t="str">
        <f>VLOOKUP(A848,[1]Sheet1!A$2:E$1477,5,FALSE)</f>
        <v>hotel de 4 estrellas</v>
      </c>
    </row>
    <row r="849" spans="1:8" hidden="1" x14ac:dyDescent="0.25">
      <c r="A849" s="2" t="s">
        <v>2328</v>
      </c>
      <c r="B849" s="2" t="str">
        <f t="shared" si="13"/>
        <v>at</v>
      </c>
      <c r="C849" t="s">
        <v>1496</v>
      </c>
      <c r="D849" t="s">
        <v>847</v>
      </c>
      <c r="E849" t="str">
        <f>VLOOKUP(A849,[1]Sheet1!$A$2:$B$1477,2,FALSE)</f>
        <v>K+K Palais Hotel</v>
      </c>
      <c r="F849" t="str">
        <f>VLOOKUP(D849,[2]Sheet1!C$2:D$1494,2,FALSE)</f>
        <v>Rudolfsplatz 11 01 Innere Stadt 1010 Vienna Austria</v>
      </c>
      <c r="G849" s="4">
        <f>VLOOKUP(A849,[1]Sheet1!A$2:E$1477,4,FALSE)</f>
        <v>92</v>
      </c>
      <c r="H849" s="4" t="str">
        <f>VLOOKUP(A849,[1]Sheet1!A$2:E$1477,5,FALSE)</f>
        <v>hotel de 4 estrellas</v>
      </c>
    </row>
    <row r="850" spans="1:8" hidden="1" x14ac:dyDescent="0.25">
      <c r="A850" s="2" t="s">
        <v>2329</v>
      </c>
      <c r="B850" s="2" t="str">
        <f t="shared" si="13"/>
        <v>gb</v>
      </c>
      <c r="C850" t="s">
        <v>1494</v>
      </c>
      <c r="D850" t="s">
        <v>848</v>
      </c>
      <c r="E850" t="str">
        <f>VLOOKUP(A850,[1]Sheet1!$A$2:$B$1477,2,FALSE)</f>
        <v>K West Hotel &amp; Spa</v>
      </c>
      <c r="F850" t="str">
        <f>VLOOKUP(D850,[2]Sheet1!C$2:D$1494,2,FALSE)</f>
        <v>Richmond Way Hammersmith and Fulham London W14 0AX United Kingdom</v>
      </c>
      <c r="G850" s="4">
        <f>VLOOKUP(A850,[1]Sheet1!A$2:E$1477,4,FALSE)</f>
        <v>106</v>
      </c>
      <c r="H850" s="4" t="str">
        <f>VLOOKUP(A850,[1]Sheet1!A$2:E$1477,5,FALSE)</f>
        <v>hotel de 4 estrellas</v>
      </c>
    </row>
    <row r="851" spans="1:8" hidden="1" x14ac:dyDescent="0.25">
      <c r="A851" s="2" t="s">
        <v>2330</v>
      </c>
      <c r="B851" s="2" t="str">
        <f t="shared" si="13"/>
        <v>gb</v>
      </c>
      <c r="C851" t="s">
        <v>1494</v>
      </c>
      <c r="D851" t="s">
        <v>849</v>
      </c>
      <c r="E851" t="str">
        <f>VLOOKUP(A851,[1]Sheet1!$A$2:$B$1477,2,FALSE)</f>
        <v>Karma Sanctum Soho Hotel</v>
      </c>
      <c r="F851" t="str">
        <f>VLOOKUP(D851,[2]Sheet1!C$2:D$1494,2,FALSE)</f>
        <v>20 Warwick Street Westminster Borough London W1B 5NF United Kingdom</v>
      </c>
      <c r="G851" s="4">
        <f>VLOOKUP(A851,[1]Sheet1!A$2:E$1477,4,FALSE)</f>
        <v>189</v>
      </c>
      <c r="H851" s="4" t="str">
        <f>VLOOKUP(A851,[1]Sheet1!A$2:E$1477,5,FALSE)</f>
        <v>hotel de 4 estrellas</v>
      </c>
    </row>
    <row r="852" spans="1:8" hidden="1" x14ac:dyDescent="0.25">
      <c r="A852" s="2" t="s">
        <v>2331</v>
      </c>
      <c r="B852" s="2" t="str">
        <f t="shared" si="13"/>
        <v>gb</v>
      </c>
      <c r="C852" t="s">
        <v>1494</v>
      </c>
      <c r="D852" t="s">
        <v>850</v>
      </c>
      <c r="E852" t="str">
        <f>VLOOKUP(A852,[1]Sheet1!$A$2:$B$1477,2,FALSE)</f>
        <v>Kensington House Hotel</v>
      </c>
      <c r="F852" t="str">
        <f>VLOOKUP(D852,[2]Sheet1!C$2:D$1494,2,FALSE)</f>
        <v>15 16 Prince Of Wales Terrace Kensington and Chelsea London W8 5PQ United Kingdom</v>
      </c>
      <c r="G852" s="4">
        <f>VLOOKUP(A852,[1]Sheet1!A$2:E$1477,4,FALSE)</f>
        <v>97</v>
      </c>
      <c r="H852" s="4" t="str">
        <f>VLOOKUP(A852,[1]Sheet1!A$2:E$1477,5,FALSE)</f>
        <v>hotel de 4 estrellas</v>
      </c>
    </row>
    <row r="853" spans="1:8" hidden="1" x14ac:dyDescent="0.25">
      <c r="A853" s="2" t="s">
        <v>2332</v>
      </c>
      <c r="B853" s="2" t="str">
        <f t="shared" si="13"/>
        <v>gb</v>
      </c>
      <c r="C853" t="s">
        <v>1494</v>
      </c>
      <c r="D853" t="s">
        <v>851</v>
      </c>
      <c r="E853" t="str">
        <f>VLOOKUP(A853,[1]Sheet1!$A$2:$B$1477,2,FALSE)</f>
        <v>The Kings Head Hotel</v>
      </c>
      <c r="F853" t="str">
        <f>VLOOKUP(D853,[2]Sheet1!C$2:D$1494,2,FALSE)</f>
        <v>66 Great Queen Street Covent Garden Camden London WC2B 5BX United Kingdom</v>
      </c>
      <c r="G853" s="4">
        <f>VLOOKUP(A853,[1]Sheet1!A$2:E$1477,4,FALSE)</f>
        <v>82</v>
      </c>
      <c r="H853" s="4" t="str">
        <f>VLOOKUP(A853,[1]Sheet1!A$2:E$1477,5,FALSE)</f>
        <v>hotel de 4 estrellas</v>
      </c>
    </row>
    <row r="854" spans="1:8" hidden="1" x14ac:dyDescent="0.25">
      <c r="A854" s="2" t="s">
        <v>2333</v>
      </c>
      <c r="B854" s="2" t="str">
        <f t="shared" si="13"/>
        <v>it</v>
      </c>
      <c r="C854" t="s">
        <v>1498</v>
      </c>
      <c r="D854" t="s">
        <v>852</v>
      </c>
      <c r="E854" t="str">
        <f>VLOOKUP(A854,[1]Sheet1!$A$2:$B$1477,2,FALSE)</f>
        <v>Klima Hotel Milano Fiere</v>
      </c>
      <c r="F854" t="str">
        <f>VLOOKUP(D854,[2]Sheet1!C$2:D$1494,2,FALSE)</f>
        <v>Via Venezia Giulia 8 20157 Milan Italy</v>
      </c>
      <c r="G854" s="4">
        <f>VLOOKUP(A854,[1]Sheet1!A$2:E$1477,4,FALSE)</f>
        <v>53</v>
      </c>
      <c r="H854" s="4" t="str">
        <f>VLOOKUP(A854,[1]Sheet1!A$2:E$1477,5,FALSE)</f>
        <v>hotel de 4 estrellas</v>
      </c>
    </row>
    <row r="855" spans="1:8" hidden="1" x14ac:dyDescent="0.25">
      <c r="A855" s="2" t="s">
        <v>2334</v>
      </c>
      <c r="B855" s="2" t="str">
        <f t="shared" si="13"/>
        <v>gb</v>
      </c>
      <c r="C855" t="s">
        <v>1494</v>
      </c>
      <c r="D855" t="s">
        <v>853</v>
      </c>
      <c r="E855" t="str">
        <f>VLOOKUP(A855,[1]Sheet1!$A$2:$B$1477,2,FALSE)</f>
        <v>Knightsbridge Hotel, Firmdale Hotels</v>
      </c>
      <c r="F855" t="str">
        <f>VLOOKUP(D855,[2]Sheet1!C$2:D$1494,2,FALSE)</f>
        <v>10 Beaufort Gardens Kensington and Chelsea London SW3 1PT United Kingdom</v>
      </c>
      <c r="G855" s="4">
        <f>VLOOKUP(A855,[1]Sheet1!A$2:E$1477,4,FALSE)</f>
        <v>265</v>
      </c>
      <c r="H855" s="4" t="str">
        <f>VLOOKUP(A855,[1]Sheet1!A$2:E$1477,5,FALSE)</f>
        <v>hotel de 5 estrellas</v>
      </c>
    </row>
    <row r="856" spans="1:8" hidden="1" x14ac:dyDescent="0.25">
      <c r="A856" s="2" t="s">
        <v>2335</v>
      </c>
      <c r="B856" s="2" t="str">
        <f t="shared" si="13"/>
        <v>fr</v>
      </c>
      <c r="C856" t="s">
        <v>1495</v>
      </c>
      <c r="D856" t="s">
        <v>854</v>
      </c>
      <c r="E856" t="str">
        <f>VLOOKUP(A856,[1]Sheet1!$A$2:$B$1477,2,FALSE)</f>
        <v>Kube Hotel Paris - Ice Bar</v>
      </c>
      <c r="F856" t="str">
        <f>VLOOKUP(D856,[2]Sheet1!C$2:D$1494,2,FALSE)</f>
        <v>1 5 Passage Ruelle 18th arr 75018 Paris France</v>
      </c>
      <c r="G856" s="4">
        <f>VLOOKUP(A856,[1]Sheet1!A$2:E$1477,4,FALSE)</f>
        <v>125</v>
      </c>
      <c r="H856" s="4" t="str">
        <f>VLOOKUP(A856,[1]Sheet1!A$2:E$1477,5,FALSE)</f>
        <v>hotel de 4 estrellas</v>
      </c>
    </row>
    <row r="857" spans="1:8" hidden="1" x14ac:dyDescent="0.25">
      <c r="A857" s="2" t="s">
        <v>2336</v>
      </c>
      <c r="B857" s="2" t="str">
        <f t="shared" si="13"/>
        <v>fr</v>
      </c>
      <c r="C857" t="s">
        <v>1495</v>
      </c>
      <c r="D857" t="s">
        <v>855</v>
      </c>
      <c r="E857" t="str">
        <f>VLOOKUP(A857,[1]Sheet1!$A$2:$B$1477,2,FALSE)</f>
        <v>L'Edmond Hôtel</v>
      </c>
      <c r="F857" t="str">
        <f>VLOOKUP(D857,[2]Sheet1!C$2:D$1494,2,FALSE)</f>
        <v>22 avenue de Villiers 17th arr 75017 Paris France</v>
      </c>
      <c r="G857" s="4">
        <f>VLOOKUP(A857,[1]Sheet1!A$2:E$1477,4,FALSE)</f>
        <v>145</v>
      </c>
      <c r="H857" s="4" t="str">
        <f>VLOOKUP(A857,[1]Sheet1!A$2:E$1477,5,FALSE)</f>
        <v>hotel de 4 estrellas</v>
      </c>
    </row>
    <row r="858" spans="1:8" hidden="1" x14ac:dyDescent="0.25">
      <c r="A858" s="2" t="s">
        <v>2337</v>
      </c>
      <c r="B858" s="2" t="str">
        <f t="shared" si="13"/>
        <v>fr</v>
      </c>
      <c r="C858" t="s">
        <v>1495</v>
      </c>
      <c r="D858" t="s">
        <v>856</v>
      </c>
      <c r="E858" t="str">
        <f>VLOOKUP(A858,[1]Sheet1!$A$2:$B$1477,2,FALSE)</f>
        <v>L'Empire Paris</v>
      </c>
      <c r="F858" t="str">
        <f>VLOOKUP(D858,[2]Sheet1!C$2:D$1494,2,FALSE)</f>
        <v>48 Rue De L arbre Sec 1st arr 75001 Paris France</v>
      </c>
      <c r="G858" s="4">
        <f>VLOOKUP(A858,[1]Sheet1!A$2:E$1477,4,FALSE)</f>
        <v>215</v>
      </c>
      <c r="H858" s="4" t="str">
        <f>VLOOKUP(A858,[1]Sheet1!A$2:E$1477,5,FALSE)</f>
        <v>hotel de 4 estrellas</v>
      </c>
    </row>
    <row r="859" spans="1:8" hidden="1" x14ac:dyDescent="0.25">
      <c r="A859" s="2" t="s">
        <v>2338</v>
      </c>
      <c r="B859" s="2" t="str">
        <f t="shared" si="13"/>
        <v>fr</v>
      </c>
      <c r="C859" t="s">
        <v>1495</v>
      </c>
      <c r="D859" t="s">
        <v>857</v>
      </c>
      <c r="E859" t="str">
        <f>VLOOKUP(A859,[1]Sheet1!$A$2:$B$1477,2,FALSE)</f>
        <v>L'Adresse</v>
      </c>
      <c r="F859" t="str">
        <f>VLOOKUP(D859,[2]Sheet1!C$2:D$1494,2,FALSE)</f>
        <v>13 rue des Beaux Arts 6th arr 75006 Paris France</v>
      </c>
      <c r="G859" s="4">
        <f>VLOOKUP(A859,[1]Sheet1!A$2:E$1477,4,FALSE)</f>
        <v>101</v>
      </c>
      <c r="H859" s="4">
        <f>VLOOKUP(A859,[1]Sheet1!A$2:E$1477,5,FALSE)</f>
        <v>0</v>
      </c>
    </row>
    <row r="860" spans="1:8" hidden="1" x14ac:dyDescent="0.25">
      <c r="A860" s="2" t="s">
        <v>2339</v>
      </c>
      <c r="B860" s="2" t="str">
        <f t="shared" si="13"/>
        <v>fr</v>
      </c>
      <c r="C860" t="s">
        <v>1495</v>
      </c>
      <c r="D860" t="s">
        <v>858</v>
      </c>
      <c r="E860" t="str">
        <f>VLOOKUP(A860,[1]Sheet1!$A$2:$B$1477,2,FALSE)</f>
        <v>L’Hotel Pergolèse Paris</v>
      </c>
      <c r="F860" t="str">
        <f>VLOOKUP(D860,[2]Sheet1!C$2:D$1494,2,FALSE)</f>
        <v>3 Rue Pergolese 16th arr 75116 Paris France</v>
      </c>
      <c r="G860" s="4">
        <f>VLOOKUP(A860,[1]Sheet1!A$2:E$1477,4,FALSE)</f>
        <v>105</v>
      </c>
      <c r="H860" s="4" t="str">
        <f>VLOOKUP(A860,[1]Sheet1!A$2:E$1477,5,FALSE)</f>
        <v>hotel de 4 estrellas</v>
      </c>
    </row>
    <row r="861" spans="1:8" hidden="1" x14ac:dyDescent="0.25">
      <c r="A861" s="2" t="s">
        <v>2340</v>
      </c>
      <c r="B861" s="2" t="str">
        <f t="shared" si="13"/>
        <v>it</v>
      </c>
      <c r="C861" t="s">
        <v>1498</v>
      </c>
      <c r="D861" t="s">
        <v>859</v>
      </c>
      <c r="E861" t="str">
        <f>VLOOKUP(A861,[1]Sheet1!$A$2:$B$1477,2,FALSE)</f>
        <v>LHP Hotel Napoleon</v>
      </c>
      <c r="F861" t="str">
        <f>VLOOKUP(D861,[2]Sheet1!C$2:D$1494,2,FALSE)</f>
        <v>Via Ozanam 12 Citt Studi 20129 Milan Italy</v>
      </c>
      <c r="G861" s="4">
        <f>VLOOKUP(A861,[1]Sheet1!A$2:E$1477,4,FALSE)</f>
        <v>121</v>
      </c>
      <c r="H861" s="4" t="str">
        <f>VLOOKUP(A861,[1]Sheet1!A$2:E$1477,5,FALSE)</f>
        <v>hotel de 4 estrellas</v>
      </c>
    </row>
    <row r="862" spans="1:8" hidden="1" x14ac:dyDescent="0.25">
      <c r="A862" s="2" t="s">
        <v>2341</v>
      </c>
      <c r="B862" s="2" t="str">
        <f t="shared" si="13"/>
        <v>fr</v>
      </c>
      <c r="C862" t="s">
        <v>1495</v>
      </c>
      <c r="D862" t="s">
        <v>860</v>
      </c>
      <c r="E862" t="str">
        <f>VLOOKUP(A862,[1]Sheet1!$A$2:$B$1477,2,FALSE)</f>
        <v>La Chambre du Marais</v>
      </c>
      <c r="F862" t="str">
        <f>VLOOKUP(D862,[2]Sheet1!C$2:D$1494,2,FALSE)</f>
        <v>85 87 RUE DES ARCHIVES 3rd arr 75003 Paris France</v>
      </c>
      <c r="G862" s="4">
        <f>VLOOKUP(A862,[1]Sheet1!A$2:E$1477,4,FALSE)</f>
        <v>205</v>
      </c>
      <c r="H862" s="4" t="str">
        <f>VLOOKUP(A862,[1]Sheet1!A$2:E$1477,5,FALSE)</f>
        <v>hotel de 4 estrellas</v>
      </c>
    </row>
    <row r="863" spans="1:8" hidden="1" x14ac:dyDescent="0.25">
      <c r="A863" s="2" t="s">
        <v>2342</v>
      </c>
      <c r="B863" s="2" t="str">
        <f t="shared" si="13"/>
        <v>fr</v>
      </c>
      <c r="C863" t="s">
        <v>1495</v>
      </c>
      <c r="D863" t="s">
        <v>861</v>
      </c>
      <c r="E863" t="str">
        <f>VLOOKUP(A863,[1]Sheet1!$A$2:$B$1477,2,FALSE)</f>
        <v>La Clef Tour Eiffel</v>
      </c>
      <c r="F863" t="str">
        <f>VLOOKUP(D863,[2]Sheet1!C$2:D$1494,2,FALSE)</f>
        <v>83 avenue Kl ber 16th arr 75016 Paris France</v>
      </c>
      <c r="G863" s="4">
        <f>VLOOKUP(A863,[1]Sheet1!A$2:E$1477,4,FALSE)</f>
        <v>282</v>
      </c>
      <c r="H863" s="4" t="str">
        <f>VLOOKUP(A863,[1]Sheet1!A$2:E$1477,5,FALSE)</f>
        <v>hotel de 5 estrellas</v>
      </c>
    </row>
    <row r="864" spans="1:8" hidden="1" x14ac:dyDescent="0.25">
      <c r="A864" s="2" t="s">
        <v>1968</v>
      </c>
      <c r="B864" s="2" t="str">
        <f t="shared" si="13"/>
        <v>fr</v>
      </c>
      <c r="C864" t="s">
        <v>1495</v>
      </c>
      <c r="D864" t="s">
        <v>862</v>
      </c>
      <c r="E864" t="str">
        <f>VLOOKUP(A864,[1]Sheet1!$A$2:$B$1477,2,FALSE)</f>
        <v>La Maison Champs Elysées</v>
      </c>
      <c r="F864" t="str">
        <f>VLOOKUP(D864,[2]Sheet1!C$2:D$1494,2,FALSE)</f>
        <v>8 Rue Jean Goujon 8th arr 75008 Paris France</v>
      </c>
      <c r="G864" s="4">
        <f>VLOOKUP(A864,[1]Sheet1!A$2:E$1477,4,FALSE)</f>
        <v>200</v>
      </c>
      <c r="H864" s="4" t="str">
        <f>VLOOKUP(A864,[1]Sheet1!A$2:E$1477,5,FALSE)</f>
        <v>hotel de 5 estrellas</v>
      </c>
    </row>
    <row r="865" spans="1:8" hidden="1" x14ac:dyDescent="0.25">
      <c r="A865" s="2" t="s">
        <v>2343</v>
      </c>
      <c r="B865" s="2" t="str">
        <f t="shared" si="13"/>
        <v>fr</v>
      </c>
      <c r="C865" t="s">
        <v>1495</v>
      </c>
      <c r="D865" t="s">
        <v>863</v>
      </c>
      <c r="E865" t="str">
        <f>VLOOKUP(A865,[1]Sheet1!$A$2:$B$1477,2,FALSE)</f>
        <v>La Maison Favart</v>
      </c>
      <c r="F865" t="str">
        <f>VLOOKUP(D865,[2]Sheet1!C$2:D$1494,2,FALSE)</f>
        <v>5 Rue Marivaux 2nd arr 75002 Paris France</v>
      </c>
      <c r="G865" s="4">
        <f>VLOOKUP(A865,[1]Sheet1!A$2:E$1477,4,FALSE)</f>
        <v>210</v>
      </c>
      <c r="H865" s="4" t="str">
        <f>VLOOKUP(A865,[1]Sheet1!A$2:E$1477,5,FALSE)</f>
        <v>hotel de 4 estrellas</v>
      </c>
    </row>
    <row r="866" spans="1:8" hidden="1" x14ac:dyDescent="0.25">
      <c r="A866" s="2" t="s">
        <v>2344</v>
      </c>
      <c r="B866" s="2" t="str">
        <f t="shared" si="13"/>
        <v>gb</v>
      </c>
      <c r="C866" t="s">
        <v>1494</v>
      </c>
      <c r="D866" t="s">
        <v>864</v>
      </c>
      <c r="E866" t="str">
        <f>VLOOKUP(A866,[1]Sheet1!$A$2:$B$1477,2,FALSE)</f>
        <v>La Suite West - Hyde Park</v>
      </c>
      <c r="F866" t="str">
        <f>VLOOKUP(D866,[2]Sheet1!C$2:D$1494,2,FALSE)</f>
        <v>41 51 Inverness Terrace Westminster Borough London W2 3JN United Kingdom</v>
      </c>
      <c r="G866" s="4">
        <f>VLOOKUP(A866,[1]Sheet1!A$2:E$1477,4,FALSE)</f>
        <v>117</v>
      </c>
      <c r="H866" s="4" t="str">
        <f>VLOOKUP(A866,[1]Sheet1!A$2:E$1477,5,FALSE)</f>
        <v>hotel de 4 estrellas</v>
      </c>
    </row>
    <row r="867" spans="1:8" hidden="1" x14ac:dyDescent="0.25">
      <c r="A867" s="2" t="s">
        <v>2345</v>
      </c>
      <c r="B867" s="2" t="str">
        <f t="shared" si="13"/>
        <v>fr</v>
      </c>
      <c r="C867" t="s">
        <v>1495</v>
      </c>
      <c r="D867" t="s">
        <v>865</v>
      </c>
      <c r="E867" t="str">
        <f>VLOOKUP(A867,[1]Sheet1!$A$2:$B$1477,2,FALSE)</f>
        <v>La Tremoille Paris</v>
      </c>
      <c r="F867" t="str">
        <f>VLOOKUP(D867,[2]Sheet1!C$2:D$1494,2,FALSE)</f>
        <v>14 rue de la Tremoille 8th arr 75008 Paris France</v>
      </c>
      <c r="G867" s="4">
        <f>VLOOKUP(A867,[1]Sheet1!A$2:E$1477,4,FALSE)</f>
        <v>302</v>
      </c>
      <c r="H867" s="4" t="str">
        <f>VLOOKUP(A867,[1]Sheet1!A$2:E$1477,5,FALSE)</f>
        <v>hotel de 5 estrellas</v>
      </c>
    </row>
    <row r="868" spans="1:8" hidden="1" x14ac:dyDescent="0.25">
      <c r="A868" s="2" t="s">
        <v>2346</v>
      </c>
      <c r="B868" s="2" t="str">
        <f t="shared" si="13"/>
        <v>fr</v>
      </c>
      <c r="C868" t="s">
        <v>1495</v>
      </c>
      <c r="D868" t="s">
        <v>866</v>
      </c>
      <c r="E868" t="str">
        <f>VLOOKUP(A868,[1]Sheet1!$A$2:$B$1477,2,FALSE)</f>
        <v>La Villa Haussmann</v>
      </c>
      <c r="F868" t="str">
        <f>VLOOKUP(D868,[2]Sheet1!C$2:D$1494,2,FALSE)</f>
        <v>132 Boulevard Haussmann 8th arr 75008 Paris France</v>
      </c>
      <c r="G868" s="4">
        <f>VLOOKUP(A868,[1]Sheet1!A$2:E$1477,4,FALSE)</f>
        <v>214</v>
      </c>
      <c r="H868" s="4" t="str">
        <f>VLOOKUP(A868,[1]Sheet1!A$2:E$1477,5,FALSE)</f>
        <v>hotel de 4 estrellas</v>
      </c>
    </row>
    <row r="869" spans="1:8" hidden="1" x14ac:dyDescent="0.25">
      <c r="A869" s="2" t="s">
        <v>2347</v>
      </c>
      <c r="B869" s="2" t="str">
        <f t="shared" si="13"/>
        <v>fr</v>
      </c>
      <c r="C869" t="s">
        <v>1495</v>
      </c>
      <c r="D869" t="s">
        <v>867</v>
      </c>
      <c r="E869" t="str">
        <f>VLOOKUP(A869,[1]Sheet1!$A$2:$B$1477,2,FALSE)</f>
        <v>La Villa Maillot</v>
      </c>
      <c r="F869" t="str">
        <f>VLOOKUP(D869,[2]Sheet1!C$2:D$1494,2,FALSE)</f>
        <v>143 Avenue De Malakoff 16th arr 75016 Paris France</v>
      </c>
      <c r="G869" s="4">
        <f>VLOOKUP(A869,[1]Sheet1!A$2:E$1477,4,FALSE)</f>
        <v>149</v>
      </c>
      <c r="H869" s="4" t="str">
        <f>VLOOKUP(A869,[1]Sheet1!A$2:E$1477,5,FALSE)</f>
        <v>hotel de 4 estrellas</v>
      </c>
    </row>
    <row r="870" spans="1:8" hidden="1" x14ac:dyDescent="0.25">
      <c r="A870" s="2" t="s">
        <v>2348</v>
      </c>
      <c r="B870" s="2" t="str">
        <f t="shared" si="13"/>
        <v>fr</v>
      </c>
      <c r="C870" t="s">
        <v>1495</v>
      </c>
      <c r="D870" t="s">
        <v>868</v>
      </c>
      <c r="E870" t="str">
        <f>VLOOKUP(A870,[1]Sheet1!$A$2:$B$1477,2,FALSE)</f>
        <v>La Villa Royale</v>
      </c>
      <c r="F870" t="str">
        <f>VLOOKUP(D870,[2]Sheet1!C$2:D$1494,2,FALSE)</f>
        <v>2 Rue Duperr 9th arr 75009 Paris France</v>
      </c>
      <c r="G870" s="4">
        <f>VLOOKUP(A870,[1]Sheet1!A$2:E$1477,4,FALSE)</f>
        <v>99</v>
      </c>
      <c r="H870" s="4" t="str">
        <f>VLOOKUP(A870,[1]Sheet1!A$2:E$1477,5,FALSE)</f>
        <v>hotel de 4 estrellas</v>
      </c>
    </row>
    <row r="871" spans="1:8" hidden="1" x14ac:dyDescent="0.25">
      <c r="A871" s="2" t="s">
        <v>2349</v>
      </c>
      <c r="B871" s="2" t="str">
        <f t="shared" si="13"/>
        <v>fr</v>
      </c>
      <c r="C871" t="s">
        <v>1495</v>
      </c>
      <c r="D871" t="s">
        <v>869</v>
      </c>
      <c r="E871" t="str">
        <f>VLOOKUP(A871,[1]Sheet1!$A$2:$B$1477,2,FALSE)</f>
        <v>La Villa des Ternes</v>
      </c>
      <c r="F871" t="str">
        <f>VLOOKUP(D871,[2]Sheet1!C$2:D$1494,2,FALSE)</f>
        <v>97 avenue des Ternes 17th arr 75017 Paris France</v>
      </c>
      <c r="G871" s="4">
        <f>VLOOKUP(A871,[1]Sheet1!A$2:E$1477,4,FALSE)</f>
        <v>115</v>
      </c>
      <c r="H871" s="4" t="str">
        <f>VLOOKUP(A871,[1]Sheet1!A$2:E$1477,5,FALSE)</f>
        <v>hotel de 4 estrellas</v>
      </c>
    </row>
    <row r="872" spans="1:8" hidden="1" x14ac:dyDescent="0.25">
      <c r="A872" s="2" t="s">
        <v>2350</v>
      </c>
      <c r="B872" s="2" t="str">
        <f t="shared" si="13"/>
        <v>it</v>
      </c>
      <c r="C872" t="s">
        <v>1498</v>
      </c>
      <c r="D872" t="s">
        <v>870</v>
      </c>
      <c r="E872" t="str">
        <f>VLOOKUP(A872,[1]Sheet1!$A$2:$B$1477,2,FALSE)</f>
        <v>Hyatt Centric Milan Centrale</v>
      </c>
      <c r="F872" t="str">
        <f>VLOOKUP(D872,[2]Sheet1!C$2:D$1494,2,FALSE)</f>
        <v>Via Gian Battista Pirelli 20 Central Station 20124 Milan Italy</v>
      </c>
      <c r="G872" s="4">
        <f>VLOOKUP(A872,[1]Sheet1!A$2:E$1477,4,FALSE)</f>
        <v>127</v>
      </c>
      <c r="H872" s="4" t="str">
        <f>VLOOKUP(A872,[1]Sheet1!A$2:E$1477,5,FALSE)</f>
        <v>hotel de 4 estrellas</v>
      </c>
    </row>
    <row r="873" spans="1:8" hidden="1" x14ac:dyDescent="0.25">
      <c r="A873" s="2" t="s">
        <v>2351</v>
      </c>
      <c r="B873" s="2" t="str">
        <f t="shared" si="13"/>
        <v>gb</v>
      </c>
      <c r="C873" t="s">
        <v>1494</v>
      </c>
      <c r="D873" t="s">
        <v>871</v>
      </c>
      <c r="E873" t="str">
        <f>VLOOKUP(A873,[1]Sheet1!$A$2:$B$1477,2,FALSE)</f>
        <v>Royal Lancaster London</v>
      </c>
      <c r="F873" t="str">
        <f>VLOOKUP(D873,[2]Sheet1!C$2:D$1494,2,FALSE)</f>
        <v>Lancaster Terrace Westminster Borough London W2 2TY United Kingdom</v>
      </c>
      <c r="G873" s="4">
        <f>VLOOKUP(A873,[1]Sheet1!A$2:E$1477,4,FALSE)</f>
        <v>246</v>
      </c>
      <c r="H873" s="4" t="str">
        <f>VLOOKUP(A873,[1]Sheet1!A$2:E$1477,5,FALSE)</f>
        <v>hotel de 5 estrellas</v>
      </c>
    </row>
    <row r="874" spans="1:8" hidden="1" x14ac:dyDescent="0.25">
      <c r="A874" s="2" t="s">
        <v>2352</v>
      </c>
      <c r="B874" s="2" t="str">
        <f t="shared" si="13"/>
        <v>gb</v>
      </c>
      <c r="C874" t="s">
        <v>1494</v>
      </c>
      <c r="D874" t="s">
        <v>872</v>
      </c>
      <c r="E874" t="str">
        <f>VLOOKUP(A874,[1]Sheet1!$A$2:$B$1477,2,FALSE)</f>
        <v>The Landmark London</v>
      </c>
      <c r="F874" t="str">
        <f>VLOOKUP(D874,[2]Sheet1!C$2:D$1494,2,FALSE)</f>
        <v>222 Marylebone Road Westminster Borough London NW1 6JQ United Kingdom</v>
      </c>
      <c r="G874" s="4">
        <f>VLOOKUP(A874,[1]Sheet1!A$2:E$1477,4,FALSE)</f>
        <v>355</v>
      </c>
      <c r="H874" s="4" t="str">
        <f>VLOOKUP(A874,[1]Sheet1!A$2:E$1477,5,FALSE)</f>
        <v>hotel de 5 estrellas</v>
      </c>
    </row>
    <row r="875" spans="1:8" hidden="1" x14ac:dyDescent="0.25">
      <c r="A875" s="2" t="s">
        <v>2353</v>
      </c>
      <c r="B875" s="2" t="str">
        <f t="shared" si="13"/>
        <v>gb</v>
      </c>
      <c r="C875" t="s">
        <v>1494</v>
      </c>
      <c r="D875" t="s">
        <v>873</v>
      </c>
      <c r="E875" t="str">
        <f>VLOOKUP(A875,[1]Sheet1!$A$2:$B$1477,2,FALSE)</f>
        <v>Lansbury Heritage Hotel</v>
      </c>
      <c r="F875" t="str">
        <f>VLOOKUP(D875,[2]Sheet1!C$2:D$1494,2,FALSE)</f>
        <v>117 Poplar High Street Tower Hamlets London E14 0AE United Kingdom</v>
      </c>
      <c r="G875" s="4">
        <f>VLOOKUP(A875,[1]Sheet1!A$2:E$1477,4,FALSE)</f>
        <v>118</v>
      </c>
      <c r="H875" s="4" t="str">
        <f>VLOOKUP(A875,[1]Sheet1!A$2:E$1477,5,FALSE)</f>
        <v>hotel de 4 estrellas</v>
      </c>
    </row>
    <row r="876" spans="1:8" hidden="1" x14ac:dyDescent="0.25">
      <c r="A876" s="2" t="s">
        <v>2354</v>
      </c>
      <c r="B876" s="2" t="str">
        <f t="shared" si="13"/>
        <v>fr</v>
      </c>
      <c r="C876" t="s">
        <v>1495</v>
      </c>
      <c r="D876" t="s">
        <v>874</v>
      </c>
      <c r="E876" t="str">
        <f>VLOOKUP(A876,[1]Sheet1!$A$2:$B$1477,2,FALSE)</f>
        <v>Le 123 Elysees - Astotel</v>
      </c>
      <c r="F876" t="str">
        <f>VLOOKUP(D876,[2]Sheet1!C$2:D$1494,2,FALSE)</f>
        <v>123 Rue Du Faubourg Saint Honor 8th arr 75008 Paris France</v>
      </c>
      <c r="G876" s="4">
        <f>VLOOKUP(A876,[1]Sheet1!A$2:E$1477,4,FALSE)</f>
        <v>119</v>
      </c>
      <c r="H876" s="4" t="str">
        <f>VLOOKUP(A876,[1]Sheet1!A$2:E$1477,5,FALSE)</f>
        <v>hotel de 4 estrellas</v>
      </c>
    </row>
    <row r="877" spans="1:8" hidden="1" x14ac:dyDescent="0.25">
      <c r="A877" s="2" t="s">
        <v>2355</v>
      </c>
      <c r="B877" s="2" t="str">
        <f t="shared" si="13"/>
        <v>fr</v>
      </c>
      <c r="C877" t="s">
        <v>1495</v>
      </c>
      <c r="D877" t="s">
        <v>875</v>
      </c>
      <c r="E877" t="str">
        <f>VLOOKUP(A877,[1]Sheet1!$A$2:$B$1477,2,FALSE)</f>
        <v>Le 123 Sébastopol - Astotel</v>
      </c>
      <c r="F877" t="str">
        <f>VLOOKUP(D877,[2]Sheet1!C$2:D$1494,2,FALSE)</f>
        <v>123 boulevard S bastopol 2nd arr 75002 Paris France</v>
      </c>
      <c r="G877" s="4">
        <f>VLOOKUP(A877,[1]Sheet1!A$2:E$1477,4,FALSE)</f>
        <v>119</v>
      </c>
      <c r="H877" s="4" t="str">
        <f>VLOOKUP(A877,[1]Sheet1!A$2:E$1477,5,FALSE)</f>
        <v>hotel de 4 estrellas</v>
      </c>
    </row>
    <row r="878" spans="1:8" hidden="1" x14ac:dyDescent="0.25">
      <c r="A878" s="2" t="s">
        <v>2356</v>
      </c>
      <c r="B878" s="2" t="str">
        <f t="shared" si="13"/>
        <v>fr</v>
      </c>
      <c r="C878" t="s">
        <v>1495</v>
      </c>
      <c r="D878" t="s">
        <v>876</v>
      </c>
      <c r="E878" t="str">
        <f>VLOOKUP(A878,[1]Sheet1!$A$2:$B$1477,2,FALSE)</f>
        <v>Le 7 Eiffel Hotel</v>
      </c>
      <c r="F878" t="str">
        <f>VLOOKUP(D878,[2]Sheet1!C$2:D$1494,2,FALSE)</f>
        <v>17 bis rue Am lie 7th arr 75007 Paris France</v>
      </c>
      <c r="G878" s="4">
        <f>VLOOKUP(A878,[1]Sheet1!A$2:E$1477,4,FALSE)</f>
        <v>122</v>
      </c>
      <c r="H878" s="4" t="str">
        <f>VLOOKUP(A878,[1]Sheet1!A$2:E$1477,5,FALSE)</f>
        <v>hotel de 4 estrellas</v>
      </c>
    </row>
    <row r="879" spans="1:8" hidden="1" x14ac:dyDescent="0.25">
      <c r="A879" s="2" t="s">
        <v>2357</v>
      </c>
      <c r="B879" s="2" t="str">
        <f t="shared" si="13"/>
        <v>fr</v>
      </c>
      <c r="C879" t="s">
        <v>1495</v>
      </c>
      <c r="D879" t="s">
        <v>877</v>
      </c>
      <c r="E879" t="str">
        <f>VLOOKUP(A879,[1]Sheet1!$A$2:$B$1477,2,FALSE)</f>
        <v>Le A</v>
      </c>
      <c r="F879" t="str">
        <f>VLOOKUP(D879,[2]Sheet1!C$2:D$1494,2,FALSE)</f>
        <v>4 rue d Artois 8th arr 75008 Paris France</v>
      </c>
      <c r="G879" s="4">
        <f>VLOOKUP(A879,[1]Sheet1!A$2:E$1477,4,FALSE)</f>
        <v>191</v>
      </c>
      <c r="H879" s="4" t="str">
        <f>VLOOKUP(A879,[1]Sheet1!A$2:E$1477,5,FALSE)</f>
        <v>hotel de 4 estrellas</v>
      </c>
    </row>
    <row r="880" spans="1:8" hidden="1" x14ac:dyDescent="0.25">
      <c r="A880" s="2" t="s">
        <v>2358</v>
      </c>
      <c r="B880" s="2" t="str">
        <f t="shared" si="13"/>
        <v>fr</v>
      </c>
      <c r="C880" t="s">
        <v>1495</v>
      </c>
      <c r="D880" t="s">
        <v>878</v>
      </c>
      <c r="E880" t="str">
        <f>VLOOKUP(A880,[1]Sheet1!$A$2:$B$1477,2,FALSE)</f>
        <v>Le Belmont Paris</v>
      </c>
      <c r="F880" t="str">
        <f>VLOOKUP(D880,[2]Sheet1!C$2:D$1494,2,FALSE)</f>
        <v>30 Rue de Bassano 16th arr 75016 Paris France</v>
      </c>
      <c r="G880" s="4">
        <f>VLOOKUP(A880,[1]Sheet1!A$2:E$1477,4,FALSE)</f>
        <v>194</v>
      </c>
      <c r="H880" s="4" t="str">
        <f>VLOOKUP(A880,[1]Sheet1!A$2:E$1477,5,FALSE)</f>
        <v>hotel de 4 estrellas</v>
      </c>
    </row>
    <row r="881" spans="1:8" hidden="1" x14ac:dyDescent="0.25">
      <c r="A881" s="2" t="s">
        <v>2359</v>
      </c>
      <c r="B881" s="2" t="str">
        <f t="shared" si="13"/>
        <v>fr</v>
      </c>
      <c r="C881" t="s">
        <v>1495</v>
      </c>
      <c r="D881" t="s">
        <v>879</v>
      </c>
      <c r="E881" t="str">
        <f>VLOOKUP(A881,[1]Sheet1!$A$2:$B$1477,2,FALSE)</f>
        <v>Le Burgundy Paris</v>
      </c>
      <c r="F881" t="str">
        <f>VLOOKUP(D881,[2]Sheet1!C$2:D$1494,2,FALSE)</f>
        <v>6 8 Rue Duphot 1st arr 75001 Paris France</v>
      </c>
      <c r="G881" s="4">
        <f>VLOOKUP(A881,[1]Sheet1!A$2:E$1477,4,FALSE)</f>
        <v>418</v>
      </c>
      <c r="H881" s="4" t="str">
        <f>VLOOKUP(A881,[1]Sheet1!A$2:E$1477,5,FALSE)</f>
        <v>hotel de 5 estrellas</v>
      </c>
    </row>
    <row r="882" spans="1:8" hidden="1" x14ac:dyDescent="0.25">
      <c r="A882" s="2" t="s">
        <v>2360</v>
      </c>
      <c r="B882" s="2" t="str">
        <f t="shared" si="13"/>
        <v>fr</v>
      </c>
      <c r="C882" t="s">
        <v>1495</v>
      </c>
      <c r="D882" t="s">
        <v>880</v>
      </c>
      <c r="E882" t="str">
        <f>VLOOKUP(A882,[1]Sheet1!$A$2:$B$1477,2,FALSE)</f>
        <v>Le Cinq Codet</v>
      </c>
      <c r="F882" t="str">
        <f>VLOOKUP(D882,[2]Sheet1!C$2:D$1494,2,FALSE)</f>
        <v>5 rue Louis Codet 7th arr 75007 Paris France</v>
      </c>
      <c r="G882" s="4">
        <f>VLOOKUP(A882,[1]Sheet1!A$2:E$1477,4,FALSE)</f>
        <v>291</v>
      </c>
      <c r="H882" s="4" t="str">
        <f>VLOOKUP(A882,[1]Sheet1!A$2:E$1477,5,FALSE)</f>
        <v>hotel de 5 estrellas</v>
      </c>
    </row>
    <row r="883" spans="1:8" hidden="1" x14ac:dyDescent="0.25">
      <c r="A883" s="2" t="s">
        <v>2361</v>
      </c>
      <c r="B883" s="2" t="str">
        <f t="shared" si="13"/>
        <v>fr</v>
      </c>
      <c r="C883" t="s">
        <v>1495</v>
      </c>
      <c r="D883" t="s">
        <v>881</v>
      </c>
      <c r="E883" t="str">
        <f>VLOOKUP(A883,[1]Sheet1!$A$2:$B$1477,2,FALSE)</f>
        <v>Le Dokhan’s a Tribute Portfolio Hotel</v>
      </c>
      <c r="F883" t="str">
        <f>VLOOKUP(D883,[2]Sheet1!C$2:D$1494,2,FALSE)</f>
        <v>117 Rue Lauriston 16th arr 75116 Paris France</v>
      </c>
      <c r="G883" s="4">
        <f>VLOOKUP(A883,[1]Sheet1!A$2:E$1477,4,FALSE)</f>
        <v>268</v>
      </c>
      <c r="H883" s="4" t="str">
        <f>VLOOKUP(A883,[1]Sheet1!A$2:E$1477,5,FALSE)</f>
        <v>hotel de 5 estrellas</v>
      </c>
    </row>
    <row r="884" spans="1:8" hidden="1" x14ac:dyDescent="0.25">
      <c r="A884" s="2" t="s">
        <v>2362</v>
      </c>
      <c r="B884" s="2" t="str">
        <f t="shared" si="13"/>
        <v>fr</v>
      </c>
      <c r="C884" t="s">
        <v>1495</v>
      </c>
      <c r="D884" t="s">
        <v>882</v>
      </c>
      <c r="E884" t="str">
        <f>VLOOKUP(A884,[1]Sheet1!$A$2:$B$1477,2,FALSE)</f>
        <v>Hôtel La Nouvelle République</v>
      </c>
      <c r="F884" t="str">
        <f>VLOOKUP(D884,[2]Sheet1!C$2:D$1494,2,FALSE)</f>
        <v>5 7 rue Rampon 11th arr 75011 Paris France</v>
      </c>
      <c r="G884" s="4">
        <f>VLOOKUP(A884,[1]Sheet1!A$2:E$1477,4,FALSE)</f>
        <v>109</v>
      </c>
      <c r="H884" s="4" t="str">
        <f>VLOOKUP(A884,[1]Sheet1!A$2:E$1477,5,FALSE)</f>
        <v>hotel de 3 estrellas</v>
      </c>
    </row>
    <row r="885" spans="1:8" hidden="1" x14ac:dyDescent="0.25">
      <c r="A885" s="2" t="s">
        <v>2363</v>
      </c>
      <c r="B885" s="2" t="str">
        <f t="shared" si="13"/>
        <v>fr</v>
      </c>
      <c r="C885" t="s">
        <v>1495</v>
      </c>
      <c r="D885" t="s">
        <v>883</v>
      </c>
      <c r="E885" t="str">
        <f>VLOOKUP(A885,[1]Sheet1!$A$2:$B$1477,2,FALSE)</f>
        <v>Le Grand Hôtel de Normandie</v>
      </c>
      <c r="F885" t="str">
        <f>VLOOKUP(D885,[2]Sheet1!C$2:D$1494,2,FALSE)</f>
        <v>4 rue Amsterdam 9th arr 75009 Paris France</v>
      </c>
      <c r="G885" s="4">
        <f>VLOOKUP(A885,[1]Sheet1!A$2:E$1477,4,FALSE)</f>
        <v>93</v>
      </c>
      <c r="H885" s="4" t="str">
        <f>VLOOKUP(A885,[1]Sheet1!A$2:E$1477,5,FALSE)</f>
        <v>hotel de 4 estrellas</v>
      </c>
    </row>
    <row r="886" spans="1:8" hidden="1" x14ac:dyDescent="0.25">
      <c r="A886" s="2" t="s">
        <v>2364</v>
      </c>
      <c r="B886" s="2" t="str">
        <f t="shared" si="13"/>
        <v>fr</v>
      </c>
      <c r="C886" t="s">
        <v>1495</v>
      </c>
      <c r="D886" t="s">
        <v>884</v>
      </c>
      <c r="E886" t="str">
        <f>VLOOKUP(A886,[1]Sheet1!$A$2:$B$1477,2,FALSE)</f>
        <v>Le Grey Hotel</v>
      </c>
      <c r="F886" t="str">
        <f>VLOOKUP(D886,[2]Sheet1!C$2:D$1494,2,FALSE)</f>
        <v>12 rue de Parme 9th arr 75009 Paris France</v>
      </c>
      <c r="G886" s="4">
        <f>VLOOKUP(A886,[1]Sheet1!A$2:E$1477,4,FALSE)</f>
        <v>124</v>
      </c>
      <c r="H886" s="4" t="str">
        <f>VLOOKUP(A886,[1]Sheet1!A$2:E$1477,5,FALSE)</f>
        <v>hotel de 4 estrellas</v>
      </c>
    </row>
    <row r="887" spans="1:8" hidden="1" x14ac:dyDescent="0.25">
      <c r="A887" s="2" t="s">
        <v>2365</v>
      </c>
      <c r="B887" s="2" t="str">
        <f t="shared" si="13"/>
        <v>fr</v>
      </c>
      <c r="C887" t="s">
        <v>1495</v>
      </c>
      <c r="D887" t="s">
        <v>885</v>
      </c>
      <c r="E887" t="str">
        <f>VLOOKUP(A887,[1]Sheet1!$A$2:$B$1477,2,FALSE)</f>
        <v>Le Lavoisier</v>
      </c>
      <c r="F887" t="str">
        <f>VLOOKUP(D887,[2]Sheet1!C$2:D$1494,2,FALSE)</f>
        <v>21 rue Lavoisier 8th arr 75008 Paris France</v>
      </c>
      <c r="G887" s="4">
        <f>VLOOKUP(A887,[1]Sheet1!A$2:E$1477,4,FALSE)</f>
        <v>134</v>
      </c>
      <c r="H887" s="4" t="str">
        <f>VLOOKUP(A887,[1]Sheet1!A$2:E$1477,5,FALSE)</f>
        <v>hotel de 4 estrellas</v>
      </c>
    </row>
    <row r="888" spans="1:8" hidden="1" x14ac:dyDescent="0.25">
      <c r="A888" s="2" t="s">
        <v>2366</v>
      </c>
      <c r="B888" s="2" t="str">
        <f t="shared" si="13"/>
        <v>fr</v>
      </c>
      <c r="C888" t="s">
        <v>1495</v>
      </c>
      <c r="D888" t="s">
        <v>886</v>
      </c>
      <c r="E888" t="str">
        <f>VLOOKUP(A888,[1]Sheet1!$A$2:$B$1477,2,FALSE)</f>
        <v>Le Littré</v>
      </c>
      <c r="F888" t="str">
        <f>VLOOKUP(D888,[2]Sheet1!C$2:D$1494,2,FALSE)</f>
        <v>9 Rue Littr 6th arr 75006 Paris France</v>
      </c>
      <c r="G888" s="4">
        <f>VLOOKUP(A888,[1]Sheet1!A$2:E$1477,4,FALSE)</f>
        <v>195</v>
      </c>
      <c r="H888" s="4" t="str">
        <f>VLOOKUP(A888,[1]Sheet1!A$2:E$1477,5,FALSE)</f>
        <v>hotel de 4 estrellas</v>
      </c>
    </row>
    <row r="889" spans="1:8" hidden="1" x14ac:dyDescent="0.25">
      <c r="A889" s="2" t="s">
        <v>2367</v>
      </c>
      <c r="B889" s="2" t="str">
        <f t="shared" si="13"/>
        <v>es</v>
      </c>
      <c r="C889" t="s">
        <v>1497</v>
      </c>
      <c r="D889" t="s">
        <v>887</v>
      </c>
      <c r="E889" t="str">
        <f>VLOOKUP(A889,[1]Sheet1!$A$2:$B$1477,2,FALSE)</f>
        <v>Le Meridien Barcelona</v>
      </c>
      <c r="F889" t="str">
        <f>VLOOKUP(D889,[2]Sheet1!C$2:D$1494,2,FALSE)</f>
        <v>Ramblas 111 Ciutat Vella 08002 Barcelona Spain</v>
      </c>
      <c r="G889" s="4">
        <f>VLOOKUP(A889,[1]Sheet1!A$2:E$1477,4,FALSE)</f>
        <v>213</v>
      </c>
      <c r="H889" s="4" t="str">
        <f>VLOOKUP(A889,[1]Sheet1!A$2:E$1477,5,FALSE)</f>
        <v>hotel de 5 estrellas</v>
      </c>
    </row>
    <row r="890" spans="1:8" hidden="1" x14ac:dyDescent="0.25">
      <c r="A890" s="2" t="s">
        <v>2368</v>
      </c>
      <c r="B890" s="2" t="str">
        <f t="shared" si="13"/>
        <v>fr</v>
      </c>
      <c r="C890" t="s">
        <v>1495</v>
      </c>
      <c r="D890" t="s">
        <v>888</v>
      </c>
      <c r="E890" t="str">
        <f>VLOOKUP(A890,[1]Sheet1!$A$2:$B$1477,2,FALSE)</f>
        <v>Le Méridien Etoile</v>
      </c>
      <c r="F890" t="str">
        <f>VLOOKUP(D890,[2]Sheet1!C$2:D$1494,2,FALSE)</f>
        <v>81 boulevard Gouvion Saint Cyr 17th arr 75017 Paris France</v>
      </c>
      <c r="G890" s="4">
        <f>VLOOKUP(A890,[1]Sheet1!A$2:E$1477,4,FALSE)</f>
        <v>146</v>
      </c>
      <c r="H890" s="4" t="str">
        <f>VLOOKUP(A890,[1]Sheet1!A$2:E$1477,5,FALSE)</f>
        <v>hotel de 4 estrellas</v>
      </c>
    </row>
    <row r="891" spans="1:8" hidden="1" x14ac:dyDescent="0.25">
      <c r="A891" s="2" t="s">
        <v>2369</v>
      </c>
      <c r="B891" s="2" t="str">
        <f t="shared" si="13"/>
        <v>fr</v>
      </c>
      <c r="C891" t="s">
        <v>1495</v>
      </c>
      <c r="D891" t="s">
        <v>889</v>
      </c>
      <c r="E891" t="str">
        <f>VLOOKUP(A891,[1]Sheet1!$A$2:$B$1477,2,FALSE)</f>
        <v>Le Marceau Bastille</v>
      </c>
      <c r="F891" t="str">
        <f>VLOOKUP(D891,[2]Sheet1!C$2:D$1494,2,FALSE)</f>
        <v>13 Rue Jules Cesar 12th arr 75012 Paris France</v>
      </c>
      <c r="G891" s="4">
        <f>VLOOKUP(A891,[1]Sheet1!A$2:E$1477,4,FALSE)</f>
        <v>123</v>
      </c>
      <c r="H891" s="4" t="str">
        <f>VLOOKUP(A891,[1]Sheet1!A$2:E$1477,5,FALSE)</f>
        <v>hotel de 4 estrellas</v>
      </c>
    </row>
    <row r="892" spans="1:8" hidden="1" x14ac:dyDescent="0.25">
      <c r="A892" s="2" t="s">
        <v>2370</v>
      </c>
      <c r="B892" s="2" t="str">
        <f t="shared" si="13"/>
        <v>fr</v>
      </c>
      <c r="C892" t="s">
        <v>1495</v>
      </c>
      <c r="D892" t="s">
        <v>890</v>
      </c>
      <c r="E892" t="str">
        <f>VLOOKUP(A892,[1]Sheet1!$A$2:$B$1477,2,FALSE)</f>
        <v>Hôtel Le Marcel Paris Gare de l'Est</v>
      </c>
      <c r="F892" t="str">
        <f>VLOOKUP(D892,[2]Sheet1!C$2:D$1494,2,FALSE)</f>
        <v>11 rue du 8 Mai 1945 10th arr 75010 Paris France</v>
      </c>
      <c r="G892" s="4">
        <f>VLOOKUP(A892,[1]Sheet1!A$2:E$1477,4,FALSE)</f>
        <v>106</v>
      </c>
      <c r="H892" s="4" t="str">
        <f>VLOOKUP(A892,[1]Sheet1!A$2:E$1477,5,FALSE)</f>
        <v>hotel de 4 estrellas</v>
      </c>
    </row>
    <row r="893" spans="1:8" hidden="1" x14ac:dyDescent="0.25">
      <c r="A893" s="2" t="s">
        <v>2371</v>
      </c>
      <c r="B893" s="2" t="str">
        <f t="shared" si="13"/>
        <v>fr</v>
      </c>
      <c r="C893" t="s">
        <v>1495</v>
      </c>
      <c r="D893" t="s">
        <v>891</v>
      </c>
      <c r="E893" t="str">
        <f>VLOOKUP(A893,[1]Sheet1!$A$2:$B$1477,2,FALSE)</f>
        <v>Le Marquis Eiffel</v>
      </c>
      <c r="F893" t="str">
        <f>VLOOKUP(D893,[2]Sheet1!C$2:D$1494,2,FALSE)</f>
        <v>15 Rue Dupleix 15th arr 75015 Paris France</v>
      </c>
      <c r="G893" s="4">
        <f>VLOOKUP(A893,[1]Sheet1!A$2:E$1477,4,FALSE)</f>
        <v>136</v>
      </c>
      <c r="H893" s="4" t="str">
        <f>VLOOKUP(A893,[1]Sheet1!A$2:E$1477,5,FALSE)</f>
        <v>hotel de 4 estrellas</v>
      </c>
    </row>
    <row r="894" spans="1:8" hidden="1" x14ac:dyDescent="0.25">
      <c r="A894" s="2" t="s">
        <v>2372</v>
      </c>
      <c r="B894" s="2" t="str">
        <f t="shared" si="13"/>
        <v>fr</v>
      </c>
      <c r="C894" t="s">
        <v>1495</v>
      </c>
      <c r="D894" t="s">
        <v>892</v>
      </c>
      <c r="E894" t="str">
        <f>VLOOKUP(A894,[1]Sheet1!$A$2:$B$1477,2,FALSE)</f>
        <v>Le Mathurin Hotel &amp; Spa</v>
      </c>
      <c r="F894" t="str">
        <f>VLOOKUP(D894,[2]Sheet1!C$2:D$1494,2,FALSE)</f>
        <v>43 Rue des Mathurins 8th arr 75008 Paris France</v>
      </c>
      <c r="G894" s="4">
        <f>VLOOKUP(A894,[1]Sheet1!A$2:E$1477,4,FALSE)</f>
        <v>130</v>
      </c>
      <c r="H894" s="4" t="str">
        <f>VLOOKUP(A894,[1]Sheet1!A$2:E$1477,5,FALSE)</f>
        <v>hotel de 4 estrellas</v>
      </c>
    </row>
    <row r="895" spans="1:8" hidden="1" x14ac:dyDescent="0.25">
      <c r="A895" s="2" t="s">
        <v>2373</v>
      </c>
      <c r="B895" s="2" t="str">
        <f t="shared" si="13"/>
        <v>gb</v>
      </c>
      <c r="C895" t="s">
        <v>1494</v>
      </c>
      <c r="D895" t="s">
        <v>893</v>
      </c>
      <c r="E895" t="str">
        <f>VLOOKUP(A895,[1]Sheet1!$A$2:$B$1477,2,FALSE)</f>
        <v>Le Meridien Piccadilly</v>
      </c>
      <c r="F895" t="str">
        <f>VLOOKUP(D895,[2]Sheet1!C$2:D$1494,2,FALSE)</f>
        <v>21 Piccadilly Westminster Borough London W1J 0BH United Kingdom</v>
      </c>
      <c r="G895" s="4">
        <f>VLOOKUP(A895,[1]Sheet1!A$2:E$1477,4,FALSE)</f>
        <v>241</v>
      </c>
      <c r="H895" s="4" t="str">
        <f>VLOOKUP(A895,[1]Sheet1!A$2:E$1477,5,FALSE)</f>
        <v>hotel de 5 estrellas</v>
      </c>
    </row>
    <row r="896" spans="1:8" hidden="1" x14ac:dyDescent="0.25">
      <c r="A896" s="2" t="s">
        <v>2374</v>
      </c>
      <c r="B896" s="2" t="str">
        <f t="shared" si="13"/>
        <v>at</v>
      </c>
      <c r="C896" t="s">
        <v>1496</v>
      </c>
      <c r="D896" t="s">
        <v>894</v>
      </c>
      <c r="E896" t="str">
        <f>VLOOKUP(A896,[1]Sheet1!$A$2:$B$1477,2,FALSE)</f>
        <v>Le Meridien Vienna</v>
      </c>
      <c r="F896" t="str">
        <f>VLOOKUP(D896,[2]Sheet1!C$2:D$1494,2,FALSE)</f>
        <v>Robert Stolz Platz 1 01 Innere Stadt 1010 Vienna Austria</v>
      </c>
      <c r="G896" s="4">
        <f>VLOOKUP(A896,[1]Sheet1!A$2:E$1477,4,FALSE)</f>
        <v>160</v>
      </c>
      <c r="H896" s="4" t="str">
        <f>VLOOKUP(A896,[1]Sheet1!A$2:E$1477,5,FALSE)</f>
        <v>hotel de 5 estrellas</v>
      </c>
    </row>
    <row r="897" spans="1:8" hidden="1" x14ac:dyDescent="0.25">
      <c r="A897" s="2" t="s">
        <v>2375</v>
      </c>
      <c r="B897" s="2" t="str">
        <f t="shared" si="13"/>
        <v>fr</v>
      </c>
      <c r="C897" t="s">
        <v>1495</v>
      </c>
      <c r="D897" t="s">
        <v>895</v>
      </c>
      <c r="E897" t="str">
        <f>VLOOKUP(A897,[1]Sheet1!$A$2:$B$1477,2,FALSE)</f>
        <v>Le Metropolitan a Tribute Portfolio Hotel</v>
      </c>
      <c r="F897" t="str">
        <f>VLOOKUP(D897,[2]Sheet1!C$2:D$1494,2,FALSE)</f>
        <v>10 Place De Mexico 16th arr 75016 Paris France</v>
      </c>
      <c r="G897" s="4">
        <f>VLOOKUP(A897,[1]Sheet1!A$2:E$1477,4,FALSE)</f>
        <v>249</v>
      </c>
      <c r="H897" s="4" t="str">
        <f>VLOOKUP(A897,[1]Sheet1!A$2:E$1477,5,FALSE)</f>
        <v>hotel de 4 estrellas</v>
      </c>
    </row>
    <row r="898" spans="1:8" hidden="1" x14ac:dyDescent="0.25">
      <c r="A898" s="2" t="s">
        <v>2376</v>
      </c>
      <c r="B898" s="2" t="str">
        <f t="shared" si="13"/>
        <v>fr</v>
      </c>
      <c r="C898" t="s">
        <v>1495</v>
      </c>
      <c r="D898" t="s">
        <v>896</v>
      </c>
      <c r="E898" t="str">
        <f>VLOOKUP(A898,[1]Sheet1!$A$2:$B$1477,2,FALSE)</f>
        <v>Le Meurice – Dorchester Collection</v>
      </c>
      <c r="F898" t="str">
        <f>VLOOKUP(D898,[2]Sheet1!C$2:D$1494,2,FALSE)</f>
        <v>228 Rue De Rivoli 1st arr 75001 Paris France</v>
      </c>
      <c r="G898" s="4">
        <f>VLOOKUP(A898,[1]Sheet1!A$2:E$1477,4,FALSE)</f>
        <v>665</v>
      </c>
      <c r="H898" s="4" t="str">
        <f>VLOOKUP(A898,[1]Sheet1!A$2:E$1477,5,FALSE)</f>
        <v>hotel de 5 estrellas</v>
      </c>
    </row>
    <row r="899" spans="1:8" hidden="1" x14ac:dyDescent="0.25">
      <c r="A899" s="2" t="s">
        <v>2377</v>
      </c>
      <c r="B899" s="2" t="str">
        <f t="shared" ref="B899:B962" si="14">MID(A899,31,2)</f>
        <v>fr</v>
      </c>
      <c r="C899" t="s">
        <v>1495</v>
      </c>
      <c r="D899" t="s">
        <v>897</v>
      </c>
      <c r="E899" t="str">
        <f>VLOOKUP(A899,[1]Sheet1!$A$2:$B$1477,2,FALSE)</f>
        <v>Le Narcisse Blanc</v>
      </c>
      <c r="F899" t="str">
        <f>VLOOKUP(D899,[2]Sheet1!C$2:D$1494,2,FALSE)</f>
        <v>19 Boulevard De La Tour Maubourg 7th arr 75007 Paris France</v>
      </c>
      <c r="G899" s="4">
        <f>VLOOKUP(A899,[1]Sheet1!A$2:E$1477,4,FALSE)</f>
        <v>292</v>
      </c>
      <c r="H899" s="4" t="str">
        <f>VLOOKUP(A899,[1]Sheet1!A$2:E$1477,5,FALSE)</f>
        <v>hotel de 5 estrellas</v>
      </c>
    </row>
    <row r="900" spans="1:8" hidden="1" x14ac:dyDescent="0.25">
      <c r="A900" s="2" t="s">
        <v>2378</v>
      </c>
      <c r="B900" s="2" t="str">
        <f t="shared" si="14"/>
        <v>fr</v>
      </c>
      <c r="C900" t="s">
        <v>1495</v>
      </c>
      <c r="D900" t="s">
        <v>898</v>
      </c>
      <c r="E900" t="str">
        <f>VLOOKUP(A900,[1]Sheet1!$A$2:$B$1477,2,FALSE)</f>
        <v>Le Parisis - Paris Tour Eiffel</v>
      </c>
      <c r="F900" t="str">
        <f>VLOOKUP(D900,[2]Sheet1!C$2:D$1494,2,FALSE)</f>
        <v>102 Bd De Grenelle 15th arr 75015 Paris France</v>
      </c>
      <c r="G900" s="4">
        <f>VLOOKUP(A900,[1]Sheet1!A$2:E$1477,4,FALSE)</f>
        <v>126</v>
      </c>
      <c r="H900" s="4" t="str">
        <f>VLOOKUP(A900,[1]Sheet1!A$2:E$1477,5,FALSE)</f>
        <v>hotel de 4 estrellas</v>
      </c>
    </row>
    <row r="901" spans="1:8" hidden="1" x14ac:dyDescent="0.25">
      <c r="A901" s="2" t="s">
        <v>2379</v>
      </c>
      <c r="B901" s="2" t="str">
        <f t="shared" si="14"/>
        <v>fr</v>
      </c>
      <c r="C901" t="s">
        <v>1495</v>
      </c>
      <c r="D901" t="s">
        <v>899</v>
      </c>
      <c r="E901" t="str">
        <f>VLOOKUP(A901,[1]Sheet1!$A$2:$B$1477,2,FALSE)</f>
        <v>Le Pavillon de la Reine &amp; Spa</v>
      </c>
      <c r="F901" t="str">
        <f>VLOOKUP(D901,[2]Sheet1!C$2:D$1494,2,FALSE)</f>
        <v>28 place des Vosges 3rd arr 75003 Paris France</v>
      </c>
      <c r="G901" s="4">
        <f>VLOOKUP(A901,[1]Sheet1!A$2:E$1477,4,FALSE)</f>
        <v>336</v>
      </c>
      <c r="H901" s="4" t="str">
        <f>VLOOKUP(A901,[1]Sheet1!A$2:E$1477,5,FALSE)</f>
        <v>hotel de 5 estrellas</v>
      </c>
    </row>
    <row r="902" spans="1:8" hidden="1" x14ac:dyDescent="0.25">
      <c r="A902" s="2" t="s">
        <v>2380</v>
      </c>
      <c r="B902" s="2" t="str">
        <f t="shared" si="14"/>
        <v>fr</v>
      </c>
      <c r="C902" t="s">
        <v>1495</v>
      </c>
      <c r="D902" t="s">
        <v>900</v>
      </c>
      <c r="E902" t="str">
        <f>VLOOKUP(A902,[1]Sheet1!$A$2:$B$1477,2,FALSE)</f>
        <v>Le Pavillon des Lettres</v>
      </c>
      <c r="F902" t="str">
        <f>VLOOKUP(D902,[2]Sheet1!C$2:D$1494,2,FALSE)</f>
        <v>12 rue des Saussaies 8th arr 75008 Paris France</v>
      </c>
      <c r="G902" s="4">
        <f>VLOOKUP(A902,[1]Sheet1!A$2:E$1477,4,FALSE)</f>
        <v>263</v>
      </c>
      <c r="H902" s="4" t="str">
        <f>VLOOKUP(A902,[1]Sheet1!A$2:E$1477,5,FALSE)</f>
        <v>hotel de 4 estrellas</v>
      </c>
    </row>
    <row r="903" spans="1:8" hidden="1" x14ac:dyDescent="0.25">
      <c r="A903" s="2" t="s">
        <v>2381</v>
      </c>
      <c r="B903" s="2" t="str">
        <f t="shared" si="14"/>
        <v>fr</v>
      </c>
      <c r="C903" t="s">
        <v>1495</v>
      </c>
      <c r="D903" t="s">
        <v>901</v>
      </c>
      <c r="E903" t="str">
        <f>VLOOKUP(A903,[1]Sheet1!$A$2:$B$1477,2,FALSE)</f>
        <v>Le Pigalle Hotel</v>
      </c>
      <c r="F903" t="str">
        <f>VLOOKUP(D903,[2]Sheet1!C$2:D$1494,2,FALSE)</f>
        <v>9 rue frochot 9th arr 75009 Paris France</v>
      </c>
      <c r="G903" s="4">
        <f>VLOOKUP(A903,[1]Sheet1!A$2:E$1477,4,FALSE)</f>
        <v>154</v>
      </c>
      <c r="H903" s="4" t="str">
        <f>VLOOKUP(A903,[1]Sheet1!A$2:E$1477,5,FALSE)</f>
        <v>hotel de 4 estrellas</v>
      </c>
    </row>
    <row r="904" spans="1:8" hidden="1" x14ac:dyDescent="0.25">
      <c r="A904" s="2" t="s">
        <v>2382</v>
      </c>
      <c r="B904" s="2" t="str">
        <f t="shared" si="14"/>
        <v>fr</v>
      </c>
      <c r="C904" t="s">
        <v>1495</v>
      </c>
      <c r="D904" t="s">
        <v>902</v>
      </c>
      <c r="E904" t="str">
        <f>VLOOKUP(A904,[1]Sheet1!$A$2:$B$1477,2,FALSE)</f>
        <v>Le Pradey</v>
      </c>
      <c r="F904" t="str">
        <f>VLOOKUP(D904,[2]Sheet1!C$2:D$1494,2,FALSE)</f>
        <v>5 Rue Saint Roch 1st arr 75001 Paris France</v>
      </c>
      <c r="G904" s="4">
        <f>VLOOKUP(A904,[1]Sheet1!A$2:E$1477,4,FALSE)</f>
        <v>204</v>
      </c>
      <c r="H904" s="4" t="str">
        <f>VLOOKUP(A904,[1]Sheet1!A$2:E$1477,5,FALSE)</f>
        <v>hotel de 4 estrellas</v>
      </c>
    </row>
    <row r="905" spans="1:8" hidden="1" x14ac:dyDescent="0.25">
      <c r="A905" s="2" t="s">
        <v>2383</v>
      </c>
      <c r="B905" s="2" t="str">
        <f t="shared" si="14"/>
        <v>fr</v>
      </c>
      <c r="C905" t="s">
        <v>1495</v>
      </c>
      <c r="D905" t="s">
        <v>903</v>
      </c>
      <c r="E905" t="str">
        <f>VLOOKUP(A905,[1]Sheet1!$A$2:$B$1477,2,FALSE)</f>
        <v>Le Relais Montmartre</v>
      </c>
      <c r="F905" t="str">
        <f>VLOOKUP(D905,[2]Sheet1!C$2:D$1494,2,FALSE)</f>
        <v>5 place de l Od on 6th arr 75006 Paris France</v>
      </c>
      <c r="G905" s="4">
        <f>VLOOKUP(A905,[1]Sheet1!A$2:E$1477,4,FALSE)</f>
        <v>117</v>
      </c>
      <c r="H905" s="4" t="str">
        <f>VLOOKUP(A905,[1]Sheet1!A$2:E$1477,5,FALSE)</f>
        <v>hotel de 4 estrellas</v>
      </c>
    </row>
    <row r="906" spans="1:8" hidden="1" x14ac:dyDescent="0.25">
      <c r="A906" s="2" t="s">
        <v>2384</v>
      </c>
      <c r="B906" s="2" t="str">
        <f t="shared" si="14"/>
        <v>fr</v>
      </c>
      <c r="C906" t="s">
        <v>1495</v>
      </c>
      <c r="D906" t="s">
        <v>904</v>
      </c>
      <c r="E906" t="str">
        <f>VLOOKUP(A906,[1]Sheet1!$A$2:$B$1477,2,FALSE)</f>
        <v>Le Relais Madeleine</v>
      </c>
      <c r="F906" t="str">
        <f>VLOOKUP(D906,[2]Sheet1!C$2:D$1494,2,FALSE)</f>
        <v>11bis Rue Godot de Mauroy 9th arr 75009 Paris France</v>
      </c>
      <c r="G906" s="4">
        <f>VLOOKUP(A906,[1]Sheet1!A$2:E$1477,4,FALSE)</f>
        <v>144</v>
      </c>
      <c r="H906" s="4" t="str">
        <f>VLOOKUP(A906,[1]Sheet1!A$2:E$1477,5,FALSE)</f>
        <v>hotel de 4 estrellas</v>
      </c>
    </row>
    <row r="907" spans="1:8" hidden="1" x14ac:dyDescent="0.25">
      <c r="A907" s="2" t="s">
        <v>2383</v>
      </c>
      <c r="B907" s="2" t="str">
        <f t="shared" si="14"/>
        <v>fr</v>
      </c>
      <c r="C907" t="s">
        <v>1495</v>
      </c>
      <c r="D907" t="s">
        <v>905</v>
      </c>
      <c r="E907" t="str">
        <f>VLOOKUP(A907,[1]Sheet1!$A$2:$B$1477,2,FALSE)</f>
        <v>Le Relais Montmartre</v>
      </c>
      <c r="F907" t="str">
        <f>VLOOKUP(D907,[2]Sheet1!C$2:D$1494,2,FALSE)</f>
        <v>6 Rue Constance 18th arr 75018 Paris France</v>
      </c>
      <c r="G907" s="4">
        <f>VLOOKUP(A907,[1]Sheet1!A$2:E$1477,4,FALSE)</f>
        <v>117</v>
      </c>
      <c r="H907" s="4" t="str">
        <f>VLOOKUP(A907,[1]Sheet1!A$2:E$1477,5,FALSE)</f>
        <v>hotel de 4 estrellas</v>
      </c>
    </row>
    <row r="908" spans="1:8" hidden="1" x14ac:dyDescent="0.25">
      <c r="A908" s="2" t="s">
        <v>2385</v>
      </c>
      <c r="B908" s="2" t="str">
        <f t="shared" si="14"/>
        <v>fr</v>
      </c>
      <c r="C908" t="s">
        <v>1495</v>
      </c>
      <c r="D908" t="s">
        <v>906</v>
      </c>
      <c r="E908" t="str">
        <f>VLOOKUP(A908,[1]Sheet1!$A$2:$B$1477,2,FALSE)</f>
        <v>Le Roch Hotel &amp; Spa</v>
      </c>
      <c r="F908" t="str">
        <f>VLOOKUP(D908,[2]Sheet1!C$2:D$1494,2,FALSE)</f>
        <v>28 rue Saint Roch 1st arr 75001 Paris France</v>
      </c>
      <c r="G908" s="4">
        <f>VLOOKUP(A908,[1]Sheet1!A$2:E$1477,4,FALSE)</f>
        <v>359</v>
      </c>
      <c r="H908" s="4" t="str">
        <f>VLOOKUP(A908,[1]Sheet1!A$2:E$1477,5,FALSE)</f>
        <v>hotel de 5 estrellas</v>
      </c>
    </row>
    <row r="909" spans="1:8" hidden="1" x14ac:dyDescent="0.25">
      <c r="A909" s="2" t="s">
        <v>2386</v>
      </c>
      <c r="B909" s="2" t="str">
        <f t="shared" si="14"/>
        <v>fr</v>
      </c>
      <c r="C909" t="s">
        <v>1495</v>
      </c>
      <c r="D909" t="s">
        <v>907</v>
      </c>
      <c r="E909" t="str">
        <f>VLOOKUP(A909,[1]Sheet1!$A$2:$B$1477,2,FALSE)</f>
        <v>Le Saint Hotel Paris</v>
      </c>
      <c r="F909" t="str">
        <f>VLOOKUP(D909,[2]Sheet1!C$2:D$1494,2,FALSE)</f>
        <v>3 rue du Pr aux Clercs 7th arr 75007 Paris France</v>
      </c>
      <c r="G909" s="4">
        <f>VLOOKUP(A909,[1]Sheet1!A$2:E$1477,4,FALSE)</f>
        <v>283</v>
      </c>
      <c r="H909" s="4" t="str">
        <f>VLOOKUP(A909,[1]Sheet1!A$2:E$1477,5,FALSE)</f>
        <v>hotel de 4 estrellas</v>
      </c>
    </row>
    <row r="910" spans="1:8" hidden="1" x14ac:dyDescent="0.25">
      <c r="A910" s="2" t="s">
        <v>2387</v>
      </c>
      <c r="B910" s="2" t="str">
        <f t="shared" si="14"/>
        <v>fr</v>
      </c>
      <c r="C910" t="s">
        <v>1495</v>
      </c>
      <c r="D910" t="s">
        <v>908</v>
      </c>
      <c r="E910" t="str">
        <f>VLOOKUP(A910,[1]Sheet1!$A$2:$B$1477,2,FALSE)</f>
        <v>Le Senat</v>
      </c>
      <c r="F910" t="str">
        <f>VLOOKUP(D910,[2]Sheet1!C$2:D$1494,2,FALSE)</f>
        <v>10 rue de Vaugirard 6th arr 75006 Paris France</v>
      </c>
      <c r="G910" s="4">
        <f>VLOOKUP(A910,[1]Sheet1!A$2:E$1477,4,FALSE)</f>
        <v>131</v>
      </c>
      <c r="H910" s="4" t="str">
        <f>VLOOKUP(A910,[1]Sheet1!A$2:E$1477,5,FALSE)</f>
        <v>hotel de 4 estrellas</v>
      </c>
    </row>
    <row r="911" spans="1:8" hidden="1" x14ac:dyDescent="0.25">
      <c r="A911" s="2" t="s">
        <v>2388</v>
      </c>
      <c r="B911" s="2" t="str">
        <f t="shared" si="14"/>
        <v>fr</v>
      </c>
      <c r="C911" t="s">
        <v>1495</v>
      </c>
      <c r="D911" t="s">
        <v>909</v>
      </c>
      <c r="E911" t="str">
        <f>VLOOKUP(A911,[1]Sheet1!$A$2:$B$1477,2,FALSE)</f>
        <v>Le Tourville Eiffel</v>
      </c>
      <c r="F911" t="str">
        <f>VLOOKUP(D911,[2]Sheet1!C$2:D$1494,2,FALSE)</f>
        <v>16 avenue de Tourville 7th arr 75007 Paris France</v>
      </c>
      <c r="G911" s="4">
        <f>VLOOKUP(A911,[1]Sheet1!A$2:E$1477,4,FALSE)</f>
        <v>127</v>
      </c>
      <c r="H911" s="4" t="str">
        <f>VLOOKUP(A911,[1]Sheet1!A$2:E$1477,5,FALSE)</f>
        <v>hotel de 4 estrellas</v>
      </c>
    </row>
    <row r="912" spans="1:8" hidden="1" x14ac:dyDescent="0.25">
      <c r="A912" s="2" t="s">
        <v>2389</v>
      </c>
      <c r="B912" s="2" t="str">
        <f t="shared" si="14"/>
        <v>fr</v>
      </c>
      <c r="C912" t="s">
        <v>1495</v>
      </c>
      <c r="D912" t="s">
        <v>910</v>
      </c>
      <c r="E912" t="str">
        <f>VLOOKUP(A912,[1]Sheet1!$A$2:$B$1477,2,FALSE)</f>
        <v>Le Tsuba Hotel</v>
      </c>
      <c r="F912" t="str">
        <f>VLOOKUP(D912,[2]Sheet1!C$2:D$1494,2,FALSE)</f>
        <v>45 Rue des Acacias 17th arr 75017 Paris France</v>
      </c>
      <c r="G912" s="4">
        <f>VLOOKUP(A912,[1]Sheet1!A$2:E$1477,4,FALSE)</f>
        <v>148</v>
      </c>
      <c r="H912" s="4" t="str">
        <f>VLOOKUP(A912,[1]Sheet1!A$2:E$1477,5,FALSE)</f>
        <v>hotel de 4 estrellas</v>
      </c>
    </row>
    <row r="913" spans="1:8" hidden="1" x14ac:dyDescent="0.25">
      <c r="A913" s="2" t="s">
        <v>2390</v>
      </c>
      <c r="B913" s="2" t="str">
        <f t="shared" si="14"/>
        <v>fr</v>
      </c>
      <c r="C913" t="s">
        <v>1495</v>
      </c>
      <c r="D913" t="s">
        <v>911</v>
      </c>
      <c r="E913" t="str">
        <f>VLOOKUP(A913,[1]Sheet1!$A$2:$B$1477,2,FALSE)</f>
        <v>Legend Saint Germain by Elegancia</v>
      </c>
      <c r="F913" t="str">
        <f>VLOOKUP(D913,[2]Sheet1!C$2:D$1494,2,FALSE)</f>
        <v>151 bis Rue de Rennes 6th arr 75006 Paris France</v>
      </c>
      <c r="G913" s="4">
        <f>VLOOKUP(A913,[1]Sheet1!A$2:E$1477,4,FALSE)</f>
        <v>115</v>
      </c>
      <c r="H913" s="4" t="str">
        <f>VLOOKUP(A913,[1]Sheet1!A$2:E$1477,5,FALSE)</f>
        <v>hotel de 4 estrellas</v>
      </c>
    </row>
    <row r="914" spans="1:8" hidden="1" x14ac:dyDescent="0.25">
      <c r="A914" s="2" t="s">
        <v>2391</v>
      </c>
      <c r="B914" s="2" t="str">
        <f t="shared" si="14"/>
        <v>it</v>
      </c>
      <c r="C914" t="s">
        <v>1498</v>
      </c>
      <c r="D914" t="s">
        <v>912</v>
      </c>
      <c r="E914" t="str">
        <f>VLOOKUP(A914,[1]Sheet1!$A$2:$B$1477,2,FALSE)</f>
        <v>Leonardo Hotel Milan City Center</v>
      </c>
      <c r="F914" t="str">
        <f>VLOOKUP(D914,[2]Sheet1!C$2:D$1494,2,FALSE)</f>
        <v>Via Messina 10 Sempione 20154 Milan Italy</v>
      </c>
      <c r="G914" s="4">
        <f>VLOOKUP(A914,[1]Sheet1!A$2:E$1477,4,FALSE)</f>
        <v>81</v>
      </c>
      <c r="H914" s="4" t="str">
        <f>VLOOKUP(A914,[1]Sheet1!A$2:E$1477,5,FALSE)</f>
        <v>hotel de 4 estrellas</v>
      </c>
    </row>
    <row r="915" spans="1:8" hidden="1" x14ac:dyDescent="0.25">
      <c r="A915" s="2" t="s">
        <v>2392</v>
      </c>
      <c r="B915" s="2" t="str">
        <f t="shared" si="14"/>
        <v>at</v>
      </c>
      <c r="C915" t="s">
        <v>1496</v>
      </c>
      <c r="D915" t="s">
        <v>913</v>
      </c>
      <c r="E915" t="str">
        <f>VLOOKUP(A915,[1]Sheet1!$A$2:$B$1477,2,FALSE)</f>
        <v>Leonardo Hotel Vienna</v>
      </c>
      <c r="F915" t="str">
        <f>VLOOKUP(D915,[2]Sheet1!C$2:D$1494,2,FALSE)</f>
        <v>Matrosengasse 6 8 06 Mariahilf 1060 Vienna Austria</v>
      </c>
      <c r="G915" s="4">
        <f>VLOOKUP(A915,[1]Sheet1!A$2:E$1477,4,FALSE)</f>
        <v>58</v>
      </c>
      <c r="H915" s="4" t="str">
        <f>VLOOKUP(A915,[1]Sheet1!A$2:E$1477,5,FALSE)</f>
        <v>hotel de 4 estrellas</v>
      </c>
    </row>
    <row r="916" spans="1:8" hidden="1" x14ac:dyDescent="0.25">
      <c r="A916" s="2" t="s">
        <v>2393</v>
      </c>
      <c r="B916" s="2" t="str">
        <f t="shared" si="14"/>
        <v>fr</v>
      </c>
      <c r="C916" t="s">
        <v>1495</v>
      </c>
      <c r="D916" t="s">
        <v>914</v>
      </c>
      <c r="E916" t="str">
        <f>VLOOKUP(A916,[1]Sheet1!$A$2:$B$1477,2,FALSE)</f>
        <v>Les Jardins De La Villa</v>
      </c>
      <c r="F916" t="str">
        <f>VLOOKUP(D916,[2]Sheet1!C$2:D$1494,2,FALSE)</f>
        <v>5 Rue Belidor 17th arr 75017 Paris France</v>
      </c>
      <c r="G916" s="4">
        <f>VLOOKUP(A916,[1]Sheet1!A$2:E$1477,4,FALSE)</f>
        <v>113</v>
      </c>
      <c r="H916" s="4" t="str">
        <f>VLOOKUP(A916,[1]Sheet1!A$2:E$1477,5,FALSE)</f>
        <v>hotel de 4 estrellas</v>
      </c>
    </row>
    <row r="917" spans="1:8" hidden="1" x14ac:dyDescent="0.25">
      <c r="A917" s="2" t="s">
        <v>2394</v>
      </c>
      <c r="B917" s="2" t="str">
        <f t="shared" si="14"/>
        <v>fr</v>
      </c>
      <c r="C917" t="s">
        <v>1495</v>
      </c>
      <c r="D917" t="s">
        <v>915</v>
      </c>
      <c r="E917" t="str">
        <f>VLOOKUP(A917,[1]Sheet1!$A$2:$B$1477,2,FALSE)</f>
        <v>Les Jardins Du Marais</v>
      </c>
      <c r="F917" t="str">
        <f>VLOOKUP(D917,[2]Sheet1!C$2:D$1494,2,FALSE)</f>
        <v>74 rue Amelot 11th arr 75011 Paris France</v>
      </c>
      <c r="G917" s="4">
        <f>VLOOKUP(A917,[1]Sheet1!A$2:E$1477,4,FALSE)</f>
        <v>155</v>
      </c>
      <c r="H917" s="4" t="str">
        <f>VLOOKUP(A917,[1]Sheet1!A$2:E$1477,5,FALSE)</f>
        <v>hotel de 4 estrellas</v>
      </c>
    </row>
    <row r="918" spans="1:8" hidden="1" x14ac:dyDescent="0.25">
      <c r="A918" s="2" t="s">
        <v>2395</v>
      </c>
      <c r="B918" s="2" t="str">
        <f t="shared" si="14"/>
        <v>fr</v>
      </c>
      <c r="C918" t="s">
        <v>1495</v>
      </c>
      <c r="D918" t="s">
        <v>916</v>
      </c>
      <c r="E918" t="str">
        <f>VLOOKUP(A918,[1]Sheet1!$A$2:$B$1477,2,FALSE)</f>
        <v>Les Matins de Paris &amp; Spa</v>
      </c>
      <c r="F918" t="str">
        <f>VLOOKUP(D918,[2]Sheet1!C$2:D$1494,2,FALSE)</f>
        <v>3 rue Clauzel 9th arr 75009 Paris France</v>
      </c>
      <c r="G918" s="4">
        <f>VLOOKUP(A918,[1]Sheet1!A$2:E$1477,4,FALSE)</f>
        <v>242</v>
      </c>
      <c r="H918" s="4" t="str">
        <f>VLOOKUP(A918,[1]Sheet1!A$2:E$1477,5,FALSE)</f>
        <v>hotel de 4 estrellas</v>
      </c>
    </row>
    <row r="919" spans="1:8" hidden="1" x14ac:dyDescent="0.25">
      <c r="A919" s="2" t="s">
        <v>2396</v>
      </c>
      <c r="B919" s="2" t="str">
        <f t="shared" si="14"/>
        <v>fr</v>
      </c>
      <c r="C919" t="s">
        <v>1495</v>
      </c>
      <c r="D919" t="s">
        <v>917</v>
      </c>
      <c r="E919" t="str">
        <f>VLOOKUP(A919,[1]Sheet1!$A$2:$B$1477,2,FALSE)</f>
        <v>Les Plumes Hotel</v>
      </c>
      <c r="F919" t="str">
        <f>VLOOKUP(D919,[2]Sheet1!C$2:D$1494,2,FALSE)</f>
        <v>10 rue Lamartine 9th arr 75009 Paris France</v>
      </c>
      <c r="G919" s="4">
        <f>VLOOKUP(A919,[1]Sheet1!A$2:E$1477,4,FALSE)</f>
        <v>118</v>
      </c>
      <c r="H919" s="4" t="str">
        <f>VLOOKUP(A919,[1]Sheet1!A$2:E$1477,5,FALSE)</f>
        <v>hotel de 4 estrellas</v>
      </c>
    </row>
    <row r="920" spans="1:8" hidden="1" x14ac:dyDescent="0.25">
      <c r="A920" s="2" t="s">
        <v>2397</v>
      </c>
      <c r="B920" s="2" t="str">
        <f t="shared" si="14"/>
        <v>at</v>
      </c>
      <c r="C920" t="s">
        <v>1496</v>
      </c>
      <c r="D920" t="s">
        <v>918</v>
      </c>
      <c r="E920" t="str">
        <f>VLOOKUP(A920,[1]Sheet1!$A$2:$B$1477,2,FALSE)</f>
        <v>Lindner Hotel Am Belvedere</v>
      </c>
      <c r="F920" t="str">
        <f>VLOOKUP(D920,[2]Sheet1!C$2:D$1494,2,FALSE)</f>
        <v>Rennweg 12 03 Landstra e 1030 Vienna Austria</v>
      </c>
      <c r="G920" s="4">
        <f>VLOOKUP(A920,[1]Sheet1!A$2:E$1477,4,FALSE)</f>
        <v>71</v>
      </c>
      <c r="H920" s="4" t="str">
        <f>VLOOKUP(A920,[1]Sheet1!A$2:E$1477,5,FALSE)</f>
        <v>hotel de 4 estrellas</v>
      </c>
    </row>
    <row r="921" spans="1:8" hidden="1" x14ac:dyDescent="0.25">
      <c r="A921" s="2" t="s">
        <v>2398</v>
      </c>
      <c r="B921" s="2" t="str">
        <f t="shared" si="14"/>
        <v>fr</v>
      </c>
      <c r="C921" t="s">
        <v>1495</v>
      </c>
      <c r="D921" t="s">
        <v>919</v>
      </c>
      <c r="E921" t="str">
        <f>VLOOKUP(A921,[1]Sheet1!$A$2:$B$1477,2,FALSE)</f>
        <v>Little Palace Hotel</v>
      </c>
      <c r="F921" t="str">
        <f>VLOOKUP(D921,[2]Sheet1!C$2:D$1494,2,FALSE)</f>
        <v>4 rue Salomon de Caus 3rd arr 75003 Paris France</v>
      </c>
      <c r="G921" s="4">
        <f>VLOOKUP(A921,[1]Sheet1!A$2:E$1477,4,FALSE)</f>
        <v>150</v>
      </c>
      <c r="H921" s="4" t="str">
        <f>VLOOKUP(A921,[1]Sheet1!A$2:E$1477,5,FALSE)</f>
        <v>hotel de 4 estrellas</v>
      </c>
    </row>
    <row r="922" spans="1:8" hidden="1" x14ac:dyDescent="0.25">
      <c r="A922" s="2" t="s">
        <v>2399</v>
      </c>
      <c r="B922" s="2" t="str">
        <f t="shared" si="14"/>
        <v>gb</v>
      </c>
      <c r="C922" t="s">
        <v>1494</v>
      </c>
      <c r="D922" t="s">
        <v>920</v>
      </c>
      <c r="E922" t="str">
        <f>VLOOKUP(A922,[1]Sheet1!$A$2:$B$1477,2,FALSE)</f>
        <v>London Bridge Hotel</v>
      </c>
      <c r="F922" t="str">
        <f>VLOOKUP(D922,[2]Sheet1!C$2:D$1494,2,FALSE)</f>
        <v>8 18 London Bridge St Southwark London SE1 9SG United Kingdom</v>
      </c>
      <c r="G922" s="4">
        <f>VLOOKUP(A922,[1]Sheet1!A$2:E$1477,4,FALSE)</f>
        <v>172</v>
      </c>
      <c r="H922" s="4" t="str">
        <f>VLOOKUP(A922,[1]Sheet1!A$2:E$1477,5,FALSE)</f>
        <v>hotel de 4 estrellas</v>
      </c>
    </row>
    <row r="923" spans="1:8" hidden="1" x14ac:dyDescent="0.25">
      <c r="A923" s="2" t="s">
        <v>2400</v>
      </c>
      <c r="B923" s="2" t="str">
        <f t="shared" si="14"/>
        <v>gb</v>
      </c>
      <c r="C923" t="s">
        <v>1494</v>
      </c>
      <c r="D923" t="s">
        <v>921</v>
      </c>
      <c r="E923" t="str">
        <f>VLOOKUP(A923,[1]Sheet1!$A$2:$B$1477,2,FALSE)</f>
        <v>The Barbican Rooms</v>
      </c>
      <c r="F923" t="str">
        <f>VLOOKUP(D923,[2]Sheet1!C$2:D$1494,2,FALSE)</f>
        <v>42 46 Chiswell Street City of London London EC1Y 4SB United Kingdom</v>
      </c>
      <c r="G923" s="4">
        <f>VLOOKUP(A923,[1]Sheet1!A$2:E$1477,4,FALSE)</f>
        <v>129</v>
      </c>
      <c r="H923" s="4" t="str">
        <f>VLOOKUP(A923,[1]Sheet1!A$2:E$1477,5,FALSE)</f>
        <v>hotel de 5 estrellas</v>
      </c>
    </row>
    <row r="924" spans="1:8" hidden="1" x14ac:dyDescent="0.25">
      <c r="A924" s="2" t="s">
        <v>2401</v>
      </c>
      <c r="B924" s="2" t="str">
        <f t="shared" si="14"/>
        <v>gb</v>
      </c>
      <c r="C924" t="s">
        <v>1494</v>
      </c>
      <c r="D924" t="s">
        <v>922</v>
      </c>
      <c r="E924" t="str">
        <f>VLOOKUP(A924,[1]Sheet1!$A$2:$B$1477,2,FALSE)</f>
        <v>London Elizabeth Hotel</v>
      </c>
      <c r="F924" t="str">
        <f>VLOOKUP(D924,[2]Sheet1!C$2:D$1494,2,FALSE)</f>
        <v>Lancaster Terrace Hyde Park Westminster Borough London W2 3PF United Kingdom</v>
      </c>
      <c r="G924" s="4">
        <f>VLOOKUP(A924,[1]Sheet1!A$2:E$1477,4,FALSE)</f>
        <v>96</v>
      </c>
      <c r="H924" s="4" t="str">
        <f>VLOOKUP(A924,[1]Sheet1!A$2:E$1477,5,FALSE)</f>
        <v>hotel de 4 estrellas</v>
      </c>
    </row>
    <row r="925" spans="1:8" hidden="1" x14ac:dyDescent="0.25">
      <c r="A925" s="2" t="s">
        <v>2004</v>
      </c>
      <c r="B925" s="2" t="str">
        <f t="shared" si="14"/>
        <v>gb</v>
      </c>
      <c r="C925" t="s">
        <v>1494</v>
      </c>
      <c r="D925" t="s">
        <v>923</v>
      </c>
      <c r="E925" t="str">
        <f>VLOOKUP(A925,[1]Sheet1!$A$2:$B$1477,2,FALSE)</f>
        <v>London Hilton on Park Lane</v>
      </c>
      <c r="F925" t="str">
        <f>VLOOKUP(D925,[2]Sheet1!C$2:D$1494,2,FALSE)</f>
        <v>22 Park Lane Westminster Borough London W1K 1BE United Kingdom</v>
      </c>
      <c r="G925" s="4">
        <f>VLOOKUP(A925,[1]Sheet1!A$2:E$1477,4,FALSE)</f>
        <v>285</v>
      </c>
      <c r="H925" s="4" t="str">
        <f>VLOOKUP(A925,[1]Sheet1!A$2:E$1477,5,FALSE)</f>
        <v>hotel de 5 estrellas</v>
      </c>
    </row>
    <row r="926" spans="1:8" hidden="1" x14ac:dyDescent="0.25">
      <c r="A926" s="2" t="s">
        <v>2402</v>
      </c>
      <c r="B926" s="2" t="str">
        <f t="shared" si="14"/>
        <v>gb</v>
      </c>
      <c r="C926" t="s">
        <v>1494</v>
      </c>
      <c r="D926" t="s">
        <v>924</v>
      </c>
      <c r="E926" t="str">
        <f>VLOOKUP(A926,[1]Sheet1!$A$2:$B$1477,2,FALSE)</f>
        <v>London Marriott Hotel County Hall</v>
      </c>
      <c r="F926" t="str">
        <f>VLOOKUP(D926,[2]Sheet1!C$2:D$1494,2,FALSE)</f>
        <v>London County Hall Westminster Bridge Road Lambeth London SE1 7PB United Kingdom</v>
      </c>
      <c r="G926" s="4">
        <f>VLOOKUP(A926,[1]Sheet1!A$2:E$1477,4,FALSE)</f>
        <v>330</v>
      </c>
      <c r="H926" s="4" t="str">
        <f>VLOOKUP(A926,[1]Sheet1!A$2:E$1477,5,FALSE)</f>
        <v>hotel de 5 estrellas</v>
      </c>
    </row>
    <row r="927" spans="1:8" hidden="1" x14ac:dyDescent="0.25">
      <c r="A927" s="2" t="s">
        <v>2403</v>
      </c>
      <c r="B927" s="2" t="str">
        <f t="shared" si="14"/>
        <v>gb</v>
      </c>
      <c r="C927" t="s">
        <v>1494</v>
      </c>
      <c r="D927" t="s">
        <v>925</v>
      </c>
      <c r="E927" t="str">
        <f>VLOOKUP(A927,[1]Sheet1!$A$2:$B$1477,2,FALSE)</f>
        <v>London Marriott Hotel Grosvenor Square</v>
      </c>
      <c r="F927" t="str">
        <f>VLOOKUP(D927,[2]Sheet1!C$2:D$1494,2,FALSE)</f>
        <v>Grosvenor Square Westminster Borough London W1K 6JP United Kingdom</v>
      </c>
      <c r="G927" s="4">
        <f>VLOOKUP(A927,[1]Sheet1!A$2:E$1477,4,FALSE)</f>
        <v>250</v>
      </c>
      <c r="H927" s="4" t="str">
        <f>VLOOKUP(A927,[1]Sheet1!A$2:E$1477,5,FALSE)</f>
        <v>hotel de 5 estrellas</v>
      </c>
    </row>
    <row r="928" spans="1:8" hidden="1" x14ac:dyDescent="0.25">
      <c r="A928" s="2" t="s">
        <v>2404</v>
      </c>
      <c r="B928" s="2" t="str">
        <f t="shared" si="14"/>
        <v>gb</v>
      </c>
      <c r="C928" t="s">
        <v>1494</v>
      </c>
      <c r="D928" t="s">
        <v>926</v>
      </c>
      <c r="E928" t="str">
        <f>VLOOKUP(A928,[1]Sheet1!$A$2:$B$1477,2,FALSE)</f>
        <v>London Marriott Hotel Kensington</v>
      </c>
      <c r="F928" t="str">
        <f>VLOOKUP(D928,[2]Sheet1!C$2:D$1494,2,FALSE)</f>
        <v>147 Cromwell Road Kensington and Chelsea London SW5 0TH United Kingdom</v>
      </c>
      <c r="G928" s="4">
        <f>VLOOKUP(A928,[1]Sheet1!A$2:E$1477,4,FALSE)</f>
        <v>161</v>
      </c>
      <c r="H928" s="4" t="str">
        <f>VLOOKUP(A928,[1]Sheet1!A$2:E$1477,5,FALSE)</f>
        <v>hotel de 4 estrellas</v>
      </c>
    </row>
    <row r="929" spans="1:8" hidden="1" x14ac:dyDescent="0.25">
      <c r="A929" s="2" t="s">
        <v>2405</v>
      </c>
      <c r="B929" s="2" t="str">
        <f t="shared" si="14"/>
        <v>gb</v>
      </c>
      <c r="C929" t="s">
        <v>1494</v>
      </c>
      <c r="D929" t="s">
        <v>927</v>
      </c>
      <c r="E929" t="str">
        <f>VLOOKUP(A929,[1]Sheet1!$A$2:$B$1477,2,FALSE)</f>
        <v>London Marriott Hotel Marble Arch</v>
      </c>
      <c r="F929" t="str">
        <f>VLOOKUP(D929,[2]Sheet1!C$2:D$1494,2,FALSE)</f>
        <v>134 George Street Westminster Borough London W1H 5DN United Kingdom</v>
      </c>
      <c r="G929" s="4">
        <f>VLOOKUP(A929,[1]Sheet1!A$2:E$1477,4,FALSE)</f>
        <v>213</v>
      </c>
      <c r="H929" s="4" t="str">
        <f>VLOOKUP(A929,[1]Sheet1!A$2:E$1477,5,FALSE)</f>
        <v>hotel de 4 estrellas</v>
      </c>
    </row>
    <row r="930" spans="1:8" hidden="1" x14ac:dyDescent="0.25">
      <c r="A930" s="2" t="s">
        <v>2406</v>
      </c>
      <c r="B930" s="2" t="str">
        <f t="shared" si="14"/>
        <v>gb</v>
      </c>
      <c r="C930" t="s">
        <v>1494</v>
      </c>
      <c r="D930" t="s">
        <v>928</v>
      </c>
      <c r="E930" t="str">
        <f>VLOOKUP(A930,[1]Sheet1!$A$2:$B$1477,2,FALSE)</f>
        <v>London Marriott Hotel Park Lane</v>
      </c>
      <c r="F930" t="str">
        <f>VLOOKUP(D930,[2]Sheet1!C$2:D$1494,2,FALSE)</f>
        <v>140 Park Lane Westminster Borough London W1K 7AA United Kingdom</v>
      </c>
      <c r="G930" s="4">
        <f>VLOOKUP(A930,[1]Sheet1!A$2:E$1477,4,FALSE)</f>
        <v>400</v>
      </c>
      <c r="H930" s="4" t="str">
        <f>VLOOKUP(A930,[1]Sheet1!A$2:E$1477,5,FALSE)</f>
        <v>hotel de 5 estrellas</v>
      </c>
    </row>
    <row r="931" spans="1:8" hidden="1" x14ac:dyDescent="0.25">
      <c r="A931" s="2" t="s">
        <v>2407</v>
      </c>
      <c r="B931" s="2" t="str">
        <f t="shared" si="14"/>
        <v>gb</v>
      </c>
      <c r="C931" t="s">
        <v>1494</v>
      </c>
      <c r="D931" t="s">
        <v>929</v>
      </c>
      <c r="E931" t="str">
        <f>VLOOKUP(A931,[1]Sheet1!$A$2:$B$1477,2,FALSE)</f>
        <v>London Marriott Hotel Regents Park</v>
      </c>
      <c r="F931" t="str">
        <f>VLOOKUP(D931,[2]Sheet1!C$2:D$1494,2,FALSE)</f>
        <v>128 King Henry s Road Camden London NW3 3ST United Kingdom</v>
      </c>
      <c r="G931" s="4">
        <f>VLOOKUP(A931,[1]Sheet1!A$2:E$1477,4,FALSE)</f>
        <v>124</v>
      </c>
      <c r="H931" s="4" t="str">
        <f>VLOOKUP(A931,[1]Sheet1!A$2:E$1477,5,FALSE)</f>
        <v>hotel de 4 estrellas</v>
      </c>
    </row>
    <row r="932" spans="1:8" hidden="1" x14ac:dyDescent="0.25">
      <c r="A932" s="2" t="s">
        <v>2408</v>
      </c>
      <c r="B932" s="2" t="str">
        <f t="shared" si="14"/>
        <v>gb</v>
      </c>
      <c r="C932" t="s">
        <v>1494</v>
      </c>
      <c r="D932" t="s">
        <v>930</v>
      </c>
      <c r="E932" t="str">
        <f>VLOOKUP(A932,[1]Sheet1!$A$2:$B$1477,2,FALSE)</f>
        <v>London Marriott Hotel Canary Wharf</v>
      </c>
      <c r="F932" t="str">
        <f>VLOOKUP(D932,[2]Sheet1!C$2:D$1494,2,FALSE)</f>
        <v>22 Hertsmere Road Tower Hamlets London E14 4ED United Kingdom</v>
      </c>
      <c r="G932" s="4">
        <f>VLOOKUP(A932,[1]Sheet1!A$2:E$1477,4,FALSE)</f>
        <v>116</v>
      </c>
      <c r="H932" s="4" t="str">
        <f>VLOOKUP(A932,[1]Sheet1!A$2:E$1477,5,FALSE)</f>
        <v>hotel de 5 estrellas</v>
      </c>
    </row>
    <row r="933" spans="1:8" hidden="1" x14ac:dyDescent="0.25">
      <c r="A933" s="2" t="s">
        <v>2409</v>
      </c>
      <c r="B933" s="2" t="str">
        <f t="shared" si="14"/>
        <v>gb</v>
      </c>
      <c r="C933" t="s">
        <v>1494</v>
      </c>
      <c r="D933" t="s">
        <v>931</v>
      </c>
      <c r="E933" t="str">
        <f>VLOOKUP(A933,[1]Sheet1!$A$2:$B$1477,2,FALSE)</f>
        <v>London Marriott Maida Vale</v>
      </c>
      <c r="F933" t="str">
        <f>VLOOKUP(D933,[2]Sheet1!C$2:D$1494,2,FALSE)</f>
        <v>Plaza Parade Camden London NW6 5RP United Kingdom</v>
      </c>
      <c r="G933" s="4">
        <f>VLOOKUP(A933,[1]Sheet1!A$2:E$1477,4,FALSE)</f>
        <v>124</v>
      </c>
      <c r="H933" s="4" t="str">
        <f>VLOOKUP(A933,[1]Sheet1!A$2:E$1477,5,FALSE)</f>
        <v>hotel de 4 estrellas</v>
      </c>
    </row>
    <row r="934" spans="1:8" hidden="1" x14ac:dyDescent="0.25">
      <c r="A934" s="2" t="s">
        <v>2410</v>
      </c>
      <c r="B934" s="2" t="str">
        <f t="shared" si="14"/>
        <v>gb</v>
      </c>
      <c r="C934" t="s">
        <v>1494</v>
      </c>
      <c r="D934" t="s">
        <v>932</v>
      </c>
      <c r="E934" t="str">
        <f>VLOOKUP(A934,[1]Sheet1!$A$2:$B$1477,2,FALSE)</f>
        <v>London Suites</v>
      </c>
      <c r="F934" t="str">
        <f>VLOOKUP(D934,[2]Sheet1!C$2:D$1494,2,FALSE)</f>
        <v>230 A Mile End Road Tower Hamlets London E1 4LJ United Kingdom</v>
      </c>
      <c r="G934" s="4">
        <f>VLOOKUP(A934,[1]Sheet1!A$2:E$1477,4,FALSE)</f>
        <v>54</v>
      </c>
      <c r="H934" s="4" t="str">
        <f>VLOOKUP(A934,[1]Sheet1!A$2:E$1477,5,FALSE)</f>
        <v>hotel de 4 estrellas</v>
      </c>
    </row>
    <row r="935" spans="1:8" hidden="1" x14ac:dyDescent="0.25">
      <c r="A935" s="2" t="s">
        <v>2411</v>
      </c>
      <c r="B935" s="2" t="str">
        <f t="shared" si="14"/>
        <v>nl</v>
      </c>
      <c r="C935" t="s">
        <v>1499</v>
      </c>
      <c r="D935" t="s">
        <v>933</v>
      </c>
      <c r="E935" t="str">
        <f>VLOOKUP(A935,[1]Sheet1!$A$2:$B$1477,2,FALSE)</f>
        <v>Luxury Suites Amsterdam - Member of Warwick Hotels</v>
      </c>
      <c r="F935" t="str">
        <f>VLOOKUP(D935,[2]Sheet1!C$2:D$1494,2,FALSE)</f>
        <v>Oudeschans 75 Amsterdam City Center 1011 KW Amsterdam Netherlands</v>
      </c>
      <c r="G935" s="4">
        <f>VLOOKUP(A935,[1]Sheet1!A$2:E$1477,4,FALSE)</f>
        <v>279</v>
      </c>
      <c r="H935" s="4" t="str">
        <f>VLOOKUP(A935,[1]Sheet1!A$2:E$1477,5,FALSE)</f>
        <v>hotel de 5 estrellas</v>
      </c>
    </row>
    <row r="936" spans="1:8" hidden="1" x14ac:dyDescent="0.25">
      <c r="A936" s="2" t="s">
        <v>2412</v>
      </c>
      <c r="B936" s="2" t="str">
        <f t="shared" si="14"/>
        <v>fr</v>
      </c>
      <c r="C936" t="s">
        <v>1495</v>
      </c>
      <c r="D936" t="s">
        <v>934</v>
      </c>
      <c r="E936" t="str">
        <f>VLOOKUP(A936,[1]Sheet1!$A$2:$B$1477,2,FALSE)</f>
        <v>Lyric Hotel Paris Opera</v>
      </c>
      <c r="F936" t="str">
        <f>VLOOKUP(D936,[2]Sheet1!C$2:D$1494,2,FALSE)</f>
        <v>2 rue de Gramont 2nd arr 75002 Paris France</v>
      </c>
      <c r="G936" s="4">
        <f>VLOOKUP(A936,[1]Sheet1!A$2:E$1477,4,FALSE)</f>
        <v>175</v>
      </c>
      <c r="H936" s="4" t="str">
        <f>VLOOKUP(A936,[1]Sheet1!A$2:E$1477,5,FALSE)</f>
        <v>hotel de 4 estrellas</v>
      </c>
    </row>
    <row r="937" spans="1:8" hidden="1" x14ac:dyDescent="0.25">
      <c r="A937" s="2" t="s">
        <v>2413</v>
      </c>
      <c r="B937" s="2" t="str">
        <f t="shared" si="14"/>
        <v>gb</v>
      </c>
      <c r="C937" t="s">
        <v>1494</v>
      </c>
      <c r="D937" t="s">
        <v>935</v>
      </c>
      <c r="E937" t="str">
        <f>VLOOKUP(A937,[1]Sheet1!$A$2:$B$1477,2,FALSE)</f>
        <v>M by Montcalm</v>
      </c>
      <c r="F937" t="str">
        <f>VLOOKUP(D937,[2]Sheet1!C$2:D$1494,2,FALSE)</f>
        <v>151 157 City Road Shoreditch Islington London EC1V 1JS United Kingdom</v>
      </c>
      <c r="G937" s="4">
        <f>VLOOKUP(A937,[1]Sheet1!A$2:E$1477,4,FALSE)</f>
        <v>171</v>
      </c>
      <c r="H937" s="4" t="str">
        <f>VLOOKUP(A937,[1]Sheet1!A$2:E$1477,5,FALSE)</f>
        <v>hotel de 5 estrellas</v>
      </c>
    </row>
    <row r="938" spans="1:8" hidden="1" x14ac:dyDescent="0.25">
      <c r="A938" s="2" t="s">
        <v>2414</v>
      </c>
      <c r="B938" s="2" t="str">
        <f t="shared" si="14"/>
        <v>nl</v>
      </c>
      <c r="C938" t="s">
        <v>1499</v>
      </c>
      <c r="D938" t="s">
        <v>936</v>
      </c>
      <c r="E938" t="str">
        <f>VLOOKUP(A938,[1]Sheet1!$A$2:$B$1477,2,FALSE)</f>
        <v>Mövenpick Hotel Amsterdam City Centre</v>
      </c>
      <c r="F938" t="str">
        <f>VLOOKUP(D938,[2]Sheet1!C$2:D$1494,2,FALSE)</f>
        <v>Piet Heinkade 11 Zeeburg 1019 BR Amsterdam Netherlands</v>
      </c>
      <c r="G938" s="4">
        <f>VLOOKUP(A938,[1]Sheet1!A$2:E$1477,4,FALSE)</f>
        <v>155</v>
      </c>
      <c r="H938" s="4" t="str">
        <f>VLOOKUP(A938,[1]Sheet1!A$2:E$1477,5,FALSE)</f>
        <v>hotel de 4 estrellas</v>
      </c>
    </row>
    <row r="939" spans="1:8" hidden="1" x14ac:dyDescent="0.25">
      <c r="A939" s="2" t="s">
        <v>2415</v>
      </c>
      <c r="B939" s="2" t="str">
        <f t="shared" si="14"/>
        <v>fr</v>
      </c>
      <c r="C939" t="s">
        <v>1495</v>
      </c>
      <c r="D939" t="s">
        <v>937</v>
      </c>
      <c r="E939" t="str">
        <f>VLOOKUP(A939,[1]Sheet1!$A$2:$B$1477,2,FALSE)</f>
        <v>MARQUIS Faubourg St Honoré Relais &amp; Châteaux</v>
      </c>
      <c r="F939" t="str">
        <f>VLOOKUP(D939,[2]Sheet1!C$2:D$1494,2,FALSE)</f>
        <v>8 rue d Anjou 8th arr 75008 Paris France</v>
      </c>
      <c r="G939" s="4">
        <f>VLOOKUP(A939,[1]Sheet1!A$2:E$1477,4,FALSE)</f>
        <v>0</v>
      </c>
      <c r="H939" s="4" t="str">
        <f>VLOOKUP(A939,[1]Sheet1!A$2:E$1477,5,FALSE)</f>
        <v>hotel de 5 estrellas</v>
      </c>
    </row>
    <row r="940" spans="1:8" hidden="1" x14ac:dyDescent="0.25">
      <c r="A940" s="2" t="s">
        <v>2416</v>
      </c>
      <c r="B940" s="2" t="str">
        <f t="shared" si="14"/>
        <v>gb</v>
      </c>
      <c r="C940" t="s">
        <v>1494</v>
      </c>
      <c r="D940" t="s">
        <v>938</v>
      </c>
      <c r="E940" t="str">
        <f>VLOOKUP(A940,[1]Sheet1!$A$2:$B$1477,2,FALSE)</f>
        <v>ME London by Melia</v>
      </c>
      <c r="F940" t="str">
        <f>VLOOKUP(D940,[2]Sheet1!C$2:D$1494,2,FALSE)</f>
        <v>336 337 Strand London Westminster Borough London WC2R 1HA United Kingdom</v>
      </c>
      <c r="G940" s="4">
        <f>VLOOKUP(A940,[1]Sheet1!A$2:E$1477,4,FALSE)</f>
        <v>285</v>
      </c>
      <c r="H940" s="4" t="str">
        <f>VLOOKUP(A940,[1]Sheet1!A$2:E$1477,5,FALSE)</f>
        <v>hotel de 5 estrellas</v>
      </c>
    </row>
    <row r="941" spans="1:8" hidden="1" x14ac:dyDescent="0.25">
      <c r="A941" s="2" t="s">
        <v>2417</v>
      </c>
      <c r="B941" s="2" t="str">
        <f t="shared" si="14"/>
        <v>it</v>
      </c>
      <c r="C941" t="s">
        <v>1498</v>
      </c>
      <c r="D941" t="s">
        <v>939</v>
      </c>
      <c r="E941" t="str">
        <f>VLOOKUP(A941,[1]Sheet1!$A$2:$B$1477,2,FALSE)</f>
        <v>ME Milan Il Duca</v>
      </c>
      <c r="F941" t="str">
        <f>VLOOKUP(D941,[2]Sheet1!C$2:D$1494,2,FALSE)</f>
        <v>Piazza della Repubblica 13 Central Station 20124 Milan Italy</v>
      </c>
      <c r="G941" s="4">
        <f>VLOOKUP(A941,[1]Sheet1!A$2:E$1477,4,FALSE)</f>
        <v>295</v>
      </c>
      <c r="H941" s="4" t="str">
        <f>VLOOKUP(A941,[1]Sheet1!A$2:E$1477,5,FALSE)</f>
        <v>hotel de 5 estrellas</v>
      </c>
    </row>
    <row r="942" spans="1:8" hidden="1" x14ac:dyDescent="0.25">
      <c r="A942" s="2" t="s">
        <v>2418</v>
      </c>
      <c r="B942" s="2" t="str">
        <f t="shared" si="14"/>
        <v>fr</v>
      </c>
      <c r="C942" t="s">
        <v>1495</v>
      </c>
      <c r="D942" t="s">
        <v>940</v>
      </c>
      <c r="E942" t="str">
        <f>VLOOKUP(A942,[1]Sheet1!$A$2:$B$1477,2,FALSE)</f>
        <v>Hôtel Madeleine Plaza</v>
      </c>
      <c r="F942" t="str">
        <f>VLOOKUP(D942,[2]Sheet1!C$2:D$1494,2,FALSE)</f>
        <v>33 place de la Madeleine 8th arr 75008 Paris France</v>
      </c>
      <c r="G942" s="4">
        <f>VLOOKUP(A942,[1]Sheet1!A$2:E$1477,4,FALSE)</f>
        <v>158</v>
      </c>
      <c r="H942" s="4" t="str">
        <f>VLOOKUP(A942,[1]Sheet1!A$2:E$1477,5,FALSE)</f>
        <v>hotel de 4 estrellas</v>
      </c>
    </row>
    <row r="943" spans="1:8" hidden="1" x14ac:dyDescent="0.25">
      <c r="A943" s="2" t="s">
        <v>2419</v>
      </c>
      <c r="B943" s="2" t="str">
        <f t="shared" si="14"/>
        <v>fr</v>
      </c>
      <c r="C943" t="s">
        <v>1495</v>
      </c>
      <c r="D943" t="s">
        <v>941</v>
      </c>
      <c r="E943" t="str">
        <f>VLOOKUP(A943,[1]Sheet1!$A$2:$B$1477,2,FALSE)</f>
        <v>Maison Albar Hotels Le Champs-Elysées</v>
      </c>
      <c r="F943" t="str">
        <f>VLOOKUP(D943,[2]Sheet1!C$2:D$1494,2,FALSE)</f>
        <v>3 avenue Mac Mahon 17th arr 75017 Paris France</v>
      </c>
      <c r="G943" s="4">
        <f>VLOOKUP(A943,[1]Sheet1!A$2:E$1477,4,FALSE)</f>
        <v>178</v>
      </c>
      <c r="H943" s="4" t="str">
        <f>VLOOKUP(A943,[1]Sheet1!A$2:E$1477,5,FALSE)</f>
        <v>hotel de 5 estrellas</v>
      </c>
    </row>
    <row r="944" spans="1:8" hidden="1" x14ac:dyDescent="0.25">
      <c r="A944" s="2" t="s">
        <v>2419</v>
      </c>
      <c r="B944" s="2" t="str">
        <f t="shared" si="14"/>
        <v>fr</v>
      </c>
      <c r="C944" t="s">
        <v>1495</v>
      </c>
      <c r="D944" t="s">
        <v>942</v>
      </c>
      <c r="E944" t="str">
        <f>VLOOKUP(A944,[1]Sheet1!$A$2:$B$1477,2,FALSE)</f>
        <v>Maison Albar Hotels Le Champs-Elysées</v>
      </c>
      <c r="F944" t="str">
        <f>VLOOKUP(D944,[2]Sheet1!C$2:D$1494,2,FALSE)</f>
        <v>23 25 rue de Pont Neuf 1st arr 75001 Paris France</v>
      </c>
      <c r="G944" s="4">
        <f>VLOOKUP(A944,[1]Sheet1!A$2:E$1477,4,FALSE)</f>
        <v>178</v>
      </c>
      <c r="H944" s="4" t="str">
        <f>VLOOKUP(A944,[1]Sheet1!A$2:E$1477,5,FALSE)</f>
        <v>hotel de 5 estrellas</v>
      </c>
    </row>
    <row r="945" spans="1:8" hidden="1" x14ac:dyDescent="0.25">
      <c r="A945" s="2" t="s">
        <v>2420</v>
      </c>
      <c r="B945" s="2" t="str">
        <f t="shared" si="14"/>
        <v>fr</v>
      </c>
      <c r="C945" t="s">
        <v>1495</v>
      </c>
      <c r="D945" t="s">
        <v>943</v>
      </c>
      <c r="E945" t="str">
        <f>VLOOKUP(A945,[1]Sheet1!$A$2:$B$1477,2,FALSE)</f>
        <v>Maison Albar Hotels Le Diamond</v>
      </c>
      <c r="F945" t="str">
        <f>VLOOKUP(D945,[2]Sheet1!C$2:D$1494,2,FALSE)</f>
        <v>4 rue de la P pini re 8th arr 75008 Paris France</v>
      </c>
      <c r="G945" s="4">
        <f>VLOOKUP(A945,[1]Sheet1!A$2:E$1477,4,FALSE)</f>
        <v>178</v>
      </c>
      <c r="H945" s="4" t="str">
        <f>VLOOKUP(A945,[1]Sheet1!A$2:E$1477,5,FALSE)</f>
        <v>hotel de 5 estrellas</v>
      </c>
    </row>
    <row r="946" spans="1:8" hidden="1" x14ac:dyDescent="0.25">
      <c r="A946" s="2" t="s">
        <v>2421</v>
      </c>
      <c r="B946" s="2" t="str">
        <f t="shared" si="14"/>
        <v>it</v>
      </c>
      <c r="C946" t="s">
        <v>1498</v>
      </c>
      <c r="D946" t="s">
        <v>944</v>
      </c>
      <c r="E946" t="str">
        <f>VLOOKUP(A946,[1]Sheet1!$A$2:$B$1477,2,FALSE)</f>
        <v>Maison Borella</v>
      </c>
      <c r="F946" t="str">
        <f>VLOOKUP(D946,[2]Sheet1!C$2:D$1494,2,FALSE)</f>
        <v>Alzaia Naviglio Grande 8 Navigli 20144 Milan Italy</v>
      </c>
      <c r="G946" s="4">
        <f>VLOOKUP(A946,[1]Sheet1!A$2:E$1477,4,FALSE)</f>
        <v>171</v>
      </c>
      <c r="H946" s="4" t="str">
        <f>VLOOKUP(A946,[1]Sheet1!A$2:E$1477,5,FALSE)</f>
        <v>hotel de 4 estrellas</v>
      </c>
    </row>
    <row r="947" spans="1:8" hidden="1" x14ac:dyDescent="0.25">
      <c r="A947" s="2" t="s">
        <v>2422</v>
      </c>
      <c r="B947" s="2" t="str">
        <f t="shared" si="14"/>
        <v>fr</v>
      </c>
      <c r="C947" t="s">
        <v>1495</v>
      </c>
      <c r="D947" t="s">
        <v>945</v>
      </c>
      <c r="E947" t="str">
        <f>VLOOKUP(A947,[1]Sheet1!$A$2:$B$1477,2,FALSE)</f>
        <v>Maison Souquet</v>
      </c>
      <c r="F947" t="str">
        <f>VLOOKUP(D947,[2]Sheet1!C$2:D$1494,2,FALSE)</f>
        <v>10 rue de Bruxelles 9th arr 75009 Paris France</v>
      </c>
      <c r="G947" s="4">
        <f>VLOOKUP(A947,[1]Sheet1!A$2:E$1477,4,FALSE)</f>
        <v>358</v>
      </c>
      <c r="H947" s="4" t="str">
        <f>VLOOKUP(A947,[1]Sheet1!A$2:E$1477,5,FALSE)</f>
        <v>hotel de 5 estrellas</v>
      </c>
    </row>
    <row r="948" spans="1:8" hidden="1" x14ac:dyDescent="0.25">
      <c r="A948" s="2" t="s">
        <v>2423</v>
      </c>
      <c r="B948" s="2" t="str">
        <f t="shared" si="14"/>
        <v>fr</v>
      </c>
      <c r="C948" t="s">
        <v>1495</v>
      </c>
      <c r="D948" t="s">
        <v>946</v>
      </c>
      <c r="E948" t="str">
        <f>VLOOKUP(A948,[1]Sheet1!$A$2:$B$1477,2,FALSE)</f>
        <v>Majestic Hotel Spa - Champs Elysées</v>
      </c>
      <c r="F948" t="str">
        <f>VLOOKUP(D948,[2]Sheet1!C$2:D$1494,2,FALSE)</f>
        <v>30 Rue La P rouse 16th arr 75016 Paris France</v>
      </c>
      <c r="G948" s="4">
        <f>VLOOKUP(A948,[1]Sheet1!A$2:E$1477,4,FALSE)</f>
        <v>254</v>
      </c>
      <c r="H948" s="4" t="str">
        <f>VLOOKUP(A948,[1]Sheet1!A$2:E$1477,5,FALSE)</f>
        <v>hotel de 5 estrellas</v>
      </c>
    </row>
    <row r="949" spans="1:8" hidden="1" x14ac:dyDescent="0.25">
      <c r="A949" s="2" t="s">
        <v>2424</v>
      </c>
      <c r="B949" s="2" t="str">
        <f t="shared" si="14"/>
        <v>es</v>
      </c>
      <c r="C949" t="s">
        <v>1497</v>
      </c>
      <c r="D949" t="s">
        <v>947</v>
      </c>
      <c r="E949" t="str">
        <f>VLOOKUP(A949,[1]Sheet1!$A$2:$B$1477,2,FALSE)</f>
        <v>Majestic Hotel &amp; Spa Barcelona GL</v>
      </c>
      <c r="F949" t="str">
        <f>VLOOKUP(D949,[2]Sheet1!C$2:D$1494,2,FALSE)</f>
        <v>Passeig de Gracia 68 Eixample 08007 Barcelona Spain</v>
      </c>
      <c r="G949" s="4">
        <f>VLOOKUP(A949,[1]Sheet1!A$2:E$1477,4,FALSE)</f>
        <v>220</v>
      </c>
      <c r="H949" s="4" t="str">
        <f>VLOOKUP(A949,[1]Sheet1!A$2:E$1477,5,FALSE)</f>
        <v>hotel de 5 estrellas</v>
      </c>
    </row>
    <row r="950" spans="1:8" hidden="1" x14ac:dyDescent="0.25">
      <c r="A950" s="2" t="s">
        <v>2425</v>
      </c>
      <c r="B950" s="2" t="str">
        <f t="shared" si="14"/>
        <v>gb</v>
      </c>
      <c r="C950" t="s">
        <v>1494</v>
      </c>
      <c r="D950" t="s">
        <v>948</v>
      </c>
      <c r="E950" t="str">
        <f>VLOOKUP(A950,[1]Sheet1!$A$2:$B$1477,2,FALSE)</f>
        <v>Malmaison London</v>
      </c>
      <c r="F950" t="str">
        <f>VLOOKUP(D950,[2]Sheet1!C$2:D$1494,2,FALSE)</f>
        <v>18 21 Charterhouse Square Islington London EC1M 6AH United Kingdom</v>
      </c>
      <c r="G950" s="4">
        <f>VLOOKUP(A950,[1]Sheet1!A$2:E$1477,4,FALSE)</f>
        <v>124</v>
      </c>
      <c r="H950" s="4" t="str">
        <f>VLOOKUP(A950,[1]Sheet1!A$2:E$1477,5,FALSE)</f>
        <v>hotel de 4 estrellas</v>
      </c>
    </row>
    <row r="951" spans="1:8" hidden="1" x14ac:dyDescent="0.25">
      <c r="A951" s="2" t="s">
        <v>2426</v>
      </c>
      <c r="B951" s="2" t="str">
        <f t="shared" si="14"/>
        <v>es</v>
      </c>
      <c r="C951" t="s">
        <v>1497</v>
      </c>
      <c r="D951" t="s">
        <v>949</v>
      </c>
      <c r="E951" t="str">
        <f>VLOOKUP(A951,[1]Sheet1!$A$2:$B$1477,2,FALSE)</f>
        <v>Mandarin Oriental Barcelona</v>
      </c>
      <c r="F951" t="str">
        <f>VLOOKUP(D951,[2]Sheet1!C$2:D$1494,2,FALSE)</f>
        <v>Passeig de Gr cia 38 40 Eixample 08007 Barcelona Spain</v>
      </c>
      <c r="G951" s="4">
        <f>VLOOKUP(A951,[1]Sheet1!A$2:E$1477,4,FALSE)</f>
        <v>472</v>
      </c>
      <c r="H951" s="4" t="str">
        <f>VLOOKUP(A951,[1]Sheet1!A$2:E$1477,5,FALSE)</f>
        <v>hotel de 5 estrellas</v>
      </c>
    </row>
    <row r="952" spans="1:8" hidden="1" x14ac:dyDescent="0.25">
      <c r="A952" s="2" t="s">
        <v>2427</v>
      </c>
      <c r="B952" s="2" t="str">
        <f t="shared" si="14"/>
        <v>gb</v>
      </c>
      <c r="C952" t="s">
        <v>1494</v>
      </c>
      <c r="D952" t="s">
        <v>950</v>
      </c>
      <c r="E952" t="str">
        <f>VLOOKUP(A952,[1]Sheet1!$A$2:$B$1477,2,FALSE)</f>
        <v>Mandarin Oriental Hyde Park, London</v>
      </c>
      <c r="F952" t="str">
        <f>VLOOKUP(D952,[2]Sheet1!C$2:D$1494,2,FALSE)</f>
        <v>66 Knightsbridge Westminster Borough London SW1X 7LA United Kingdom</v>
      </c>
      <c r="G952" s="4">
        <f>VLOOKUP(A952,[1]Sheet1!A$2:E$1477,4,FALSE)</f>
        <v>788</v>
      </c>
      <c r="H952" s="4" t="str">
        <f>VLOOKUP(A952,[1]Sheet1!A$2:E$1477,5,FALSE)</f>
        <v>hotel de 5 estrellas</v>
      </c>
    </row>
    <row r="953" spans="1:8" hidden="1" x14ac:dyDescent="0.25">
      <c r="A953" s="2" t="s">
        <v>2428</v>
      </c>
      <c r="B953" s="2" t="str">
        <f t="shared" si="14"/>
        <v>it</v>
      </c>
      <c r="C953" t="s">
        <v>1498</v>
      </c>
      <c r="D953" t="s">
        <v>951</v>
      </c>
      <c r="E953" t="str">
        <f>VLOOKUP(A953,[1]Sheet1!$A$2:$B$1477,2,FALSE)</f>
        <v>Mandarin Oriental Milan</v>
      </c>
      <c r="F953" t="str">
        <f>VLOOKUP(D953,[2]Sheet1!C$2:D$1494,2,FALSE)</f>
        <v>Via Andegari 9 Milan City Center 20121 Milan Italy</v>
      </c>
      <c r="G953" s="4">
        <f>VLOOKUP(A953,[1]Sheet1!A$2:E$1477,4,FALSE)</f>
        <v>780</v>
      </c>
      <c r="H953" s="4" t="str">
        <f>VLOOKUP(A953,[1]Sheet1!A$2:E$1477,5,FALSE)</f>
        <v>hotel de 5 estrellas</v>
      </c>
    </row>
    <row r="954" spans="1:8" hidden="1" x14ac:dyDescent="0.25">
      <c r="A954" s="2" t="s">
        <v>2429</v>
      </c>
      <c r="B954" s="2" t="str">
        <f t="shared" si="14"/>
        <v>fr</v>
      </c>
      <c r="C954" t="s">
        <v>1495</v>
      </c>
      <c r="D954" t="s">
        <v>952</v>
      </c>
      <c r="E954" t="str">
        <f>VLOOKUP(A954,[1]Sheet1!$A$2:$B$1477,2,FALSE)</f>
        <v>Mandarin Oriental, Paris</v>
      </c>
      <c r="F954" t="str">
        <f>VLOOKUP(D954,[2]Sheet1!C$2:D$1494,2,FALSE)</f>
        <v>251 rue Saint Honor 1st arr 75001 Paris France</v>
      </c>
      <c r="G954" s="4">
        <f>VLOOKUP(A954,[1]Sheet1!A$2:E$1477,4,FALSE)</f>
        <v>1085</v>
      </c>
      <c r="H954" s="4" t="str">
        <f>VLOOKUP(A954,[1]Sheet1!A$2:E$1477,5,FALSE)</f>
        <v>hotel de 5 estrellas</v>
      </c>
    </row>
    <row r="955" spans="1:8" hidden="1" x14ac:dyDescent="0.25">
      <c r="A955" s="2" t="s">
        <v>2430</v>
      </c>
      <c r="B955" s="2" t="str">
        <f t="shared" si="14"/>
        <v>gb</v>
      </c>
      <c r="C955" t="s">
        <v>1494</v>
      </c>
      <c r="D955" t="s">
        <v>953</v>
      </c>
      <c r="E955" t="str">
        <f>VLOOKUP(A955,[1]Sheet1!$A$2:$B$1477,2,FALSE)</f>
        <v>Marlin Waterloo</v>
      </c>
      <c r="F955" t="str">
        <f>VLOOKUP(D955,[2]Sheet1!C$2:D$1494,2,FALSE)</f>
        <v>111 Westminster Bridge Road Lambeth London SE1 7JD United Kingdom</v>
      </c>
      <c r="G955" s="4">
        <f>VLOOKUP(A955,[1]Sheet1!A$2:E$1477,4,FALSE)</f>
        <v>135</v>
      </c>
      <c r="H955" s="4" t="str">
        <f>VLOOKUP(A955,[1]Sheet1!A$2:E$1477,5,FALSE)</f>
        <v>hotel de 4 estrellas</v>
      </c>
    </row>
    <row r="956" spans="1:8" hidden="1" x14ac:dyDescent="0.25">
      <c r="A956" s="2" t="s">
        <v>2431</v>
      </c>
      <c r="B956" s="2" t="str">
        <f t="shared" si="14"/>
        <v>fr</v>
      </c>
      <c r="C956" t="s">
        <v>1495</v>
      </c>
      <c r="D956" t="s">
        <v>954</v>
      </c>
      <c r="E956" t="str">
        <f>VLOOKUP(A956,[1]Sheet1!$A$2:$B$1477,2,FALSE)</f>
        <v>Maxim Opéra</v>
      </c>
      <c r="F956" t="str">
        <f>VLOOKUP(D956,[2]Sheet1!C$2:D$1494,2,FALSE)</f>
        <v>13 rue Geoffroy Marie 9th arr 75009 Paris France</v>
      </c>
      <c r="G956" s="4">
        <f>VLOOKUP(A956,[1]Sheet1!A$2:E$1477,4,FALSE)</f>
        <v>121</v>
      </c>
      <c r="H956" s="4" t="str">
        <f>VLOOKUP(A956,[1]Sheet1!A$2:E$1477,5,FALSE)</f>
        <v>hotel de 4 estrellas</v>
      </c>
    </row>
    <row r="957" spans="1:8" hidden="1" x14ac:dyDescent="0.25">
      <c r="A957" s="2" t="s">
        <v>2432</v>
      </c>
      <c r="B957" s="2" t="str">
        <f t="shared" si="14"/>
        <v>gb</v>
      </c>
      <c r="C957" t="s">
        <v>1494</v>
      </c>
      <c r="D957" t="s">
        <v>955</v>
      </c>
      <c r="E957" t="str">
        <f>VLOOKUP(A957,[1]Sheet1!$A$2:$B$1477,2,FALSE)</f>
        <v>Mayflower Hotel &amp; Apartments</v>
      </c>
      <c r="F957" t="str">
        <f>VLOOKUP(D957,[2]Sheet1!C$2:D$1494,2,FALSE)</f>
        <v>26 28 Trebovir Rd Kensington and Chelsea London SW5 9NJ United Kingdom</v>
      </c>
      <c r="G957" s="4">
        <f>VLOOKUP(A957,[1]Sheet1!A$2:E$1477,4,FALSE)</f>
        <v>69</v>
      </c>
      <c r="H957" s="4" t="str">
        <f>VLOOKUP(A957,[1]Sheet1!A$2:E$1477,5,FALSE)</f>
        <v>hotel de 4 estrellas</v>
      </c>
    </row>
    <row r="958" spans="1:8" hidden="1" x14ac:dyDescent="0.25">
      <c r="A958" s="2" t="s">
        <v>2433</v>
      </c>
      <c r="B958" s="2" t="str">
        <f t="shared" si="14"/>
        <v>es</v>
      </c>
      <c r="C958" t="s">
        <v>1497</v>
      </c>
      <c r="D958" t="s">
        <v>956</v>
      </c>
      <c r="E958" t="str">
        <f>VLOOKUP(A958,[1]Sheet1!$A$2:$B$1477,2,FALSE)</f>
        <v>Medinaceli</v>
      </c>
      <c r="F958" t="str">
        <f>VLOOKUP(D958,[2]Sheet1!C$2:D$1494,2,FALSE)</f>
        <v>Duc De Medinaceli 8 Ciutat Vella 08002 Barcelona Spain</v>
      </c>
      <c r="G958" s="4">
        <f>VLOOKUP(A958,[1]Sheet1!A$2:E$1477,4,FALSE)</f>
        <v>60</v>
      </c>
      <c r="H958" s="4" t="str">
        <f>VLOOKUP(A958,[1]Sheet1!A$2:E$1477,5,FALSE)</f>
        <v>hotel de 4 estrellas</v>
      </c>
    </row>
    <row r="959" spans="1:8" hidden="1" x14ac:dyDescent="0.25">
      <c r="A959" s="2" t="s">
        <v>2434</v>
      </c>
      <c r="B959" s="2" t="str">
        <f t="shared" si="14"/>
        <v>gb</v>
      </c>
      <c r="C959" t="s">
        <v>1494</v>
      </c>
      <c r="D959" t="s">
        <v>957</v>
      </c>
      <c r="E959" t="str">
        <f>VLOOKUP(A959,[1]Sheet1!$A$2:$B$1477,2,FALSE)</f>
        <v>Megaro Hotel</v>
      </c>
      <c r="F959" t="str">
        <f>VLOOKUP(D959,[2]Sheet1!C$2:D$1494,2,FALSE)</f>
        <v>Belgrove Street Camden London WC1H 8AB United Kingdom</v>
      </c>
      <c r="G959" s="4">
        <f>VLOOKUP(A959,[1]Sheet1!A$2:E$1477,4,FALSE)</f>
        <v>173</v>
      </c>
      <c r="H959" s="4" t="str">
        <f>VLOOKUP(A959,[1]Sheet1!A$2:E$1477,5,FALSE)</f>
        <v>hotel de 4 estrellas</v>
      </c>
    </row>
    <row r="960" spans="1:8" hidden="1" x14ac:dyDescent="0.25">
      <c r="A960" s="2" t="s">
        <v>1678</v>
      </c>
      <c r="B960" s="2" t="str">
        <f t="shared" si="14"/>
        <v>it</v>
      </c>
      <c r="C960" t="s">
        <v>1498</v>
      </c>
      <c r="D960" t="s">
        <v>958</v>
      </c>
      <c r="E960" t="str">
        <f>VLOOKUP(A960,[1]Sheet1!$A$2:$B$1477,2,FALSE)</f>
        <v>Meliá Milano</v>
      </c>
      <c r="F960" t="str">
        <f>VLOOKUP(D960,[2]Sheet1!C$2:D$1494,2,FALSE)</f>
        <v>Via Masaccio 19 Fiera Milano City 20149 Milan Italy</v>
      </c>
      <c r="G960" s="4">
        <f>VLOOKUP(A960,[1]Sheet1!A$2:E$1477,4,FALSE)</f>
        <v>126</v>
      </c>
      <c r="H960" s="4" t="str">
        <f>VLOOKUP(A960,[1]Sheet1!A$2:E$1477,5,FALSE)</f>
        <v>hotel de 5 estrellas</v>
      </c>
    </row>
    <row r="961" spans="1:8" hidden="1" x14ac:dyDescent="0.25">
      <c r="A961" s="2" t="s">
        <v>2435</v>
      </c>
      <c r="B961" s="2" t="str">
        <f t="shared" si="14"/>
        <v>es</v>
      </c>
      <c r="C961" t="s">
        <v>1497</v>
      </c>
      <c r="D961" t="s">
        <v>959</v>
      </c>
      <c r="E961" t="str">
        <f>VLOOKUP(A961,[1]Sheet1!$A$2:$B$1477,2,FALSE)</f>
        <v>Melia Barcelona Sarriá</v>
      </c>
      <c r="F961" t="str">
        <f>VLOOKUP(D961,[2]Sheet1!C$2:D$1494,2,FALSE)</f>
        <v>Avenida Sarri 50 Les Corts 08029 Barcelona Spain</v>
      </c>
      <c r="G961" s="4">
        <f>VLOOKUP(A961,[1]Sheet1!A$2:E$1477,4,FALSE)</f>
        <v>116</v>
      </c>
      <c r="H961" s="4" t="str">
        <f>VLOOKUP(A961,[1]Sheet1!A$2:E$1477,5,FALSE)</f>
        <v>hotel de 5 estrellas</v>
      </c>
    </row>
    <row r="962" spans="1:8" hidden="1" x14ac:dyDescent="0.25">
      <c r="A962" s="2" t="s">
        <v>2436</v>
      </c>
      <c r="B962" s="2" t="str">
        <f t="shared" si="14"/>
        <v>es</v>
      </c>
      <c r="C962" t="s">
        <v>1497</v>
      </c>
      <c r="D962" t="s">
        <v>960</v>
      </c>
      <c r="E962" t="str">
        <f>VLOOKUP(A962,[1]Sheet1!$A$2:$B$1477,2,FALSE)</f>
        <v>Melia Barcelona Sky 4* Sup</v>
      </c>
      <c r="F962" t="str">
        <f>VLOOKUP(D962,[2]Sheet1!C$2:D$1494,2,FALSE)</f>
        <v>Diagonal Pere IV 272 Sant Mart 08005 Barcelona Spain</v>
      </c>
      <c r="G962" s="4">
        <f>VLOOKUP(A962,[1]Sheet1!A$2:E$1477,4,FALSE)</f>
        <v>103</v>
      </c>
      <c r="H962" s="4" t="str">
        <f>VLOOKUP(A962,[1]Sheet1!A$2:E$1477,5,FALSE)</f>
        <v>hotel de 4 estrellas</v>
      </c>
    </row>
    <row r="963" spans="1:8" hidden="1" x14ac:dyDescent="0.25">
      <c r="A963" s="2" t="s">
        <v>2437</v>
      </c>
      <c r="B963" s="2" t="str">
        <f t="shared" ref="B963:B1026" si="15">MID(A963,31,2)</f>
        <v>fr</v>
      </c>
      <c r="C963" t="s">
        <v>1495</v>
      </c>
      <c r="D963" t="s">
        <v>961</v>
      </c>
      <c r="E963" t="str">
        <f>VLOOKUP(A963,[1]Sheet1!$A$2:$B$1477,2,FALSE)</f>
        <v>Melia Paris Champs Elysées</v>
      </c>
      <c r="F963" t="str">
        <f>VLOOKUP(D963,[2]Sheet1!C$2:D$1494,2,FALSE)</f>
        <v>102 Avenue Victor Hugo 16th arr 75016 Paris France</v>
      </c>
      <c r="G963" s="4">
        <f>VLOOKUP(A963,[1]Sheet1!A$2:E$1477,4,FALSE)</f>
        <v>159</v>
      </c>
      <c r="H963" s="4" t="str">
        <f>VLOOKUP(A963,[1]Sheet1!A$2:E$1477,5,FALSE)</f>
        <v>hotel de 4 estrellas</v>
      </c>
    </row>
    <row r="964" spans="1:8" hidden="1" x14ac:dyDescent="0.25">
      <c r="A964" s="2" t="s">
        <v>2438</v>
      </c>
      <c r="B964" s="2" t="str">
        <f t="shared" si="15"/>
        <v>fr</v>
      </c>
      <c r="C964" t="s">
        <v>1495</v>
      </c>
      <c r="D964" t="s">
        <v>962</v>
      </c>
      <c r="E964" t="str">
        <f>VLOOKUP(A964,[1]Sheet1!$A$2:$B$1477,2,FALSE)</f>
        <v>Melia Paris Notre Dame</v>
      </c>
      <c r="F964" t="str">
        <f>VLOOKUP(D964,[2]Sheet1!C$2:D$1494,2,FALSE)</f>
        <v>7 Rue De L h tel Colbert 5th arr 75005 Paris France</v>
      </c>
      <c r="G964" s="4">
        <f>VLOOKUP(A964,[1]Sheet1!A$2:E$1477,4,FALSE)</f>
        <v>176</v>
      </c>
      <c r="H964" s="4" t="str">
        <f>VLOOKUP(A964,[1]Sheet1!A$2:E$1477,5,FALSE)</f>
        <v>hotel de 4 estrellas</v>
      </c>
    </row>
    <row r="965" spans="1:8" hidden="1" x14ac:dyDescent="0.25">
      <c r="A965" s="2" t="s">
        <v>2439</v>
      </c>
      <c r="B965" s="2" t="str">
        <f t="shared" si="15"/>
        <v>fr</v>
      </c>
      <c r="C965" t="s">
        <v>1495</v>
      </c>
      <c r="D965" t="s">
        <v>963</v>
      </c>
      <c r="E965" t="str">
        <f>VLOOKUP(A965,[1]Sheet1!$A$2:$B$1477,2,FALSE)</f>
        <v>Melia Paris Tour Eiffel</v>
      </c>
      <c r="F965" t="str">
        <f>VLOOKUP(D965,[2]Sheet1!C$2:D$1494,2,FALSE)</f>
        <v>35 Rue Jean Goujon 8th arr 75008 Paris France</v>
      </c>
      <c r="G965" s="4">
        <f>VLOOKUP(A965,[1]Sheet1!A$2:E$1477,4,FALSE)</f>
        <v>0</v>
      </c>
      <c r="H965" s="4" t="str">
        <f>VLOOKUP(A965,[1]Sheet1!A$2:E$1477,5,FALSE)</f>
        <v>hotel de 4 estrellas</v>
      </c>
    </row>
    <row r="966" spans="1:8" hidden="1" x14ac:dyDescent="0.25">
      <c r="A966" s="2" t="s">
        <v>2440</v>
      </c>
      <c r="B966" s="2" t="str">
        <f t="shared" si="15"/>
        <v>fr</v>
      </c>
      <c r="C966" t="s">
        <v>1495</v>
      </c>
      <c r="D966" t="s">
        <v>964</v>
      </c>
      <c r="E966" t="str">
        <f>VLOOKUP(A966,[1]Sheet1!$A$2:$B$1477,2,FALSE)</f>
        <v>Melia Paris Vendome</v>
      </c>
      <c r="F966" t="str">
        <f>VLOOKUP(D966,[2]Sheet1!C$2:D$1494,2,FALSE)</f>
        <v>8 Rue Cambon 1st arr 75001 Paris France</v>
      </c>
      <c r="G966" s="4">
        <f>VLOOKUP(A966,[1]Sheet1!A$2:E$1477,4,FALSE)</f>
        <v>147</v>
      </c>
      <c r="H966" s="4" t="str">
        <f>VLOOKUP(A966,[1]Sheet1!A$2:E$1477,5,FALSE)</f>
        <v>hotel de 4 estrellas</v>
      </c>
    </row>
    <row r="967" spans="1:8" hidden="1" x14ac:dyDescent="0.25">
      <c r="A967" s="2" t="s">
        <v>2441</v>
      </c>
      <c r="B967" s="2" t="str">
        <f t="shared" si="15"/>
        <v>at</v>
      </c>
      <c r="C967" t="s">
        <v>1496</v>
      </c>
      <c r="D967" t="s">
        <v>965</v>
      </c>
      <c r="E967" t="str">
        <f>VLOOKUP(A967,[1]Sheet1!$A$2:$B$1477,2,FALSE)</f>
        <v>Melia Vienna</v>
      </c>
      <c r="F967" t="str">
        <f>VLOOKUP(D967,[2]Sheet1!C$2:D$1494,2,FALSE)</f>
        <v>Donau City Stra e 7 22 Donaustadt 1220 Vienna Austria</v>
      </c>
      <c r="G967" s="4">
        <f>VLOOKUP(A967,[1]Sheet1!A$2:E$1477,4,FALSE)</f>
        <v>115</v>
      </c>
      <c r="H967" s="4" t="str">
        <f>VLOOKUP(A967,[1]Sheet1!A$2:E$1477,5,FALSE)</f>
        <v>hotel de 5 estrellas</v>
      </c>
    </row>
    <row r="968" spans="1:8" hidden="1" x14ac:dyDescent="0.25">
      <c r="A968" s="2" t="s">
        <v>2442</v>
      </c>
      <c r="B968" s="2" t="str">
        <f t="shared" si="15"/>
        <v>gb</v>
      </c>
      <c r="C968" t="s">
        <v>1494</v>
      </c>
      <c r="D968" t="s">
        <v>966</v>
      </c>
      <c r="E968" t="str">
        <f>VLOOKUP(A968,[1]Sheet1!$A$2:$B$1477,2,FALSE)</f>
        <v>Melia White House Hotel</v>
      </c>
      <c r="F968" t="str">
        <f>VLOOKUP(D968,[2]Sheet1!C$2:D$1494,2,FALSE)</f>
        <v>Albany Street London NW1 3UP United Kingdom</v>
      </c>
      <c r="G968" s="4">
        <f>VLOOKUP(A968,[1]Sheet1!A$2:E$1477,4,FALSE)</f>
        <v>152</v>
      </c>
      <c r="H968" s="4" t="str">
        <f>VLOOKUP(A968,[1]Sheet1!A$2:E$1477,5,FALSE)</f>
        <v>hotel de 4 estrellas</v>
      </c>
    </row>
    <row r="969" spans="1:8" hidden="1" x14ac:dyDescent="0.25">
      <c r="A969" s="2" t="s">
        <v>2443</v>
      </c>
      <c r="B969" s="2" t="str">
        <f t="shared" si="15"/>
        <v>es</v>
      </c>
      <c r="C969" t="s">
        <v>1497</v>
      </c>
      <c r="D969" t="s">
        <v>967</v>
      </c>
      <c r="E969" t="str">
        <f>VLOOKUP(A969,[1]Sheet1!$A$2:$B$1477,2,FALSE)</f>
        <v>Mercer Hotel Barcelona</v>
      </c>
      <c r="F969" t="str">
        <f>VLOOKUP(D969,[2]Sheet1!C$2:D$1494,2,FALSE)</f>
        <v>Dels Lledo 7 Ciutat Vella 08003 Barcelona Spain</v>
      </c>
      <c r="G969" s="4">
        <f>VLOOKUP(A969,[1]Sheet1!A$2:E$1477,4,FALSE)</f>
        <v>226</v>
      </c>
      <c r="H969" s="4" t="str">
        <f>VLOOKUP(A969,[1]Sheet1!A$2:E$1477,5,FALSE)</f>
        <v>hotel de 5 estrellas</v>
      </c>
    </row>
    <row r="970" spans="1:8" hidden="1" x14ac:dyDescent="0.25">
      <c r="A970" s="2" t="s">
        <v>2444</v>
      </c>
      <c r="B970" s="2" t="str">
        <f t="shared" si="15"/>
        <v>es</v>
      </c>
      <c r="C970" t="s">
        <v>1497</v>
      </c>
      <c r="D970" t="s">
        <v>968</v>
      </c>
      <c r="E970" t="str">
        <f>VLOOKUP(A970,[1]Sheet1!$A$2:$B$1477,2,FALSE)</f>
        <v>Mercer House Bòria BCN</v>
      </c>
      <c r="F970" t="str">
        <f>VLOOKUP(D970,[2]Sheet1!C$2:D$1494,2,FALSE)</f>
        <v>Boria 24 26 Ciutat Vella 08003 Barcelona Spain</v>
      </c>
      <c r="G970" s="4">
        <f>VLOOKUP(A970,[1]Sheet1!A$2:E$1477,4,FALSE)</f>
        <v>121</v>
      </c>
      <c r="H970" s="4" t="str">
        <f>VLOOKUP(A970,[1]Sheet1!A$2:E$1477,5,FALSE)</f>
        <v>hotel de 4 estrellas</v>
      </c>
    </row>
    <row r="971" spans="1:8" hidden="1" x14ac:dyDescent="0.25">
      <c r="A971" s="2" t="s">
        <v>2445</v>
      </c>
      <c r="B971" s="2" t="str">
        <f t="shared" si="15"/>
        <v>nl</v>
      </c>
      <c r="C971" t="s">
        <v>1499</v>
      </c>
      <c r="D971" t="s">
        <v>969</v>
      </c>
      <c r="E971" t="str">
        <f>VLOOKUP(A971,[1]Sheet1!$A$2:$B$1477,2,FALSE)</f>
        <v>Mercure Amsterdam Sloterdijk Station</v>
      </c>
      <c r="F971" t="str">
        <f>VLOOKUP(D971,[2]Sheet1!C$2:D$1494,2,FALSE)</f>
        <v>Naritaweg 1 Westpoort 1043 BP Amsterdam Netherlands</v>
      </c>
      <c r="G971" s="4">
        <f>VLOOKUP(A971,[1]Sheet1!A$2:E$1477,4,FALSE)</f>
        <v>67</v>
      </c>
      <c r="H971" s="4" t="str">
        <f>VLOOKUP(A971,[1]Sheet1!A$2:E$1477,5,FALSE)</f>
        <v>hotel de 4 estrellas</v>
      </c>
    </row>
    <row r="972" spans="1:8" hidden="1" x14ac:dyDescent="0.25">
      <c r="A972" s="2" t="s">
        <v>2446</v>
      </c>
      <c r="B972" s="2" t="str">
        <f t="shared" si="15"/>
        <v>es</v>
      </c>
      <c r="C972" t="s">
        <v>1497</v>
      </c>
      <c r="D972" t="s">
        <v>970</v>
      </c>
      <c r="E972" t="str">
        <f>VLOOKUP(A972,[1]Sheet1!$A$2:$B$1477,2,FALSE)</f>
        <v>Mercure Barcelona Condor</v>
      </c>
      <c r="F972" t="str">
        <f>VLOOKUP(D972,[2]Sheet1!C$2:D$1494,2,FALSE)</f>
        <v>V a Augusta 127 Sarri St Gervasi 08006 Barcelona Spain</v>
      </c>
      <c r="G972" s="4">
        <f>VLOOKUP(A972,[1]Sheet1!A$2:E$1477,4,FALSE)</f>
        <v>61</v>
      </c>
      <c r="H972" s="4" t="str">
        <f>VLOOKUP(A972,[1]Sheet1!A$2:E$1477,5,FALSE)</f>
        <v>hotel de 4 estrellas</v>
      </c>
    </row>
    <row r="973" spans="1:8" hidden="1" x14ac:dyDescent="0.25">
      <c r="A973" s="2" t="s">
        <v>2447</v>
      </c>
      <c r="B973" s="2" t="str">
        <f t="shared" si="15"/>
        <v>at</v>
      </c>
      <c r="C973" t="s">
        <v>1496</v>
      </c>
      <c r="D973" t="s">
        <v>971</v>
      </c>
      <c r="E973" t="str">
        <f>VLOOKUP(A973,[1]Sheet1!$A$2:$B$1477,2,FALSE)</f>
        <v>Mercure Grand Hotel Biedermeier Wien</v>
      </c>
      <c r="F973" t="str">
        <f>VLOOKUP(D973,[2]Sheet1!C$2:D$1494,2,FALSE)</f>
        <v>Landstra er Hauptstra e 28 03 Landstra e 1030 Vienna Austria</v>
      </c>
      <c r="G973" s="4">
        <f>VLOOKUP(A973,[1]Sheet1!A$2:E$1477,4,FALSE)</f>
        <v>94</v>
      </c>
      <c r="H973" s="4" t="str">
        <f>VLOOKUP(A973,[1]Sheet1!A$2:E$1477,5,FALSE)</f>
        <v>hotel de 4 estrellas</v>
      </c>
    </row>
    <row r="974" spans="1:8" hidden="1" x14ac:dyDescent="0.25">
      <c r="A974" s="2" t="s">
        <v>2448</v>
      </c>
      <c r="B974" s="2" t="str">
        <f t="shared" si="15"/>
        <v>nl</v>
      </c>
      <c r="C974" t="s">
        <v>1499</v>
      </c>
      <c r="D974" t="s">
        <v>972</v>
      </c>
      <c r="E974" t="str">
        <f>VLOOKUP(A974,[1]Sheet1!$A$2:$B$1477,2,FALSE)</f>
        <v>Mercure Hotel Amsterdam Centre Canal District</v>
      </c>
      <c r="F974" t="str">
        <f>VLOOKUP(D974,[2]Sheet1!C$2:D$1494,2,FALSE)</f>
        <v>Noorderstraat 46 Amsterdam City Center 1017 TV Amsterdam Netherlands</v>
      </c>
      <c r="G974" s="4">
        <f>VLOOKUP(A974,[1]Sheet1!A$2:E$1477,4,FALSE)</f>
        <v>108</v>
      </c>
      <c r="H974" s="4" t="str">
        <f>VLOOKUP(A974,[1]Sheet1!A$2:E$1477,5,FALSE)</f>
        <v>hotel de 4 estrellas</v>
      </c>
    </row>
    <row r="975" spans="1:8" hidden="1" x14ac:dyDescent="0.25">
      <c r="A975" s="2" t="s">
        <v>2449</v>
      </c>
      <c r="B975" s="2" t="str">
        <f t="shared" si="15"/>
        <v>nl</v>
      </c>
      <c r="C975" t="s">
        <v>1499</v>
      </c>
      <c r="D975" t="s">
        <v>973</v>
      </c>
      <c r="E975" t="str">
        <f>VLOOKUP(A975,[1]Sheet1!$A$2:$B$1477,2,FALSE)</f>
        <v>Mercure Amsterdam City Hotel</v>
      </c>
      <c r="F975" t="str">
        <f>VLOOKUP(D975,[2]Sheet1!C$2:D$1494,2,FALSE)</f>
        <v>Joan Muyskenweg 10 Oost 1096 CJ Amsterdam Netherlands</v>
      </c>
      <c r="G975" s="4">
        <f>VLOOKUP(A975,[1]Sheet1!A$2:E$1477,4,FALSE)</f>
        <v>87</v>
      </c>
      <c r="H975" s="4" t="str">
        <f>VLOOKUP(A975,[1]Sheet1!A$2:E$1477,5,FALSE)</f>
        <v>hotel de 4 estrellas</v>
      </c>
    </row>
    <row r="976" spans="1:8" hidden="1" x14ac:dyDescent="0.25">
      <c r="A976" s="2" t="s">
        <v>2450</v>
      </c>
      <c r="B976" s="2" t="str">
        <f t="shared" si="15"/>
        <v>nl</v>
      </c>
      <c r="C976" t="s">
        <v>1499</v>
      </c>
      <c r="D976" t="s">
        <v>974</v>
      </c>
      <c r="E976" t="str">
        <f>VLOOKUP(A976,[1]Sheet1!$A$2:$B$1477,2,FALSE)</f>
        <v>Mercure Hotel Amsterdam West</v>
      </c>
      <c r="F976" t="str">
        <f>VLOOKUP(D976,[2]Sheet1!C$2:D$1494,2,FALSE)</f>
        <v>Oude Haagseweg 20 Slotervaart 1066 BW Amsterdam Netherlands</v>
      </c>
      <c r="G976" s="4">
        <f>VLOOKUP(A976,[1]Sheet1!A$2:E$1477,4,FALSE)</f>
        <v>68</v>
      </c>
      <c r="H976" s="4" t="str">
        <f>VLOOKUP(A976,[1]Sheet1!A$2:E$1477,5,FALSE)</f>
        <v>hotel de 4 estrellas</v>
      </c>
    </row>
    <row r="977" spans="1:8" hidden="1" x14ac:dyDescent="0.25">
      <c r="A977" s="2" t="s">
        <v>2451</v>
      </c>
      <c r="B977" s="2" t="str">
        <f t="shared" si="15"/>
        <v>at</v>
      </c>
      <c r="C977" t="s">
        <v>1496</v>
      </c>
      <c r="D977" t="s">
        <v>975</v>
      </c>
      <c r="E977" t="str">
        <f>VLOOKUP(A977,[1]Sheet1!$A$2:$B$1477,2,FALSE)</f>
        <v>Mercure Hotel Raphael Wien</v>
      </c>
      <c r="F977" t="str">
        <f>VLOOKUP(D977,[2]Sheet1!C$2:D$1494,2,FALSE)</f>
        <v>Wallgasse 23 06 Mariahilf 1060 Vienna Austria</v>
      </c>
      <c r="G977" s="4">
        <f>VLOOKUP(A977,[1]Sheet1!A$2:E$1477,4,FALSE)</f>
        <v>63</v>
      </c>
      <c r="H977" s="4" t="str">
        <f>VLOOKUP(A977,[1]Sheet1!A$2:E$1477,5,FALSE)</f>
        <v>hotel de 4 estrellas</v>
      </c>
    </row>
    <row r="978" spans="1:8" hidden="1" x14ac:dyDescent="0.25">
      <c r="A978" s="2" t="s">
        <v>2452</v>
      </c>
      <c r="B978" s="2" t="str">
        <f t="shared" si="15"/>
        <v>at</v>
      </c>
      <c r="C978" t="s">
        <v>1496</v>
      </c>
      <c r="D978" t="s">
        <v>976</v>
      </c>
      <c r="E978" t="str">
        <f>VLOOKUP(A978,[1]Sheet1!$A$2:$B$1477,2,FALSE)</f>
        <v>Hotel Josefshof am Rathaus</v>
      </c>
      <c r="F978" t="str">
        <f>VLOOKUP(D978,[2]Sheet1!C$2:D$1494,2,FALSE)</f>
        <v>Josefsgasse 4 6 08 Josefstadt 1080 Vienna Austria</v>
      </c>
      <c r="G978" s="4">
        <f>VLOOKUP(A978,[1]Sheet1!A$2:E$1477,4,FALSE)</f>
        <v>86</v>
      </c>
      <c r="H978" s="4" t="str">
        <f>VLOOKUP(A978,[1]Sheet1!A$2:E$1477,5,FALSE)</f>
        <v>hotel de 4 estrellas</v>
      </c>
    </row>
    <row r="979" spans="1:8" hidden="1" x14ac:dyDescent="0.25">
      <c r="A979" s="2" t="s">
        <v>2453</v>
      </c>
      <c r="B979" s="2" t="str">
        <f t="shared" si="15"/>
        <v>gb</v>
      </c>
      <c r="C979" t="s">
        <v>1494</v>
      </c>
      <c r="D979" t="s">
        <v>977</v>
      </c>
      <c r="E979" t="str">
        <f>VLOOKUP(A979,[1]Sheet1!$A$2:$B$1477,2,FALSE)</f>
        <v>Mercure London Bloomsbury Hotel</v>
      </c>
      <c r="F979" t="str">
        <f>VLOOKUP(D979,[2]Sheet1!C$2:D$1494,2,FALSE)</f>
        <v>130 134 Southampton Row Camden London WC1B 5AF United Kingdom</v>
      </c>
      <c r="G979" s="4">
        <f>VLOOKUP(A979,[1]Sheet1!A$2:E$1477,4,FALSE)</f>
        <v>115</v>
      </c>
      <c r="H979" s="4" t="str">
        <f>VLOOKUP(A979,[1]Sheet1!A$2:E$1477,5,FALSE)</f>
        <v>hotel de 4 estrellas</v>
      </c>
    </row>
    <row r="980" spans="1:8" hidden="1" x14ac:dyDescent="0.25">
      <c r="A980" s="2" t="s">
        <v>2454</v>
      </c>
      <c r="B980" s="2" t="str">
        <f t="shared" si="15"/>
        <v>gb</v>
      </c>
      <c r="C980" t="s">
        <v>1494</v>
      </c>
      <c r="D980" t="s">
        <v>978</v>
      </c>
      <c r="E980" t="str">
        <f>VLOOKUP(A980,[1]Sheet1!$A$2:$B$1477,2,FALSE)</f>
        <v>Mercure London Bridge</v>
      </c>
      <c r="F980" t="str">
        <f>VLOOKUP(D980,[2]Sheet1!C$2:D$1494,2,FALSE)</f>
        <v>71 79 Southwark Street Southwark London SE1 0JA United Kingdom</v>
      </c>
      <c r="G980" s="4">
        <f>VLOOKUP(A980,[1]Sheet1!A$2:E$1477,4,FALSE)</f>
        <v>130</v>
      </c>
      <c r="H980" s="4" t="str">
        <f>VLOOKUP(A980,[1]Sheet1!A$2:E$1477,5,FALSE)</f>
        <v>hotel de 4 estrellas</v>
      </c>
    </row>
    <row r="981" spans="1:8" hidden="1" x14ac:dyDescent="0.25">
      <c r="A981" s="2" t="s">
        <v>2455</v>
      </c>
      <c r="B981" s="2" t="str">
        <f t="shared" si="15"/>
        <v>gb</v>
      </c>
      <c r="C981" t="s">
        <v>1494</v>
      </c>
      <c r="D981" t="s">
        <v>979</v>
      </c>
      <c r="E981" t="str">
        <f>VLOOKUP(A981,[1]Sheet1!$A$2:$B$1477,2,FALSE)</f>
        <v>Mercure London Hyde Park Hotel</v>
      </c>
      <c r="F981" t="str">
        <f>VLOOKUP(D981,[2]Sheet1!C$2:D$1494,2,FALSE)</f>
        <v>8 14 Talbot Sq Paddington Westminster Borough London W2 1TS United Kingdom</v>
      </c>
      <c r="G981" s="4">
        <f>VLOOKUP(A981,[1]Sheet1!A$2:E$1477,4,FALSE)</f>
        <v>131</v>
      </c>
      <c r="H981" s="4" t="str">
        <f>VLOOKUP(A981,[1]Sheet1!A$2:E$1477,5,FALSE)</f>
        <v>hotel de 4 estrellas</v>
      </c>
    </row>
    <row r="982" spans="1:8" hidden="1" x14ac:dyDescent="0.25">
      <c r="A982" s="2" t="s">
        <v>2456</v>
      </c>
      <c r="B982" s="2" t="str">
        <f t="shared" si="15"/>
        <v>gb</v>
      </c>
      <c r="C982" t="s">
        <v>1494</v>
      </c>
      <c r="D982" t="s">
        <v>980</v>
      </c>
      <c r="E982" t="str">
        <f>VLOOKUP(A982,[1]Sheet1!$A$2:$B$1477,2,FALSE)</f>
        <v>Mercure London Kensington Hotel</v>
      </c>
      <c r="F982" t="str">
        <f>VLOOKUP(D982,[2]Sheet1!C$2:D$1494,2,FALSE)</f>
        <v>1a Lexham Gardens Kensington and Chelsea London W8 5JJ United Kingdom</v>
      </c>
      <c r="G982" s="4">
        <f>VLOOKUP(A982,[1]Sheet1!A$2:E$1477,4,FALSE)</f>
        <v>89</v>
      </c>
      <c r="H982" s="4" t="str">
        <f>VLOOKUP(A982,[1]Sheet1!A$2:E$1477,5,FALSE)</f>
        <v>hotel de 4 estrellas</v>
      </c>
    </row>
    <row r="983" spans="1:8" hidden="1" x14ac:dyDescent="0.25">
      <c r="A983" s="2" t="s">
        <v>2457</v>
      </c>
      <c r="B983" s="2" t="str">
        <f t="shared" si="15"/>
        <v>gb</v>
      </c>
      <c r="C983" t="s">
        <v>1494</v>
      </c>
      <c r="D983" t="s">
        <v>981</v>
      </c>
      <c r="E983" t="str">
        <f>VLOOKUP(A983,[1]Sheet1!$A$2:$B$1477,2,FALSE)</f>
        <v>Mercure London Paddington Hotel</v>
      </c>
      <c r="F983" t="str">
        <f>VLOOKUP(D983,[2]Sheet1!C$2:D$1494,2,FALSE)</f>
        <v>144 Praed St Paddington Westminster Borough London W2 1HU United Kingdom</v>
      </c>
      <c r="G983" s="4">
        <f>VLOOKUP(A983,[1]Sheet1!A$2:E$1477,4,FALSE)</f>
        <v>113</v>
      </c>
      <c r="H983" s="4" t="str">
        <f>VLOOKUP(A983,[1]Sheet1!A$2:E$1477,5,FALSE)</f>
        <v>hotel de 4 estrellas</v>
      </c>
    </row>
    <row r="984" spans="1:8" hidden="1" x14ac:dyDescent="0.25">
      <c r="A984" s="2" t="s">
        <v>2458</v>
      </c>
      <c r="B984" s="2" t="str">
        <f t="shared" si="15"/>
        <v>it</v>
      </c>
      <c r="C984" t="s">
        <v>1498</v>
      </c>
      <c r="D984" t="s">
        <v>982</v>
      </c>
      <c r="E984" t="str">
        <f>VLOOKUP(A984,[1]Sheet1!$A$2:$B$1477,2,FALSE)</f>
        <v>iH Hotels Milano Regency</v>
      </c>
      <c r="F984" t="str">
        <f>VLOOKUP(D984,[2]Sheet1!C$2:D$1494,2,FALSE)</f>
        <v>Via G Arimondi 12 Sempione 20155 Milan Italy</v>
      </c>
      <c r="G984" s="4">
        <f>VLOOKUP(A984,[1]Sheet1!A$2:E$1477,4,FALSE)</f>
        <v>53</v>
      </c>
      <c r="H984" s="4" t="str">
        <f>VLOOKUP(A984,[1]Sheet1!A$2:E$1477,5,FALSE)</f>
        <v>hotel de 4 estrellas</v>
      </c>
    </row>
    <row r="985" spans="1:8" hidden="1" x14ac:dyDescent="0.25">
      <c r="A985" s="2" t="s">
        <v>2459</v>
      </c>
      <c r="B985" s="2" t="str">
        <f t="shared" si="15"/>
        <v>fr</v>
      </c>
      <c r="C985" t="s">
        <v>1495</v>
      </c>
      <c r="D985" t="s">
        <v>983</v>
      </c>
      <c r="E985" t="str">
        <f>VLOOKUP(A985,[1]Sheet1!$A$2:$B$1477,2,FALSE)</f>
        <v>Mercure Paris 15 Porte de Versailles</v>
      </c>
      <c r="F985" t="str">
        <f>VLOOKUP(D985,[2]Sheet1!C$2:D$1494,2,FALSE)</f>
        <v>6 Rue Saint Lambert 15th arr 75015 Paris France</v>
      </c>
      <c r="G985" s="4">
        <f>VLOOKUP(A985,[1]Sheet1!A$2:E$1477,4,FALSE)</f>
        <v>105</v>
      </c>
      <c r="H985" s="4" t="str">
        <f>VLOOKUP(A985,[1]Sheet1!A$2:E$1477,5,FALSE)</f>
        <v>hotel de 4 estrellas</v>
      </c>
    </row>
    <row r="986" spans="1:8" hidden="1" x14ac:dyDescent="0.25">
      <c r="A986" s="2" t="s">
        <v>2460</v>
      </c>
      <c r="B986" s="2" t="str">
        <f t="shared" si="15"/>
        <v>fr</v>
      </c>
      <c r="C986" t="s">
        <v>1495</v>
      </c>
      <c r="D986" t="s">
        <v>984</v>
      </c>
      <c r="E986" t="str">
        <f>VLOOKUP(A986,[1]Sheet1!$A$2:$B$1477,2,FALSE)</f>
        <v>Mercure Paris 17ème Saint Lazare Monceau</v>
      </c>
      <c r="F986" t="str">
        <f>VLOOKUP(D986,[2]Sheet1!C$2:D$1494,2,FALSE)</f>
        <v>99 Bis Rue De Rome 17th arr 75017 Paris France</v>
      </c>
      <c r="G986" s="4">
        <f>VLOOKUP(A986,[1]Sheet1!A$2:E$1477,4,FALSE)</f>
        <v>90</v>
      </c>
      <c r="H986" s="4" t="str">
        <f>VLOOKUP(A986,[1]Sheet1!A$2:E$1477,5,FALSE)</f>
        <v>hotel de 4 estrellas</v>
      </c>
    </row>
    <row r="987" spans="1:8" hidden="1" x14ac:dyDescent="0.25">
      <c r="A987" s="2" t="s">
        <v>2461</v>
      </c>
      <c r="B987" s="2" t="str">
        <f t="shared" si="15"/>
        <v>fr</v>
      </c>
      <c r="C987" t="s">
        <v>1495</v>
      </c>
      <c r="D987" t="s">
        <v>985</v>
      </c>
      <c r="E987" t="str">
        <f>VLOOKUP(A987,[1]Sheet1!$A$2:$B$1477,2,FALSE)</f>
        <v>Mercure Paris 19 Philharmonie La Villette</v>
      </c>
      <c r="F987" t="str">
        <f>VLOOKUP(D987,[2]Sheet1!C$2:D$1494,2,FALSE)</f>
        <v>216 Avenue Jean Jaures 19th arr 75019 Paris France</v>
      </c>
      <c r="G987" s="4">
        <f>VLOOKUP(A987,[1]Sheet1!A$2:E$1477,4,FALSE)</f>
        <v>91</v>
      </c>
      <c r="H987" s="4" t="str">
        <f>VLOOKUP(A987,[1]Sheet1!A$2:E$1477,5,FALSE)</f>
        <v>hotel de 4 estrellas</v>
      </c>
    </row>
    <row r="988" spans="1:8" hidden="1" x14ac:dyDescent="0.25">
      <c r="A988" s="2" t="s">
        <v>2462</v>
      </c>
      <c r="B988" s="2" t="str">
        <f t="shared" si="15"/>
        <v>fr</v>
      </c>
      <c r="C988" t="s">
        <v>1495</v>
      </c>
      <c r="D988" t="s">
        <v>986</v>
      </c>
      <c r="E988" t="str">
        <f>VLOOKUP(A988,[1]Sheet1!$A$2:$B$1477,2,FALSE)</f>
        <v>Mercure Paris Alesia</v>
      </c>
      <c r="F988" t="str">
        <f>VLOOKUP(D988,[2]Sheet1!C$2:D$1494,2,FALSE)</f>
        <v>185 Boulevard Brune 14th arr 75014 Paris France</v>
      </c>
      <c r="G988" s="4">
        <f>VLOOKUP(A988,[1]Sheet1!A$2:E$1477,4,FALSE)</f>
        <v>96</v>
      </c>
      <c r="H988" s="4" t="str">
        <f>VLOOKUP(A988,[1]Sheet1!A$2:E$1477,5,FALSE)</f>
        <v>hotel de 4 estrellas</v>
      </c>
    </row>
    <row r="989" spans="1:8" hidden="1" x14ac:dyDescent="0.25">
      <c r="A989" s="2" t="s">
        <v>2463</v>
      </c>
      <c r="B989" s="2" t="str">
        <f t="shared" si="15"/>
        <v>fr</v>
      </c>
      <c r="C989" t="s">
        <v>1495</v>
      </c>
      <c r="D989" t="s">
        <v>987</v>
      </c>
      <c r="E989" t="str">
        <f>VLOOKUP(A989,[1]Sheet1!$A$2:$B$1477,2,FALSE)</f>
        <v>Mercure Paris Arc de Triomphe Etoile</v>
      </c>
      <c r="F989" t="str">
        <f>VLOOKUP(D989,[2]Sheet1!C$2:D$1494,2,FALSE)</f>
        <v>27 avenue des Ternes 17th arr 75017 Paris France</v>
      </c>
      <c r="G989" s="4">
        <f>VLOOKUP(A989,[1]Sheet1!A$2:E$1477,4,FALSE)</f>
        <v>130</v>
      </c>
      <c r="H989" s="4" t="str">
        <f>VLOOKUP(A989,[1]Sheet1!A$2:E$1477,5,FALSE)</f>
        <v>hotel de 4 estrellas</v>
      </c>
    </row>
    <row r="990" spans="1:8" hidden="1" x14ac:dyDescent="0.25">
      <c r="A990" s="2" t="s">
        <v>2464</v>
      </c>
      <c r="B990" s="2" t="str">
        <f t="shared" si="15"/>
        <v>fr</v>
      </c>
      <c r="C990" t="s">
        <v>1495</v>
      </c>
      <c r="D990" t="s">
        <v>988</v>
      </c>
      <c r="E990" t="str">
        <f>VLOOKUP(A990,[1]Sheet1!$A$2:$B$1477,2,FALSE)</f>
        <v>Mercure Paris Bastille Marais</v>
      </c>
      <c r="F990" t="str">
        <f>VLOOKUP(D990,[2]Sheet1!C$2:D$1494,2,FALSE)</f>
        <v>53 Rue Richard Lenoir 11th arr 75011 Paris France</v>
      </c>
      <c r="G990" s="4">
        <f>VLOOKUP(A990,[1]Sheet1!A$2:E$1477,4,FALSE)</f>
        <v>91</v>
      </c>
      <c r="H990" s="4" t="str">
        <f>VLOOKUP(A990,[1]Sheet1!A$2:E$1477,5,FALSE)</f>
        <v>hotel de 4 estrellas</v>
      </c>
    </row>
    <row r="991" spans="1:8" hidden="1" x14ac:dyDescent="0.25">
      <c r="A991" s="2" t="s">
        <v>2465</v>
      </c>
      <c r="B991" s="2" t="str">
        <f t="shared" si="15"/>
        <v>fr</v>
      </c>
      <c r="C991" t="s">
        <v>1495</v>
      </c>
      <c r="D991" t="s">
        <v>989</v>
      </c>
      <c r="E991" t="str">
        <f>VLOOKUP(A991,[1]Sheet1!$A$2:$B$1477,2,FALSE)</f>
        <v>Mercure Paris Bastille Saint Antoine</v>
      </c>
      <c r="F991" t="str">
        <f>VLOOKUP(D991,[2]Sheet1!C$2:D$1494,2,FALSE)</f>
        <v>64 Rue Crozatier 12th arr 75012 Paris France</v>
      </c>
      <c r="G991" s="4">
        <f>VLOOKUP(A991,[1]Sheet1!A$2:E$1477,4,FALSE)</f>
        <v>96</v>
      </c>
      <c r="H991" s="4" t="str">
        <f>VLOOKUP(A991,[1]Sheet1!A$2:E$1477,5,FALSE)</f>
        <v>hotel de 4 estrellas</v>
      </c>
    </row>
    <row r="992" spans="1:8" hidden="1" x14ac:dyDescent="0.25">
      <c r="A992" s="2" t="s">
        <v>2466</v>
      </c>
      <c r="B992" s="2" t="str">
        <f t="shared" si="15"/>
        <v>fr</v>
      </c>
      <c r="C992" t="s">
        <v>1495</v>
      </c>
      <c r="D992" t="s">
        <v>990</v>
      </c>
      <c r="E992" t="str">
        <f>VLOOKUP(A992,[1]Sheet1!$A$2:$B$1477,2,FALSE)</f>
        <v>Mercure Paris Bercy Bibliothèque</v>
      </c>
      <c r="F992" t="str">
        <f>VLOOKUP(D992,[2]Sheet1!C$2:D$1494,2,FALSE)</f>
        <v>6 Boulevard Vincent Auriol 13th arr 75013 Paris France</v>
      </c>
      <c r="G992" s="4">
        <f>VLOOKUP(A992,[1]Sheet1!A$2:E$1477,4,FALSE)</f>
        <v>88</v>
      </c>
      <c r="H992" s="4" t="str">
        <f>VLOOKUP(A992,[1]Sheet1!A$2:E$1477,5,FALSE)</f>
        <v>hotel de 4 estrellas</v>
      </c>
    </row>
    <row r="993" spans="1:8" hidden="1" x14ac:dyDescent="0.25">
      <c r="A993" s="2" t="s">
        <v>2467</v>
      </c>
      <c r="B993" s="2" t="str">
        <f t="shared" si="15"/>
        <v>fr</v>
      </c>
      <c r="C993" t="s">
        <v>1495</v>
      </c>
      <c r="D993" t="s">
        <v>991</v>
      </c>
      <c r="E993" t="str">
        <f>VLOOKUP(A993,[1]Sheet1!$A$2:$B$1477,2,FALSE)</f>
        <v>Mercure Paris Centre Tour Eiffel</v>
      </c>
      <c r="F993" t="str">
        <f>VLOOKUP(D993,[2]Sheet1!C$2:D$1494,2,FALSE)</f>
        <v>20 Rue Jean Rey 15th arr 75015 Paris France</v>
      </c>
      <c r="G993" s="4">
        <f>VLOOKUP(A993,[1]Sheet1!A$2:E$1477,4,FALSE)</f>
        <v>161</v>
      </c>
      <c r="H993" s="4" t="str">
        <f>VLOOKUP(A993,[1]Sheet1!A$2:E$1477,5,FALSE)</f>
        <v>hotel de 4 estrellas</v>
      </c>
    </row>
    <row r="994" spans="1:8" hidden="1" x14ac:dyDescent="0.25">
      <c r="A994" s="2" t="s">
        <v>2467</v>
      </c>
      <c r="B994" s="2" t="str">
        <f t="shared" si="15"/>
        <v>fr</v>
      </c>
      <c r="C994" t="s">
        <v>1495</v>
      </c>
      <c r="D994" t="s">
        <v>992</v>
      </c>
      <c r="E994" t="str">
        <f>VLOOKUP(A994,[1]Sheet1!$A$2:$B$1477,2,FALSE)</f>
        <v>Mercure Paris Centre Tour Eiffel</v>
      </c>
      <c r="F994" t="str">
        <f>VLOOKUP(D994,[2]Sheet1!C$2:D$1494,2,FALSE)</f>
        <v>51 Rue Lauriston 16th arr 75016 Paris France</v>
      </c>
      <c r="G994" s="4">
        <f>VLOOKUP(A994,[1]Sheet1!A$2:E$1477,4,FALSE)</f>
        <v>161</v>
      </c>
      <c r="H994" s="4" t="str">
        <f>VLOOKUP(A994,[1]Sheet1!A$2:E$1477,5,FALSE)</f>
        <v>hotel de 4 estrellas</v>
      </c>
    </row>
    <row r="995" spans="1:8" hidden="1" x14ac:dyDescent="0.25">
      <c r="A995" s="2" t="s">
        <v>2468</v>
      </c>
      <c r="B995" s="2" t="str">
        <f t="shared" si="15"/>
        <v>fr</v>
      </c>
      <c r="C995" t="s">
        <v>1495</v>
      </c>
      <c r="D995" t="s">
        <v>993</v>
      </c>
      <c r="E995" t="str">
        <f>VLOOKUP(A995,[1]Sheet1!$A$2:$B$1477,2,FALSE)</f>
        <v>Mercure Paris Gare De Lyon TGV</v>
      </c>
      <c r="F995" t="str">
        <f>VLOOKUP(D995,[2]Sheet1!C$2:D$1494,2,FALSE)</f>
        <v>2 place Louis Armand 12th arr 75012 Paris France</v>
      </c>
      <c r="G995" s="4">
        <f>VLOOKUP(A995,[1]Sheet1!A$2:E$1477,4,FALSE)</f>
        <v>122</v>
      </c>
      <c r="H995" s="4" t="str">
        <f>VLOOKUP(A995,[1]Sheet1!A$2:E$1477,5,FALSE)</f>
        <v>hotel de 4 estrellas</v>
      </c>
    </row>
    <row r="996" spans="1:8" hidden="1" x14ac:dyDescent="0.25">
      <c r="A996" s="2" t="s">
        <v>2469</v>
      </c>
      <c r="B996" s="2" t="str">
        <f t="shared" si="15"/>
        <v>fr</v>
      </c>
      <c r="C996" t="s">
        <v>1495</v>
      </c>
      <c r="D996" t="s">
        <v>994</v>
      </c>
      <c r="E996" t="str">
        <f>VLOOKUP(A996,[1]Sheet1!$A$2:$B$1477,2,FALSE)</f>
        <v>Mercure Paris Gare Montparnasse</v>
      </c>
      <c r="F996" t="str">
        <f>VLOOKUP(D996,[2]Sheet1!C$2:D$1494,2,FALSE)</f>
        <v>20 Rue De La Ga t 14th arr 75014 Paris France</v>
      </c>
      <c r="G996" s="4">
        <f>VLOOKUP(A996,[1]Sheet1!A$2:E$1477,4,FALSE)</f>
        <v>155</v>
      </c>
      <c r="H996" s="4" t="str">
        <f>VLOOKUP(A996,[1]Sheet1!A$2:E$1477,5,FALSE)</f>
        <v>hotel de 4 estrellas</v>
      </c>
    </row>
    <row r="997" spans="1:8" hidden="1" x14ac:dyDescent="0.25">
      <c r="A997" s="2" t="s">
        <v>2470</v>
      </c>
      <c r="B997" s="2" t="str">
        <f t="shared" si="15"/>
        <v>fr</v>
      </c>
      <c r="C997" t="s">
        <v>1495</v>
      </c>
      <c r="D997" t="s">
        <v>995</v>
      </c>
      <c r="E997" t="str">
        <f>VLOOKUP(A997,[1]Sheet1!$A$2:$B$1477,2,FALSE)</f>
        <v>Mercure Paris Gobelins Place d'Italie</v>
      </c>
      <c r="F997" t="str">
        <f>VLOOKUP(D997,[2]Sheet1!C$2:D$1494,2,FALSE)</f>
        <v>8 bis Avenue de la Soeur Rosalie 13th arr 75013 Paris France</v>
      </c>
      <c r="G997" s="4">
        <f>VLOOKUP(A997,[1]Sheet1!A$2:E$1477,4,FALSE)</f>
        <v>117</v>
      </c>
      <c r="H997" s="4" t="str">
        <f>VLOOKUP(A997,[1]Sheet1!A$2:E$1477,5,FALSE)</f>
        <v>hotel de 4 estrellas</v>
      </c>
    </row>
    <row r="998" spans="1:8" hidden="1" x14ac:dyDescent="0.25">
      <c r="A998" s="2" t="s">
        <v>2471</v>
      </c>
      <c r="B998" s="2" t="str">
        <f t="shared" si="15"/>
        <v>fr</v>
      </c>
      <c r="C998" t="s">
        <v>1495</v>
      </c>
      <c r="D998" t="s">
        <v>996</v>
      </c>
      <c r="E998" t="str">
        <f>VLOOKUP(A998,[1]Sheet1!$A$2:$B$1477,2,FALSE)</f>
        <v>Mercure Paris Montmartre Sacré Coeur</v>
      </c>
      <c r="F998" t="str">
        <f>VLOOKUP(D998,[2]Sheet1!C$2:D$1494,2,FALSE)</f>
        <v>3 Rue Caulaincourt 18th arr 75018 Paris France</v>
      </c>
      <c r="G998" s="4">
        <f>VLOOKUP(A998,[1]Sheet1!A$2:E$1477,4,FALSE)</f>
        <v>128</v>
      </c>
      <c r="H998" s="4" t="str">
        <f>VLOOKUP(A998,[1]Sheet1!A$2:E$1477,5,FALSE)</f>
        <v>hotel de 4 estrellas</v>
      </c>
    </row>
    <row r="999" spans="1:8" hidden="1" x14ac:dyDescent="0.25">
      <c r="A999" s="2" t="s">
        <v>2472</v>
      </c>
      <c r="B999" s="2" t="str">
        <f t="shared" si="15"/>
        <v>fr</v>
      </c>
      <c r="C999" t="s">
        <v>1495</v>
      </c>
      <c r="D999" t="s">
        <v>997</v>
      </c>
      <c r="E999" t="str">
        <f>VLOOKUP(A999,[1]Sheet1!$A$2:$B$1477,2,FALSE)</f>
        <v>Mercure Paris Montparnasse Raspail</v>
      </c>
      <c r="F999" t="str">
        <f>VLOOKUP(D999,[2]Sheet1!C$2:D$1494,2,FALSE)</f>
        <v>207 Boulevard Raspail 14th arr 75014 Paris France</v>
      </c>
      <c r="G999" s="4">
        <f>VLOOKUP(A999,[1]Sheet1!A$2:E$1477,4,FALSE)</f>
        <v>108</v>
      </c>
      <c r="H999" s="4" t="str">
        <f>VLOOKUP(A999,[1]Sheet1!A$2:E$1477,5,FALSE)</f>
        <v>hotel de 4 estrellas</v>
      </c>
    </row>
    <row r="1000" spans="1:8" hidden="1" x14ac:dyDescent="0.25">
      <c r="A1000" s="2" t="s">
        <v>2473</v>
      </c>
      <c r="B1000" s="2" t="str">
        <f t="shared" si="15"/>
        <v>fr</v>
      </c>
      <c r="C1000" t="s">
        <v>1495</v>
      </c>
      <c r="D1000" t="s">
        <v>998</v>
      </c>
      <c r="E1000" t="str">
        <f>VLOOKUP(A1000,[1]Sheet1!$A$2:$B$1477,2,FALSE)</f>
        <v>Mercure Paris Notre Dame Saint Germain des Prés</v>
      </c>
      <c r="F1000" t="str">
        <f>VLOOKUP(D1000,[2]Sheet1!C$2:D$1494,2,FALSE)</f>
        <v>20 rue du Sommerard 5th arr 75005 Paris France</v>
      </c>
      <c r="G1000" s="4">
        <f>VLOOKUP(A1000,[1]Sheet1!A$2:E$1477,4,FALSE)</f>
        <v>130</v>
      </c>
      <c r="H1000" s="4" t="str">
        <f>VLOOKUP(A1000,[1]Sheet1!A$2:E$1477,5,FALSE)</f>
        <v>hotel de 4 estrellas</v>
      </c>
    </row>
    <row r="1001" spans="1:8" hidden="1" x14ac:dyDescent="0.25">
      <c r="A1001" s="2" t="s">
        <v>2474</v>
      </c>
      <c r="B1001" s="2" t="str">
        <f t="shared" si="15"/>
        <v>fr</v>
      </c>
      <c r="C1001" t="s">
        <v>1495</v>
      </c>
      <c r="D1001" t="s">
        <v>999</v>
      </c>
      <c r="E1001" t="str">
        <f>VLOOKUP(A1001,[1]Sheet1!$A$2:$B$1477,2,FALSE)</f>
        <v>Mercure Paris Opéra Faubourg Montmartre</v>
      </c>
      <c r="F1001" t="str">
        <f>VLOOKUP(D1001,[2]Sheet1!C$2:D$1494,2,FALSE)</f>
        <v>5 Rue de Montyon 9th arr 75009 Paris France</v>
      </c>
      <c r="G1001" s="4">
        <f>VLOOKUP(A1001,[1]Sheet1!A$2:E$1477,4,FALSE)</f>
        <v>112</v>
      </c>
      <c r="H1001" s="4" t="str">
        <f>VLOOKUP(A1001,[1]Sheet1!A$2:E$1477,5,FALSE)</f>
        <v>hotel de 4 estrellas</v>
      </c>
    </row>
    <row r="1002" spans="1:8" hidden="1" x14ac:dyDescent="0.25">
      <c r="A1002" s="2" t="s">
        <v>2475</v>
      </c>
      <c r="B1002" s="2" t="str">
        <f t="shared" si="15"/>
        <v>fr</v>
      </c>
      <c r="C1002" t="s">
        <v>1495</v>
      </c>
      <c r="D1002" t="s">
        <v>1000</v>
      </c>
      <c r="E1002" t="str">
        <f>VLOOKUP(A1002,[1]Sheet1!$A$2:$B$1477,2,FALSE)</f>
        <v>Mercure Paris Opera Garnier Hôtel &amp; Spa</v>
      </c>
      <c r="F1002" t="str">
        <f>VLOOKUP(D1002,[2]Sheet1!C$2:D$1494,2,FALSE)</f>
        <v>4 Rue de L Isly 8th arr 75008 Paris France</v>
      </c>
      <c r="G1002" s="4">
        <f>VLOOKUP(A1002,[1]Sheet1!A$2:E$1477,4,FALSE)</f>
        <v>143</v>
      </c>
      <c r="H1002" s="4" t="str">
        <f>VLOOKUP(A1002,[1]Sheet1!A$2:E$1477,5,FALSE)</f>
        <v>hotel de 4 estrellas</v>
      </c>
    </row>
    <row r="1003" spans="1:8" hidden="1" x14ac:dyDescent="0.25">
      <c r="A1003" s="2" t="s">
        <v>2476</v>
      </c>
      <c r="B1003" s="2" t="str">
        <f t="shared" si="15"/>
        <v>fr</v>
      </c>
      <c r="C1003" t="s">
        <v>1495</v>
      </c>
      <c r="D1003" t="s">
        <v>1001</v>
      </c>
      <c r="E1003" t="str">
        <f>VLOOKUP(A1003,[1]Sheet1!$A$2:$B$1477,2,FALSE)</f>
        <v>Mercure Paris Opera Grands Boulevards</v>
      </c>
      <c r="F1003" t="str">
        <f>VLOOKUP(D1003,[2]Sheet1!C$2:D$1494,2,FALSE)</f>
        <v>42 Rue Des Petites Ecuries 10th arr 75010 Paris France</v>
      </c>
      <c r="G1003" s="4">
        <f>VLOOKUP(A1003,[1]Sheet1!A$2:E$1477,4,FALSE)</f>
        <v>116</v>
      </c>
      <c r="H1003" s="4" t="str">
        <f>VLOOKUP(A1003,[1]Sheet1!A$2:E$1477,5,FALSE)</f>
        <v>hotel de 4 estrellas</v>
      </c>
    </row>
    <row r="1004" spans="1:8" hidden="1" x14ac:dyDescent="0.25">
      <c r="A1004" s="2" t="s">
        <v>2477</v>
      </c>
      <c r="B1004" s="2" t="str">
        <f t="shared" si="15"/>
        <v>fr</v>
      </c>
      <c r="C1004" t="s">
        <v>1495</v>
      </c>
      <c r="D1004" t="s">
        <v>1002</v>
      </c>
      <c r="E1004" t="str">
        <f>VLOOKUP(A1004,[1]Sheet1!$A$2:$B$1477,2,FALSE)</f>
        <v>Mercure Paris Opera Louvre</v>
      </c>
      <c r="F1004" t="str">
        <f>VLOOKUP(D1004,[2]Sheet1!C$2:D$1494,2,FALSE)</f>
        <v>95 Rue de Richelieu 2nd arr 75002 Paris France</v>
      </c>
      <c r="G1004" s="4">
        <f>VLOOKUP(A1004,[1]Sheet1!A$2:E$1477,4,FALSE)</f>
        <v>116</v>
      </c>
      <c r="H1004" s="4" t="str">
        <f>VLOOKUP(A1004,[1]Sheet1!A$2:E$1477,5,FALSE)</f>
        <v>hotel de 4 estrellas</v>
      </c>
    </row>
    <row r="1005" spans="1:8" hidden="1" x14ac:dyDescent="0.25">
      <c r="A1005" s="2" t="s">
        <v>2478</v>
      </c>
      <c r="B1005" s="2" t="str">
        <f t="shared" si="15"/>
        <v>fr</v>
      </c>
      <c r="C1005" t="s">
        <v>1495</v>
      </c>
      <c r="D1005" t="s">
        <v>1003</v>
      </c>
      <c r="E1005" t="str">
        <f>VLOOKUP(A1005,[1]Sheet1!$A$2:$B$1477,2,FALSE)</f>
        <v>Mercure Paris Pigalle Sacre Coeur</v>
      </c>
      <c r="F1005" t="str">
        <f>VLOOKUP(D1005,[2]Sheet1!C$2:D$1494,2,FALSE)</f>
        <v>21 Boulevard De Clichy 9th arr 75009 Paris France</v>
      </c>
      <c r="G1005" s="4">
        <f>VLOOKUP(A1005,[1]Sheet1!A$2:E$1477,4,FALSE)</f>
        <v>109</v>
      </c>
      <c r="H1005" s="4" t="str">
        <f>VLOOKUP(A1005,[1]Sheet1!A$2:E$1477,5,FALSE)</f>
        <v>hotel de 4 estrellas</v>
      </c>
    </row>
    <row r="1006" spans="1:8" hidden="1" x14ac:dyDescent="0.25">
      <c r="A1006" s="2" t="s">
        <v>2479</v>
      </c>
      <c r="B1006" s="2" t="str">
        <f t="shared" si="15"/>
        <v>fr</v>
      </c>
      <c r="C1006" t="s">
        <v>1495</v>
      </c>
      <c r="D1006" t="s">
        <v>1004</v>
      </c>
      <c r="E1006" t="str">
        <f>VLOOKUP(A1006,[1]Sheet1!$A$2:$B$1477,2,FALSE)</f>
        <v>Mercure Paris Place d'Italie</v>
      </c>
      <c r="F1006" t="str">
        <f>VLOOKUP(D1006,[2]Sheet1!C$2:D$1494,2,FALSE)</f>
        <v>25 Boulevard Auguste Blanqui 13th arr 75013 Paris France</v>
      </c>
      <c r="G1006" s="4">
        <f>VLOOKUP(A1006,[1]Sheet1!A$2:E$1477,4,FALSE)</f>
        <v>98</v>
      </c>
      <c r="H1006" s="4" t="str">
        <f>VLOOKUP(A1006,[1]Sheet1!A$2:E$1477,5,FALSE)</f>
        <v>hotel de 4 estrellas</v>
      </c>
    </row>
    <row r="1007" spans="1:8" hidden="1" x14ac:dyDescent="0.25">
      <c r="A1007" s="2" t="s">
        <v>2480</v>
      </c>
      <c r="B1007" s="2" t="str">
        <f t="shared" si="15"/>
        <v>fr</v>
      </c>
      <c r="C1007" t="s">
        <v>1495</v>
      </c>
      <c r="D1007" t="s">
        <v>1005</v>
      </c>
      <c r="E1007" t="str">
        <f>VLOOKUP(A1007,[1]Sheet1!$A$2:$B$1477,2,FALSE)</f>
        <v>Mercure Paris Porte De Versailles Expo</v>
      </c>
      <c r="F1007" t="str">
        <f>VLOOKUP(D1007,[2]Sheet1!C$2:D$1494,2,FALSE)</f>
        <v>36 38 Rue Du Moulin 92170 Paris France</v>
      </c>
      <c r="G1007" s="4">
        <f>VLOOKUP(A1007,[1]Sheet1!A$2:E$1477,4,FALSE)</f>
        <v>115</v>
      </c>
      <c r="H1007" s="4" t="str">
        <f>VLOOKUP(A1007,[1]Sheet1!A$2:E$1477,5,FALSE)</f>
        <v>hotel de 4 estrellas</v>
      </c>
    </row>
    <row r="1008" spans="1:8" hidden="1" x14ac:dyDescent="0.25">
      <c r="A1008" s="2" t="s">
        <v>2481</v>
      </c>
      <c r="B1008" s="2" t="str">
        <f t="shared" si="15"/>
        <v>fr</v>
      </c>
      <c r="C1008" t="s">
        <v>1495</v>
      </c>
      <c r="D1008" t="s">
        <v>1006</v>
      </c>
      <c r="E1008" t="str">
        <f>VLOOKUP(A1008,[1]Sheet1!$A$2:$B$1477,2,FALSE)</f>
        <v>Mercure Paris Porte d'Orleans</v>
      </c>
      <c r="F1008" t="str">
        <f>VLOOKUP(D1008,[2]Sheet1!C$2:D$1494,2,FALSE)</f>
        <v>13 Rue Fran ois Ory 92120 Paris France</v>
      </c>
      <c r="G1008" s="4">
        <f>VLOOKUP(A1008,[1]Sheet1!A$2:E$1477,4,FALSE)</f>
        <v>98</v>
      </c>
      <c r="H1008" s="4" t="str">
        <f>VLOOKUP(A1008,[1]Sheet1!A$2:E$1477,5,FALSE)</f>
        <v>hotel de 4 estrellas</v>
      </c>
    </row>
    <row r="1009" spans="1:8" hidden="1" x14ac:dyDescent="0.25">
      <c r="A1009" s="2" t="s">
        <v>2482</v>
      </c>
      <c r="B1009" s="2" t="str">
        <f t="shared" si="15"/>
        <v>fr</v>
      </c>
      <c r="C1009" t="s">
        <v>1495</v>
      </c>
      <c r="D1009" t="s">
        <v>1007</v>
      </c>
      <c r="E1009" t="str">
        <f>VLOOKUP(A1009,[1]Sheet1!$A$2:$B$1477,2,FALSE)</f>
        <v>Mercure Paris Gare du Nord</v>
      </c>
      <c r="F1009" t="str">
        <f>VLOOKUP(D1009,[2]Sheet1!C$2:D$1494,2,FALSE)</f>
        <v>21 rue de Dunkerque 10th arr 75010 Paris France</v>
      </c>
      <c r="G1009" s="4">
        <f>VLOOKUP(A1009,[1]Sheet1!A$2:E$1477,4,FALSE)</f>
        <v>71</v>
      </c>
      <c r="H1009" s="4" t="str">
        <f>VLOOKUP(A1009,[1]Sheet1!A$2:E$1477,5,FALSE)</f>
        <v>hotel de 3 estrellas</v>
      </c>
    </row>
    <row r="1010" spans="1:8" hidden="1" x14ac:dyDescent="0.25">
      <c r="A1010" s="2" t="s">
        <v>2483</v>
      </c>
      <c r="B1010" s="2" t="str">
        <f t="shared" si="15"/>
        <v>fr</v>
      </c>
      <c r="C1010" t="s">
        <v>1495</v>
      </c>
      <c r="D1010" t="s">
        <v>1008</v>
      </c>
      <c r="E1010" t="str">
        <f>VLOOKUP(A1010,[1]Sheet1!$A$2:$B$1477,2,FALSE)</f>
        <v>Mercure Paris Tour Eiffel Pont Mirabeau</v>
      </c>
      <c r="F1010" t="str">
        <f>VLOOKUP(D1010,[2]Sheet1!C$2:D$1494,2,FALSE)</f>
        <v>10 Avenue Emile Zola 15th arr 75015 Paris France</v>
      </c>
      <c r="G1010" s="4">
        <f>VLOOKUP(A1010,[1]Sheet1!A$2:E$1477,4,FALSE)</f>
        <v>109</v>
      </c>
      <c r="H1010" s="4" t="str">
        <f>VLOOKUP(A1010,[1]Sheet1!A$2:E$1477,5,FALSE)</f>
        <v>hotel de 4 estrellas</v>
      </c>
    </row>
    <row r="1011" spans="1:8" hidden="1" x14ac:dyDescent="0.25">
      <c r="A1011" s="2" t="s">
        <v>2484</v>
      </c>
      <c r="B1011" s="2" t="str">
        <f t="shared" si="15"/>
        <v>at</v>
      </c>
      <c r="C1011" t="s">
        <v>1496</v>
      </c>
      <c r="D1011" t="s">
        <v>1009</v>
      </c>
      <c r="E1011" t="str">
        <f>VLOOKUP(A1011,[1]Sheet1!$A$2:$B$1477,2,FALSE)</f>
        <v>Mercure Secession Wien</v>
      </c>
      <c r="F1011" t="str">
        <f>VLOOKUP(D1011,[2]Sheet1!C$2:D$1494,2,FALSE)</f>
        <v>Getreidemarkt 5 06 Mariahilf 1060 Vienna Austria</v>
      </c>
      <c r="G1011" s="4">
        <f>VLOOKUP(A1011,[1]Sheet1!A$2:E$1477,4,FALSE)</f>
        <v>79</v>
      </c>
      <c r="H1011" s="4" t="str">
        <f>VLOOKUP(A1011,[1]Sheet1!A$2:E$1477,5,FALSE)</f>
        <v>hotel de 4 estrellas</v>
      </c>
    </row>
    <row r="1012" spans="1:8" hidden="1" x14ac:dyDescent="0.25">
      <c r="A1012" s="2" t="s">
        <v>2485</v>
      </c>
      <c r="B1012" s="2" t="str">
        <f t="shared" si="15"/>
        <v>fr</v>
      </c>
      <c r="C1012" t="s">
        <v>1495</v>
      </c>
      <c r="D1012" t="s">
        <v>1010</v>
      </c>
      <c r="E1012" t="str">
        <f>VLOOKUP(A1012,[1]Sheet1!$A$2:$B$1477,2,FALSE)</f>
        <v>Mercure Tour Eiffel Grenelle</v>
      </c>
      <c r="F1012" t="str">
        <f>VLOOKUP(D1012,[2]Sheet1!C$2:D$1494,2,FALSE)</f>
        <v>64 Boulevard de Grenelle 15th arr 75015 Paris France</v>
      </c>
      <c r="G1012" s="4">
        <f>VLOOKUP(A1012,[1]Sheet1!A$2:E$1477,4,FALSE)</f>
        <v>118</v>
      </c>
      <c r="H1012" s="4" t="str">
        <f>VLOOKUP(A1012,[1]Sheet1!A$2:E$1477,5,FALSE)</f>
        <v>hotel de 4 estrellas</v>
      </c>
    </row>
    <row r="1013" spans="1:8" hidden="1" x14ac:dyDescent="0.25">
      <c r="A1013" s="2" t="s">
        <v>2486</v>
      </c>
      <c r="B1013" s="2" t="str">
        <f t="shared" si="15"/>
        <v>fr</v>
      </c>
      <c r="C1013" t="s">
        <v>1495</v>
      </c>
      <c r="D1013" t="s">
        <v>1011</v>
      </c>
      <c r="E1013" t="str">
        <f>VLOOKUP(A1013,[1]Sheet1!$A$2:$B$1477,2,FALSE)</f>
        <v>Mercure Paris Vaugirard Porte De Versailles</v>
      </c>
      <c r="F1013" t="str">
        <f>VLOOKUP(D1013,[2]Sheet1!C$2:D$1494,2,FALSE)</f>
        <v>69 Boulevard Victor 15th arr 75015 Paris France</v>
      </c>
      <c r="G1013" s="4">
        <f>VLOOKUP(A1013,[1]Sheet1!A$2:E$1477,4,FALSE)</f>
        <v>136</v>
      </c>
      <c r="H1013" s="4" t="str">
        <f>VLOOKUP(A1013,[1]Sheet1!A$2:E$1477,5,FALSE)</f>
        <v>hotel de 4 estrellas</v>
      </c>
    </row>
    <row r="1014" spans="1:8" hidden="1" x14ac:dyDescent="0.25">
      <c r="A1014" s="2" t="s">
        <v>2487</v>
      </c>
      <c r="B1014" s="2" t="str">
        <f t="shared" si="15"/>
        <v>at</v>
      </c>
      <c r="C1014" t="s">
        <v>1496</v>
      </c>
      <c r="D1014" t="s">
        <v>1012</v>
      </c>
      <c r="E1014" t="str">
        <f>VLOOKUP(A1014,[1]Sheet1!$A$2:$B$1477,2,FALSE)</f>
        <v>Mercure Vienna First</v>
      </c>
      <c r="F1014" t="str">
        <f>VLOOKUP(D1014,[2]Sheet1!C$2:D$1494,2,FALSE)</f>
        <v>Desider Friedmann Platz 2 01 Innere Stadt 1010 Vienna Austria</v>
      </c>
      <c r="G1014" s="4">
        <f>VLOOKUP(A1014,[1]Sheet1!A$2:E$1477,4,FALSE)</f>
        <v>119</v>
      </c>
      <c r="H1014" s="4" t="str">
        <f>VLOOKUP(A1014,[1]Sheet1!A$2:E$1477,5,FALSE)</f>
        <v>hotel de 4 estrellas</v>
      </c>
    </row>
    <row r="1015" spans="1:8" hidden="1" x14ac:dyDescent="0.25">
      <c r="A1015" s="2" t="s">
        <v>2488</v>
      </c>
      <c r="B1015" s="2" t="str">
        <f t="shared" si="15"/>
        <v>at</v>
      </c>
      <c r="C1015" t="s">
        <v>1496</v>
      </c>
      <c r="D1015" t="s">
        <v>1013</v>
      </c>
      <c r="E1015" t="str">
        <f>VLOOKUP(A1015,[1]Sheet1!$A$2:$B$1477,2,FALSE)</f>
        <v>Mercure Wien Zentrum</v>
      </c>
      <c r="F1015" t="str">
        <f>VLOOKUP(D1015,[2]Sheet1!C$2:D$1494,2,FALSE)</f>
        <v>Fleischmarkt 1a 01 Innere Stadt 1010 Vienna Austria</v>
      </c>
      <c r="G1015" s="4">
        <f>VLOOKUP(A1015,[1]Sheet1!A$2:E$1477,4,FALSE)</f>
        <v>109</v>
      </c>
      <c r="H1015" s="4" t="str">
        <f>VLOOKUP(A1015,[1]Sheet1!A$2:E$1477,5,FALSE)</f>
        <v>hotel de 4 estrellas</v>
      </c>
    </row>
    <row r="1016" spans="1:8" hidden="1" x14ac:dyDescent="0.25">
      <c r="A1016" s="2" t="s">
        <v>2489</v>
      </c>
      <c r="B1016" s="2" t="str">
        <f t="shared" si="15"/>
        <v>it</v>
      </c>
      <c r="C1016" t="s">
        <v>1498</v>
      </c>
      <c r="D1016" t="s">
        <v>1014</v>
      </c>
      <c r="E1016" t="str">
        <f>VLOOKUP(A1016,[1]Sheet1!$A$2:$B$1477,2,FALSE)</f>
        <v>MiHotel</v>
      </c>
      <c r="F1016" t="str">
        <f>VLOOKUP(D1016,[2]Sheet1!C$2:D$1494,2,FALSE)</f>
        <v>Via Dei Fontanili 26 Ripamonti Corvetto 20141 Milan Italy</v>
      </c>
      <c r="G1016" s="4">
        <f>VLOOKUP(A1016,[1]Sheet1!A$2:E$1477,4,FALSE)</f>
        <v>82</v>
      </c>
      <c r="H1016" s="4" t="str">
        <f>VLOOKUP(A1016,[1]Sheet1!A$2:E$1477,5,FALSE)</f>
        <v>hotel de 4 estrellas</v>
      </c>
    </row>
    <row r="1017" spans="1:8" hidden="1" x14ac:dyDescent="0.25">
      <c r="A1017" s="2" t="s">
        <v>2490</v>
      </c>
      <c r="B1017" s="2" t="str">
        <f t="shared" si="15"/>
        <v>it</v>
      </c>
      <c r="C1017" t="s">
        <v>1498</v>
      </c>
      <c r="D1017" t="s">
        <v>1015</v>
      </c>
      <c r="E1017" t="str">
        <f>VLOOKUP(A1017,[1]Sheet1!$A$2:$B$1477,2,FALSE)</f>
        <v>Milan Marriott Hotel</v>
      </c>
      <c r="F1017" t="str">
        <f>VLOOKUP(D1017,[2]Sheet1!C$2:D$1494,2,FALSE)</f>
        <v>Via Washington 66 Fiera Milano City 20146 Milan Italy</v>
      </c>
      <c r="G1017" s="4">
        <f>VLOOKUP(A1017,[1]Sheet1!A$2:E$1477,4,FALSE)</f>
        <v>111</v>
      </c>
      <c r="H1017" s="4" t="str">
        <f>VLOOKUP(A1017,[1]Sheet1!A$2:E$1477,5,FALSE)</f>
        <v>hotel de 4 estrellas</v>
      </c>
    </row>
    <row r="1018" spans="1:8" hidden="1" x14ac:dyDescent="0.25">
      <c r="A1018" s="2" t="s">
        <v>2491</v>
      </c>
      <c r="B1018" s="2" t="str">
        <f t="shared" si="15"/>
        <v>it</v>
      </c>
      <c r="C1018" t="s">
        <v>1498</v>
      </c>
      <c r="D1018" t="s">
        <v>1016</v>
      </c>
      <c r="E1018" t="str">
        <f>VLOOKUP(A1018,[1]Sheet1!$A$2:$B$1477,2,FALSE)</f>
        <v>Milan Suite Hotel</v>
      </c>
      <c r="F1018" t="str">
        <f>VLOOKUP(D1018,[2]Sheet1!C$2:D$1494,2,FALSE)</f>
        <v>Via Varesina 124 Certosa 20156 Milan Italy</v>
      </c>
      <c r="G1018" s="4">
        <f>VLOOKUP(A1018,[1]Sheet1!A$2:E$1477,4,FALSE)</f>
        <v>94</v>
      </c>
      <c r="H1018" s="4" t="str">
        <f>VLOOKUP(A1018,[1]Sheet1!A$2:E$1477,5,FALSE)</f>
        <v>hotel de 4 estrellas</v>
      </c>
    </row>
    <row r="1019" spans="1:8" hidden="1" x14ac:dyDescent="0.25">
      <c r="A1019" s="2" t="s">
        <v>2492</v>
      </c>
      <c r="B1019" s="2" t="str">
        <f t="shared" si="15"/>
        <v>gb</v>
      </c>
      <c r="C1019" t="s">
        <v>1494</v>
      </c>
      <c r="D1019" t="s">
        <v>1017</v>
      </c>
      <c r="E1019" t="str">
        <f>VLOOKUP(A1019,[1]Sheet1!$A$2:$B$1477,2,FALSE)</f>
        <v>Milestone Hotel Kensington</v>
      </c>
      <c r="F1019" t="str">
        <f>VLOOKUP(D1019,[2]Sheet1!C$2:D$1494,2,FALSE)</f>
        <v>1 Kensington Court Kensington and Chelsea London W8 5DL United Kingdom</v>
      </c>
      <c r="G1019" s="4">
        <f>VLOOKUP(A1019,[1]Sheet1!A$2:E$1477,4,FALSE)</f>
        <v>391</v>
      </c>
      <c r="H1019" s="4" t="str">
        <f>VLOOKUP(A1019,[1]Sheet1!A$2:E$1477,5,FALSE)</f>
        <v>hotel de 5 estrellas</v>
      </c>
    </row>
    <row r="1020" spans="1:8" hidden="1" x14ac:dyDescent="0.25">
      <c r="A1020" s="2" t="s">
        <v>1923</v>
      </c>
      <c r="B1020" s="2" t="str">
        <f t="shared" si="15"/>
        <v>fr</v>
      </c>
      <c r="C1020" t="s">
        <v>1495</v>
      </c>
      <c r="D1020" t="s">
        <v>1018</v>
      </c>
      <c r="E1020" t="e">
        <f>VLOOKUP(A1020,[1]Sheet1!$A$2:$B$1477,2,FALSE)</f>
        <v>#N/A</v>
      </c>
      <c r="F1020" t="str">
        <f>VLOOKUP(D1020,[2]Sheet1!C$2:D$1494,2,FALSE)</f>
        <v>15 Rue Jacob 6th arr 75006 Paris France</v>
      </c>
      <c r="G1020" s="4" t="e">
        <f>VLOOKUP(A1020,[1]Sheet1!A$2:E$1477,4,FALSE)</f>
        <v>#N/A</v>
      </c>
      <c r="H1020" s="4" t="e">
        <f>VLOOKUP(A1020,[1]Sheet1!A$2:E$1477,5,FALSE)</f>
        <v>#N/A</v>
      </c>
    </row>
    <row r="1021" spans="1:8" hidden="1" x14ac:dyDescent="0.25">
      <c r="A1021" s="2" t="s">
        <v>2493</v>
      </c>
      <c r="B1021" s="2" t="str">
        <f t="shared" si="15"/>
        <v>gb</v>
      </c>
      <c r="C1021" t="s">
        <v>1494</v>
      </c>
      <c r="D1021" t="s">
        <v>1019</v>
      </c>
      <c r="E1021" t="str">
        <f>VLOOKUP(A1021,[1]Sheet1!$A$2:$B$1477,2,FALSE)</f>
        <v>Millennium &amp; Copthorne Hotels at Chelsea Football Club</v>
      </c>
      <c r="F1021" t="str">
        <f>VLOOKUP(D1021,[2]Sheet1!C$2:D$1494,2,FALSE)</f>
        <v>Fulham Road Stamford Bridge Hammersmith and Fulham London SW6 1HS United Kingdom</v>
      </c>
      <c r="G1021" s="4">
        <f>VLOOKUP(A1021,[1]Sheet1!A$2:E$1477,4,FALSE)</f>
        <v>92</v>
      </c>
      <c r="H1021" s="4" t="str">
        <f>VLOOKUP(A1021,[1]Sheet1!A$2:E$1477,5,FALSE)</f>
        <v>hotel de 4 estrellas</v>
      </c>
    </row>
    <row r="1022" spans="1:8" hidden="1" x14ac:dyDescent="0.25">
      <c r="A1022" s="2" t="s">
        <v>2494</v>
      </c>
      <c r="B1022" s="2" t="str">
        <f t="shared" si="15"/>
        <v>gb</v>
      </c>
      <c r="C1022" t="s">
        <v>1494</v>
      </c>
      <c r="D1022" t="s">
        <v>1020</v>
      </c>
      <c r="E1022" t="str">
        <f>VLOOKUP(A1022,[1]Sheet1!$A$2:$B$1477,2,FALSE)</f>
        <v>Millennium Gloucester Hotel London</v>
      </c>
      <c r="F1022" t="str">
        <f>VLOOKUP(D1022,[2]Sheet1!C$2:D$1494,2,FALSE)</f>
        <v>4 18 Harrington Gardens Kensington and Chelsea London SW7 4LH United Kingdom</v>
      </c>
      <c r="G1022" s="4">
        <f>VLOOKUP(A1022,[1]Sheet1!A$2:E$1477,4,FALSE)</f>
        <v>129</v>
      </c>
      <c r="H1022" s="4" t="str">
        <f>VLOOKUP(A1022,[1]Sheet1!A$2:E$1477,5,FALSE)</f>
        <v>hotel de 4 estrellas</v>
      </c>
    </row>
    <row r="1023" spans="1:8" hidden="1" x14ac:dyDescent="0.25">
      <c r="A1023" s="2" t="s">
        <v>2495</v>
      </c>
      <c r="B1023" s="2" t="str">
        <f t="shared" si="15"/>
        <v>gb</v>
      </c>
      <c r="C1023" t="s">
        <v>1494</v>
      </c>
      <c r="D1023" t="s">
        <v>1021</v>
      </c>
      <c r="E1023" t="str">
        <f>VLOOKUP(A1023,[1]Sheet1!$A$2:$B$1477,2,FALSE)</f>
        <v>Millennium Hotel London Knightsbridge</v>
      </c>
      <c r="F1023" t="str">
        <f>VLOOKUP(D1023,[2]Sheet1!C$2:D$1494,2,FALSE)</f>
        <v>17 25 Sloane Street Knightsbridge Kensington and Chelsea London SW1X 9NU United Kingdom</v>
      </c>
      <c r="G1023" s="4">
        <f>VLOOKUP(A1023,[1]Sheet1!A$2:E$1477,4,FALSE)</f>
        <v>183</v>
      </c>
      <c r="H1023" s="4" t="str">
        <f>VLOOKUP(A1023,[1]Sheet1!A$2:E$1477,5,FALSE)</f>
        <v>hotel de 4 estrellas</v>
      </c>
    </row>
    <row r="1024" spans="1:8" hidden="1" x14ac:dyDescent="0.25">
      <c r="A1024" s="2" t="s">
        <v>2495</v>
      </c>
      <c r="B1024" s="2" t="str">
        <f t="shared" si="15"/>
        <v>gb</v>
      </c>
      <c r="C1024" t="s">
        <v>1494</v>
      </c>
      <c r="D1024" t="s">
        <v>1022</v>
      </c>
      <c r="E1024" t="str">
        <f>VLOOKUP(A1024,[1]Sheet1!$A$2:$B$1477,2,FALSE)</f>
        <v>Millennium Hotel London Knightsbridge</v>
      </c>
      <c r="F1024" t="str">
        <f>VLOOKUP(D1024,[2]Sheet1!C$2:D$1494,2,FALSE)</f>
        <v>44 Grosvenor Square Westminster Borough London W1K 2HP United Kingdom</v>
      </c>
      <c r="G1024" s="4">
        <f>VLOOKUP(A1024,[1]Sheet1!A$2:E$1477,4,FALSE)</f>
        <v>183</v>
      </c>
      <c r="H1024" s="4" t="str">
        <f>VLOOKUP(A1024,[1]Sheet1!A$2:E$1477,5,FALSE)</f>
        <v>hotel de 4 estrellas</v>
      </c>
    </row>
    <row r="1025" spans="1:8" hidden="1" x14ac:dyDescent="0.25">
      <c r="A1025" s="2" t="s">
        <v>2496</v>
      </c>
      <c r="B1025" s="2" t="str">
        <f t="shared" si="15"/>
        <v>fr</v>
      </c>
      <c r="C1025" t="s">
        <v>1495</v>
      </c>
      <c r="D1025" t="s">
        <v>1023</v>
      </c>
      <c r="E1025" t="str">
        <f>VLOOKUP(A1025,[1]Sheet1!$A$2:$B$1477,2,FALSE)</f>
        <v>Millennium Hotel Paris Opera</v>
      </c>
      <c r="F1025" t="str">
        <f>VLOOKUP(D1025,[2]Sheet1!C$2:D$1494,2,FALSE)</f>
        <v>12 Boulevard Haussmann 9th arr 75009 Paris France</v>
      </c>
      <c r="G1025" s="4">
        <f>VLOOKUP(A1025,[1]Sheet1!A$2:E$1477,4,FALSE)</f>
        <v>182</v>
      </c>
      <c r="H1025" s="4" t="str">
        <f>VLOOKUP(A1025,[1]Sheet1!A$2:E$1477,5,FALSE)</f>
        <v>hotel de 4 estrellas</v>
      </c>
    </row>
    <row r="1026" spans="1:8" hidden="1" x14ac:dyDescent="0.25">
      <c r="A1026" s="2" t="s">
        <v>2497</v>
      </c>
      <c r="B1026" s="2" t="str">
        <f t="shared" si="15"/>
        <v>gb</v>
      </c>
      <c r="C1026" t="s">
        <v>1494</v>
      </c>
      <c r="D1026" t="s">
        <v>1024</v>
      </c>
      <c r="E1026" t="str">
        <f>VLOOKUP(A1026,[1]Sheet1!$A$2:$B$1477,2,FALSE)</f>
        <v>Mimi's Hotel Soho</v>
      </c>
      <c r="F1026" t="str">
        <f>VLOOKUP(D1026,[2]Sheet1!C$2:D$1494,2,FALSE)</f>
        <v>56 57 Frith Street Westminster Borough London W1D 3JG United Kingdom</v>
      </c>
      <c r="G1026" s="4">
        <f>VLOOKUP(A1026,[1]Sheet1!A$2:E$1477,4,FALSE)</f>
        <v>94</v>
      </c>
      <c r="H1026" s="4" t="str">
        <f>VLOOKUP(A1026,[1]Sheet1!A$2:E$1477,5,FALSE)</f>
        <v>hotel de 4 estrellas</v>
      </c>
    </row>
    <row r="1027" spans="1:8" hidden="1" x14ac:dyDescent="0.25">
      <c r="A1027" s="2" t="s">
        <v>2498</v>
      </c>
      <c r="B1027" s="2" t="str">
        <f t="shared" ref="B1027:B1090" si="16">MID(A1027,31,2)</f>
        <v>it</v>
      </c>
      <c r="C1027" t="s">
        <v>1498</v>
      </c>
      <c r="D1027" t="s">
        <v>1025</v>
      </c>
      <c r="E1027" t="str">
        <f>VLOOKUP(A1027,[1]Sheet1!$A$2:$B$1477,2,FALSE)</f>
        <v>Mokinba Hotels Baviera</v>
      </c>
      <c r="F1027" t="str">
        <f>VLOOKUP(D1027,[2]Sheet1!C$2:D$1494,2,FALSE)</f>
        <v>Via Panfilo Castaldi 7 Central Station 20124 Milan Italy</v>
      </c>
      <c r="G1027" s="4">
        <f>VLOOKUP(A1027,[1]Sheet1!A$2:E$1477,4,FALSE)</f>
        <v>50</v>
      </c>
      <c r="H1027" s="4" t="str">
        <f>VLOOKUP(A1027,[1]Sheet1!A$2:E$1477,5,FALSE)</f>
        <v>hotel de 4 estrellas</v>
      </c>
    </row>
    <row r="1028" spans="1:8" hidden="1" x14ac:dyDescent="0.25">
      <c r="A1028" s="2" t="s">
        <v>2499</v>
      </c>
      <c r="B1028" s="2" t="str">
        <f t="shared" si="16"/>
        <v>it</v>
      </c>
      <c r="C1028" t="s">
        <v>1498</v>
      </c>
      <c r="D1028" t="s">
        <v>1026</v>
      </c>
      <c r="E1028" t="str">
        <f>VLOOKUP(A1028,[1]Sheet1!$A$2:$B$1477,2,FALSE)</f>
        <v>Mokinba Hotels King</v>
      </c>
      <c r="F1028" t="str">
        <f>VLOOKUP(D1028,[2]Sheet1!C$2:D$1494,2,FALSE)</f>
        <v>Corso Magenta 19 Milan City Center 20123 Milan Italy</v>
      </c>
      <c r="G1028" s="4">
        <f>VLOOKUP(A1028,[1]Sheet1!A$2:E$1477,4,FALSE)</f>
        <v>75</v>
      </c>
      <c r="H1028" s="4" t="str">
        <f>VLOOKUP(A1028,[1]Sheet1!A$2:E$1477,5,FALSE)</f>
        <v>hotel de 4 estrellas</v>
      </c>
    </row>
    <row r="1029" spans="1:8" x14ac:dyDescent="0.25">
      <c r="A1029" s="2" t="s">
        <v>2500</v>
      </c>
      <c r="B1029" s="2" t="str">
        <f t="shared" si="16"/>
        <v>it</v>
      </c>
      <c r="C1029" t="s">
        <v>1498</v>
      </c>
      <c r="D1029" t="s">
        <v>1027</v>
      </c>
      <c r="E1029" t="str">
        <f>VLOOKUP(A1029,[1]Sheet1!$A$2:$B$1477,2,FALSE)</f>
        <v>Mokinba Hotels Montebianco</v>
      </c>
      <c r="F1029" t="str">
        <f>VLOOKUP(D1029,[2]Sheet1!C$2:D$1494,2,FALSE)</f>
        <v>Via Monte Rosa 90 Fiera Milano City 20149 Milan Italy</v>
      </c>
      <c r="G1029" s="4">
        <f>VLOOKUP(A1029,[1]Sheet1!A$2:E$1477,4,FALSE)</f>
        <v>48</v>
      </c>
      <c r="H1029" s="4" t="str">
        <f>VLOOKUP(A1029,[1]Sheet1!A$2:E$1477,5,FALSE)</f>
        <v>hotel de 4 estrellas</v>
      </c>
    </row>
    <row r="1030" spans="1:8" hidden="1" x14ac:dyDescent="0.25">
      <c r="A1030" s="2" t="s">
        <v>2501</v>
      </c>
      <c r="B1030" s="2" t="str">
        <f t="shared" si="16"/>
        <v>fr</v>
      </c>
      <c r="C1030" t="s">
        <v>1495</v>
      </c>
      <c r="D1030" t="s">
        <v>1028</v>
      </c>
      <c r="E1030" t="str">
        <f>VLOOKUP(A1030,[1]Sheet1!$A$2:$B$1477,2,FALSE)</f>
        <v>Molitor Paris - MGallery</v>
      </c>
      <c r="F1030" t="str">
        <f>VLOOKUP(D1030,[2]Sheet1!C$2:D$1494,2,FALSE)</f>
        <v>2 avenue la Porte Molitor 16th arr 75016 Paris France</v>
      </c>
      <c r="G1030" s="4">
        <f>VLOOKUP(A1030,[1]Sheet1!A$2:E$1477,4,FALSE)</f>
        <v>239</v>
      </c>
      <c r="H1030" s="4" t="str">
        <f>VLOOKUP(A1030,[1]Sheet1!A$2:E$1477,5,FALSE)</f>
        <v>hotel de 5 estrellas</v>
      </c>
    </row>
    <row r="1031" spans="1:8" hidden="1" x14ac:dyDescent="0.25">
      <c r="A1031" s="2" t="s">
        <v>2502</v>
      </c>
      <c r="B1031" s="2" t="str">
        <f t="shared" si="16"/>
        <v>gb</v>
      </c>
      <c r="C1031" t="s">
        <v>1494</v>
      </c>
      <c r="D1031" t="s">
        <v>1029</v>
      </c>
      <c r="E1031" t="str">
        <f>VLOOKUP(A1031,[1]Sheet1!$A$2:$B$1477,2,FALSE)</f>
        <v>Sea Containers London</v>
      </c>
      <c r="F1031" t="str">
        <f>VLOOKUP(D1031,[2]Sheet1!C$2:D$1494,2,FALSE)</f>
        <v>20 Upper Ground Southwark London SE1 9PD United Kingdom</v>
      </c>
      <c r="G1031" s="4">
        <f>VLOOKUP(A1031,[1]Sheet1!A$2:E$1477,4,FALSE)</f>
        <v>201</v>
      </c>
      <c r="H1031" s="4" t="str">
        <f>VLOOKUP(A1031,[1]Sheet1!A$2:E$1477,5,FALSE)</f>
        <v>hotel de 5 estrellas</v>
      </c>
    </row>
    <row r="1032" spans="1:8" hidden="1" x14ac:dyDescent="0.25">
      <c r="A1032" s="2" t="s">
        <v>2503</v>
      </c>
      <c r="B1032" s="2" t="str">
        <f t="shared" si="16"/>
        <v>fr</v>
      </c>
      <c r="C1032" t="s">
        <v>1495</v>
      </c>
      <c r="D1032" t="s">
        <v>1030</v>
      </c>
      <c r="E1032" t="str">
        <f>VLOOKUP(A1032,[1]Sheet1!$A$2:$B$1477,2,FALSE)</f>
        <v>Room Mate Alain - Champs-Elysées</v>
      </c>
      <c r="F1032" t="str">
        <f>VLOOKUP(D1032,[2]Sheet1!C$2:D$1494,2,FALSE)</f>
        <v>1 3 Rue d Argentine 16th arr 75116 Paris France</v>
      </c>
      <c r="G1032" s="4">
        <f>VLOOKUP(A1032,[1]Sheet1!A$2:E$1477,4,FALSE)</f>
        <v>153</v>
      </c>
      <c r="H1032" s="4" t="str">
        <f>VLOOKUP(A1032,[1]Sheet1!A$2:E$1477,5,FALSE)</f>
        <v>hotel de 4 estrellas</v>
      </c>
    </row>
    <row r="1033" spans="1:8" hidden="1" x14ac:dyDescent="0.25">
      <c r="A1033" s="2" t="s">
        <v>2504</v>
      </c>
      <c r="B1033" s="2" t="str">
        <f t="shared" si="16"/>
        <v>fr</v>
      </c>
      <c r="C1033" t="s">
        <v>1495</v>
      </c>
      <c r="D1033" t="s">
        <v>1031</v>
      </c>
      <c r="E1033" t="str">
        <f>VLOOKUP(A1033,[1]Sheet1!$A$2:$B$1477,2,FALSE)</f>
        <v>Monsieur Cadet Hotel &amp; Spa</v>
      </c>
      <c r="F1033" t="str">
        <f>VLOOKUP(D1033,[2]Sheet1!C$2:D$1494,2,FALSE)</f>
        <v>4 rue Cadet 9th arr 75009 Paris France</v>
      </c>
      <c r="G1033" s="4">
        <f>VLOOKUP(A1033,[1]Sheet1!A$2:E$1477,4,FALSE)</f>
        <v>131</v>
      </c>
      <c r="H1033" s="4" t="str">
        <f>VLOOKUP(A1033,[1]Sheet1!A$2:E$1477,5,FALSE)</f>
        <v>hotel de 4 estrellas</v>
      </c>
    </row>
    <row r="1034" spans="1:8" hidden="1" x14ac:dyDescent="0.25">
      <c r="A1034" s="2" t="s">
        <v>2505</v>
      </c>
      <c r="B1034" s="2" t="str">
        <f t="shared" si="16"/>
        <v>gb</v>
      </c>
      <c r="C1034" t="s">
        <v>1494</v>
      </c>
      <c r="D1034" t="s">
        <v>1032</v>
      </c>
      <c r="E1034" t="str">
        <f>VLOOKUP(A1034,[1]Sheet1!$A$2:$B$1477,2,FALSE)</f>
        <v>Montagu Place Hotel</v>
      </c>
      <c r="F1034" t="str">
        <f>VLOOKUP(D1034,[2]Sheet1!C$2:D$1494,2,FALSE)</f>
        <v>2 Montagu Place Westminster Borough London W1H 2ER United Kingdom</v>
      </c>
      <c r="G1034" s="4">
        <f>VLOOKUP(A1034,[1]Sheet1!A$2:E$1477,4,FALSE)</f>
        <v>199</v>
      </c>
      <c r="H1034" s="4" t="str">
        <f>VLOOKUP(A1034,[1]Sheet1!A$2:E$1477,5,FALSE)</f>
        <v>hotel de 4 estrellas</v>
      </c>
    </row>
    <row r="1035" spans="1:8" hidden="1" x14ac:dyDescent="0.25">
      <c r="A1035" s="2" t="s">
        <v>2506</v>
      </c>
      <c r="B1035" s="2" t="str">
        <f t="shared" si="16"/>
        <v>gb</v>
      </c>
      <c r="C1035" t="s">
        <v>1494</v>
      </c>
      <c r="D1035" t="s">
        <v>1033</v>
      </c>
      <c r="E1035" t="str">
        <f>VLOOKUP(A1035,[1]Sheet1!$A$2:$B$1477,2,FALSE)</f>
        <v>Montcalm Royal London House-City of London</v>
      </c>
      <c r="F1035" t="str">
        <f>VLOOKUP(D1035,[2]Sheet1!C$2:D$1494,2,FALSE)</f>
        <v>22 25 Finsbury Square City Islington London EC2A 1DX United Kingdom</v>
      </c>
      <c r="G1035" s="4">
        <f>VLOOKUP(A1035,[1]Sheet1!A$2:E$1477,4,FALSE)</f>
        <v>155</v>
      </c>
      <c r="H1035" s="4" t="str">
        <f>VLOOKUP(A1035,[1]Sheet1!A$2:E$1477,5,FALSE)</f>
        <v>hotel de 5 estrellas</v>
      </c>
    </row>
    <row r="1036" spans="1:8" hidden="1" x14ac:dyDescent="0.25">
      <c r="A1036" s="2" t="s">
        <v>2507</v>
      </c>
      <c r="B1036" s="2" t="str">
        <f t="shared" si="16"/>
        <v>fr</v>
      </c>
      <c r="C1036" t="s">
        <v>1495</v>
      </c>
      <c r="D1036" t="s">
        <v>1034</v>
      </c>
      <c r="E1036" t="str">
        <f>VLOOKUP(A1036,[1]Sheet1!$A$2:$B$1477,2,FALSE)</f>
        <v>Montfleuri</v>
      </c>
      <c r="F1036" t="str">
        <f>VLOOKUP(D1036,[2]Sheet1!C$2:D$1494,2,FALSE)</f>
        <v>21 Avenue De La Grande Arm e 16th arr 75016 Paris France</v>
      </c>
      <c r="G1036" s="4">
        <f>VLOOKUP(A1036,[1]Sheet1!A$2:E$1477,4,FALSE)</f>
        <v>130</v>
      </c>
      <c r="H1036" s="4" t="str">
        <f>VLOOKUP(A1036,[1]Sheet1!A$2:E$1477,5,FALSE)</f>
        <v>hotel de 4 estrellas</v>
      </c>
    </row>
    <row r="1037" spans="1:8" hidden="1" x14ac:dyDescent="0.25">
      <c r="A1037" s="2" t="s">
        <v>2508</v>
      </c>
      <c r="B1037" s="2" t="str">
        <f t="shared" si="16"/>
        <v>es</v>
      </c>
      <c r="C1037" t="s">
        <v>1497</v>
      </c>
      <c r="D1037" t="s">
        <v>1035</v>
      </c>
      <c r="E1037" t="str">
        <f>VLOOKUP(A1037,[1]Sheet1!$A$2:$B$1477,2,FALSE)</f>
        <v>Monument Hotel</v>
      </c>
      <c r="F1037" t="str">
        <f>VLOOKUP(D1037,[2]Sheet1!C$2:D$1494,2,FALSE)</f>
        <v>Paseo de Gracia 75 Eixample 08008 Barcelona Spain</v>
      </c>
      <c r="G1037" s="4">
        <f>VLOOKUP(A1037,[1]Sheet1!A$2:E$1477,4,FALSE)</f>
        <v>270</v>
      </c>
      <c r="H1037" s="4" t="str">
        <f>VLOOKUP(A1037,[1]Sheet1!A$2:E$1477,5,FALSE)</f>
        <v>hotel de 5 estrellas</v>
      </c>
    </row>
    <row r="1038" spans="1:8" hidden="1" x14ac:dyDescent="0.25">
      <c r="A1038" s="2" t="s">
        <v>2509</v>
      </c>
      <c r="B1038" s="2" t="str">
        <f t="shared" si="16"/>
        <v>nl</v>
      </c>
      <c r="C1038" t="s">
        <v>1499</v>
      </c>
      <c r="D1038" t="s">
        <v>1036</v>
      </c>
      <c r="E1038" t="str">
        <f>VLOOKUP(A1038,[1]Sheet1!$A$2:$B$1477,2,FALSE)</f>
        <v>Morgan &amp; Mees</v>
      </c>
      <c r="F1038" t="str">
        <f>VLOOKUP(D1038,[2]Sheet1!C$2:D$1494,2,FALSE)</f>
        <v>2e Hugo de Grootstraat 2 6 Westerpark 1052 LC Amsterdam Netherlands</v>
      </c>
      <c r="G1038" s="4">
        <f>VLOOKUP(A1038,[1]Sheet1!A$2:E$1477,4,FALSE)</f>
        <v>159</v>
      </c>
      <c r="H1038" s="4" t="str">
        <f>VLOOKUP(A1038,[1]Sheet1!A$2:E$1477,5,FALSE)</f>
        <v>hotel de 4 estrellas</v>
      </c>
    </row>
    <row r="1039" spans="1:8" hidden="1" x14ac:dyDescent="0.25">
      <c r="A1039" s="2" t="s">
        <v>2510</v>
      </c>
      <c r="B1039" s="2" t="str">
        <f t="shared" si="16"/>
        <v>gb</v>
      </c>
      <c r="C1039" t="s">
        <v>1494</v>
      </c>
      <c r="D1039" t="s">
        <v>1037</v>
      </c>
      <c r="E1039" t="str">
        <f>VLOOKUP(A1039,[1]Sheet1!$A$2:$B$1477,2,FALSE)</f>
        <v>My Bloomsbury</v>
      </c>
      <c r="F1039" t="str">
        <f>VLOOKUP(D1039,[2]Sheet1!C$2:D$1494,2,FALSE)</f>
        <v>11 13 Bayley Street Bedford Square Camden London WC1B 3HD United Kingdom</v>
      </c>
      <c r="G1039" s="4">
        <f>VLOOKUP(A1039,[1]Sheet1!A$2:E$1477,4,FALSE)</f>
        <v>101</v>
      </c>
      <c r="H1039" s="4" t="str">
        <f>VLOOKUP(A1039,[1]Sheet1!A$2:E$1477,5,FALSE)</f>
        <v>hotel de 4 estrellas</v>
      </c>
    </row>
    <row r="1040" spans="1:8" hidden="1" x14ac:dyDescent="0.25">
      <c r="A1040" s="2" t="s">
        <v>2511</v>
      </c>
      <c r="B1040" s="2" t="str">
        <f t="shared" si="16"/>
        <v>gb</v>
      </c>
      <c r="C1040" t="s">
        <v>1494</v>
      </c>
      <c r="D1040" t="s">
        <v>1038</v>
      </c>
      <c r="E1040" t="str">
        <f>VLOOKUP(A1040,[1]Sheet1!$A$2:$B$1477,2,FALSE)</f>
        <v>My Chelsea</v>
      </c>
      <c r="F1040" t="str">
        <f>VLOOKUP(D1040,[2]Sheet1!C$2:D$1494,2,FALSE)</f>
        <v>35 Ixworth Place Kensington and Chelsea London SW3 3QX United Kingdom</v>
      </c>
      <c r="G1040" s="4">
        <f>VLOOKUP(A1040,[1]Sheet1!A$2:E$1477,4,FALSE)</f>
        <v>130</v>
      </c>
      <c r="H1040" s="4" t="str">
        <f>VLOOKUP(A1040,[1]Sheet1!A$2:E$1477,5,FALSE)</f>
        <v>hotel de 4 estrellas</v>
      </c>
    </row>
    <row r="1041" spans="1:8" hidden="1" x14ac:dyDescent="0.25">
      <c r="A1041" s="2" t="s">
        <v>2512</v>
      </c>
      <c r="B1041" s="2" t="str">
        <f t="shared" si="16"/>
        <v>fr</v>
      </c>
      <c r="C1041" t="s">
        <v>1495</v>
      </c>
      <c r="D1041" t="s">
        <v>1039</v>
      </c>
      <c r="E1041" t="str">
        <f>VLOOKUP(A1041,[1]Sheet1!$A$2:$B$1477,2,FALSE)</f>
        <v>My Home In Paris</v>
      </c>
      <c r="F1041" t="str">
        <f>VLOOKUP(D1041,[2]Sheet1!C$2:D$1494,2,FALSE)</f>
        <v>5 Rue De Malte 11th arr 75011 Paris France</v>
      </c>
      <c r="G1041" s="4">
        <f>VLOOKUP(A1041,[1]Sheet1!A$2:E$1477,4,FALSE)</f>
        <v>158</v>
      </c>
      <c r="H1041" s="4" t="str">
        <f>VLOOKUP(A1041,[1]Sheet1!A$2:E$1477,5,FALSE)</f>
        <v>hotel de 4 estrellas</v>
      </c>
    </row>
    <row r="1042" spans="1:8" hidden="1" x14ac:dyDescent="0.25">
      <c r="A1042" s="2" t="s">
        <v>2513</v>
      </c>
      <c r="B1042" s="2" t="str">
        <f t="shared" si="16"/>
        <v>nl</v>
      </c>
      <c r="C1042" t="s">
        <v>1499</v>
      </c>
      <c r="D1042" t="s">
        <v>1040</v>
      </c>
      <c r="E1042" t="str">
        <f>VLOOKUP(A1042,[1]Sheet1!$A$2:$B$1477,2,FALSE)</f>
        <v>NH Amsterdam Caransa</v>
      </c>
      <c r="F1042" t="str">
        <f>VLOOKUP(D1042,[2]Sheet1!C$2:D$1494,2,FALSE)</f>
        <v>Rembrandtplein 19 Amsterdam City Center 1017 CT Amsterdam Netherlands</v>
      </c>
      <c r="G1042" s="4">
        <f>VLOOKUP(A1042,[1]Sheet1!A$2:E$1477,4,FALSE)</f>
        <v>127</v>
      </c>
      <c r="H1042" s="4" t="str">
        <f>VLOOKUP(A1042,[1]Sheet1!A$2:E$1477,5,FALSE)</f>
        <v>hotel de 4 estrellas</v>
      </c>
    </row>
    <row r="1043" spans="1:8" hidden="1" x14ac:dyDescent="0.25">
      <c r="A1043" s="2" t="s">
        <v>2514</v>
      </c>
      <c r="B1043" s="2" t="str">
        <f t="shared" si="16"/>
        <v>nl</v>
      </c>
      <c r="C1043" t="s">
        <v>1499</v>
      </c>
      <c r="D1043" t="s">
        <v>1041</v>
      </c>
      <c r="E1043" t="str">
        <f>VLOOKUP(A1043,[1]Sheet1!$A$2:$B$1477,2,FALSE)</f>
        <v>NH Amsterdam Centre</v>
      </c>
      <c r="F1043" t="str">
        <f>VLOOKUP(D1043,[2]Sheet1!C$2:D$1494,2,FALSE)</f>
        <v>Stadhouderskade 7 Oud West 1054 ES Amsterdam Netherlands</v>
      </c>
      <c r="G1043" s="4">
        <f>VLOOKUP(A1043,[1]Sheet1!A$2:E$1477,4,FALSE)</f>
        <v>107</v>
      </c>
      <c r="H1043" s="4" t="str">
        <f>VLOOKUP(A1043,[1]Sheet1!A$2:E$1477,5,FALSE)</f>
        <v>hotel de 4 estrellas</v>
      </c>
    </row>
    <row r="1044" spans="1:8" hidden="1" x14ac:dyDescent="0.25">
      <c r="A1044" s="2" t="s">
        <v>2515</v>
      </c>
      <c r="B1044" s="2" t="str">
        <f t="shared" si="16"/>
        <v>nl</v>
      </c>
      <c r="C1044" t="s">
        <v>1499</v>
      </c>
      <c r="D1044" t="s">
        <v>1042</v>
      </c>
      <c r="E1044" t="str">
        <f>VLOOKUP(A1044,[1]Sheet1!$A$2:$B$1477,2,FALSE)</f>
        <v>NH Amsterdam Museum Quarter</v>
      </c>
      <c r="F1044" t="str">
        <f>VLOOKUP(D1044,[2]Sheet1!C$2:D$1494,2,FALSE)</f>
        <v>Hobbemakade 50 Oud Zuid 1071 XL Amsterdam Netherlands</v>
      </c>
      <c r="G1044" s="4">
        <f>VLOOKUP(A1044,[1]Sheet1!A$2:E$1477,4,FALSE)</f>
        <v>100</v>
      </c>
      <c r="H1044" s="4" t="str">
        <f>VLOOKUP(A1044,[1]Sheet1!A$2:E$1477,5,FALSE)</f>
        <v>hotel de 4 estrellas</v>
      </c>
    </row>
    <row r="1045" spans="1:8" hidden="1" x14ac:dyDescent="0.25">
      <c r="A1045" s="2" t="s">
        <v>2516</v>
      </c>
      <c r="B1045" s="2" t="str">
        <f t="shared" si="16"/>
        <v>nl</v>
      </c>
      <c r="C1045" t="s">
        <v>1499</v>
      </c>
      <c r="D1045" t="s">
        <v>1043</v>
      </c>
      <c r="E1045" t="str">
        <f>VLOOKUP(A1045,[1]Sheet1!$A$2:$B$1477,2,FALSE)</f>
        <v>NH Amsterdam Noord</v>
      </c>
      <c r="F1045" t="str">
        <f>VLOOKUP(D1045,[2]Sheet1!C$2:D$1494,2,FALSE)</f>
        <v>Distelkade 21 Amsterdam Noord 1031 XP Amsterdam Netherlands</v>
      </c>
      <c r="G1045" s="4">
        <f>VLOOKUP(A1045,[1]Sheet1!A$2:E$1477,4,FALSE)</f>
        <v>91</v>
      </c>
      <c r="H1045" s="4" t="str">
        <f>VLOOKUP(A1045,[1]Sheet1!A$2:E$1477,5,FALSE)</f>
        <v>hotel de 4 estrellas</v>
      </c>
    </row>
    <row r="1046" spans="1:8" hidden="1" x14ac:dyDescent="0.25">
      <c r="A1046" s="2" t="s">
        <v>2517</v>
      </c>
      <c r="B1046" s="2" t="str">
        <f t="shared" si="16"/>
        <v>nl</v>
      </c>
      <c r="C1046" t="s">
        <v>1499</v>
      </c>
      <c r="D1046" t="s">
        <v>1044</v>
      </c>
      <c r="E1046" t="str">
        <f>VLOOKUP(A1046,[1]Sheet1!$A$2:$B$1477,2,FALSE)</f>
        <v>NH Amsterdam Schiller</v>
      </c>
      <c r="F1046" t="str">
        <f>VLOOKUP(D1046,[2]Sheet1!C$2:D$1494,2,FALSE)</f>
        <v>Rembrandtplein 26 36 Amsterdam City Center 1017 CV Amsterdam Netherlands</v>
      </c>
      <c r="G1046" s="4">
        <f>VLOOKUP(A1046,[1]Sheet1!A$2:E$1477,4,FALSE)</f>
        <v>151</v>
      </c>
      <c r="H1046" s="4" t="str">
        <f>VLOOKUP(A1046,[1]Sheet1!A$2:E$1477,5,FALSE)</f>
        <v>hotel de 4 estrellas</v>
      </c>
    </row>
    <row r="1047" spans="1:8" hidden="1" x14ac:dyDescent="0.25">
      <c r="A1047" s="2" t="s">
        <v>2518</v>
      </c>
      <c r="B1047" s="2" t="str">
        <f t="shared" si="16"/>
        <v>nl</v>
      </c>
      <c r="C1047" t="s">
        <v>1499</v>
      </c>
      <c r="D1047" t="s">
        <v>1045</v>
      </c>
      <c r="E1047" t="str">
        <f>VLOOKUP(A1047,[1]Sheet1!$A$2:$B$1477,2,FALSE)</f>
        <v>NH Amsterdam Zuid</v>
      </c>
      <c r="F1047" t="str">
        <f>VLOOKUP(D1047,[2]Sheet1!C$2:D$1494,2,FALSE)</f>
        <v>Van Leijenberghlaan 221 Zuideramstel 1082 GG Amsterdam Netherlands</v>
      </c>
      <c r="G1047" s="4">
        <f>VLOOKUP(A1047,[1]Sheet1!A$2:E$1477,4,FALSE)</f>
        <v>83</v>
      </c>
      <c r="H1047" s="4" t="str">
        <f>VLOOKUP(A1047,[1]Sheet1!A$2:E$1477,5,FALSE)</f>
        <v>hotel de 4 estrellas</v>
      </c>
    </row>
    <row r="1048" spans="1:8" hidden="1" x14ac:dyDescent="0.25">
      <c r="A1048" s="2" t="s">
        <v>2519</v>
      </c>
      <c r="B1048" s="2" t="str">
        <f t="shared" si="16"/>
        <v>es</v>
      </c>
      <c r="C1048" t="s">
        <v>1497</v>
      </c>
      <c r="D1048" t="s">
        <v>1046</v>
      </c>
      <c r="E1048" t="str">
        <f>VLOOKUP(A1048,[1]Sheet1!$A$2:$B$1477,2,FALSE)</f>
        <v>NH Barcelona Stadium</v>
      </c>
      <c r="F1048" t="str">
        <f>VLOOKUP(D1048,[2]Sheet1!C$2:D$1494,2,FALSE)</f>
        <v>Travessera de les Corts 150 152 Les Corts 08028 Barcelona Spain</v>
      </c>
      <c r="G1048" s="4">
        <f>VLOOKUP(A1048,[1]Sheet1!A$2:E$1477,4,FALSE)</f>
        <v>57</v>
      </c>
      <c r="H1048" s="4" t="str">
        <f>VLOOKUP(A1048,[1]Sheet1!A$2:E$1477,5,FALSE)</f>
        <v>hotel de 4 estrellas</v>
      </c>
    </row>
    <row r="1049" spans="1:8" hidden="1" x14ac:dyDescent="0.25">
      <c r="A1049" s="2" t="s">
        <v>2520</v>
      </c>
      <c r="B1049" s="2" t="str">
        <f t="shared" si="16"/>
        <v>nl</v>
      </c>
      <c r="C1049" t="s">
        <v>1499</v>
      </c>
      <c r="D1049" t="s">
        <v>1047</v>
      </c>
      <c r="E1049" t="str">
        <f>VLOOKUP(A1049,[1]Sheet1!$A$2:$B$1477,2,FALSE)</f>
        <v>NH Collection Amsterdam Flower Market</v>
      </c>
      <c r="F1049" t="str">
        <f>VLOOKUP(D1049,[2]Sheet1!C$2:D$1494,2,FALSE)</f>
        <v>Vijzelstraat 4 Amsterdam City Center 1017 HK Amsterdam Netherlands</v>
      </c>
      <c r="G1049" s="4">
        <f>VLOOKUP(A1049,[1]Sheet1!A$2:E$1477,4,FALSE)</f>
        <v>155</v>
      </c>
      <c r="H1049" s="4" t="str">
        <f>VLOOKUP(A1049,[1]Sheet1!A$2:E$1477,5,FALSE)</f>
        <v>hotel de 4 estrellas</v>
      </c>
    </row>
    <row r="1050" spans="1:8" hidden="1" x14ac:dyDescent="0.25">
      <c r="A1050" s="2" t="s">
        <v>2521</v>
      </c>
      <c r="B1050" s="2" t="str">
        <f t="shared" si="16"/>
        <v>nl</v>
      </c>
      <c r="C1050" t="s">
        <v>1499</v>
      </c>
      <c r="D1050" t="s">
        <v>1048</v>
      </c>
      <c r="E1050" t="str">
        <f>VLOOKUP(A1050,[1]Sheet1!$A$2:$B$1477,2,FALSE)</f>
        <v>NH City Centre Amsterdam</v>
      </c>
      <c r="F1050" t="str">
        <f>VLOOKUP(D1050,[2]Sheet1!C$2:D$1494,2,FALSE)</f>
        <v>Spuistraat 288 292 Amsterdam City Center 1012 VX Amsterdam Netherlands</v>
      </c>
      <c r="G1050" s="4">
        <f>VLOOKUP(A1050,[1]Sheet1!A$2:E$1477,4,FALSE)</f>
        <v>135</v>
      </c>
      <c r="H1050" s="4" t="str">
        <f>VLOOKUP(A1050,[1]Sheet1!A$2:E$1477,5,FALSE)</f>
        <v>hotel de 4 estrellas</v>
      </c>
    </row>
    <row r="1051" spans="1:8" hidden="1" x14ac:dyDescent="0.25">
      <c r="A1051" s="2" t="s">
        <v>2522</v>
      </c>
      <c r="B1051" s="2" t="str">
        <f t="shared" si="16"/>
        <v>nl</v>
      </c>
      <c r="C1051" t="s">
        <v>1499</v>
      </c>
      <c r="D1051" t="s">
        <v>1049</v>
      </c>
      <c r="E1051" t="str">
        <f>VLOOKUP(A1051,[1]Sheet1!$A$2:$B$1477,2,FALSE)</f>
        <v>NH Collection Amsterdam Barbizon Palace</v>
      </c>
      <c r="F1051" t="str">
        <f>VLOOKUP(D1051,[2]Sheet1!C$2:D$1494,2,FALSE)</f>
        <v>Prins Hendrikkade 59 72 Amsterdam City Center 1012 AD Amsterdam Netherlands</v>
      </c>
      <c r="G1051" s="4">
        <f>VLOOKUP(A1051,[1]Sheet1!A$2:E$1477,4,FALSE)</f>
        <v>153</v>
      </c>
      <c r="H1051" s="4" t="str">
        <f>VLOOKUP(A1051,[1]Sheet1!A$2:E$1477,5,FALSE)</f>
        <v>hotel de 5 estrellas</v>
      </c>
    </row>
    <row r="1052" spans="1:8" hidden="1" x14ac:dyDescent="0.25">
      <c r="A1052" s="2" t="s">
        <v>2523</v>
      </c>
      <c r="B1052" s="2" t="str">
        <f t="shared" si="16"/>
        <v>nl</v>
      </c>
      <c r="C1052" t="s">
        <v>1499</v>
      </c>
      <c r="D1052" t="s">
        <v>1050</v>
      </c>
      <c r="E1052" t="str">
        <f>VLOOKUP(A1052,[1]Sheet1!$A$2:$B$1477,2,FALSE)</f>
        <v>NH Collection Amsterdam Doelen</v>
      </c>
      <c r="F1052" t="str">
        <f>VLOOKUP(D1052,[2]Sheet1!C$2:D$1494,2,FALSE)</f>
        <v>Nieuwe Doelenstraat 24 Amsterdam City Center 1012 CP Amsterdam Netherlands</v>
      </c>
      <c r="G1052" s="4">
        <f>VLOOKUP(A1052,[1]Sheet1!A$2:E$1477,4,FALSE)</f>
        <v>191</v>
      </c>
      <c r="H1052" s="4" t="str">
        <f>VLOOKUP(A1052,[1]Sheet1!A$2:E$1477,5,FALSE)</f>
        <v>hotel de 5 estrellas</v>
      </c>
    </row>
    <row r="1053" spans="1:8" hidden="1" x14ac:dyDescent="0.25">
      <c r="A1053" s="2" t="s">
        <v>2524</v>
      </c>
      <c r="B1053" s="2" t="str">
        <f t="shared" si="16"/>
        <v>nl</v>
      </c>
      <c r="C1053" t="s">
        <v>1499</v>
      </c>
      <c r="D1053" t="s">
        <v>1051</v>
      </c>
      <c r="E1053" t="str">
        <f>VLOOKUP(A1053,[1]Sheet1!$A$2:$B$1477,2,FALSE)</f>
        <v>NH Collection Amsterdam Grand Hotel Krasnapolsky</v>
      </c>
      <c r="F1053" t="str">
        <f>VLOOKUP(D1053,[2]Sheet1!C$2:D$1494,2,FALSE)</f>
        <v>Dam 9 Amsterdam City Center 1012 JS Amsterdam Netherlands</v>
      </c>
      <c r="G1053" s="4">
        <f>VLOOKUP(A1053,[1]Sheet1!A$2:E$1477,4,FALSE)</f>
        <v>197</v>
      </c>
      <c r="H1053" s="4" t="str">
        <f>VLOOKUP(A1053,[1]Sheet1!A$2:E$1477,5,FALSE)</f>
        <v>hotel de 5 estrellas</v>
      </c>
    </row>
    <row r="1054" spans="1:8" hidden="1" x14ac:dyDescent="0.25">
      <c r="A1054" s="2" t="s">
        <v>2525</v>
      </c>
      <c r="B1054" s="2" t="str">
        <f t="shared" si="16"/>
        <v>es</v>
      </c>
      <c r="C1054" t="s">
        <v>1497</v>
      </c>
      <c r="D1054" t="s">
        <v>1052</v>
      </c>
      <c r="E1054" t="str">
        <f>VLOOKUP(A1054,[1]Sheet1!$A$2:$B$1477,2,FALSE)</f>
        <v>NH Collection Barcelona Constanza</v>
      </c>
      <c r="F1054" t="str">
        <f>VLOOKUP(D1054,[2]Sheet1!C$2:D$1494,2,FALSE)</f>
        <v>D u i Mata 66 99 Les Corts 08029 Barcelona Spain</v>
      </c>
      <c r="G1054" s="4">
        <f>VLOOKUP(A1054,[1]Sheet1!A$2:E$1477,4,FALSE)</f>
        <v>81</v>
      </c>
      <c r="H1054" s="4" t="str">
        <f>VLOOKUP(A1054,[1]Sheet1!A$2:E$1477,5,FALSE)</f>
        <v>hotel de 4 estrellas</v>
      </c>
    </row>
    <row r="1055" spans="1:8" hidden="1" x14ac:dyDescent="0.25">
      <c r="A1055" s="2" t="s">
        <v>2526</v>
      </c>
      <c r="B1055" s="2" t="str">
        <f t="shared" si="16"/>
        <v>es</v>
      </c>
      <c r="C1055" t="s">
        <v>1497</v>
      </c>
      <c r="D1055" t="s">
        <v>1053</v>
      </c>
      <c r="E1055" t="str">
        <f>VLOOKUP(A1055,[1]Sheet1!$A$2:$B$1477,2,FALSE)</f>
        <v>NH Collection Barcelona Gran Hotel Calderon</v>
      </c>
      <c r="F1055" t="str">
        <f>VLOOKUP(D1055,[2]Sheet1!C$2:D$1494,2,FALSE)</f>
        <v>Rambla Catalunya 26 Eixample 08007 Barcelona Spain</v>
      </c>
      <c r="G1055" s="4">
        <f>VLOOKUP(A1055,[1]Sheet1!A$2:E$1477,4,FALSE)</f>
        <v>145</v>
      </c>
      <c r="H1055" s="4" t="str">
        <f>VLOOKUP(A1055,[1]Sheet1!A$2:E$1477,5,FALSE)</f>
        <v>hotel de 5 estrellas</v>
      </c>
    </row>
    <row r="1056" spans="1:8" hidden="1" x14ac:dyDescent="0.25">
      <c r="A1056" s="2" t="s">
        <v>2527</v>
      </c>
      <c r="B1056" s="2" t="str">
        <f t="shared" si="16"/>
        <v>es</v>
      </c>
      <c r="C1056" t="s">
        <v>1497</v>
      </c>
      <c r="D1056" t="s">
        <v>1054</v>
      </c>
      <c r="E1056" t="str">
        <f>VLOOKUP(A1056,[1]Sheet1!$A$2:$B$1477,2,FALSE)</f>
        <v>NH Collection Barcelona Podium</v>
      </c>
      <c r="F1056" t="str">
        <f>VLOOKUP(D1056,[2]Sheet1!C$2:D$1494,2,FALSE)</f>
        <v>Bail n 4 6 Eixample 08010 Barcelona Spain</v>
      </c>
      <c r="G1056" s="4">
        <f>VLOOKUP(A1056,[1]Sheet1!A$2:E$1477,4,FALSE)</f>
        <v>114</v>
      </c>
      <c r="H1056" s="4" t="str">
        <f>VLOOKUP(A1056,[1]Sheet1!A$2:E$1477,5,FALSE)</f>
        <v>hotel de 4 estrellas</v>
      </c>
    </row>
    <row r="1057" spans="1:8" hidden="1" x14ac:dyDescent="0.25">
      <c r="A1057" s="2" t="s">
        <v>2528</v>
      </c>
      <c r="B1057" s="2" t="str">
        <f t="shared" si="16"/>
        <v>it</v>
      </c>
      <c r="C1057" t="s">
        <v>1498</v>
      </c>
      <c r="D1057" t="s">
        <v>1055</v>
      </c>
      <c r="E1057" t="str">
        <f>VLOOKUP(A1057,[1]Sheet1!$A$2:$B$1477,2,FALSE)</f>
        <v>NH Collection Milano President</v>
      </c>
      <c r="F1057" t="str">
        <f>VLOOKUP(D1057,[2]Sheet1!C$2:D$1494,2,FALSE)</f>
        <v>Largo Augusto 10 Milan City Center 20122 Milan Italy</v>
      </c>
      <c r="G1057" s="4">
        <f>VLOOKUP(A1057,[1]Sheet1!A$2:E$1477,4,FALSE)</f>
        <v>157</v>
      </c>
      <c r="H1057" s="4" t="str">
        <f>VLOOKUP(A1057,[1]Sheet1!A$2:E$1477,5,FALSE)</f>
        <v>hotel de 5 estrellas</v>
      </c>
    </row>
    <row r="1058" spans="1:8" hidden="1" x14ac:dyDescent="0.25">
      <c r="A1058" s="2" t="s">
        <v>2529</v>
      </c>
      <c r="B1058" s="2" t="str">
        <f t="shared" si="16"/>
        <v>at</v>
      </c>
      <c r="C1058" t="s">
        <v>1496</v>
      </c>
      <c r="D1058" t="s">
        <v>1056</v>
      </c>
      <c r="E1058" t="str">
        <f>VLOOKUP(A1058,[1]Sheet1!$A$2:$B$1477,2,FALSE)</f>
        <v>NH Collection Wien Zentrum</v>
      </c>
      <c r="F1058" t="str">
        <f>VLOOKUP(D1058,[2]Sheet1!C$2:D$1494,2,FALSE)</f>
        <v>Mariahilfer Stra e 78 07 Neubau 1070 Vienna Austria</v>
      </c>
      <c r="G1058" s="4">
        <f>VLOOKUP(A1058,[1]Sheet1!A$2:E$1477,4,FALSE)</f>
        <v>101</v>
      </c>
      <c r="H1058" s="4" t="str">
        <f>VLOOKUP(A1058,[1]Sheet1!A$2:E$1477,5,FALSE)</f>
        <v>hotel de 4 estrellas</v>
      </c>
    </row>
    <row r="1059" spans="1:8" hidden="1" x14ac:dyDescent="0.25">
      <c r="A1059" s="2" t="s">
        <v>2530</v>
      </c>
      <c r="B1059" s="2" t="str">
        <f t="shared" si="16"/>
        <v>at</v>
      </c>
      <c r="C1059" t="s">
        <v>1496</v>
      </c>
      <c r="D1059" t="s">
        <v>1057</v>
      </c>
      <c r="E1059" t="str">
        <f>VLOOKUP(A1059,[1]Sheet1!$A$2:$B$1477,2,FALSE)</f>
        <v>NH Danube City</v>
      </c>
      <c r="F1059" t="str">
        <f>VLOOKUP(D1059,[2]Sheet1!C$2:D$1494,2,FALSE)</f>
        <v>Wagramer Stra e 21 22 Donaustadt 1220 Vienna Austria</v>
      </c>
      <c r="G1059" s="4">
        <f>VLOOKUP(A1059,[1]Sheet1!A$2:E$1477,4,FALSE)</f>
        <v>77</v>
      </c>
      <c r="H1059" s="4" t="str">
        <f>VLOOKUP(A1059,[1]Sheet1!A$2:E$1477,5,FALSE)</f>
        <v>hotel de 4 estrellas</v>
      </c>
    </row>
    <row r="1060" spans="1:8" hidden="1" x14ac:dyDescent="0.25">
      <c r="A1060" s="2" t="s">
        <v>2531</v>
      </c>
      <c r="B1060" s="2" t="str">
        <f t="shared" si="16"/>
        <v>es</v>
      </c>
      <c r="C1060" t="s">
        <v>1497</v>
      </c>
      <c r="D1060" t="s">
        <v>1058</v>
      </c>
      <c r="E1060" t="str">
        <f>VLOOKUP(A1060,[1]Sheet1!$A$2:$B$1477,2,FALSE)</f>
        <v>Hesperia Barcelona Presidente</v>
      </c>
      <c r="F1060" t="str">
        <f>VLOOKUP(D1060,[2]Sheet1!C$2:D$1494,2,FALSE)</f>
        <v>Avenida Diagonal 570 Sarri St Gervasi 08021 Barcelona Spain</v>
      </c>
      <c r="G1060" s="4">
        <f>VLOOKUP(A1060,[1]Sheet1!A$2:E$1477,4,FALSE)</f>
        <v>97</v>
      </c>
      <c r="H1060" s="4" t="str">
        <f>VLOOKUP(A1060,[1]Sheet1!A$2:E$1477,5,FALSE)</f>
        <v>hotel de 4 estrellas</v>
      </c>
    </row>
    <row r="1061" spans="1:8" hidden="1" x14ac:dyDescent="0.25">
      <c r="A1061" s="2" t="s">
        <v>2532</v>
      </c>
      <c r="B1061" s="2" t="str">
        <f t="shared" si="16"/>
        <v>es</v>
      </c>
      <c r="C1061" t="s">
        <v>1497</v>
      </c>
      <c r="D1061" t="s">
        <v>1059</v>
      </c>
      <c r="E1061" t="str">
        <f>VLOOKUP(A1061,[1]Sheet1!$A$2:$B$1477,2,FALSE)</f>
        <v>Hesperia Barcelona Del Mar</v>
      </c>
      <c r="F1061" t="str">
        <f>VLOOKUP(D1061,[2]Sheet1!C$2:D$1494,2,FALSE)</f>
        <v>Espronceda 6 Sant Mart 08005 Barcelona Spain</v>
      </c>
      <c r="G1061" s="4">
        <f>VLOOKUP(A1061,[1]Sheet1!A$2:E$1477,4,FALSE)</f>
        <v>64</v>
      </c>
      <c r="H1061" s="4" t="str">
        <f>VLOOKUP(A1061,[1]Sheet1!A$2:E$1477,5,FALSE)</f>
        <v>hotel de 4 estrellas</v>
      </c>
    </row>
    <row r="1062" spans="1:8" hidden="1" x14ac:dyDescent="0.25">
      <c r="A1062" s="2" t="s">
        <v>2533</v>
      </c>
      <c r="B1062" s="2" t="str">
        <f t="shared" si="16"/>
        <v>gb</v>
      </c>
      <c r="C1062" t="s">
        <v>1494</v>
      </c>
      <c r="D1062" t="s">
        <v>1060</v>
      </c>
      <c r="E1062" t="str">
        <f>VLOOKUP(A1062,[1]Sheet1!$A$2:$B$1477,2,FALSE)</f>
        <v>NH London Kensington</v>
      </c>
      <c r="F1062" t="str">
        <f>VLOOKUP(D1062,[2]Sheet1!C$2:D$1494,2,FALSE)</f>
        <v>202 220 Cromwell Road Kensington and Chelsea London SW5 0SW United Kingdom</v>
      </c>
      <c r="G1062" s="4">
        <f>VLOOKUP(A1062,[1]Sheet1!A$2:E$1477,4,FALSE)</f>
        <v>98</v>
      </c>
      <c r="H1062" s="4" t="str">
        <f>VLOOKUP(A1062,[1]Sheet1!A$2:E$1477,5,FALSE)</f>
        <v>hotel de 4 estrellas</v>
      </c>
    </row>
    <row r="1063" spans="1:8" hidden="1" x14ac:dyDescent="0.25">
      <c r="A1063" s="2" t="s">
        <v>2534</v>
      </c>
      <c r="B1063" s="2" t="str">
        <f t="shared" si="16"/>
        <v>it</v>
      </c>
      <c r="C1063" t="s">
        <v>1498</v>
      </c>
      <c r="D1063" t="s">
        <v>1061</v>
      </c>
      <c r="E1063" t="str">
        <f>VLOOKUP(A1063,[1]Sheet1!$A$2:$B$1477,2,FALSE)</f>
        <v>NH Collection Porta Nuova</v>
      </c>
      <c r="F1063" t="str">
        <f>VLOOKUP(D1063,[2]Sheet1!C$2:D$1494,2,FALSE)</f>
        <v>Via Melchiorre Gioia 6 Garibaldi Station 20124 Milan Italy</v>
      </c>
      <c r="G1063" s="4">
        <f>VLOOKUP(A1063,[1]Sheet1!A$2:E$1477,4,FALSE)</f>
        <v>99</v>
      </c>
      <c r="H1063" s="4" t="str">
        <f>VLOOKUP(A1063,[1]Sheet1!A$2:E$1477,5,FALSE)</f>
        <v>hotel de 4 estrellas</v>
      </c>
    </row>
    <row r="1064" spans="1:8" hidden="1" x14ac:dyDescent="0.25">
      <c r="A1064" s="2" t="s">
        <v>2535</v>
      </c>
      <c r="B1064" s="2" t="str">
        <f t="shared" si="16"/>
        <v>it</v>
      </c>
      <c r="C1064" t="s">
        <v>1498</v>
      </c>
      <c r="D1064" t="s">
        <v>1062</v>
      </c>
      <c r="E1064" t="str">
        <f>VLOOKUP(A1064,[1]Sheet1!$A$2:$B$1477,2,FALSE)</f>
        <v>NH Milano Machiavelli</v>
      </c>
      <c r="F1064" t="str">
        <f>VLOOKUP(D1064,[2]Sheet1!C$2:D$1494,2,FALSE)</f>
        <v>Via Lazzaretto 5 Central Station 20124 Milan Italy</v>
      </c>
      <c r="G1064" s="4">
        <f>VLOOKUP(A1064,[1]Sheet1!A$2:E$1477,4,FALSE)</f>
        <v>99</v>
      </c>
      <c r="H1064" s="4" t="str">
        <f>VLOOKUP(A1064,[1]Sheet1!A$2:E$1477,5,FALSE)</f>
        <v>hotel de 4 estrellas</v>
      </c>
    </row>
    <row r="1065" spans="1:8" hidden="1" x14ac:dyDescent="0.25">
      <c r="A1065" s="2" t="s">
        <v>2536</v>
      </c>
      <c r="B1065" s="2" t="str">
        <f t="shared" si="16"/>
        <v>it</v>
      </c>
      <c r="C1065" t="s">
        <v>1498</v>
      </c>
      <c r="D1065" t="s">
        <v>1063</v>
      </c>
      <c r="E1065" t="str">
        <f>VLOOKUP(A1065,[1]Sheet1!$A$2:$B$1477,2,FALSE)</f>
        <v>NH Milano Palazzo Moscova</v>
      </c>
      <c r="F1065" t="str">
        <f>VLOOKUP(D1065,[2]Sheet1!C$2:D$1494,2,FALSE)</f>
        <v>Viale Monte Grappa 12 Garibaldi Station 20124 Milan Italy</v>
      </c>
      <c r="G1065" s="4">
        <f>VLOOKUP(A1065,[1]Sheet1!A$2:E$1477,4,FALSE)</f>
        <v>123</v>
      </c>
      <c r="H1065" s="4" t="str">
        <f>VLOOKUP(A1065,[1]Sheet1!A$2:E$1477,5,FALSE)</f>
        <v>hotel de 4 estrellas</v>
      </c>
    </row>
    <row r="1066" spans="1:8" hidden="1" x14ac:dyDescent="0.25">
      <c r="A1066" s="2" t="s">
        <v>2537</v>
      </c>
      <c r="B1066" s="2" t="str">
        <f t="shared" si="16"/>
        <v>it</v>
      </c>
      <c r="C1066" t="s">
        <v>1498</v>
      </c>
      <c r="D1066" t="s">
        <v>1064</v>
      </c>
      <c r="E1066" t="str">
        <f>VLOOKUP(A1066,[1]Sheet1!$A$2:$B$1477,2,FALSE)</f>
        <v>NH Milano Touring</v>
      </c>
      <c r="F1066" t="str">
        <f>VLOOKUP(D1066,[2]Sheet1!C$2:D$1494,2,FALSE)</f>
        <v>Via Tarchetti 2 Milan City Center 20121 Milan Italy</v>
      </c>
      <c r="G1066" s="4">
        <f>VLOOKUP(A1066,[1]Sheet1!A$2:E$1477,4,FALSE)</f>
        <v>107</v>
      </c>
      <c r="H1066" s="4" t="str">
        <f>VLOOKUP(A1066,[1]Sheet1!A$2:E$1477,5,FALSE)</f>
        <v>hotel de 4 estrellas</v>
      </c>
    </row>
    <row r="1067" spans="1:8" hidden="1" x14ac:dyDescent="0.25">
      <c r="A1067" s="2" t="s">
        <v>2538</v>
      </c>
      <c r="B1067" s="2" t="str">
        <f t="shared" si="16"/>
        <v>es</v>
      </c>
      <c r="C1067" t="s">
        <v>1497</v>
      </c>
      <c r="D1067" t="s">
        <v>1065</v>
      </c>
      <c r="E1067" t="str">
        <f>VLOOKUP(A1067,[1]Sheet1!$A$2:$B$1477,2,FALSE)</f>
        <v>NH Sants Barcelona</v>
      </c>
      <c r="F1067" t="str">
        <f>VLOOKUP(D1067,[2]Sheet1!C$2:D$1494,2,FALSE)</f>
        <v>Numancia 74 Les Corts 08029 Barcelona Spain</v>
      </c>
      <c r="G1067" s="4">
        <f>VLOOKUP(A1067,[1]Sheet1!A$2:E$1477,4,FALSE)</f>
        <v>75</v>
      </c>
      <c r="H1067" s="4" t="str">
        <f>VLOOKUP(A1067,[1]Sheet1!A$2:E$1477,5,FALSE)</f>
        <v>hotel de 4 estrellas</v>
      </c>
    </row>
    <row r="1068" spans="1:8" hidden="1" x14ac:dyDescent="0.25">
      <c r="A1068" s="2" t="s">
        <v>2539</v>
      </c>
      <c r="B1068" s="2" t="str">
        <f t="shared" si="16"/>
        <v>at</v>
      </c>
      <c r="C1068" t="s">
        <v>1496</v>
      </c>
      <c r="D1068" t="s">
        <v>1066</v>
      </c>
      <c r="E1068" t="str">
        <f>VLOOKUP(A1068,[1]Sheet1!$A$2:$B$1477,2,FALSE)</f>
        <v>NH Wien Belvedere</v>
      </c>
      <c r="F1068" t="str">
        <f>VLOOKUP(D1068,[2]Sheet1!C$2:D$1494,2,FALSE)</f>
        <v>Rennweg 12a 03 Landstra e 1030 Vienna Austria</v>
      </c>
      <c r="G1068" s="4">
        <f>VLOOKUP(A1068,[1]Sheet1!A$2:E$1477,4,FALSE)</f>
        <v>67</v>
      </c>
      <c r="H1068" s="4" t="str">
        <f>VLOOKUP(A1068,[1]Sheet1!A$2:E$1477,5,FALSE)</f>
        <v>hotel de 4 estrellas</v>
      </c>
    </row>
    <row r="1069" spans="1:8" hidden="1" x14ac:dyDescent="0.25">
      <c r="A1069" s="2" t="s">
        <v>2540</v>
      </c>
      <c r="B1069" s="2" t="str">
        <f t="shared" si="16"/>
        <v>at</v>
      </c>
      <c r="C1069" t="s">
        <v>1496</v>
      </c>
      <c r="D1069" t="s">
        <v>1067</v>
      </c>
      <c r="E1069" t="str">
        <f>VLOOKUP(A1069,[1]Sheet1!$A$2:$B$1477,2,FALSE)</f>
        <v>NH Wien City</v>
      </c>
      <c r="F1069" t="str">
        <f>VLOOKUP(D1069,[2]Sheet1!C$2:D$1494,2,FALSE)</f>
        <v>Mariahilfer Stra e 32 34 07 Neubau 1070 Vienna Austria</v>
      </c>
      <c r="G1069" s="4">
        <f>VLOOKUP(A1069,[1]Sheet1!A$2:E$1477,4,FALSE)</f>
        <v>82</v>
      </c>
      <c r="H1069" s="4" t="str">
        <f>VLOOKUP(A1069,[1]Sheet1!A$2:E$1477,5,FALSE)</f>
        <v>hotel de 4 estrellas</v>
      </c>
    </row>
    <row r="1070" spans="1:8" hidden="1" x14ac:dyDescent="0.25">
      <c r="A1070" s="2" t="s">
        <v>2541</v>
      </c>
      <c r="B1070" s="2" t="str">
        <f t="shared" si="16"/>
        <v>it</v>
      </c>
      <c r="C1070" t="s">
        <v>1498</v>
      </c>
      <c r="D1070" t="s">
        <v>1068</v>
      </c>
      <c r="E1070" t="str">
        <f>VLOOKUP(A1070,[1]Sheet1!$A$2:$B$1477,2,FALSE)</f>
        <v>NYX Hotel Milan by Leonardo Hotels</v>
      </c>
      <c r="F1070" t="str">
        <f>VLOOKUP(D1070,[2]Sheet1!C$2:D$1494,2,FALSE)</f>
        <v>Piazza Quattro Novembre 3 Central Station 20124 Milan Italy</v>
      </c>
      <c r="G1070" s="4">
        <f>VLOOKUP(A1070,[1]Sheet1!A$2:E$1477,4,FALSE)</f>
        <v>85</v>
      </c>
      <c r="H1070" s="4" t="str">
        <f>VLOOKUP(A1070,[1]Sheet1!A$2:E$1477,5,FALSE)</f>
        <v>hotel de 4 estrellas</v>
      </c>
    </row>
    <row r="1071" spans="1:8" hidden="1" x14ac:dyDescent="0.25">
      <c r="A1071" s="2" t="s">
        <v>2542</v>
      </c>
      <c r="B1071" s="2" t="str">
        <f t="shared" si="16"/>
        <v>fr</v>
      </c>
      <c r="C1071" t="s">
        <v>1495</v>
      </c>
      <c r="D1071" t="s">
        <v>1069</v>
      </c>
      <c r="E1071" t="str">
        <f>VLOOKUP(A1071,[1]Sheet1!$A$2:$B$1477,2,FALSE)</f>
        <v>Hôtel Napoleon Paris</v>
      </c>
      <c r="F1071" t="str">
        <f>VLOOKUP(D1071,[2]Sheet1!C$2:D$1494,2,FALSE)</f>
        <v>40 avenue de Friedland 8th arr 75008 Paris France</v>
      </c>
      <c r="G1071" s="4">
        <f>VLOOKUP(A1071,[1]Sheet1!A$2:E$1477,4,FALSE)</f>
        <v>292</v>
      </c>
      <c r="H1071" s="4" t="str">
        <f>VLOOKUP(A1071,[1]Sheet1!A$2:E$1477,5,FALSE)</f>
        <v>hotel de 5 estrellas</v>
      </c>
    </row>
    <row r="1072" spans="1:8" hidden="1" x14ac:dyDescent="0.25">
      <c r="A1072" s="2" t="s">
        <v>2543</v>
      </c>
      <c r="B1072" s="2" t="str">
        <f t="shared" si="16"/>
        <v>es</v>
      </c>
      <c r="C1072" t="s">
        <v>1497</v>
      </c>
      <c r="D1072" t="s">
        <v>1070</v>
      </c>
      <c r="E1072" t="str">
        <f>VLOOKUP(A1072,[1]Sheet1!$A$2:$B$1477,2,FALSE)</f>
        <v>Negresco Princess 4* Sup</v>
      </c>
      <c r="F1072" t="str">
        <f>VLOOKUP(D1072,[2]Sheet1!C$2:D$1494,2,FALSE)</f>
        <v>Roger de Lluria 16 18 Eixample 08010 Barcelona Spain</v>
      </c>
      <c r="G1072" s="4">
        <f>VLOOKUP(A1072,[1]Sheet1!A$2:E$1477,4,FALSE)</f>
        <v>81</v>
      </c>
      <c r="H1072" s="4" t="str">
        <f>VLOOKUP(A1072,[1]Sheet1!A$2:E$1477,5,FALSE)</f>
        <v>hotel de 4 estrellas</v>
      </c>
    </row>
    <row r="1073" spans="1:8" hidden="1" x14ac:dyDescent="0.25">
      <c r="A1073" s="2" t="s">
        <v>2544</v>
      </c>
      <c r="B1073" s="2" t="str">
        <f t="shared" si="16"/>
        <v>fr</v>
      </c>
      <c r="C1073" t="s">
        <v>1495</v>
      </c>
      <c r="D1073" t="s">
        <v>1071</v>
      </c>
      <c r="E1073" t="str">
        <f>VLOOKUP(A1073,[1]Sheet1!$A$2:$B$1477,2,FALSE)</f>
        <v>Nell Hotel &amp; Suites</v>
      </c>
      <c r="F1073" t="str">
        <f>VLOOKUP(D1073,[2]Sheet1!C$2:D$1494,2,FALSE)</f>
        <v>60 rue Richer 9th arr 75009 Paris France</v>
      </c>
      <c r="G1073" s="4">
        <f>VLOOKUP(A1073,[1]Sheet1!A$2:E$1477,4,FALSE)</f>
        <v>165</v>
      </c>
      <c r="H1073" s="4" t="str">
        <f>VLOOKUP(A1073,[1]Sheet1!A$2:E$1477,5,FALSE)</f>
        <v>hotel de 4 estrellas</v>
      </c>
    </row>
    <row r="1074" spans="1:8" hidden="1" x14ac:dyDescent="0.25">
      <c r="A1074" s="2" t="s">
        <v>2545</v>
      </c>
      <c r="B1074" s="2" t="str">
        <f t="shared" si="16"/>
        <v>gb</v>
      </c>
      <c r="C1074" t="s">
        <v>1494</v>
      </c>
      <c r="D1074" t="s">
        <v>1072</v>
      </c>
      <c r="E1074" t="str">
        <f>VLOOKUP(A1074,[1]Sheet1!$A$2:$B$1477,2,FALSE)</f>
        <v>New Linden Hotel</v>
      </c>
      <c r="F1074" t="str">
        <f>VLOOKUP(D1074,[2]Sheet1!C$2:D$1494,2,FALSE)</f>
        <v>59 Leinster Square Kensington and Chelsea London W2 4PS United Kingdom</v>
      </c>
      <c r="G1074" s="4">
        <f>VLOOKUP(A1074,[1]Sheet1!A$2:E$1477,4,FALSE)</f>
        <v>66</v>
      </c>
      <c r="H1074" s="4" t="str">
        <f>VLOOKUP(A1074,[1]Sheet1!A$2:E$1477,5,FALSE)</f>
        <v>hotel de 4 estrellas</v>
      </c>
    </row>
    <row r="1075" spans="1:8" hidden="1" x14ac:dyDescent="0.25">
      <c r="A1075" s="2" t="s">
        <v>2546</v>
      </c>
      <c r="B1075" s="2" t="str">
        <f t="shared" si="16"/>
        <v>fr</v>
      </c>
      <c r="C1075" t="s">
        <v>1495</v>
      </c>
      <c r="D1075" t="s">
        <v>1073</v>
      </c>
      <c r="E1075" t="str">
        <f>VLOOKUP(A1075,[1]Sheet1!$A$2:$B$1477,2,FALSE)</f>
        <v>Newhotel Roblin</v>
      </c>
      <c r="F1075" t="str">
        <f>VLOOKUP(D1075,[2]Sheet1!C$2:D$1494,2,FALSE)</f>
        <v>6 rue Chauveau Lagarde 8th arr 75008 Paris France</v>
      </c>
      <c r="G1075" s="4">
        <f>VLOOKUP(A1075,[1]Sheet1!A$2:E$1477,4,FALSE)</f>
        <v>173</v>
      </c>
      <c r="H1075" s="4" t="str">
        <f>VLOOKUP(A1075,[1]Sheet1!A$2:E$1477,5,FALSE)</f>
        <v>hotel de 4 estrellas</v>
      </c>
    </row>
    <row r="1076" spans="1:8" hidden="1" x14ac:dyDescent="0.25">
      <c r="A1076" s="2" t="s">
        <v>2547</v>
      </c>
      <c r="B1076" s="2" t="str">
        <f t="shared" si="16"/>
        <v>it</v>
      </c>
      <c r="C1076" t="s">
        <v>1498</v>
      </c>
      <c r="D1076" t="s">
        <v>1074</v>
      </c>
      <c r="E1076" t="str">
        <f>VLOOKUP(A1076,[1]Sheet1!$A$2:$B$1477,2,FALSE)</f>
        <v>Nhow Milan</v>
      </c>
      <c r="F1076" t="str">
        <f>VLOOKUP(D1076,[2]Sheet1!C$2:D$1494,2,FALSE)</f>
        <v>Via Tortona 35 Navigli 20144 Milan Italy</v>
      </c>
      <c r="G1076" s="4">
        <f>VLOOKUP(A1076,[1]Sheet1!A$2:E$1477,4,FALSE)</f>
        <v>125</v>
      </c>
      <c r="H1076" s="4" t="str">
        <f>VLOOKUP(A1076,[1]Sheet1!A$2:E$1477,5,FALSE)</f>
        <v>hotel de 4 estrellas</v>
      </c>
    </row>
    <row r="1077" spans="1:8" hidden="1" x14ac:dyDescent="0.25">
      <c r="A1077" s="2" t="s">
        <v>2548</v>
      </c>
      <c r="B1077" s="2" t="str">
        <f t="shared" si="16"/>
        <v>fr</v>
      </c>
      <c r="C1077" t="s">
        <v>1495</v>
      </c>
      <c r="D1077" t="s">
        <v>1075</v>
      </c>
      <c r="E1077" t="str">
        <f>VLOOKUP(A1077,[1]Sheet1!$A$2:$B$1477,2,FALSE)</f>
        <v>Nolinski Paris</v>
      </c>
      <c r="F1077" t="str">
        <f>VLOOKUP(D1077,[2]Sheet1!C$2:D$1494,2,FALSE)</f>
        <v>16 Avenue de l Opera 1st arr 75001 Paris France</v>
      </c>
      <c r="G1077" s="4">
        <f>VLOOKUP(A1077,[1]Sheet1!A$2:E$1477,4,FALSE)</f>
        <v>438</v>
      </c>
      <c r="H1077" s="4" t="str">
        <f>VLOOKUP(A1077,[1]Sheet1!A$2:E$1477,5,FALSE)</f>
        <v>hotel de 5 estrellas</v>
      </c>
    </row>
    <row r="1078" spans="1:8" hidden="1" x14ac:dyDescent="0.25">
      <c r="A1078" s="2" t="s">
        <v>2549</v>
      </c>
      <c r="B1078" s="2" t="str">
        <f t="shared" si="16"/>
        <v>gb</v>
      </c>
      <c r="C1078" t="s">
        <v>1494</v>
      </c>
      <c r="D1078" t="s">
        <v>1076</v>
      </c>
      <c r="E1078" t="str">
        <f>VLOOKUP(A1078,[1]Sheet1!$A$2:$B$1477,2,FALSE)</f>
        <v>Norfolk Towers Paddington</v>
      </c>
      <c r="F1078" t="str">
        <f>VLOOKUP(D1078,[2]Sheet1!C$2:D$1494,2,FALSE)</f>
        <v>34 Norfolk Place Paddington Westminster Borough London W2 1QW United Kingdom</v>
      </c>
      <c r="G1078" s="4">
        <f>VLOOKUP(A1078,[1]Sheet1!A$2:E$1477,4,FALSE)</f>
        <v>82</v>
      </c>
      <c r="H1078" s="4" t="str">
        <f>VLOOKUP(A1078,[1]Sheet1!A$2:E$1477,5,FALSE)</f>
        <v>hotel de 4 estrellas</v>
      </c>
    </row>
    <row r="1079" spans="1:8" hidden="1" x14ac:dyDescent="0.25">
      <c r="A1079" s="2" t="s">
        <v>2550</v>
      </c>
      <c r="B1079" s="2" t="str">
        <f t="shared" si="16"/>
        <v>gb</v>
      </c>
      <c r="C1079" t="s">
        <v>1494</v>
      </c>
      <c r="D1079" t="s">
        <v>1077</v>
      </c>
      <c r="E1079" t="str">
        <f>VLOOKUP(A1079,[1]Sheet1!$A$2:$B$1477,2,FALSE)</f>
        <v>Nottingham Place Hotel</v>
      </c>
      <c r="F1079" t="str">
        <f>VLOOKUP(D1079,[2]Sheet1!C$2:D$1494,2,FALSE)</f>
        <v>37 Nottingham Place Westminster Borough London W1U 5LT United Kingdom</v>
      </c>
      <c r="G1079" s="4">
        <f>VLOOKUP(A1079,[1]Sheet1!A$2:E$1477,4,FALSE)</f>
        <v>185</v>
      </c>
      <c r="H1079" s="4" t="str">
        <f>VLOOKUP(A1079,[1]Sheet1!A$2:E$1477,5,FALSE)</f>
        <v>hotel de 4 estrellas</v>
      </c>
    </row>
    <row r="1080" spans="1:8" hidden="1" x14ac:dyDescent="0.25">
      <c r="A1080" s="2" t="s">
        <v>2551</v>
      </c>
      <c r="B1080" s="2" t="str">
        <f t="shared" si="16"/>
        <v>nl</v>
      </c>
      <c r="C1080" t="s">
        <v>1499</v>
      </c>
      <c r="D1080" t="s">
        <v>1078</v>
      </c>
      <c r="E1080" t="str">
        <f>VLOOKUP(A1080,[1]Sheet1!$A$2:$B$1477,2,FALSE)</f>
        <v>Novotel Amsterdam City</v>
      </c>
      <c r="F1080" t="str">
        <f>VLOOKUP(D1080,[2]Sheet1!C$2:D$1494,2,FALSE)</f>
        <v>Europaboulevard 10 Zuideramstel 1083 AD Amsterdam Netherlands</v>
      </c>
      <c r="G1080" s="4">
        <f>VLOOKUP(A1080,[1]Sheet1!A$2:E$1477,4,FALSE)</f>
        <v>108</v>
      </c>
      <c r="H1080" s="4" t="str">
        <f>VLOOKUP(A1080,[1]Sheet1!A$2:E$1477,5,FALSE)</f>
        <v>hotel de 4 estrellas</v>
      </c>
    </row>
    <row r="1081" spans="1:8" hidden="1" x14ac:dyDescent="0.25">
      <c r="A1081" s="2" t="s">
        <v>2552</v>
      </c>
      <c r="B1081" s="2" t="str">
        <f t="shared" si="16"/>
        <v>es</v>
      </c>
      <c r="C1081" t="s">
        <v>1497</v>
      </c>
      <c r="D1081" t="s">
        <v>1079</v>
      </c>
      <c r="E1081" t="str">
        <f>VLOOKUP(A1081,[1]Sheet1!$A$2:$B$1477,2,FALSE)</f>
        <v>Novotel Barcelona City</v>
      </c>
      <c r="F1081" t="str">
        <f>VLOOKUP(D1081,[2]Sheet1!C$2:D$1494,2,FALSE)</f>
        <v>Avenida Diagonal 201 Sant Mart 08018 Barcelona Spain</v>
      </c>
      <c r="G1081" s="4">
        <f>VLOOKUP(A1081,[1]Sheet1!A$2:E$1477,4,FALSE)</f>
        <v>86</v>
      </c>
      <c r="H1081" s="4" t="str">
        <f>VLOOKUP(A1081,[1]Sheet1!A$2:E$1477,5,FALSE)</f>
        <v>hotel de 4 estrellas</v>
      </c>
    </row>
    <row r="1082" spans="1:8" hidden="1" x14ac:dyDescent="0.25">
      <c r="A1082" s="2" t="s">
        <v>2553</v>
      </c>
      <c r="B1082" s="2" t="str">
        <f t="shared" si="16"/>
        <v>gb</v>
      </c>
      <c r="C1082" t="s">
        <v>1494</v>
      </c>
      <c r="D1082" t="s">
        <v>1080</v>
      </c>
      <c r="E1082" t="str">
        <f>VLOOKUP(A1082,[1]Sheet1!$A$2:$B$1477,2,FALSE)</f>
        <v>Novotel London Blackfriars</v>
      </c>
      <c r="F1082" t="str">
        <f>VLOOKUP(D1082,[2]Sheet1!C$2:D$1494,2,FALSE)</f>
        <v>46 Blackfriars Road Southwark London SE1 8NZ United Kingdom</v>
      </c>
      <c r="G1082" s="4">
        <f>VLOOKUP(A1082,[1]Sheet1!A$2:E$1477,4,FALSE)</f>
        <v>159</v>
      </c>
      <c r="H1082" s="4" t="str">
        <f>VLOOKUP(A1082,[1]Sheet1!A$2:E$1477,5,FALSE)</f>
        <v>hotel de 4 estrellas</v>
      </c>
    </row>
    <row r="1083" spans="1:8" hidden="1" x14ac:dyDescent="0.25">
      <c r="A1083" s="2" t="s">
        <v>2554</v>
      </c>
      <c r="B1083" s="2" t="str">
        <f t="shared" si="16"/>
        <v>gb</v>
      </c>
      <c r="C1083" t="s">
        <v>1494</v>
      </c>
      <c r="D1083" t="s">
        <v>1081</v>
      </c>
      <c r="E1083" t="str">
        <f>VLOOKUP(A1083,[1]Sheet1!$A$2:$B$1477,2,FALSE)</f>
        <v>Novotel London Canary Wharf</v>
      </c>
      <c r="F1083" t="str">
        <f>VLOOKUP(D1083,[2]Sheet1!C$2:D$1494,2,FALSE)</f>
        <v>40 Marsh Wall Tower Hamlets London E14 9TP United Kingdom</v>
      </c>
      <c r="G1083" s="4">
        <f>VLOOKUP(A1083,[1]Sheet1!A$2:E$1477,4,FALSE)</f>
        <v>121</v>
      </c>
      <c r="H1083" s="4" t="str">
        <f>VLOOKUP(A1083,[1]Sheet1!A$2:E$1477,5,FALSE)</f>
        <v>hotel de 4 estrellas</v>
      </c>
    </row>
    <row r="1084" spans="1:8" hidden="1" x14ac:dyDescent="0.25">
      <c r="A1084" s="2" t="s">
        <v>2555</v>
      </c>
      <c r="B1084" s="2" t="str">
        <f t="shared" si="16"/>
        <v>gb</v>
      </c>
      <c r="C1084" t="s">
        <v>1494</v>
      </c>
      <c r="D1084" t="s">
        <v>1082</v>
      </c>
      <c r="E1084" t="str">
        <f>VLOOKUP(A1084,[1]Sheet1!$A$2:$B$1477,2,FALSE)</f>
        <v>Novotel London Bridge</v>
      </c>
      <c r="F1084" t="str">
        <f>VLOOKUP(D1084,[2]Sheet1!C$2:D$1494,2,FALSE)</f>
        <v>53 61 Southwark Bridge Road Southwark London SE1 9HH United Kingdom</v>
      </c>
      <c r="G1084" s="4">
        <f>VLOOKUP(A1084,[1]Sheet1!A$2:E$1477,4,FALSE)</f>
        <v>154</v>
      </c>
      <c r="H1084" s="4" t="str">
        <f>VLOOKUP(A1084,[1]Sheet1!A$2:E$1477,5,FALSE)</f>
        <v>hotel de 4 estrellas</v>
      </c>
    </row>
    <row r="1085" spans="1:8" hidden="1" x14ac:dyDescent="0.25">
      <c r="A1085" s="2" t="s">
        <v>2556</v>
      </c>
      <c r="B1085" s="2" t="str">
        <f t="shared" si="16"/>
        <v>gb</v>
      </c>
      <c r="C1085" t="s">
        <v>1494</v>
      </c>
      <c r="D1085" t="s">
        <v>1083</v>
      </c>
      <c r="E1085" t="str">
        <f>VLOOKUP(A1085,[1]Sheet1!$A$2:$B$1477,2,FALSE)</f>
        <v>Novotel London Excel</v>
      </c>
      <c r="F1085" t="str">
        <f>VLOOKUP(D1085,[2]Sheet1!C$2:D$1494,2,FALSE)</f>
        <v>7 Western Gateway Royal Victoria Dock Newham London E16 1AA United Kingdom</v>
      </c>
      <c r="G1085" s="4">
        <f>VLOOKUP(A1085,[1]Sheet1!A$2:E$1477,4,FALSE)</f>
        <v>82</v>
      </c>
      <c r="H1085" s="4" t="str">
        <f>VLOOKUP(A1085,[1]Sheet1!A$2:E$1477,5,FALSE)</f>
        <v>hotel de 4 estrellas</v>
      </c>
    </row>
    <row r="1086" spans="1:8" hidden="1" x14ac:dyDescent="0.25">
      <c r="A1086" s="2" t="s">
        <v>2557</v>
      </c>
      <c r="B1086" s="2" t="str">
        <f t="shared" si="16"/>
        <v>gb</v>
      </c>
      <c r="C1086" t="s">
        <v>1494</v>
      </c>
      <c r="D1086" t="s">
        <v>1084</v>
      </c>
      <c r="E1086" t="str">
        <f>VLOOKUP(A1086,[1]Sheet1!$A$2:$B$1477,2,FALSE)</f>
        <v>Novotel London Greenwich</v>
      </c>
      <c r="F1086" t="str">
        <f>VLOOKUP(D1086,[2]Sheet1!C$2:D$1494,2,FALSE)</f>
        <v>173 185 Greenwich High Rd Greenwich London SE10 8JA United Kingdom</v>
      </c>
      <c r="G1086" s="4">
        <f>VLOOKUP(A1086,[1]Sheet1!A$2:E$1477,4,FALSE)</f>
        <v>106</v>
      </c>
      <c r="H1086" s="4" t="str">
        <f>VLOOKUP(A1086,[1]Sheet1!A$2:E$1477,5,FALSE)</f>
        <v>hotel de 4 estrellas</v>
      </c>
    </row>
    <row r="1087" spans="1:8" hidden="1" x14ac:dyDescent="0.25">
      <c r="A1087" s="2" t="s">
        <v>2558</v>
      </c>
      <c r="B1087" s="2" t="str">
        <f t="shared" si="16"/>
        <v>gb</v>
      </c>
      <c r="C1087" t="s">
        <v>1494</v>
      </c>
      <c r="D1087" t="s">
        <v>1085</v>
      </c>
      <c r="E1087" t="str">
        <f>VLOOKUP(A1087,[1]Sheet1!$A$2:$B$1477,2,FALSE)</f>
        <v>Novotel London Paddington</v>
      </c>
      <c r="F1087" t="str">
        <f>VLOOKUP(D1087,[2]Sheet1!C$2:D$1494,2,FALSE)</f>
        <v>3 Kingdom Street Sheldon Square Westminster Borough London W2 6BD United Kingdom</v>
      </c>
      <c r="G1087" s="4">
        <f>VLOOKUP(A1087,[1]Sheet1!A$2:E$1477,4,FALSE)</f>
        <v>136</v>
      </c>
      <c r="H1087" s="4" t="str">
        <f>VLOOKUP(A1087,[1]Sheet1!A$2:E$1477,5,FALSE)</f>
        <v>hotel de 4 estrellas</v>
      </c>
    </row>
    <row r="1088" spans="1:8" hidden="1" x14ac:dyDescent="0.25">
      <c r="A1088" s="2" t="s">
        <v>2559</v>
      </c>
      <c r="B1088" s="2" t="str">
        <f t="shared" si="16"/>
        <v>gb</v>
      </c>
      <c r="C1088" t="s">
        <v>1494</v>
      </c>
      <c r="D1088" t="s">
        <v>1086</v>
      </c>
      <c r="E1088" t="str">
        <f>VLOOKUP(A1088,[1]Sheet1!$A$2:$B$1477,2,FALSE)</f>
        <v>Novotel London Tower Bridge</v>
      </c>
      <c r="F1088" t="str">
        <f>VLOOKUP(D1088,[2]Sheet1!C$2:D$1494,2,FALSE)</f>
        <v>10 Pepys Street City of London London EC3N 2NR United Kingdom</v>
      </c>
      <c r="G1088" s="4">
        <f>VLOOKUP(A1088,[1]Sheet1!A$2:E$1477,4,FALSE)</f>
        <v>130</v>
      </c>
      <c r="H1088" s="4" t="str">
        <f>VLOOKUP(A1088,[1]Sheet1!A$2:E$1477,5,FALSE)</f>
        <v>hotel de 4 estrellas</v>
      </c>
    </row>
    <row r="1089" spans="1:8" hidden="1" x14ac:dyDescent="0.25">
      <c r="A1089" s="2" t="s">
        <v>2560</v>
      </c>
      <c r="B1089" s="2" t="str">
        <f t="shared" si="16"/>
        <v>gb</v>
      </c>
      <c r="C1089" t="s">
        <v>1494</v>
      </c>
      <c r="D1089" t="s">
        <v>1087</v>
      </c>
      <c r="E1089" t="str">
        <f>VLOOKUP(A1089,[1]Sheet1!$A$2:$B$1477,2,FALSE)</f>
        <v>Novotel London Waterloo</v>
      </c>
      <c r="F1089" t="str">
        <f>VLOOKUP(D1089,[2]Sheet1!C$2:D$1494,2,FALSE)</f>
        <v>113 Lambeth Rd Lambeth London SE1 7LS United Kingdom</v>
      </c>
      <c r="G1089" s="4">
        <f>VLOOKUP(A1089,[1]Sheet1!A$2:E$1477,4,FALSE)</f>
        <v>135</v>
      </c>
      <c r="H1089" s="4" t="str">
        <f>VLOOKUP(A1089,[1]Sheet1!A$2:E$1477,5,FALSE)</f>
        <v>hotel de 4 estrellas</v>
      </c>
    </row>
    <row r="1090" spans="1:8" hidden="1" x14ac:dyDescent="0.25">
      <c r="A1090" s="2" t="s">
        <v>2561</v>
      </c>
      <c r="B1090" s="2" t="str">
        <f t="shared" si="16"/>
        <v>gb</v>
      </c>
      <c r="C1090" t="s">
        <v>1494</v>
      </c>
      <c r="D1090" t="s">
        <v>1088</v>
      </c>
      <c r="E1090" t="str">
        <f>VLOOKUP(A1090,[1]Sheet1!$A$2:$B$1477,2,FALSE)</f>
        <v>Novotel London Wembley</v>
      </c>
      <c r="F1090" t="str">
        <f>VLOOKUP(D1090,[2]Sheet1!C$2:D$1494,2,FALSE)</f>
        <v>5 Olympic Way Wembley Brent London HA9 0NP United Kingdom</v>
      </c>
      <c r="G1090" s="4">
        <f>VLOOKUP(A1090,[1]Sheet1!A$2:E$1477,4,FALSE)</f>
        <v>78</v>
      </c>
      <c r="H1090" s="4" t="str">
        <f>VLOOKUP(A1090,[1]Sheet1!A$2:E$1477,5,FALSE)</f>
        <v>hotel de 4 estrellas</v>
      </c>
    </row>
    <row r="1091" spans="1:8" hidden="1" x14ac:dyDescent="0.25">
      <c r="A1091" s="2" t="s">
        <v>2562</v>
      </c>
      <c r="B1091" s="2" t="str">
        <f t="shared" ref="B1091:B1154" si="17">MID(A1091,31,2)</f>
        <v>gb</v>
      </c>
      <c r="C1091" t="s">
        <v>1494</v>
      </c>
      <c r="D1091" t="s">
        <v>1089</v>
      </c>
      <c r="E1091" t="str">
        <f>VLOOKUP(A1091,[1]Sheet1!$A$2:$B$1477,2,FALSE)</f>
        <v>Novotel London West</v>
      </c>
      <c r="F1091" t="str">
        <f>VLOOKUP(D1091,[2]Sheet1!C$2:D$1494,2,FALSE)</f>
        <v>1 Shortlands Hammersmith and Fulham London W6 8DR United Kingdom</v>
      </c>
      <c r="G1091" s="4">
        <f>VLOOKUP(A1091,[1]Sheet1!A$2:E$1477,4,FALSE)</f>
        <v>125</v>
      </c>
      <c r="H1091" s="4" t="str">
        <f>VLOOKUP(A1091,[1]Sheet1!A$2:E$1477,5,FALSE)</f>
        <v>hotel de 4 estrellas</v>
      </c>
    </row>
    <row r="1092" spans="1:8" hidden="1" x14ac:dyDescent="0.25">
      <c r="A1092" s="2" t="s">
        <v>2563</v>
      </c>
      <c r="B1092" s="2" t="str">
        <f t="shared" si="17"/>
        <v>it</v>
      </c>
      <c r="C1092" t="s">
        <v>1498</v>
      </c>
      <c r="D1092" t="s">
        <v>1090</v>
      </c>
      <c r="E1092" t="str">
        <f>VLOOKUP(A1092,[1]Sheet1!$A$2:$B$1477,2,FALSE)</f>
        <v>Novotel Milano Linate Aeroporto</v>
      </c>
      <c r="F1092" t="str">
        <f>VLOOKUP(D1092,[2]Sheet1!C$2:D$1494,2,FALSE)</f>
        <v>Via Mecenate 121 20138 Milan Italy</v>
      </c>
      <c r="G1092" s="4">
        <f>VLOOKUP(A1092,[1]Sheet1!A$2:E$1477,4,FALSE)</f>
        <v>60</v>
      </c>
      <c r="H1092" s="4" t="str">
        <f>VLOOKUP(A1092,[1]Sheet1!A$2:E$1477,5,FALSE)</f>
        <v>hotel de 4 estrellas</v>
      </c>
    </row>
    <row r="1093" spans="1:8" hidden="1" x14ac:dyDescent="0.25">
      <c r="A1093" s="2" t="s">
        <v>2564</v>
      </c>
      <c r="B1093" s="2" t="str">
        <f t="shared" si="17"/>
        <v>it</v>
      </c>
      <c r="C1093" t="s">
        <v>1498</v>
      </c>
      <c r="D1093" t="s">
        <v>1091</v>
      </c>
      <c r="E1093" t="str">
        <f>VLOOKUP(A1093,[1]Sheet1!$A$2:$B$1477,2,FALSE)</f>
        <v>Novotel Milano Nord Ca' Granda</v>
      </c>
      <c r="F1093" t="str">
        <f>VLOOKUP(D1093,[2]Sheet1!C$2:D$1494,2,FALSE)</f>
        <v>Viale Suzzani 13 Bicocca Zara 20162 Milan Italy</v>
      </c>
      <c r="G1093" s="4">
        <f>VLOOKUP(A1093,[1]Sheet1!A$2:E$1477,4,FALSE)</f>
        <v>79</v>
      </c>
      <c r="H1093" s="4" t="str">
        <f>VLOOKUP(A1093,[1]Sheet1!A$2:E$1477,5,FALSE)</f>
        <v>hotel de 4 estrellas</v>
      </c>
    </row>
    <row r="1094" spans="1:8" hidden="1" x14ac:dyDescent="0.25">
      <c r="A1094" s="2" t="s">
        <v>2565</v>
      </c>
      <c r="B1094" s="2" t="str">
        <f t="shared" si="17"/>
        <v>fr</v>
      </c>
      <c r="C1094" t="s">
        <v>1495</v>
      </c>
      <c r="D1094" t="s">
        <v>1092</v>
      </c>
      <c r="E1094" t="str">
        <f>VLOOKUP(A1094,[1]Sheet1!$A$2:$B$1477,2,FALSE)</f>
        <v>Novotel Paris 14 Porte d'Orléans</v>
      </c>
      <c r="F1094" t="str">
        <f>VLOOKUP(D1094,[2]Sheet1!C$2:D$1494,2,FALSE)</f>
        <v>15 Boulevard Romain Rolland 14th arr 75014 Paris France</v>
      </c>
      <c r="G1094" s="4">
        <f>VLOOKUP(A1094,[1]Sheet1!A$2:E$1477,4,FALSE)</f>
        <v>99</v>
      </c>
      <c r="H1094" s="4" t="str">
        <f>VLOOKUP(A1094,[1]Sheet1!A$2:E$1477,5,FALSE)</f>
        <v>hotel de 4 estrellas</v>
      </c>
    </row>
    <row r="1095" spans="1:8" hidden="1" x14ac:dyDescent="0.25">
      <c r="A1095" s="2" t="s">
        <v>2566</v>
      </c>
      <c r="B1095" s="2" t="str">
        <f t="shared" si="17"/>
        <v>fr</v>
      </c>
      <c r="C1095" t="s">
        <v>1495</v>
      </c>
      <c r="D1095" t="s">
        <v>1093</v>
      </c>
      <c r="E1095" t="str">
        <f>VLOOKUP(A1095,[1]Sheet1!$A$2:$B$1477,2,FALSE)</f>
        <v>Novotel Paris 17</v>
      </c>
      <c r="F1095" t="str">
        <f>VLOOKUP(D1095,[2]Sheet1!C$2:D$1494,2,FALSE)</f>
        <v>34 Avenue Porte d Asni res 17th arr 75017 Paris France</v>
      </c>
      <c r="G1095" s="4">
        <f>VLOOKUP(A1095,[1]Sheet1!A$2:E$1477,4,FALSE)</f>
        <v>109</v>
      </c>
      <c r="H1095" s="4" t="str">
        <f>VLOOKUP(A1095,[1]Sheet1!A$2:E$1477,5,FALSE)</f>
        <v>hotel de 4 estrellas</v>
      </c>
    </row>
    <row r="1096" spans="1:8" hidden="1" x14ac:dyDescent="0.25">
      <c r="A1096" s="2" t="s">
        <v>2567</v>
      </c>
      <c r="B1096" s="2" t="str">
        <f t="shared" si="17"/>
        <v>fr</v>
      </c>
      <c r="C1096" t="s">
        <v>1495</v>
      </c>
      <c r="D1096" t="s">
        <v>1094</v>
      </c>
      <c r="E1096" t="str">
        <f>VLOOKUP(A1096,[1]Sheet1!$A$2:$B$1477,2,FALSE)</f>
        <v>Casa Pacios</v>
      </c>
      <c r="F1096" t="str">
        <f>VLOOKUP(D1096,[2]Sheet1!C$2:D$1494,2,FALSE)</f>
        <v>85 Rue De Bercy 12th arr 75012 Paris France</v>
      </c>
      <c r="G1096" s="4">
        <f>VLOOKUP(A1096,[1]Sheet1!A$2:E$1477,4,FALSE)</f>
        <v>0</v>
      </c>
      <c r="H1096" s="4">
        <f>VLOOKUP(A1096,[1]Sheet1!A$2:E$1477,5,FALSE)</f>
        <v>0</v>
      </c>
    </row>
    <row r="1097" spans="1:8" hidden="1" x14ac:dyDescent="0.25">
      <c r="A1097" s="2" t="s">
        <v>2568</v>
      </c>
      <c r="B1097" s="2" t="str">
        <f t="shared" si="17"/>
        <v>fr</v>
      </c>
      <c r="C1097" t="s">
        <v>1495</v>
      </c>
      <c r="D1097" t="s">
        <v>1095</v>
      </c>
      <c r="E1097" t="str">
        <f>VLOOKUP(A1097,[1]Sheet1!$A$2:$B$1477,2,FALSE)</f>
        <v>Novotel Paris Centre Gare Montparnasse</v>
      </c>
      <c r="F1097" t="str">
        <f>VLOOKUP(D1097,[2]Sheet1!C$2:D$1494,2,FALSE)</f>
        <v>17 Rue Du Cotentin 15th arr 75015 Paris France</v>
      </c>
      <c r="G1097" s="4">
        <f>VLOOKUP(A1097,[1]Sheet1!A$2:E$1477,4,FALSE)</f>
        <v>153</v>
      </c>
      <c r="H1097" s="4" t="str">
        <f>VLOOKUP(A1097,[1]Sheet1!A$2:E$1477,5,FALSE)</f>
        <v>hotel de 4 estrellas</v>
      </c>
    </row>
    <row r="1098" spans="1:8" hidden="1" x14ac:dyDescent="0.25">
      <c r="A1098" s="2" t="s">
        <v>2569</v>
      </c>
      <c r="B1098" s="2" t="str">
        <f t="shared" si="17"/>
        <v>fr</v>
      </c>
      <c r="C1098" t="s">
        <v>1495</v>
      </c>
      <c r="D1098" t="s">
        <v>1096</v>
      </c>
      <c r="E1098" t="str">
        <f>VLOOKUP(A1098,[1]Sheet1!$A$2:$B$1477,2,FALSE)</f>
        <v>Novotel Paris Centre Tour Eiffel</v>
      </c>
      <c r="F1098" t="str">
        <f>VLOOKUP(D1098,[2]Sheet1!C$2:D$1494,2,FALSE)</f>
        <v>61 Quai De Grenelle 15th arr 75015 Paris France</v>
      </c>
      <c r="G1098" s="4">
        <f>VLOOKUP(A1098,[1]Sheet1!A$2:E$1477,4,FALSE)</f>
        <v>155</v>
      </c>
      <c r="H1098" s="4" t="str">
        <f>VLOOKUP(A1098,[1]Sheet1!A$2:E$1477,5,FALSE)</f>
        <v>hotel de 4 estrellas</v>
      </c>
    </row>
    <row r="1099" spans="1:8" hidden="1" x14ac:dyDescent="0.25">
      <c r="A1099" s="2" t="s">
        <v>2570</v>
      </c>
      <c r="B1099" s="2" t="str">
        <f t="shared" si="17"/>
        <v>fr</v>
      </c>
      <c r="C1099" t="s">
        <v>1495</v>
      </c>
      <c r="D1099" t="s">
        <v>1097</v>
      </c>
      <c r="E1099" t="str">
        <f>VLOOKUP(A1099,[1]Sheet1!$A$2:$B$1477,2,FALSE)</f>
        <v>Novotel Paris Gare De Lyon</v>
      </c>
      <c r="F1099" t="str">
        <f>VLOOKUP(D1099,[2]Sheet1!C$2:D$1494,2,FALSE)</f>
        <v>2 Rue Hector Malot 12th arr 75012 Paris France</v>
      </c>
      <c r="G1099" s="4">
        <f>VLOOKUP(A1099,[1]Sheet1!A$2:E$1477,4,FALSE)</f>
        <v>141</v>
      </c>
      <c r="H1099" s="4" t="str">
        <f>VLOOKUP(A1099,[1]Sheet1!A$2:E$1477,5,FALSE)</f>
        <v>hotel de 4 estrellas</v>
      </c>
    </row>
    <row r="1100" spans="1:8" hidden="1" x14ac:dyDescent="0.25">
      <c r="A1100" s="2" t="s">
        <v>2571</v>
      </c>
      <c r="B1100" s="2" t="str">
        <f t="shared" si="17"/>
        <v>fr</v>
      </c>
      <c r="C1100" t="s">
        <v>1495</v>
      </c>
      <c r="D1100" t="s">
        <v>1098</v>
      </c>
      <c r="E1100" t="str">
        <f>VLOOKUP(A1100,[1]Sheet1!$A$2:$B$1477,2,FALSE)</f>
        <v>Novotel Paris Les Halles</v>
      </c>
      <c r="F1100" t="str">
        <f>VLOOKUP(D1100,[2]Sheet1!C$2:D$1494,2,FALSE)</f>
        <v>8 Place Marguerite de Navarre 1st arr 75001 Paris France</v>
      </c>
      <c r="G1100" s="4">
        <f>VLOOKUP(A1100,[1]Sheet1!A$2:E$1477,4,FALSE)</f>
        <v>194</v>
      </c>
      <c r="H1100" s="4" t="str">
        <f>VLOOKUP(A1100,[1]Sheet1!A$2:E$1477,5,FALSE)</f>
        <v>hotel de 4 estrellas</v>
      </c>
    </row>
    <row r="1101" spans="1:8" hidden="1" x14ac:dyDescent="0.25">
      <c r="A1101" s="2" t="s">
        <v>2572</v>
      </c>
      <c r="B1101" s="2" t="str">
        <f t="shared" si="17"/>
        <v>fr</v>
      </c>
      <c r="C1101" t="s">
        <v>1495</v>
      </c>
      <c r="D1101" t="s">
        <v>1099</v>
      </c>
      <c r="E1101" t="str">
        <f>VLOOKUP(A1101,[1]Sheet1!$A$2:$B$1477,2,FALSE)</f>
        <v>Novotel Paris Vaugirard Montparnasse</v>
      </c>
      <c r="F1101" t="str">
        <f>VLOOKUP(D1101,[2]Sheet1!C$2:D$1494,2,FALSE)</f>
        <v>257 Rue De Vaugirard 15th arr 75015 Paris France</v>
      </c>
      <c r="G1101" s="4">
        <f>VLOOKUP(A1101,[1]Sheet1!A$2:E$1477,4,FALSE)</f>
        <v>121</v>
      </c>
      <c r="H1101" s="4" t="str">
        <f>VLOOKUP(A1101,[1]Sheet1!A$2:E$1477,5,FALSE)</f>
        <v>hotel de 4 estrellas</v>
      </c>
    </row>
    <row r="1102" spans="1:8" hidden="1" x14ac:dyDescent="0.25">
      <c r="A1102" s="2" t="s">
        <v>2573</v>
      </c>
      <c r="B1102" s="2" t="str">
        <f t="shared" si="17"/>
        <v>fr</v>
      </c>
      <c r="C1102" t="s">
        <v>1495</v>
      </c>
      <c r="D1102" t="s">
        <v>1100</v>
      </c>
      <c r="E1102" t="str">
        <f>VLOOKUP(A1102,[1]Sheet1!$A$2:$B$1477,2,FALSE)</f>
        <v>Novotel Suites Paris Expo Porte de Versailles</v>
      </c>
      <c r="F1102" t="str">
        <f>VLOOKUP(D1102,[2]Sheet1!C$2:D$1494,2,FALSE)</f>
        <v>4 Boulevard Brune 14th arr 75014 Paris France</v>
      </c>
      <c r="G1102" s="4">
        <f>VLOOKUP(A1102,[1]Sheet1!A$2:E$1477,4,FALSE)</f>
        <v>123</v>
      </c>
      <c r="H1102" s="4" t="str">
        <f>VLOOKUP(A1102,[1]Sheet1!A$2:E$1477,5,FALSE)</f>
        <v>hotel de 4 estrellas</v>
      </c>
    </row>
    <row r="1103" spans="1:8" hidden="1" x14ac:dyDescent="0.25">
      <c r="A1103" s="2" t="s">
        <v>2574</v>
      </c>
      <c r="B1103" s="2" t="str">
        <f t="shared" si="17"/>
        <v>fr</v>
      </c>
      <c r="C1103" t="s">
        <v>1495</v>
      </c>
      <c r="D1103" t="s">
        <v>1101</v>
      </c>
      <c r="E1103" t="str">
        <f>VLOOKUP(A1103,[1]Sheet1!$A$2:$B$1477,2,FALSE)</f>
        <v>Novotel Suites Paris Montreuil Vincennes</v>
      </c>
      <c r="F1103" t="str">
        <f>VLOOKUP(D1103,[2]Sheet1!C$2:D$1494,2,FALSE)</f>
        <v>22 Avenue du professeur lemierre 20th arr 75020 Paris France</v>
      </c>
      <c r="G1103" s="4">
        <f>VLOOKUP(A1103,[1]Sheet1!A$2:E$1477,4,FALSE)</f>
        <v>92</v>
      </c>
      <c r="H1103" s="4" t="str">
        <f>VLOOKUP(A1103,[1]Sheet1!A$2:E$1477,5,FALSE)</f>
        <v>hotel de 4 estrellas</v>
      </c>
    </row>
    <row r="1104" spans="1:8" hidden="1" x14ac:dyDescent="0.25">
      <c r="A1104" s="2" t="s">
        <v>2575</v>
      </c>
      <c r="B1104" s="2" t="str">
        <f t="shared" si="17"/>
        <v>fr</v>
      </c>
      <c r="C1104" t="s">
        <v>1495</v>
      </c>
      <c r="D1104" t="s">
        <v>1102</v>
      </c>
      <c r="E1104" t="str">
        <f>VLOOKUP(A1104,[1]Sheet1!$A$2:$B$1477,2,FALSE)</f>
        <v>Novotel Suites Paris Nord 18ème</v>
      </c>
      <c r="F1104" t="str">
        <f>VLOOKUP(D1104,[2]Sheet1!C$2:D$1494,2,FALSE)</f>
        <v>1 Impasse Marteau 18th arr 75018 Paris France</v>
      </c>
      <c r="G1104" s="4">
        <f>VLOOKUP(A1104,[1]Sheet1!A$2:E$1477,4,FALSE)</f>
        <v>89</v>
      </c>
      <c r="H1104" s="4" t="str">
        <f>VLOOKUP(A1104,[1]Sheet1!A$2:E$1477,5,FALSE)</f>
        <v>hotel de 4 estrellas</v>
      </c>
    </row>
    <row r="1105" spans="1:8" hidden="1" x14ac:dyDescent="0.25">
      <c r="A1105" s="2" t="s">
        <v>2576</v>
      </c>
      <c r="B1105" s="2" t="str">
        <f t="shared" si="17"/>
        <v>at</v>
      </c>
      <c r="C1105" t="s">
        <v>1496</v>
      </c>
      <c r="D1105" t="s">
        <v>1103</v>
      </c>
      <c r="E1105" t="str">
        <f>VLOOKUP(A1105,[1]Sheet1!$A$2:$B$1477,2,FALSE)</f>
        <v>Novotel Wien City</v>
      </c>
      <c r="F1105" t="str">
        <f>VLOOKUP(D1105,[2]Sheet1!C$2:D$1494,2,FALSE)</f>
        <v>Aspernbr ckengasse 1 02 Leopoldstadt 1020 Vienna Austria</v>
      </c>
      <c r="G1105" s="4">
        <f>VLOOKUP(A1105,[1]Sheet1!A$2:E$1477,4,FALSE)</f>
        <v>102</v>
      </c>
      <c r="H1105" s="4" t="str">
        <f>VLOOKUP(A1105,[1]Sheet1!A$2:E$1477,5,FALSE)</f>
        <v>hotel de 4 estrellas</v>
      </c>
    </row>
    <row r="1106" spans="1:8" hidden="1" x14ac:dyDescent="0.25">
      <c r="A1106" s="2" t="s">
        <v>2577</v>
      </c>
      <c r="B1106" s="2" t="str">
        <f t="shared" si="17"/>
        <v>it</v>
      </c>
      <c r="C1106" t="s">
        <v>1498</v>
      </c>
      <c r="D1106" t="s">
        <v>1104</v>
      </c>
      <c r="E1106" t="str">
        <f>VLOOKUP(A1106,[1]Sheet1!$A$2:$B$1477,2,FALSE)</f>
        <v>Nu Hotel</v>
      </c>
      <c r="F1106" t="str">
        <f>VLOOKUP(D1106,[2]Sheet1!C$2:D$1494,2,FALSE)</f>
        <v>Via Feltre 19 B Citt Studi 20132 Milan Italy</v>
      </c>
      <c r="G1106" s="4">
        <f>VLOOKUP(A1106,[1]Sheet1!A$2:E$1477,4,FALSE)</f>
        <v>71</v>
      </c>
      <c r="H1106" s="4" t="str">
        <f>VLOOKUP(A1106,[1]Sheet1!A$2:E$1477,5,FALSE)</f>
        <v>hotel de 4 estrellas</v>
      </c>
    </row>
    <row r="1107" spans="1:8" hidden="1" x14ac:dyDescent="0.25">
      <c r="A1107" s="2" t="s">
        <v>2578</v>
      </c>
      <c r="B1107" s="2" t="str">
        <f t="shared" si="17"/>
        <v>gb</v>
      </c>
      <c r="C1107" t="s">
        <v>1494</v>
      </c>
      <c r="D1107" t="s">
        <v>1105</v>
      </c>
      <c r="E1107" t="str">
        <f>VLOOKUP(A1107,[1]Sheet1!$A$2:$B$1477,2,FALSE)</f>
        <v>Number Sixteen, Firmdale Hotels</v>
      </c>
      <c r="F1107" t="str">
        <f>VLOOKUP(D1107,[2]Sheet1!C$2:D$1494,2,FALSE)</f>
        <v>16 Sumner Place Kensington and Chelsea London SW7 3EG United Kingdom</v>
      </c>
      <c r="G1107" s="4">
        <f>VLOOKUP(A1107,[1]Sheet1!A$2:E$1477,4,FALSE)</f>
        <v>229</v>
      </c>
      <c r="H1107" s="4" t="str">
        <f>VLOOKUP(A1107,[1]Sheet1!A$2:E$1477,5,FALSE)</f>
        <v>hotel de 5 estrellas</v>
      </c>
    </row>
    <row r="1108" spans="1:8" hidden="1" x14ac:dyDescent="0.25">
      <c r="A1108" s="2" t="s">
        <v>2579</v>
      </c>
      <c r="B1108" s="2" t="str">
        <f t="shared" si="17"/>
        <v>es</v>
      </c>
      <c r="C1108" t="s">
        <v>1497</v>
      </c>
      <c r="D1108" t="s">
        <v>1106</v>
      </c>
      <c r="E1108" t="str">
        <f>VLOOKUP(A1108,[1]Sheet1!$A$2:$B$1477,2,FALSE)</f>
        <v>Occidental Atenea Mar - Adults Only</v>
      </c>
      <c r="F1108" t="str">
        <f>VLOOKUP(D1108,[2]Sheet1!C$2:D$1494,2,FALSE)</f>
        <v>Paseo Garc a Faria 37 47 Sant Mart 08019 Barcelona Spain</v>
      </c>
      <c r="G1108" s="4">
        <f>VLOOKUP(A1108,[1]Sheet1!A$2:E$1477,4,FALSE)</f>
        <v>87</v>
      </c>
      <c r="H1108" s="4" t="str">
        <f>VLOOKUP(A1108,[1]Sheet1!A$2:E$1477,5,FALSE)</f>
        <v>hotel de 4 estrellas</v>
      </c>
    </row>
    <row r="1109" spans="1:8" hidden="1" x14ac:dyDescent="0.25">
      <c r="A1109" s="2" t="s">
        <v>2580</v>
      </c>
      <c r="B1109" s="2" t="str">
        <f t="shared" si="17"/>
        <v>fr</v>
      </c>
      <c r="C1109" t="s">
        <v>1495</v>
      </c>
      <c r="D1109" t="s">
        <v>1107</v>
      </c>
      <c r="E1109" t="str">
        <f>VLOOKUP(A1109,[1]Sheet1!$A$2:$B$1477,2,FALSE)</f>
        <v>Oceania Paris Porte De Versailles</v>
      </c>
      <c r="F1109" t="str">
        <f>VLOOKUP(D1109,[2]Sheet1!C$2:D$1494,2,FALSE)</f>
        <v>52 Rue Oradour sur Glane 15th arr 75015 Paris France</v>
      </c>
      <c r="G1109" s="4">
        <f>VLOOKUP(A1109,[1]Sheet1!A$2:E$1477,4,FALSE)</f>
        <v>125</v>
      </c>
      <c r="H1109" s="4" t="str">
        <f>VLOOKUP(A1109,[1]Sheet1!A$2:E$1477,5,FALSE)</f>
        <v>hotel de 4 estrellas</v>
      </c>
    </row>
    <row r="1110" spans="1:8" hidden="1" x14ac:dyDescent="0.25">
      <c r="A1110" s="2" t="s">
        <v>2581</v>
      </c>
      <c r="B1110" s="2" t="str">
        <f t="shared" si="17"/>
        <v>es</v>
      </c>
      <c r="C1110" t="s">
        <v>1497</v>
      </c>
      <c r="D1110" t="s">
        <v>1108</v>
      </c>
      <c r="E1110" t="str">
        <f>VLOOKUP(A1110,[1]Sheet1!$A$2:$B$1477,2,FALSE)</f>
        <v>Ofelias Hotel 4* Sup</v>
      </c>
      <c r="F1110" t="str">
        <f>VLOOKUP(D1110,[2]Sheet1!C$2:D$1494,2,FALSE)</f>
        <v>Llan 24 Eixample 08015 Barcelona Spain</v>
      </c>
      <c r="G1110" s="4">
        <f>VLOOKUP(A1110,[1]Sheet1!A$2:E$1477,4,FALSE)</f>
        <v>100</v>
      </c>
      <c r="H1110" s="4" t="str">
        <f>VLOOKUP(A1110,[1]Sheet1!A$2:E$1477,5,FALSE)</f>
        <v>hotel de 4 estrellas</v>
      </c>
    </row>
    <row r="1111" spans="1:8" hidden="1" x14ac:dyDescent="0.25">
      <c r="A1111" s="2" t="s">
        <v>2582</v>
      </c>
      <c r="B1111" s="2" t="str">
        <f t="shared" si="17"/>
        <v>es</v>
      </c>
      <c r="C1111" t="s">
        <v>1497</v>
      </c>
      <c r="D1111" t="s">
        <v>1109</v>
      </c>
      <c r="E1111" t="str">
        <f>VLOOKUP(A1111,[1]Sheet1!$A$2:$B$1477,2,FALSE)</f>
        <v>Ohla Barcelona</v>
      </c>
      <c r="F1111" t="str">
        <f>VLOOKUP(D1111,[2]Sheet1!C$2:D$1494,2,FALSE)</f>
        <v>Via Laietana 49 Ciutat Vella 08003 Barcelona Spain</v>
      </c>
      <c r="G1111" s="4">
        <f>VLOOKUP(A1111,[1]Sheet1!A$2:E$1477,4,FALSE)</f>
        <v>204</v>
      </c>
      <c r="H1111" s="4" t="str">
        <f>VLOOKUP(A1111,[1]Sheet1!A$2:E$1477,5,FALSE)</f>
        <v>hotel de 5 estrellas</v>
      </c>
    </row>
    <row r="1112" spans="1:8" hidden="1" x14ac:dyDescent="0.25">
      <c r="A1112" s="2" t="s">
        <v>2583</v>
      </c>
      <c r="B1112" s="2" t="str">
        <f t="shared" si="17"/>
        <v>es</v>
      </c>
      <c r="C1112" t="s">
        <v>1497</v>
      </c>
      <c r="D1112" t="s">
        <v>1110</v>
      </c>
      <c r="E1112" t="str">
        <f>VLOOKUP(A1112,[1]Sheet1!$A$2:$B$1477,2,FALSE)</f>
        <v>Ohla Eixample</v>
      </c>
      <c r="F1112" t="str">
        <f>VLOOKUP(D1112,[2]Sheet1!C$2:D$1494,2,FALSE)</f>
        <v>C rsega 289 Eixample 08008 Barcelona Spain</v>
      </c>
      <c r="G1112" s="4">
        <f>VLOOKUP(A1112,[1]Sheet1!A$2:E$1477,4,FALSE)</f>
        <v>157</v>
      </c>
      <c r="H1112" s="4" t="str">
        <f>VLOOKUP(A1112,[1]Sheet1!A$2:E$1477,5,FALSE)</f>
        <v>hotel de 5 estrellas</v>
      </c>
    </row>
    <row r="1113" spans="1:8" hidden="1" x14ac:dyDescent="0.25">
      <c r="A1113" s="2" t="s">
        <v>2584</v>
      </c>
      <c r="B1113" s="2" t="str">
        <f t="shared" si="17"/>
        <v>fr</v>
      </c>
      <c r="C1113" t="s">
        <v>1495</v>
      </c>
      <c r="D1113" t="s">
        <v>1111</v>
      </c>
      <c r="E1113" t="str">
        <f>VLOOKUP(A1113,[1]Sheet1!$A$2:$B$1477,2,FALSE)</f>
        <v>Okko Hotels Paris Porte De Versailles</v>
      </c>
      <c r="F1113" t="str">
        <f>VLOOKUP(D1113,[2]Sheet1!C$2:D$1494,2,FALSE)</f>
        <v>2 Rue du Colonel Pierre Avia 15th arr 75015 Paris France</v>
      </c>
      <c r="G1113" s="4">
        <f>VLOOKUP(A1113,[1]Sheet1!A$2:E$1477,4,FALSE)</f>
        <v>112</v>
      </c>
      <c r="H1113" s="4" t="str">
        <f>VLOOKUP(A1113,[1]Sheet1!A$2:E$1477,5,FALSE)</f>
        <v>hotel de 4 estrellas</v>
      </c>
    </row>
    <row r="1114" spans="1:8" hidden="1" x14ac:dyDescent="0.25">
      <c r="A1114" s="2" t="s">
        <v>2585</v>
      </c>
      <c r="B1114" s="2" t="str">
        <f t="shared" si="17"/>
        <v>gb</v>
      </c>
      <c r="C1114" t="s">
        <v>1494</v>
      </c>
      <c r="D1114" t="s">
        <v>1112</v>
      </c>
      <c r="E1114" t="str">
        <f>VLOOKUP(A1114,[1]Sheet1!$A$2:$B$1477,2,FALSE)</f>
        <v>Old Ship Inn Hackney</v>
      </c>
      <c r="F1114" t="str">
        <f>VLOOKUP(D1114,[2]Sheet1!C$2:D$1494,2,FALSE)</f>
        <v>2 Sylvester Path Hackney London E8 1EN United Kingdom</v>
      </c>
      <c r="G1114" s="4">
        <f>VLOOKUP(A1114,[1]Sheet1!A$2:E$1477,4,FALSE)</f>
        <v>100</v>
      </c>
      <c r="H1114" s="4" t="str">
        <f>VLOOKUP(A1114,[1]Sheet1!A$2:E$1477,5,FALSE)</f>
        <v>hotel de 4 estrellas</v>
      </c>
    </row>
    <row r="1115" spans="1:8" hidden="1" x14ac:dyDescent="0.25">
      <c r="A1115" s="2" t="s">
        <v>2586</v>
      </c>
      <c r="B1115" s="2" t="str">
        <f t="shared" si="17"/>
        <v>es</v>
      </c>
      <c r="C1115" t="s">
        <v>1497</v>
      </c>
      <c r="D1115" t="s">
        <v>1113</v>
      </c>
      <c r="E1115" t="str">
        <f>VLOOKUP(A1115,[1]Sheet1!$A$2:$B$1477,2,FALSE)</f>
        <v>Olivia Balmes Hotel</v>
      </c>
      <c r="F1115" t="str">
        <f>VLOOKUP(D1115,[2]Sheet1!C$2:D$1494,2,FALSE)</f>
        <v>Balmes 117 Eixample 08008 Barcelona Spain</v>
      </c>
      <c r="G1115" s="4">
        <f>VLOOKUP(A1115,[1]Sheet1!A$2:E$1477,4,FALSE)</f>
        <v>105</v>
      </c>
      <c r="H1115" s="4" t="str">
        <f>VLOOKUP(A1115,[1]Sheet1!A$2:E$1477,5,FALSE)</f>
        <v>hotel de 4 estrellas</v>
      </c>
    </row>
    <row r="1116" spans="1:8" hidden="1" x14ac:dyDescent="0.25">
      <c r="A1116" s="2" t="s">
        <v>2587</v>
      </c>
      <c r="B1116" s="2" t="str">
        <f t="shared" si="17"/>
        <v>es</v>
      </c>
      <c r="C1116" t="s">
        <v>1497</v>
      </c>
      <c r="D1116" t="s">
        <v>1114</v>
      </c>
      <c r="E1116" t="str">
        <f>VLOOKUP(A1116,[1]Sheet1!$A$2:$B$1477,2,FALSE)</f>
        <v>Olivia Plaza Hotel</v>
      </c>
      <c r="F1116" t="str">
        <f>VLOOKUP(D1116,[2]Sheet1!C$2:D$1494,2,FALSE)</f>
        <v>Plaza de Catalunya 19 Ciutat Vella 08002 Barcelona Spain</v>
      </c>
      <c r="G1116" s="4">
        <f>VLOOKUP(A1116,[1]Sheet1!A$2:E$1477,4,FALSE)</f>
        <v>113</v>
      </c>
      <c r="H1116" s="4" t="str">
        <f>VLOOKUP(A1116,[1]Sheet1!A$2:E$1477,5,FALSE)</f>
        <v>hotel de 4 estrellas</v>
      </c>
    </row>
    <row r="1117" spans="1:8" hidden="1" x14ac:dyDescent="0.25">
      <c r="A1117" s="2" t="s">
        <v>2588</v>
      </c>
      <c r="B1117" s="2" t="str">
        <f t="shared" si="17"/>
        <v>gb</v>
      </c>
      <c r="C1117" t="s">
        <v>1494</v>
      </c>
      <c r="D1117" t="s">
        <v>1115</v>
      </c>
      <c r="E1117" t="str">
        <f>VLOOKUP(A1117,[1]Sheet1!$A$2:$B$1477,2,FALSE)</f>
        <v>One Aldwych</v>
      </c>
      <c r="F1117" t="str">
        <f>VLOOKUP(D1117,[2]Sheet1!C$2:D$1494,2,FALSE)</f>
        <v>1 Aldwych Westminster Borough London WC2B 4BZ United Kingdom</v>
      </c>
      <c r="G1117" s="4">
        <f>VLOOKUP(A1117,[1]Sheet1!A$2:E$1477,4,FALSE)</f>
        <v>452</v>
      </c>
      <c r="H1117" s="4" t="str">
        <f>VLOOKUP(A1117,[1]Sheet1!A$2:E$1477,5,FALSE)</f>
        <v>hotel de 5 estrellas</v>
      </c>
    </row>
    <row r="1118" spans="1:8" hidden="1" x14ac:dyDescent="0.25">
      <c r="A1118" s="2" t="s">
        <v>2589</v>
      </c>
      <c r="B1118" s="2" t="str">
        <f t="shared" si="17"/>
        <v>es</v>
      </c>
      <c r="C1118" t="s">
        <v>1497</v>
      </c>
      <c r="D1118" t="s">
        <v>1116</v>
      </c>
      <c r="E1118" t="str">
        <f>VLOOKUP(A1118,[1]Sheet1!$A$2:$B$1477,2,FALSE)</f>
        <v>Onix Liceo</v>
      </c>
      <c r="F1118" t="str">
        <f>VLOOKUP(D1118,[2]Sheet1!C$2:D$1494,2,FALSE)</f>
        <v>Nou de la Rambla 36 Ciutat Vella 08001 Barcelona Spain</v>
      </c>
      <c r="G1118" s="4">
        <f>VLOOKUP(A1118,[1]Sheet1!A$2:E$1477,4,FALSE)</f>
        <v>56</v>
      </c>
      <c r="H1118" s="4" t="str">
        <f>VLOOKUP(A1118,[1]Sheet1!A$2:E$1477,5,FALSE)</f>
        <v>hotel de 4 estrellas</v>
      </c>
    </row>
    <row r="1119" spans="1:8" hidden="1" x14ac:dyDescent="0.25">
      <c r="A1119" s="2" t="s">
        <v>2590</v>
      </c>
      <c r="B1119" s="2" t="str">
        <f t="shared" si="17"/>
        <v>fr</v>
      </c>
      <c r="C1119" t="s">
        <v>1495</v>
      </c>
      <c r="D1119" t="s">
        <v>1117</v>
      </c>
      <c r="E1119" t="str">
        <f>VLOOKUP(A1119,[1]Sheet1!$A$2:$B$1477,2,FALSE)</f>
        <v>Hotel Opéra Marigny</v>
      </c>
      <c r="F1119" t="str">
        <f>VLOOKUP(D1119,[2]Sheet1!C$2:D$1494,2,FALSE)</f>
        <v>11 Rue de l Arcade 8th arr 75008 Paris France</v>
      </c>
      <c r="G1119" s="4">
        <f>VLOOKUP(A1119,[1]Sheet1!A$2:E$1477,4,FALSE)</f>
        <v>147</v>
      </c>
      <c r="H1119" s="4" t="str">
        <f>VLOOKUP(A1119,[1]Sheet1!A$2:E$1477,5,FALSE)</f>
        <v>hotel de 4 estrellas</v>
      </c>
    </row>
    <row r="1120" spans="1:8" hidden="1" x14ac:dyDescent="0.25">
      <c r="A1120" s="2" t="s">
        <v>2591</v>
      </c>
      <c r="B1120" s="2" t="str">
        <f t="shared" si="17"/>
        <v>nl</v>
      </c>
      <c r="C1120" t="s">
        <v>1499</v>
      </c>
      <c r="D1120" t="s">
        <v>1118</v>
      </c>
      <c r="E1120" t="str">
        <f>VLOOKUP(A1120,[1]Sheet1!$A$2:$B$1477,2,FALSE)</f>
        <v>Ozo Hotel</v>
      </c>
      <c r="F1120" t="str">
        <f>VLOOKUP(D1120,[2]Sheet1!C$2:D$1494,2,FALSE)</f>
        <v>Karspeldreef 2 Zuidoost 1101 CJ Amsterdam Netherlands</v>
      </c>
      <c r="G1120" s="4">
        <f>VLOOKUP(A1120,[1]Sheet1!A$2:E$1477,4,FALSE)</f>
        <v>73</v>
      </c>
      <c r="H1120" s="4" t="str">
        <f>VLOOKUP(A1120,[1]Sheet1!A$2:E$1477,5,FALSE)</f>
        <v>hotel de 4 estrellas</v>
      </c>
    </row>
    <row r="1121" spans="1:8" hidden="1" x14ac:dyDescent="0.25">
      <c r="A1121" s="2" t="s">
        <v>2592</v>
      </c>
      <c r="B1121" s="2" t="str">
        <f t="shared" si="17"/>
        <v>gb</v>
      </c>
      <c r="C1121" t="s">
        <v>1494</v>
      </c>
      <c r="D1121" t="s">
        <v>1119</v>
      </c>
      <c r="E1121" t="str">
        <f>VLOOKUP(A1121,[1]Sheet1!$A$2:$B$1477,2,FALSE)</f>
        <v>Paddington Court Executive Rooms</v>
      </c>
      <c r="F1121" t="str">
        <f>VLOOKUP(D1121,[2]Sheet1!C$2:D$1494,2,FALSE)</f>
        <v>3 Devonshire Terrace Westminster Borough London W2 3DN United Kingdom</v>
      </c>
      <c r="G1121" s="4">
        <f>VLOOKUP(A1121,[1]Sheet1!A$2:E$1477,4,FALSE)</f>
        <v>84</v>
      </c>
      <c r="H1121" s="4" t="str">
        <f>VLOOKUP(A1121,[1]Sheet1!A$2:E$1477,5,FALSE)</f>
        <v>hotel de 4 estrellas</v>
      </c>
    </row>
    <row r="1122" spans="1:8" hidden="1" x14ac:dyDescent="0.25">
      <c r="A1122" s="2" t="s">
        <v>2593</v>
      </c>
      <c r="B1122" s="2" t="str">
        <f t="shared" si="17"/>
        <v>at</v>
      </c>
      <c r="C1122" t="s">
        <v>1496</v>
      </c>
      <c r="D1122" t="s">
        <v>1120</v>
      </c>
      <c r="E1122" t="str">
        <f>VLOOKUP(A1122,[1]Sheet1!$A$2:$B$1477,2,FALSE)</f>
        <v>Pakat Suites Hotel</v>
      </c>
      <c r="F1122" t="str">
        <f>VLOOKUP(D1122,[2]Sheet1!C$2:D$1494,2,FALSE)</f>
        <v>Mommsengasse 5 04 Wieden 1040 Vienna Austria</v>
      </c>
      <c r="G1122" s="4">
        <f>VLOOKUP(A1122,[1]Sheet1!A$2:E$1477,4,FALSE)</f>
        <v>96</v>
      </c>
      <c r="H1122" s="4" t="str">
        <f>VLOOKUP(A1122,[1]Sheet1!A$2:E$1477,5,FALSE)</f>
        <v>hotel de 5 estrellas</v>
      </c>
    </row>
    <row r="1123" spans="1:8" hidden="1" x14ac:dyDescent="0.25">
      <c r="A1123" s="2" t="s">
        <v>2594</v>
      </c>
      <c r="B1123" s="2" t="str">
        <f t="shared" si="17"/>
        <v>at</v>
      </c>
      <c r="C1123" t="s">
        <v>1496</v>
      </c>
      <c r="D1123" t="s">
        <v>1121</v>
      </c>
      <c r="E1123" t="str">
        <f>VLOOKUP(A1123,[1]Sheet1!$A$2:$B$1477,2,FALSE)</f>
        <v>Palais Coburg Hotel Residenz</v>
      </c>
      <c r="F1123" t="str">
        <f>VLOOKUP(D1123,[2]Sheet1!C$2:D$1494,2,FALSE)</f>
        <v>Coburgbastei 4 01 Innere Stadt 1010 Vienna Austria</v>
      </c>
      <c r="G1123" s="4">
        <f>VLOOKUP(A1123,[1]Sheet1!A$2:E$1477,4,FALSE)</f>
        <v>591</v>
      </c>
      <c r="H1123" s="4" t="str">
        <f>VLOOKUP(A1123,[1]Sheet1!A$2:E$1477,5,FALSE)</f>
        <v>hotel de 5 estrellas</v>
      </c>
    </row>
    <row r="1124" spans="1:8" hidden="1" x14ac:dyDescent="0.25">
      <c r="A1124" s="2" t="s">
        <v>2595</v>
      </c>
      <c r="B1124" s="2" t="str">
        <f t="shared" si="17"/>
        <v>at</v>
      </c>
      <c r="C1124" t="s">
        <v>1496</v>
      </c>
      <c r="D1124" t="s">
        <v>1122</v>
      </c>
      <c r="E1124" t="str">
        <f>VLOOKUP(A1124,[1]Sheet1!$A$2:$B$1477,2,FALSE)</f>
        <v>Palais Hansen Kempinski Vienna</v>
      </c>
      <c r="F1124" t="str">
        <f>VLOOKUP(D1124,[2]Sheet1!C$2:D$1494,2,FALSE)</f>
        <v>Schottenring 24 01 Innere Stadt 1010 Vienna Austria</v>
      </c>
      <c r="G1124" s="4">
        <f>VLOOKUP(A1124,[1]Sheet1!A$2:E$1477,4,FALSE)</f>
        <v>319</v>
      </c>
      <c r="H1124" s="4" t="str">
        <f>VLOOKUP(A1124,[1]Sheet1!A$2:E$1477,5,FALSE)</f>
        <v>hotel de 5 estrellas</v>
      </c>
    </row>
    <row r="1125" spans="1:8" hidden="1" x14ac:dyDescent="0.25">
      <c r="A1125" s="2" t="s">
        <v>2596</v>
      </c>
      <c r="B1125" s="2" t="str">
        <f t="shared" si="17"/>
        <v>it</v>
      </c>
      <c r="C1125" t="s">
        <v>1498</v>
      </c>
      <c r="D1125" t="s">
        <v>1123</v>
      </c>
      <c r="E1125" t="str">
        <f>VLOOKUP(A1125,[1]Sheet1!$A$2:$B$1477,2,FALSE)</f>
        <v>Palazzo Parigi Hotel &amp; Grand Spa - LHW</v>
      </c>
      <c r="F1125" t="str">
        <f>VLOOKUP(D1125,[2]Sheet1!C$2:D$1494,2,FALSE)</f>
        <v>Corso Di Porta Nuova 1 Milan City Center 20121 Milan Italy</v>
      </c>
      <c r="G1125" s="4">
        <f>VLOOKUP(A1125,[1]Sheet1!A$2:E$1477,4,FALSE)</f>
        <v>665</v>
      </c>
      <c r="H1125" s="4" t="str">
        <f>VLOOKUP(A1125,[1]Sheet1!A$2:E$1477,5,FALSE)</f>
        <v>hotel de 5 estrellas</v>
      </c>
    </row>
    <row r="1126" spans="1:8" hidden="1" x14ac:dyDescent="0.25">
      <c r="A1126" s="2" t="s">
        <v>2597</v>
      </c>
      <c r="B1126" s="2" t="str">
        <f t="shared" si="17"/>
        <v>it</v>
      </c>
      <c r="C1126" t="s">
        <v>1498</v>
      </c>
      <c r="D1126" t="s">
        <v>1124</v>
      </c>
      <c r="E1126" t="str">
        <f>VLOOKUP(A1126,[1]Sheet1!$A$2:$B$1477,2,FALSE)</f>
        <v>Palazzo Segreti</v>
      </c>
      <c r="F1126" t="str">
        <f>VLOOKUP(D1126,[2]Sheet1!C$2:D$1494,2,FALSE)</f>
        <v>Via San Tomaso 8 b Milan City Center 20121 Milan Italy</v>
      </c>
      <c r="G1126" s="4">
        <f>VLOOKUP(A1126,[1]Sheet1!A$2:E$1477,4,FALSE)</f>
        <v>207</v>
      </c>
      <c r="H1126" s="4" t="str">
        <f>VLOOKUP(A1126,[1]Sheet1!A$2:E$1477,5,FALSE)</f>
        <v>hotel de 4 estrellas</v>
      </c>
    </row>
    <row r="1127" spans="1:8" hidden="1" x14ac:dyDescent="0.25">
      <c r="A1127" s="2" t="s">
        <v>2598</v>
      </c>
      <c r="B1127" s="2" t="str">
        <f t="shared" si="17"/>
        <v>fr</v>
      </c>
      <c r="C1127" t="s">
        <v>1495</v>
      </c>
      <c r="D1127" t="s">
        <v>1125</v>
      </c>
      <c r="E1127" t="str">
        <f>VLOOKUP(A1127,[1]Sheet1!$A$2:$B$1477,2,FALSE)</f>
        <v>Paris Marriott Champs Elysees Hotel</v>
      </c>
      <c r="F1127" t="str">
        <f>VLOOKUP(D1127,[2]Sheet1!C$2:D$1494,2,FALSE)</f>
        <v>70 avenue des Champs Elysees 8th arr 75008 Paris France</v>
      </c>
      <c r="G1127" s="4">
        <f>VLOOKUP(A1127,[1]Sheet1!A$2:E$1477,4,FALSE)</f>
        <v>350</v>
      </c>
      <c r="H1127" s="4" t="str">
        <f>VLOOKUP(A1127,[1]Sheet1!A$2:E$1477,5,FALSE)</f>
        <v>hotel de 5 estrellas</v>
      </c>
    </row>
    <row r="1128" spans="1:8" hidden="1" x14ac:dyDescent="0.25">
      <c r="A1128" s="2" t="s">
        <v>2599</v>
      </c>
      <c r="B1128" s="2" t="str">
        <f t="shared" si="17"/>
        <v>fr</v>
      </c>
      <c r="C1128" t="s">
        <v>1495</v>
      </c>
      <c r="D1128" t="s">
        <v>1126</v>
      </c>
      <c r="E1128" t="str">
        <f>VLOOKUP(A1128,[1]Sheet1!$A$2:$B$1477,2,FALSE)</f>
        <v>Paris Marriott Opera Ambassador Hotel</v>
      </c>
      <c r="F1128" t="str">
        <f>VLOOKUP(D1128,[2]Sheet1!C$2:D$1494,2,FALSE)</f>
        <v>16 boulevard Haussmann 9th arr 75009 Paris France</v>
      </c>
      <c r="G1128" s="4">
        <f>VLOOKUP(A1128,[1]Sheet1!A$2:E$1477,4,FALSE)</f>
        <v>245</v>
      </c>
      <c r="H1128" s="4" t="str">
        <f>VLOOKUP(A1128,[1]Sheet1!A$2:E$1477,5,FALSE)</f>
        <v>hotel de 4 estrellas</v>
      </c>
    </row>
    <row r="1129" spans="1:8" hidden="1" x14ac:dyDescent="0.25">
      <c r="A1129" s="2" t="s">
        <v>2600</v>
      </c>
      <c r="B1129" s="2" t="str">
        <f t="shared" si="17"/>
        <v>fr</v>
      </c>
      <c r="C1129" t="s">
        <v>1495</v>
      </c>
      <c r="D1129" t="s">
        <v>1127</v>
      </c>
      <c r="E1129" t="str">
        <f>VLOOKUP(A1129,[1]Sheet1!$A$2:$B$1477,2,FALSE)</f>
        <v>Paris Marriott Rive Gauche Hotel &amp; Conference Center</v>
      </c>
      <c r="F1129" t="str">
        <f>VLOOKUP(D1129,[2]Sheet1!C$2:D$1494,2,FALSE)</f>
        <v>17 Boulevard Saint Jacques 14th arr 75014 Paris France</v>
      </c>
      <c r="G1129" s="4">
        <f>VLOOKUP(A1129,[1]Sheet1!A$2:E$1477,4,FALSE)</f>
        <v>148</v>
      </c>
      <c r="H1129" s="4" t="str">
        <f>VLOOKUP(A1129,[1]Sheet1!A$2:E$1477,5,FALSE)</f>
        <v>hotel de 4 estrellas</v>
      </c>
    </row>
    <row r="1130" spans="1:8" hidden="1" x14ac:dyDescent="0.25">
      <c r="A1130" s="2" t="s">
        <v>2601</v>
      </c>
      <c r="B1130" s="2" t="str">
        <f t="shared" si="17"/>
        <v>gb</v>
      </c>
      <c r="C1130" t="s">
        <v>1494</v>
      </c>
      <c r="D1130" t="s">
        <v>1128</v>
      </c>
      <c r="E1130" t="str">
        <f>VLOOKUP(A1130,[1]Sheet1!$A$2:$B$1477,2,FALSE)</f>
        <v>Park Avenue Baker Street</v>
      </c>
      <c r="F1130" t="str">
        <f>VLOOKUP(D1130,[2]Sheet1!C$2:D$1494,2,FALSE)</f>
        <v>173 Gloucester Place Westminster Borough London NW1 6DX United Kingdom</v>
      </c>
      <c r="G1130" s="4">
        <f>VLOOKUP(A1130,[1]Sheet1!A$2:E$1477,4,FALSE)</f>
        <v>106</v>
      </c>
      <c r="H1130" s="4" t="str">
        <f>VLOOKUP(A1130,[1]Sheet1!A$2:E$1477,5,FALSE)</f>
        <v>hotel de 4 estrellas</v>
      </c>
    </row>
    <row r="1131" spans="1:8" hidden="1" x14ac:dyDescent="0.25">
      <c r="A1131" s="2" t="s">
        <v>2602</v>
      </c>
      <c r="B1131" s="2" t="str">
        <f t="shared" si="17"/>
        <v>gb</v>
      </c>
      <c r="C1131" t="s">
        <v>1494</v>
      </c>
      <c r="D1131" t="s">
        <v>1129</v>
      </c>
      <c r="E1131" t="str">
        <f>VLOOKUP(A1131,[1]Sheet1!$A$2:$B$1477,2,FALSE)</f>
        <v>Park Grand London Hyde Park</v>
      </c>
      <c r="F1131" t="str">
        <f>VLOOKUP(D1131,[2]Sheet1!C$2:D$1494,2,FALSE)</f>
        <v>78 82 Westbourne Terrace Westminster Borough London W2 6QA United Kingdom</v>
      </c>
      <c r="G1131" s="4">
        <f>VLOOKUP(A1131,[1]Sheet1!A$2:E$1477,4,FALSE)</f>
        <v>86</v>
      </c>
      <c r="H1131" s="4" t="str">
        <f>VLOOKUP(A1131,[1]Sheet1!A$2:E$1477,5,FALSE)</f>
        <v>hotel de 4 estrellas</v>
      </c>
    </row>
    <row r="1132" spans="1:8" hidden="1" x14ac:dyDescent="0.25">
      <c r="A1132" s="2" t="s">
        <v>2603</v>
      </c>
      <c r="B1132" s="2" t="str">
        <f t="shared" si="17"/>
        <v>gb</v>
      </c>
      <c r="C1132" t="s">
        <v>1494</v>
      </c>
      <c r="D1132" t="s">
        <v>1130</v>
      </c>
      <c r="E1132" t="str">
        <f>VLOOKUP(A1132,[1]Sheet1!$A$2:$B$1477,2,FALSE)</f>
        <v>Park Grand London Kensington</v>
      </c>
      <c r="F1132" t="str">
        <f>VLOOKUP(D1132,[2]Sheet1!C$2:D$1494,2,FALSE)</f>
        <v>33 37 Hogarth Road Kensington and Chelsea London SW5 0QQ United Kingdom</v>
      </c>
      <c r="G1132" s="4">
        <f>VLOOKUP(A1132,[1]Sheet1!A$2:E$1477,4,FALSE)</f>
        <v>99</v>
      </c>
      <c r="H1132" s="4" t="str">
        <f>VLOOKUP(A1132,[1]Sheet1!A$2:E$1477,5,FALSE)</f>
        <v>hotel de 4 estrellas</v>
      </c>
    </row>
    <row r="1133" spans="1:8" hidden="1" x14ac:dyDescent="0.25">
      <c r="A1133" s="2" t="s">
        <v>2604</v>
      </c>
      <c r="B1133" s="2" t="str">
        <f t="shared" si="17"/>
        <v>gb</v>
      </c>
      <c r="C1133" t="s">
        <v>1494</v>
      </c>
      <c r="D1133" t="s">
        <v>1131</v>
      </c>
      <c r="E1133" t="str">
        <f>VLOOKUP(A1133,[1]Sheet1!$A$2:$B$1477,2,FALSE)</f>
        <v>Park Grand London Lancaster Gate</v>
      </c>
      <c r="F1133" t="str">
        <f>VLOOKUP(D1133,[2]Sheet1!C$2:D$1494,2,FALSE)</f>
        <v>14 16 Craven Hill Lancaster Gate Westminster Borough London W2 3DU United Kingdom</v>
      </c>
      <c r="G1133" s="4">
        <f>VLOOKUP(A1133,[1]Sheet1!A$2:E$1477,4,FALSE)</f>
        <v>99</v>
      </c>
      <c r="H1133" s="4" t="str">
        <f>VLOOKUP(A1133,[1]Sheet1!A$2:E$1477,5,FALSE)</f>
        <v>hotel de 5 estrellas</v>
      </c>
    </row>
    <row r="1134" spans="1:8" hidden="1" x14ac:dyDescent="0.25">
      <c r="A1134" s="2" t="s">
        <v>2605</v>
      </c>
      <c r="B1134" s="2" t="str">
        <f t="shared" si="17"/>
        <v>gb</v>
      </c>
      <c r="C1134" t="s">
        <v>1494</v>
      </c>
      <c r="D1134" t="s">
        <v>1132</v>
      </c>
      <c r="E1134" t="str">
        <f>VLOOKUP(A1134,[1]Sheet1!$A$2:$B$1477,2,FALSE)</f>
        <v>Park Grand Paddington Court</v>
      </c>
      <c r="F1134" t="str">
        <f>VLOOKUP(D1134,[2]Sheet1!C$2:D$1494,2,FALSE)</f>
        <v>27 Devonshire Terrace Westminster Borough London W2 3DP United Kingdom</v>
      </c>
      <c r="G1134" s="4">
        <f>VLOOKUP(A1134,[1]Sheet1!A$2:E$1477,4,FALSE)</f>
        <v>86</v>
      </c>
      <c r="H1134" s="4" t="str">
        <f>VLOOKUP(A1134,[1]Sheet1!A$2:E$1477,5,FALSE)</f>
        <v>hotel de 4 estrellas</v>
      </c>
    </row>
    <row r="1135" spans="1:8" hidden="1" x14ac:dyDescent="0.25">
      <c r="A1135" s="2" t="s">
        <v>2606</v>
      </c>
      <c r="B1135" s="2" t="str">
        <f t="shared" si="17"/>
        <v>nl</v>
      </c>
      <c r="C1135" t="s">
        <v>1499</v>
      </c>
      <c r="D1135" t="s">
        <v>1133</v>
      </c>
      <c r="E1135" t="str">
        <f>VLOOKUP(A1135,[1]Sheet1!$A$2:$B$1477,2,FALSE)</f>
        <v>Park Centraal Amsterdam</v>
      </c>
      <c r="F1135" t="str">
        <f>VLOOKUP(D1135,[2]Sheet1!C$2:D$1494,2,FALSE)</f>
        <v>Stadhouderskade 25 Oud Zuid 1071 ZD Amsterdam Netherlands</v>
      </c>
      <c r="G1135" s="4">
        <f>VLOOKUP(A1135,[1]Sheet1!A$2:E$1477,4,FALSE)</f>
        <v>114</v>
      </c>
      <c r="H1135" s="4" t="str">
        <f>VLOOKUP(A1135,[1]Sheet1!A$2:E$1477,5,FALSE)</f>
        <v>hotel de 4 estrellas</v>
      </c>
    </row>
    <row r="1136" spans="1:8" hidden="1" x14ac:dyDescent="0.25">
      <c r="A1136" s="2" t="s">
        <v>2607</v>
      </c>
      <c r="B1136" s="2" t="str">
        <f t="shared" si="17"/>
        <v>it</v>
      </c>
      <c r="C1136" t="s">
        <v>1498</v>
      </c>
      <c r="D1136" t="s">
        <v>1134</v>
      </c>
      <c r="E1136" t="str">
        <f>VLOOKUP(A1136,[1]Sheet1!$A$2:$B$1477,2,FALSE)</f>
        <v>Park Hyatt Milano</v>
      </c>
      <c r="F1136" t="str">
        <f>VLOOKUP(D1136,[2]Sheet1!C$2:D$1494,2,FALSE)</f>
        <v>Via Tommaso Grossi 1 Milan City Center 20121 Milan Italy</v>
      </c>
      <c r="G1136" s="4">
        <f>VLOOKUP(A1136,[1]Sheet1!A$2:E$1477,4,FALSE)</f>
        <v>621</v>
      </c>
      <c r="H1136" s="4" t="str">
        <f>VLOOKUP(A1136,[1]Sheet1!A$2:E$1477,5,FALSE)</f>
        <v>hotel de 5 estrellas</v>
      </c>
    </row>
    <row r="1137" spans="1:8" hidden="1" x14ac:dyDescent="0.25">
      <c r="A1137" s="2" t="s">
        <v>2608</v>
      </c>
      <c r="B1137" s="2" t="str">
        <f t="shared" si="17"/>
        <v>fr</v>
      </c>
      <c r="C1137" t="s">
        <v>1495</v>
      </c>
      <c r="D1137" t="s">
        <v>1135</v>
      </c>
      <c r="E1137" t="str">
        <f>VLOOKUP(A1137,[1]Sheet1!$A$2:$B$1477,2,FALSE)</f>
        <v>Park Hyatt Paris Vendome</v>
      </c>
      <c r="F1137" t="str">
        <f>VLOOKUP(D1137,[2]Sheet1!C$2:D$1494,2,FALSE)</f>
        <v>5 rue de la Paix 2nd arr 75002 Paris France</v>
      </c>
      <c r="G1137" s="4">
        <f>VLOOKUP(A1137,[1]Sheet1!A$2:E$1477,4,FALSE)</f>
        <v>734</v>
      </c>
      <c r="H1137" s="4" t="str">
        <f>VLOOKUP(A1137,[1]Sheet1!A$2:E$1477,5,FALSE)</f>
        <v>hotel de 5 estrellas</v>
      </c>
    </row>
    <row r="1138" spans="1:8" hidden="1" x14ac:dyDescent="0.25">
      <c r="A1138" s="2" t="s">
        <v>2609</v>
      </c>
      <c r="B1138" s="2" t="str">
        <f t="shared" si="17"/>
        <v>at</v>
      </c>
      <c r="C1138" t="s">
        <v>1496</v>
      </c>
      <c r="D1138" t="s">
        <v>1136</v>
      </c>
      <c r="E1138" t="str">
        <f>VLOOKUP(A1138,[1]Sheet1!$A$2:$B$1477,2,FALSE)</f>
        <v>Park Hyatt Vienna</v>
      </c>
      <c r="F1138" t="str">
        <f>VLOOKUP(D1138,[2]Sheet1!C$2:D$1494,2,FALSE)</f>
        <v>Am Hof 2 01 Innere Stadt 1010 Vienna Austria</v>
      </c>
      <c r="G1138" s="4">
        <f>VLOOKUP(A1138,[1]Sheet1!A$2:E$1477,4,FALSE)</f>
        <v>383</v>
      </c>
      <c r="H1138" s="4" t="str">
        <f>VLOOKUP(A1138,[1]Sheet1!A$2:E$1477,5,FALSE)</f>
        <v>hotel de 5 estrellas</v>
      </c>
    </row>
    <row r="1139" spans="1:8" hidden="1" x14ac:dyDescent="0.25">
      <c r="A1139" s="2" t="s">
        <v>2610</v>
      </c>
      <c r="B1139" s="2" t="str">
        <f t="shared" si="17"/>
        <v>at</v>
      </c>
      <c r="C1139" t="s">
        <v>1496</v>
      </c>
      <c r="D1139" t="s">
        <v>1137</v>
      </c>
      <c r="E1139" t="str">
        <f>VLOOKUP(A1139,[1]Sheet1!$A$2:$B$1477,2,FALSE)</f>
        <v>Park Inn by Radisson Uno City Vienna</v>
      </c>
      <c r="F1139" t="str">
        <f>VLOOKUP(D1139,[2]Sheet1!C$2:D$1494,2,FALSE)</f>
        <v>Wagramer Stra e 16 18 22 Donaustadt 1220 Vienna Austria</v>
      </c>
      <c r="G1139" s="4">
        <f>VLOOKUP(A1139,[1]Sheet1!A$2:E$1477,4,FALSE)</f>
        <v>83</v>
      </c>
      <c r="H1139" s="4" t="str">
        <f>VLOOKUP(A1139,[1]Sheet1!A$2:E$1477,5,FALSE)</f>
        <v>hotel de 4 estrellas</v>
      </c>
    </row>
    <row r="1140" spans="1:8" hidden="1" x14ac:dyDescent="0.25">
      <c r="A1140" s="2" t="s">
        <v>2611</v>
      </c>
      <c r="B1140" s="2" t="str">
        <f t="shared" si="17"/>
        <v>gb</v>
      </c>
      <c r="C1140" t="s">
        <v>1494</v>
      </c>
      <c r="D1140" t="s">
        <v>1138</v>
      </c>
      <c r="E1140" t="str">
        <f>VLOOKUP(A1140,[1]Sheet1!$A$2:$B$1477,2,FALSE)</f>
        <v>Park International Hotel</v>
      </c>
      <c r="F1140" t="str">
        <f>VLOOKUP(D1140,[2]Sheet1!C$2:D$1494,2,FALSE)</f>
        <v>117 129 Cromwell Road Kensington and Chelsea London SW7 4DS United Kingdom</v>
      </c>
      <c r="G1140" s="4">
        <f>VLOOKUP(A1140,[1]Sheet1!A$2:E$1477,4,FALSE)</f>
        <v>96</v>
      </c>
      <c r="H1140" s="4" t="str">
        <f>VLOOKUP(A1140,[1]Sheet1!A$2:E$1477,5,FALSE)</f>
        <v>hotel de 4 estrellas</v>
      </c>
    </row>
    <row r="1141" spans="1:8" hidden="1" x14ac:dyDescent="0.25">
      <c r="A1141" s="2" t="s">
        <v>2612</v>
      </c>
      <c r="B1141" s="2" t="str">
        <f t="shared" si="17"/>
        <v>gb</v>
      </c>
      <c r="C1141" t="s">
        <v>1494</v>
      </c>
      <c r="D1141" t="s">
        <v>1139</v>
      </c>
      <c r="E1141" t="str">
        <f>VLOOKUP(A1141,[1]Sheet1!$A$2:$B$1477,2,FALSE)</f>
        <v>Park Lane Mews Hotel</v>
      </c>
      <c r="F1141" t="str">
        <f>VLOOKUP(D1141,[2]Sheet1!C$2:D$1494,2,FALSE)</f>
        <v>2 Stanhope Row Park Lane Westminster Borough London W1J 7BS United Kingdom</v>
      </c>
      <c r="G1141" s="4">
        <f>VLOOKUP(A1141,[1]Sheet1!A$2:E$1477,4,FALSE)</f>
        <v>94</v>
      </c>
      <c r="H1141" s="4" t="str">
        <f>VLOOKUP(A1141,[1]Sheet1!A$2:E$1477,5,FALSE)</f>
        <v>hotel de 4 estrellas</v>
      </c>
    </row>
    <row r="1142" spans="1:8" hidden="1" x14ac:dyDescent="0.25">
      <c r="A1142" s="2" t="s">
        <v>2613</v>
      </c>
      <c r="B1142" s="2" t="str">
        <f t="shared" si="17"/>
        <v>gb</v>
      </c>
      <c r="C1142" t="s">
        <v>1494</v>
      </c>
      <c r="D1142" t="s">
        <v>1140</v>
      </c>
      <c r="E1142" t="str">
        <f>VLOOKUP(A1142,[1]Sheet1!$A$2:$B$1477,2,FALSE)</f>
        <v>Park Plaza County Hall London</v>
      </c>
      <c r="F1142" t="str">
        <f>VLOOKUP(D1142,[2]Sheet1!C$2:D$1494,2,FALSE)</f>
        <v>1 Addington Street Lambeth London SE1 7RY United Kingdom</v>
      </c>
      <c r="G1142" s="4">
        <f>VLOOKUP(A1142,[1]Sheet1!A$2:E$1477,4,FALSE)</f>
        <v>154</v>
      </c>
      <c r="H1142" s="4" t="str">
        <f>VLOOKUP(A1142,[1]Sheet1!A$2:E$1477,5,FALSE)</f>
        <v>hotel de 4 estrellas</v>
      </c>
    </row>
    <row r="1143" spans="1:8" hidden="1" x14ac:dyDescent="0.25">
      <c r="A1143" s="2" t="s">
        <v>2614</v>
      </c>
      <c r="B1143" s="2" t="str">
        <f t="shared" si="17"/>
        <v>gb</v>
      </c>
      <c r="C1143" t="s">
        <v>1494</v>
      </c>
      <c r="D1143" t="s">
        <v>1141</v>
      </c>
      <c r="E1143" t="str">
        <f>VLOOKUP(A1143,[1]Sheet1!$A$2:$B$1477,2,FALSE)</f>
        <v>Park Plaza London, Park Royal</v>
      </c>
      <c r="F1143" t="str">
        <f>VLOOKUP(D1143,[2]Sheet1!C$2:D$1494,2,FALSE)</f>
        <v>628 Western Avenue London W3 0TA United Kingdom</v>
      </c>
      <c r="G1143" s="4">
        <f>VLOOKUP(A1143,[1]Sheet1!A$2:E$1477,4,FALSE)</f>
        <v>81</v>
      </c>
      <c r="H1143" s="4" t="str">
        <f>VLOOKUP(A1143,[1]Sheet1!A$2:E$1477,5,FALSE)</f>
        <v>hotel de 4 estrellas</v>
      </c>
    </row>
    <row r="1144" spans="1:8" hidden="1" x14ac:dyDescent="0.25">
      <c r="A1144" s="2" t="s">
        <v>2615</v>
      </c>
      <c r="B1144" s="2" t="str">
        <f t="shared" si="17"/>
        <v>gb</v>
      </c>
      <c r="C1144" t="s">
        <v>1494</v>
      </c>
      <c r="D1144" t="s">
        <v>1142</v>
      </c>
      <c r="E1144" t="str">
        <f>VLOOKUP(A1144,[1]Sheet1!$A$2:$B$1477,2,FALSE)</f>
        <v>Park Plaza London Riverbank</v>
      </c>
      <c r="F1144" t="str">
        <f>VLOOKUP(D1144,[2]Sheet1!C$2:D$1494,2,FALSE)</f>
        <v>18 Albert Embankment Lambeth London SE1 7TJ United Kingdom</v>
      </c>
      <c r="G1144" s="4">
        <f>VLOOKUP(A1144,[1]Sheet1!A$2:E$1477,4,FALSE)</f>
        <v>135</v>
      </c>
      <c r="H1144" s="4" t="str">
        <f>VLOOKUP(A1144,[1]Sheet1!A$2:E$1477,5,FALSE)</f>
        <v>hotel de 4 estrellas</v>
      </c>
    </row>
    <row r="1145" spans="1:8" hidden="1" x14ac:dyDescent="0.25">
      <c r="A1145" s="2" t="s">
        <v>2616</v>
      </c>
      <c r="B1145" s="2" t="str">
        <f t="shared" si="17"/>
        <v>gb</v>
      </c>
      <c r="C1145" t="s">
        <v>1494</v>
      </c>
      <c r="D1145" t="s">
        <v>1143</v>
      </c>
      <c r="E1145" t="str">
        <f>VLOOKUP(A1145,[1]Sheet1!$A$2:$B$1477,2,FALSE)</f>
        <v>Park Plaza London Waterloo</v>
      </c>
      <c r="F1145" t="str">
        <f>VLOOKUP(D1145,[2]Sheet1!C$2:D$1494,2,FALSE)</f>
        <v>6 Hercules Road Lambeth London SE1 7DP United Kingdom</v>
      </c>
      <c r="G1145" s="4">
        <f>VLOOKUP(A1145,[1]Sheet1!A$2:E$1477,4,FALSE)</f>
        <v>142</v>
      </c>
      <c r="H1145" s="4" t="str">
        <f>VLOOKUP(A1145,[1]Sheet1!A$2:E$1477,5,FALSE)</f>
        <v>hotel de 4 estrellas</v>
      </c>
    </row>
    <row r="1146" spans="1:8" hidden="1" x14ac:dyDescent="0.25">
      <c r="A1146" s="2" t="s">
        <v>2617</v>
      </c>
      <c r="B1146" s="2" t="str">
        <f t="shared" si="17"/>
        <v>gb</v>
      </c>
      <c r="C1146" t="s">
        <v>1494</v>
      </c>
      <c r="D1146" t="s">
        <v>1144</v>
      </c>
      <c r="E1146" t="str">
        <f>VLOOKUP(A1146,[1]Sheet1!$A$2:$B$1477,2,FALSE)</f>
        <v>Holmes Hotel London</v>
      </c>
      <c r="F1146" t="str">
        <f>VLOOKUP(D1146,[2]Sheet1!C$2:D$1494,2,FALSE)</f>
        <v>108 Baker Street Westminster Borough London W1U 6LJ United Kingdom</v>
      </c>
      <c r="G1146" s="4">
        <f>VLOOKUP(A1146,[1]Sheet1!A$2:E$1477,4,FALSE)</f>
        <v>213</v>
      </c>
      <c r="H1146" s="4" t="str">
        <f>VLOOKUP(A1146,[1]Sheet1!A$2:E$1477,5,FALSE)</f>
        <v>hotel de 4 estrellas</v>
      </c>
    </row>
    <row r="1147" spans="1:8" hidden="1" x14ac:dyDescent="0.25">
      <c r="A1147" s="2" t="s">
        <v>2618</v>
      </c>
      <c r="B1147" s="2" t="str">
        <f t="shared" si="17"/>
        <v>nl</v>
      </c>
      <c r="C1147" t="s">
        <v>1499</v>
      </c>
      <c r="D1147" t="s">
        <v>1145</v>
      </c>
      <c r="E1147" t="str">
        <f>VLOOKUP(A1147,[1]Sheet1!$A$2:$B$1477,2,FALSE)</f>
        <v>Park Plaza Victoria Amsterdam</v>
      </c>
      <c r="F1147" t="str">
        <f>VLOOKUP(D1147,[2]Sheet1!C$2:D$1494,2,FALSE)</f>
        <v>Damrak 1 5 Amsterdam City Center 1012 LG Amsterdam Netherlands</v>
      </c>
      <c r="G1147" s="4">
        <f>VLOOKUP(A1147,[1]Sheet1!A$2:E$1477,4,FALSE)</f>
        <v>158</v>
      </c>
      <c r="H1147" s="4" t="str">
        <f>VLOOKUP(A1147,[1]Sheet1!A$2:E$1477,5,FALSE)</f>
        <v>hotel de 4 estrellas</v>
      </c>
    </row>
    <row r="1148" spans="1:8" hidden="1" x14ac:dyDescent="0.25">
      <c r="A1148" s="2" t="s">
        <v>2619</v>
      </c>
      <c r="B1148" s="2" t="str">
        <f t="shared" si="17"/>
        <v>gb</v>
      </c>
      <c r="C1148" t="s">
        <v>1494</v>
      </c>
      <c r="D1148" t="s">
        <v>1146</v>
      </c>
      <c r="E1148" t="str">
        <f>VLOOKUP(A1148,[1]Sheet1!$A$2:$B$1477,2,FALSE)</f>
        <v>Park Plaza Victoria London</v>
      </c>
      <c r="F1148" t="str">
        <f>VLOOKUP(D1148,[2]Sheet1!C$2:D$1494,2,FALSE)</f>
        <v>239 Vauxhall Bridge Road Westminster Borough London SW1V 1EQ United Kingdom</v>
      </c>
      <c r="G1148" s="4">
        <f>VLOOKUP(A1148,[1]Sheet1!A$2:E$1477,4,FALSE)</f>
        <v>161</v>
      </c>
      <c r="H1148" s="4" t="str">
        <f>VLOOKUP(A1148,[1]Sheet1!A$2:E$1477,5,FALSE)</f>
        <v>hotel de 4 estrellas</v>
      </c>
    </row>
    <row r="1149" spans="1:8" hidden="1" x14ac:dyDescent="0.25">
      <c r="A1149" s="2" t="s">
        <v>2620</v>
      </c>
      <c r="B1149" s="2" t="str">
        <f t="shared" si="17"/>
        <v>nl</v>
      </c>
      <c r="C1149" t="s">
        <v>1499</v>
      </c>
      <c r="D1149" t="s">
        <v>1147</v>
      </c>
      <c r="E1149" t="str">
        <f>VLOOKUP(A1149,[1]Sheet1!$A$2:$B$1477,2,FALSE)</f>
        <v>Park Plaza Vondelpark Amsterdam</v>
      </c>
      <c r="F1149" t="str">
        <f>VLOOKUP(D1149,[2]Sheet1!C$2:D$1494,2,FALSE)</f>
        <v>Koninginneweg 34 36 Oud Zuid 1075 CZ Amsterdam Netherlands</v>
      </c>
      <c r="G1149" s="4">
        <f>VLOOKUP(A1149,[1]Sheet1!A$2:E$1477,4,FALSE)</f>
        <v>124</v>
      </c>
      <c r="H1149" s="4" t="str">
        <f>VLOOKUP(A1149,[1]Sheet1!A$2:E$1477,5,FALSE)</f>
        <v>hotel de 4 estrellas</v>
      </c>
    </row>
    <row r="1150" spans="1:8" hidden="1" x14ac:dyDescent="0.25">
      <c r="A1150" s="2" t="s">
        <v>2621</v>
      </c>
      <c r="B1150" s="2" t="str">
        <f t="shared" si="17"/>
        <v>gb</v>
      </c>
      <c r="C1150" t="s">
        <v>1494</v>
      </c>
      <c r="D1150" t="s">
        <v>1148</v>
      </c>
      <c r="E1150" t="str">
        <f>VLOOKUP(A1150,[1]Sheet1!$A$2:$B$1477,2,FALSE)</f>
        <v>Park Plaza Westminster Bridge London</v>
      </c>
      <c r="F1150" t="str">
        <f>VLOOKUP(D1150,[2]Sheet1!C$2:D$1494,2,FALSE)</f>
        <v>Westminster Bridge Road Lambeth London SE1 7UT United Kingdom</v>
      </c>
      <c r="G1150" s="4">
        <f>VLOOKUP(A1150,[1]Sheet1!A$2:E$1477,4,FALSE)</f>
        <v>166</v>
      </c>
      <c r="H1150" s="4" t="str">
        <f>VLOOKUP(A1150,[1]Sheet1!A$2:E$1477,5,FALSE)</f>
        <v>hotel de 4 estrellas</v>
      </c>
    </row>
    <row r="1151" spans="1:8" hidden="1" x14ac:dyDescent="0.25">
      <c r="A1151" s="2" t="s">
        <v>2256</v>
      </c>
      <c r="B1151" s="2" t="str">
        <f t="shared" si="17"/>
        <v>fr</v>
      </c>
      <c r="C1151" t="s">
        <v>1495</v>
      </c>
      <c r="D1151" t="s">
        <v>1149</v>
      </c>
      <c r="E1151" t="str">
        <f>VLOOKUP(A1151,[1]Sheet1!$A$2:$B$1477,2,FALSE)</f>
        <v>Hotel The Peninsula Paris</v>
      </c>
      <c r="F1151" t="str">
        <f>VLOOKUP(D1151,[2]Sheet1!C$2:D$1494,2,FALSE)</f>
        <v>49 rue Pierre Charron 8th arr 75008 Paris France</v>
      </c>
      <c r="G1151" s="4">
        <f>VLOOKUP(A1151,[1]Sheet1!A$2:E$1477,4,FALSE)</f>
        <v>1105</v>
      </c>
      <c r="H1151" s="4" t="str">
        <f>VLOOKUP(A1151,[1]Sheet1!A$2:E$1477,5,FALSE)</f>
        <v>hotel de 5 estrellas</v>
      </c>
    </row>
    <row r="1152" spans="1:8" hidden="1" x14ac:dyDescent="0.25">
      <c r="A1152" s="2" t="s">
        <v>2622</v>
      </c>
      <c r="B1152" s="2" t="str">
        <f t="shared" si="17"/>
        <v>at</v>
      </c>
      <c r="C1152" t="s">
        <v>1496</v>
      </c>
      <c r="D1152" t="s">
        <v>1150</v>
      </c>
      <c r="E1152" t="str">
        <f>VLOOKUP(A1152,[1]Sheet1!$A$2:$B$1477,2,FALSE)</f>
        <v>Pertschy Palais Hotel</v>
      </c>
      <c r="F1152" t="str">
        <f>VLOOKUP(D1152,[2]Sheet1!C$2:D$1494,2,FALSE)</f>
        <v>Habsburgergasse 5 01 Innere Stadt 1010 Vienna Austria</v>
      </c>
      <c r="G1152" s="4">
        <f>VLOOKUP(A1152,[1]Sheet1!A$2:E$1477,4,FALSE)</f>
        <v>105</v>
      </c>
      <c r="H1152" s="4" t="str">
        <f>VLOOKUP(A1152,[1]Sheet1!A$2:E$1477,5,FALSE)</f>
        <v>hotel de 4 estrellas</v>
      </c>
    </row>
    <row r="1153" spans="1:8" hidden="1" x14ac:dyDescent="0.25">
      <c r="A1153" s="2" t="s">
        <v>2623</v>
      </c>
      <c r="B1153" s="2" t="str">
        <f t="shared" si="17"/>
        <v>es</v>
      </c>
      <c r="C1153" t="s">
        <v>1497</v>
      </c>
      <c r="D1153" t="s">
        <v>1151</v>
      </c>
      <c r="E1153" t="str">
        <f>VLOOKUP(A1153,[1]Sheet1!$A$2:$B$1477,2,FALSE)</f>
        <v>Pestana Arena Barcelona</v>
      </c>
      <c r="F1153" t="str">
        <f>VLOOKUP(D1153,[2]Sheet1!C$2:D$1494,2,FALSE)</f>
        <v>Consell de Cent 51 53 Sants Montju c 08014 Barcelona Spain</v>
      </c>
      <c r="G1153" s="4">
        <f>VLOOKUP(A1153,[1]Sheet1!A$2:E$1477,4,FALSE)</f>
        <v>80</v>
      </c>
      <c r="H1153" s="4" t="str">
        <f>VLOOKUP(A1153,[1]Sheet1!A$2:E$1477,5,FALSE)</f>
        <v>hotel de 4 estrellas</v>
      </c>
    </row>
    <row r="1154" spans="1:8" hidden="1" x14ac:dyDescent="0.25">
      <c r="A1154" s="2" t="s">
        <v>2624</v>
      </c>
      <c r="B1154" s="2" t="str">
        <f t="shared" si="17"/>
        <v>gb</v>
      </c>
      <c r="C1154" t="s">
        <v>1494</v>
      </c>
      <c r="D1154" t="s">
        <v>1152</v>
      </c>
      <c r="E1154" t="str">
        <f>VLOOKUP(A1154,[1]Sheet1!$A$2:$B$1477,2,FALSE)</f>
        <v>Pestana Chelsea Bridge Hotel &amp; Spa</v>
      </c>
      <c r="F1154" t="str">
        <f>VLOOKUP(D1154,[2]Sheet1!C$2:D$1494,2,FALSE)</f>
        <v>354 Queenstown Road Battersea London SW8 4AE United Kingdom</v>
      </c>
      <c r="G1154" s="4">
        <f>VLOOKUP(A1154,[1]Sheet1!A$2:E$1477,4,FALSE)</f>
        <v>182</v>
      </c>
      <c r="H1154" s="4" t="str">
        <f>VLOOKUP(A1154,[1]Sheet1!A$2:E$1477,5,FALSE)</f>
        <v>hotel de 4 estrellas</v>
      </c>
    </row>
    <row r="1155" spans="1:8" hidden="1" x14ac:dyDescent="0.25">
      <c r="A1155" s="2" t="s">
        <v>2625</v>
      </c>
      <c r="B1155" s="2" t="str">
        <f t="shared" ref="B1155:B1218" si="18">MID(A1155,31,2)</f>
        <v>es</v>
      </c>
      <c r="C1155" t="s">
        <v>1497</v>
      </c>
      <c r="D1155" t="s">
        <v>1153</v>
      </c>
      <c r="E1155" t="str">
        <f>VLOOKUP(A1155,[1]Sheet1!$A$2:$B$1477,2,FALSE)</f>
        <v>Petit Palace Museum</v>
      </c>
      <c r="F1155" t="str">
        <f>VLOOKUP(D1155,[2]Sheet1!C$2:D$1494,2,FALSE)</f>
        <v>Roger De Lluria 21 Esq Gran Via 662 Eixample 08037 Barcelona Spain</v>
      </c>
      <c r="G1155" s="4">
        <f>VLOOKUP(A1155,[1]Sheet1!A$2:E$1477,4,FALSE)</f>
        <v>121</v>
      </c>
      <c r="H1155" s="4" t="str">
        <f>VLOOKUP(A1155,[1]Sheet1!A$2:E$1477,5,FALSE)</f>
        <v>hotel de 4 estrellas</v>
      </c>
    </row>
    <row r="1156" spans="1:8" hidden="1" x14ac:dyDescent="0.25">
      <c r="A1156" s="2" t="s">
        <v>2626</v>
      </c>
      <c r="B1156" s="2" t="str">
        <f t="shared" si="18"/>
        <v>es</v>
      </c>
      <c r="C1156" t="s">
        <v>1497</v>
      </c>
      <c r="D1156" t="s">
        <v>1154</v>
      </c>
      <c r="E1156" t="str">
        <f>VLOOKUP(A1156,[1]Sheet1!$A$2:$B$1477,2,FALSE)</f>
        <v>Petit Palace Boqueria Garden</v>
      </c>
      <c r="F1156" t="str">
        <f>VLOOKUP(D1156,[2]Sheet1!C$2:D$1494,2,FALSE)</f>
        <v>Boquer a 10 Ciutat Vella 08002 Barcelona Spain</v>
      </c>
      <c r="G1156" s="4">
        <f>VLOOKUP(A1156,[1]Sheet1!A$2:E$1477,4,FALSE)</f>
        <v>104</v>
      </c>
      <c r="H1156" s="4" t="str">
        <f>VLOOKUP(A1156,[1]Sheet1!A$2:E$1477,5,FALSE)</f>
        <v>hotel de 4 estrellas</v>
      </c>
    </row>
    <row r="1157" spans="1:8" hidden="1" x14ac:dyDescent="0.25">
      <c r="A1157" s="2" t="s">
        <v>2625</v>
      </c>
      <c r="B1157" s="2" t="str">
        <f t="shared" si="18"/>
        <v>es</v>
      </c>
      <c r="C1157" t="s">
        <v>1497</v>
      </c>
      <c r="D1157" t="s">
        <v>1155</v>
      </c>
      <c r="E1157" t="str">
        <f>VLOOKUP(A1157,[1]Sheet1!$A$2:$B$1477,2,FALSE)</f>
        <v>Petit Palace Museum</v>
      </c>
      <c r="F1157" t="str">
        <f>VLOOKUP(D1157,[2]Sheet1!C$2:D$1494,2,FALSE)</f>
        <v>Diputacion 250 Eixample 08007 Barcelona Spain</v>
      </c>
      <c r="G1157" s="4">
        <f>VLOOKUP(A1157,[1]Sheet1!A$2:E$1477,4,FALSE)</f>
        <v>121</v>
      </c>
      <c r="H1157" s="4" t="str">
        <f>VLOOKUP(A1157,[1]Sheet1!A$2:E$1477,5,FALSE)</f>
        <v>hotel de 4 estrellas</v>
      </c>
    </row>
    <row r="1158" spans="1:8" hidden="1" x14ac:dyDescent="0.25">
      <c r="A1158" s="2" t="s">
        <v>2627</v>
      </c>
      <c r="B1158" s="2" t="str">
        <f t="shared" si="18"/>
        <v>it</v>
      </c>
      <c r="C1158" t="s">
        <v>1498</v>
      </c>
      <c r="D1158" t="s">
        <v>1156</v>
      </c>
      <c r="E1158" t="str">
        <f>VLOOKUP(A1158,[1]Sheet1!$A$2:$B$1477,2,FALSE)</f>
        <v>Petit Palais Hotel De Charme</v>
      </c>
      <c r="F1158" t="str">
        <f>VLOOKUP(D1158,[2]Sheet1!C$2:D$1494,2,FALSE)</f>
        <v>Via Molino Delle Armi 1 Angolo Corso Italia Milan City Center 20123 Milan Italy</v>
      </c>
      <c r="G1158" s="4">
        <f>VLOOKUP(A1158,[1]Sheet1!A$2:E$1477,4,FALSE)</f>
        <v>210</v>
      </c>
      <c r="H1158" s="4" t="str">
        <f>VLOOKUP(A1158,[1]Sheet1!A$2:E$1477,5,FALSE)</f>
        <v>hotel de 4 estrellas</v>
      </c>
    </row>
    <row r="1159" spans="1:8" hidden="1" x14ac:dyDescent="0.25">
      <c r="A1159" s="2" t="s">
        <v>2628</v>
      </c>
      <c r="B1159" s="2" t="str">
        <f t="shared" si="18"/>
        <v>fr</v>
      </c>
      <c r="C1159" t="s">
        <v>1495</v>
      </c>
      <c r="D1159" t="s">
        <v>1157</v>
      </c>
      <c r="E1159" t="str">
        <f>VLOOKUP(A1159,[1]Sheet1!$A$2:$B$1477,2,FALSE)</f>
        <v>Phileas Hotel</v>
      </c>
      <c r="F1159" t="str">
        <f>VLOOKUP(D1159,[2]Sheet1!C$2:D$1494,2,FALSE)</f>
        <v>24 Rue d Amsterdam 9th arr 75009 Paris France</v>
      </c>
      <c r="G1159" s="4">
        <f>VLOOKUP(A1159,[1]Sheet1!A$2:E$1477,4,FALSE)</f>
        <v>119</v>
      </c>
      <c r="H1159" s="4" t="str">
        <f>VLOOKUP(A1159,[1]Sheet1!A$2:E$1477,5,FALSE)</f>
        <v>hotel de 4 estrellas</v>
      </c>
    </row>
    <row r="1160" spans="1:8" hidden="1" x14ac:dyDescent="0.25">
      <c r="A1160" s="2" t="s">
        <v>2629</v>
      </c>
      <c r="B1160" s="2" t="str">
        <f t="shared" si="18"/>
        <v>nl</v>
      </c>
      <c r="C1160" t="s">
        <v>1499</v>
      </c>
      <c r="D1160" t="s">
        <v>1158</v>
      </c>
      <c r="E1160" t="str">
        <f>VLOOKUP(A1160,[1]Sheet1!$A$2:$B$1477,2,FALSE)</f>
        <v>Pillows Anna van den Vondel Amsterdam</v>
      </c>
      <c r="F1160" t="str">
        <f>VLOOKUP(D1160,[2]Sheet1!C$2:D$1494,2,FALSE)</f>
        <v>Anna van den Vondelstraat 6 Oud West 1054 GZ Amsterdam Netherlands</v>
      </c>
      <c r="G1160" s="4">
        <f>VLOOKUP(A1160,[1]Sheet1!A$2:E$1477,4,FALSE)</f>
        <v>178</v>
      </c>
      <c r="H1160" s="4" t="str">
        <f>VLOOKUP(A1160,[1]Sheet1!A$2:E$1477,5,FALSE)</f>
        <v>hotel de 4 estrellas</v>
      </c>
    </row>
    <row r="1161" spans="1:8" hidden="1" x14ac:dyDescent="0.25">
      <c r="A1161" s="2" t="s">
        <v>2630</v>
      </c>
      <c r="B1161" s="2" t="str">
        <f t="shared" si="18"/>
        <v>fr</v>
      </c>
      <c r="C1161" t="s">
        <v>1495</v>
      </c>
      <c r="D1161" t="s">
        <v>1159</v>
      </c>
      <c r="E1161" t="str">
        <f>VLOOKUP(A1161,[1]Sheet1!$A$2:$B$1477,2,FALSE)</f>
        <v>Platine Hotel</v>
      </c>
      <c r="F1161" t="str">
        <f>VLOOKUP(D1161,[2]Sheet1!C$2:D$1494,2,FALSE)</f>
        <v>20 rue de l Ing nieur Robert Keller 15th arr 75015 Paris France</v>
      </c>
      <c r="G1161" s="4">
        <f>VLOOKUP(A1161,[1]Sheet1!A$2:E$1477,4,FALSE)</f>
        <v>126</v>
      </c>
      <c r="H1161" s="4" t="str">
        <f>VLOOKUP(A1161,[1]Sheet1!A$2:E$1477,5,FALSE)</f>
        <v>hotel de 4 estrellas</v>
      </c>
    </row>
    <row r="1162" spans="1:8" hidden="1" x14ac:dyDescent="0.25">
      <c r="A1162" s="2" t="s">
        <v>2631</v>
      </c>
      <c r="B1162" s="2" t="str">
        <f t="shared" si="18"/>
        <v>fr</v>
      </c>
      <c r="C1162" t="s">
        <v>1495</v>
      </c>
      <c r="D1162" t="s">
        <v>1160</v>
      </c>
      <c r="E1162" t="str">
        <f>VLOOKUP(A1162,[1]Sheet1!$A$2:$B$1477,2,FALSE)</f>
        <v>Plaza Tour Eiffel</v>
      </c>
      <c r="F1162" t="str">
        <f>VLOOKUP(D1162,[2]Sheet1!C$2:D$1494,2,FALSE)</f>
        <v>32 Rue Greuze 16th arr 75016 Paris France</v>
      </c>
      <c r="G1162" s="4">
        <f>VLOOKUP(A1162,[1]Sheet1!A$2:E$1477,4,FALSE)</f>
        <v>146</v>
      </c>
      <c r="H1162" s="4" t="str">
        <f>VLOOKUP(A1162,[1]Sheet1!A$2:E$1477,5,FALSE)</f>
        <v>hotel de 4 estrellas</v>
      </c>
    </row>
    <row r="1163" spans="1:8" x14ac:dyDescent="0.25">
      <c r="A1163" s="2" t="s">
        <v>2632</v>
      </c>
      <c r="B1163" s="2" t="str">
        <f t="shared" si="18"/>
        <v>es</v>
      </c>
      <c r="C1163" t="s">
        <v>1497</v>
      </c>
      <c r="D1163" t="s">
        <v>1161</v>
      </c>
      <c r="E1163" t="str">
        <f>VLOOKUP(A1163,[1]Sheet1!$A$2:$B$1477,2,FALSE)</f>
        <v>Pol &amp; Grace Hotel</v>
      </c>
      <c r="F1163" t="str">
        <f>VLOOKUP(D1163,[2]Sheet1!C$2:D$1494,2,FALSE)</f>
        <v>Guillem Tell 49 Sarri St Gervasi 08006 Barcelona Spain</v>
      </c>
      <c r="G1163" s="4">
        <f>VLOOKUP(A1163,[1]Sheet1!A$2:E$1477,4,FALSE)</f>
        <v>46</v>
      </c>
      <c r="H1163" s="4" t="str">
        <f>VLOOKUP(A1163,[1]Sheet1!A$2:E$1477,5,FALSE)</f>
        <v>hotel de 4 estrellas</v>
      </c>
    </row>
    <row r="1164" spans="1:8" hidden="1" x14ac:dyDescent="0.25">
      <c r="A1164" s="2" t="s">
        <v>2633</v>
      </c>
      <c r="B1164" s="2" t="str">
        <f t="shared" si="18"/>
        <v>gb</v>
      </c>
      <c r="C1164" t="s">
        <v>1494</v>
      </c>
      <c r="D1164" t="s">
        <v>1162</v>
      </c>
      <c r="E1164" t="str">
        <f>VLOOKUP(A1164,[1]Sheet1!$A$2:$B$1477,2,FALSE)</f>
        <v>Portobello House</v>
      </c>
      <c r="F1164" t="str">
        <f>VLOOKUP(D1164,[2]Sheet1!C$2:D$1494,2,FALSE)</f>
        <v>225 Ladbroke Grove Kensington and Chelsea London W10 6HQ United Kingdom</v>
      </c>
      <c r="G1164" s="4">
        <f>VLOOKUP(A1164,[1]Sheet1!A$2:E$1477,4,FALSE)</f>
        <v>119</v>
      </c>
      <c r="H1164" s="4" t="str">
        <f>VLOOKUP(A1164,[1]Sheet1!A$2:E$1477,5,FALSE)</f>
        <v>hotel de 4 estrellas</v>
      </c>
    </row>
    <row r="1165" spans="1:8" hidden="1" x14ac:dyDescent="0.25">
      <c r="A1165" s="2" t="s">
        <v>2634</v>
      </c>
      <c r="B1165" s="2" t="str">
        <f t="shared" si="18"/>
        <v>es</v>
      </c>
      <c r="C1165" t="s">
        <v>1497</v>
      </c>
      <c r="D1165" t="s">
        <v>1163</v>
      </c>
      <c r="E1165" t="str">
        <f>VLOOKUP(A1165,[1]Sheet1!$A$2:$B$1477,2,FALSE)</f>
        <v>Primero Primera</v>
      </c>
      <c r="F1165" t="str">
        <f>VLOOKUP(D1165,[2]Sheet1!C$2:D$1494,2,FALSE)</f>
        <v>Doctor Carulla 25 Sarri St Gervasi 08017 Barcelona Spain</v>
      </c>
      <c r="G1165" s="4">
        <f>VLOOKUP(A1165,[1]Sheet1!A$2:E$1477,4,FALSE)</f>
        <v>147</v>
      </c>
      <c r="H1165" s="4" t="str">
        <f>VLOOKUP(A1165,[1]Sheet1!A$2:E$1477,5,FALSE)</f>
        <v>hotel de 4 estrellas</v>
      </c>
    </row>
    <row r="1166" spans="1:8" hidden="1" x14ac:dyDescent="0.25">
      <c r="A1166" s="2" t="s">
        <v>2635</v>
      </c>
      <c r="B1166" s="2" t="str">
        <f t="shared" si="18"/>
        <v>fr</v>
      </c>
      <c r="C1166" t="s">
        <v>1495</v>
      </c>
      <c r="D1166" t="s">
        <v>1164</v>
      </c>
      <c r="E1166" t="str">
        <f>VLOOKUP(A1166,[1]Sheet1!$A$2:$B$1477,2,FALSE)</f>
        <v>Prince de Galles, a Luxury Collection hotel, Paris</v>
      </c>
      <c r="F1166" t="str">
        <f>VLOOKUP(D1166,[2]Sheet1!C$2:D$1494,2,FALSE)</f>
        <v>33 avenue George V 8th arr 75008 Paris France</v>
      </c>
      <c r="G1166" s="4">
        <f>VLOOKUP(A1166,[1]Sheet1!A$2:E$1477,4,FALSE)</f>
        <v>462</v>
      </c>
      <c r="H1166" s="4" t="str">
        <f>VLOOKUP(A1166,[1]Sheet1!A$2:E$1477,5,FALSE)</f>
        <v>hotel de 5 estrellas</v>
      </c>
    </row>
    <row r="1167" spans="1:8" hidden="1" x14ac:dyDescent="0.25">
      <c r="A1167" s="2" t="s">
        <v>2636</v>
      </c>
      <c r="B1167" s="2" t="str">
        <f t="shared" si="18"/>
        <v>nl</v>
      </c>
      <c r="C1167" t="s">
        <v>1499</v>
      </c>
      <c r="D1167" t="s">
        <v>1165</v>
      </c>
      <c r="E1167" t="str">
        <f>VLOOKUP(A1167,[1]Sheet1!$A$2:$B$1477,2,FALSE)</f>
        <v>Pulitzer Amsterdam</v>
      </c>
      <c r="F1167" t="str">
        <f>VLOOKUP(D1167,[2]Sheet1!C$2:D$1494,2,FALSE)</f>
        <v>Prinsengracht 315 331 Amsterdam City Center 1016 GZ Amsterdam Netherlands</v>
      </c>
      <c r="G1167" s="4">
        <f>VLOOKUP(A1167,[1]Sheet1!A$2:E$1477,4,FALSE)</f>
        <v>241</v>
      </c>
      <c r="H1167" s="4" t="str">
        <f>VLOOKUP(A1167,[1]Sheet1!A$2:E$1477,5,FALSE)</f>
        <v>hotel de 5 estrellas</v>
      </c>
    </row>
    <row r="1168" spans="1:8" hidden="1" x14ac:dyDescent="0.25">
      <c r="A1168" s="2" t="s">
        <v>2637</v>
      </c>
      <c r="B1168" s="2" t="str">
        <f t="shared" si="18"/>
        <v>es</v>
      </c>
      <c r="C1168" t="s">
        <v>1497</v>
      </c>
      <c r="D1168" t="s">
        <v>1166</v>
      </c>
      <c r="E1168" t="str">
        <f>VLOOKUP(A1168,[1]Sheet1!$A$2:$B$1477,2,FALSE)</f>
        <v>Pullman Barcelona Skipper</v>
      </c>
      <c r="F1168" t="str">
        <f>VLOOKUP(D1168,[2]Sheet1!C$2:D$1494,2,FALSE)</f>
        <v>Avenida Litoral 10 Ciutat Vella 08005 Barcelona Spain</v>
      </c>
      <c r="G1168" s="4">
        <f>VLOOKUP(A1168,[1]Sheet1!A$2:E$1477,4,FALSE)</f>
        <v>159</v>
      </c>
      <c r="H1168" s="4" t="str">
        <f>VLOOKUP(A1168,[1]Sheet1!A$2:E$1477,5,FALSE)</f>
        <v>hotel de 5 estrellas</v>
      </c>
    </row>
    <row r="1169" spans="1:8" hidden="1" x14ac:dyDescent="0.25">
      <c r="A1169" s="2" t="s">
        <v>2638</v>
      </c>
      <c r="B1169" s="2" t="str">
        <f t="shared" si="18"/>
        <v>gb</v>
      </c>
      <c r="C1169" t="s">
        <v>1494</v>
      </c>
      <c r="D1169" t="s">
        <v>1167</v>
      </c>
      <c r="E1169" t="str">
        <f>VLOOKUP(A1169,[1]Sheet1!$A$2:$B$1477,2,FALSE)</f>
        <v>Pullman London St Pancras</v>
      </c>
      <c r="F1169" t="str">
        <f>VLOOKUP(D1169,[2]Sheet1!C$2:D$1494,2,FALSE)</f>
        <v>100 110 Euston Road Camden London NW1 2AJ United Kingdom</v>
      </c>
      <c r="G1169" s="4">
        <f>VLOOKUP(A1169,[1]Sheet1!A$2:E$1477,4,FALSE)</f>
        <v>190</v>
      </c>
      <c r="H1169" s="4" t="str">
        <f>VLOOKUP(A1169,[1]Sheet1!A$2:E$1477,5,FALSE)</f>
        <v>hotel de 4 estrellas</v>
      </c>
    </row>
    <row r="1170" spans="1:8" hidden="1" x14ac:dyDescent="0.25">
      <c r="A1170" s="2" t="s">
        <v>2639</v>
      </c>
      <c r="B1170" s="2" t="str">
        <f t="shared" si="18"/>
        <v>fr</v>
      </c>
      <c r="C1170" t="s">
        <v>1495</v>
      </c>
      <c r="D1170" t="s">
        <v>1168</v>
      </c>
      <c r="E1170" t="str">
        <f>VLOOKUP(A1170,[1]Sheet1!$A$2:$B$1477,2,FALSE)</f>
        <v>Pullman Paris Centre - Bercy</v>
      </c>
      <c r="F1170" t="str">
        <f>VLOOKUP(D1170,[2]Sheet1!C$2:D$1494,2,FALSE)</f>
        <v>1 Rue De Libourne 12th arr 75012 Paris France</v>
      </c>
      <c r="G1170" s="4">
        <f>VLOOKUP(A1170,[1]Sheet1!A$2:E$1477,4,FALSE)</f>
        <v>158</v>
      </c>
      <c r="H1170" s="4" t="str">
        <f>VLOOKUP(A1170,[1]Sheet1!A$2:E$1477,5,FALSE)</f>
        <v>hotel de 4 estrellas</v>
      </c>
    </row>
    <row r="1171" spans="1:8" hidden="1" x14ac:dyDescent="0.25">
      <c r="A1171" s="2" t="s">
        <v>2640</v>
      </c>
      <c r="B1171" s="2" t="str">
        <f t="shared" si="18"/>
        <v>fr</v>
      </c>
      <c r="C1171" t="s">
        <v>1495</v>
      </c>
      <c r="D1171" t="s">
        <v>1169</v>
      </c>
      <c r="E1171" t="str">
        <f>VLOOKUP(A1171,[1]Sheet1!$A$2:$B$1477,2,FALSE)</f>
        <v>Pullman Paris Tour Eiffel</v>
      </c>
      <c r="F1171" t="str">
        <f>VLOOKUP(D1171,[2]Sheet1!C$2:D$1494,2,FALSE)</f>
        <v>19 Rue du Commandant Ren Mouchotte 14th arr 75014 Paris France</v>
      </c>
      <c r="G1171" s="4">
        <f>VLOOKUP(A1171,[1]Sheet1!A$2:E$1477,4,FALSE)</f>
        <v>291</v>
      </c>
      <c r="H1171" s="4" t="str">
        <f>VLOOKUP(A1171,[1]Sheet1!A$2:E$1477,5,FALSE)</f>
        <v>hotel de 4 estrellas</v>
      </c>
    </row>
    <row r="1172" spans="1:8" hidden="1" x14ac:dyDescent="0.25">
      <c r="A1172" s="2" t="s">
        <v>2640</v>
      </c>
      <c r="B1172" s="2" t="str">
        <f t="shared" si="18"/>
        <v>fr</v>
      </c>
      <c r="C1172" t="s">
        <v>1495</v>
      </c>
      <c r="D1172" t="s">
        <v>1170</v>
      </c>
      <c r="E1172" t="str">
        <f>VLOOKUP(A1172,[1]Sheet1!$A$2:$B$1477,2,FALSE)</f>
        <v>Pullman Paris Tour Eiffel</v>
      </c>
      <c r="F1172" t="str">
        <f>VLOOKUP(D1172,[2]Sheet1!C$2:D$1494,2,FALSE)</f>
        <v>18 Avenue De Suffren Entr e au 22 rue Jean Rey 15th arr 75015 Paris France</v>
      </c>
      <c r="G1172" s="4">
        <f>VLOOKUP(A1172,[1]Sheet1!A$2:E$1477,4,FALSE)</f>
        <v>291</v>
      </c>
      <c r="H1172" s="4" t="str">
        <f>VLOOKUP(A1172,[1]Sheet1!A$2:E$1477,5,FALSE)</f>
        <v>hotel de 4 estrellas</v>
      </c>
    </row>
    <row r="1173" spans="1:8" hidden="1" x14ac:dyDescent="0.25">
      <c r="A1173" s="2" t="s">
        <v>2641</v>
      </c>
      <c r="B1173" s="2" t="str">
        <f t="shared" si="18"/>
        <v>it</v>
      </c>
      <c r="C1173" t="s">
        <v>1498</v>
      </c>
      <c r="D1173" t="s">
        <v>1171</v>
      </c>
      <c r="E1173" t="str">
        <f>VLOOKUP(A1173,[1]Sheet1!$A$2:$B$1477,2,FALSE)</f>
        <v>Hotel Nasco</v>
      </c>
      <c r="F1173" t="str">
        <f>VLOOKUP(D1173,[2]Sheet1!C$2:D$1494,2,FALSE)</f>
        <v>Corso Sempione 69 Fiera Milano City 20149 Milan Italy</v>
      </c>
      <c r="G1173" s="4">
        <f>VLOOKUP(A1173,[1]Sheet1!A$2:E$1477,4,FALSE)</f>
        <v>79</v>
      </c>
      <c r="H1173" s="4" t="str">
        <f>VLOOKUP(A1173,[1]Sheet1!A$2:E$1477,5,FALSE)</f>
        <v>hotel de 4 estrellas</v>
      </c>
    </row>
    <row r="1174" spans="1:8" hidden="1" x14ac:dyDescent="0.25">
      <c r="A1174" s="2" t="s">
        <v>2642</v>
      </c>
      <c r="B1174" s="2" t="str">
        <f t="shared" si="18"/>
        <v>fr</v>
      </c>
      <c r="C1174" t="s">
        <v>1495</v>
      </c>
      <c r="D1174" t="s">
        <v>1172</v>
      </c>
      <c r="E1174" t="str">
        <f>VLOOKUP(A1174,[1]Sheet1!$A$2:$B$1477,2,FALSE)</f>
        <v>R. Kipling by Happyculture</v>
      </c>
      <c r="F1174" t="str">
        <f>VLOOKUP(D1174,[2]Sheet1!C$2:D$1494,2,FALSE)</f>
        <v>65 rue Blanche 9th arr 75009 Paris France</v>
      </c>
      <c r="G1174" s="4">
        <f>VLOOKUP(A1174,[1]Sheet1!A$2:E$1477,4,FALSE)</f>
        <v>89</v>
      </c>
      <c r="H1174" s="4" t="str">
        <f>VLOOKUP(A1174,[1]Sheet1!A$2:E$1477,5,FALSE)</f>
        <v>hotel de 4 estrellas</v>
      </c>
    </row>
    <row r="1175" spans="1:8" hidden="1" x14ac:dyDescent="0.25">
      <c r="A1175" s="2" t="s">
        <v>2643</v>
      </c>
      <c r="B1175" s="2" t="str">
        <f t="shared" si="18"/>
        <v>fr</v>
      </c>
      <c r="C1175" t="s">
        <v>1495</v>
      </c>
      <c r="D1175" t="s">
        <v>1173</v>
      </c>
      <c r="E1175" t="str">
        <f>VLOOKUP(A1175,[1]Sheet1!$A$2:$B$1477,2,FALSE)</f>
        <v>Radisson Blu Champs-Elysées, Paris</v>
      </c>
      <c r="F1175" t="str">
        <f>VLOOKUP(D1175,[2]Sheet1!C$2:D$1494,2,FALSE)</f>
        <v>78 Bis Avenue Marceau 8th arr 75008 Paris France</v>
      </c>
      <c r="G1175" s="4">
        <f>VLOOKUP(A1175,[1]Sheet1!A$2:E$1477,4,FALSE)</f>
        <v>242</v>
      </c>
      <c r="H1175" s="4" t="str">
        <f>VLOOKUP(A1175,[1]Sheet1!A$2:E$1477,5,FALSE)</f>
        <v>hotel de 5 estrellas</v>
      </c>
    </row>
    <row r="1176" spans="1:8" hidden="1" x14ac:dyDescent="0.25">
      <c r="A1176" s="2" t="s">
        <v>2644</v>
      </c>
      <c r="B1176" s="2" t="str">
        <f t="shared" si="18"/>
        <v>gb</v>
      </c>
      <c r="C1176" t="s">
        <v>1494</v>
      </c>
      <c r="D1176" t="s">
        <v>1174</v>
      </c>
      <c r="E1176" t="str">
        <f>VLOOKUP(A1176,[1]Sheet1!$A$2:$B$1477,2,FALSE)</f>
        <v>Radisson Blu Edwardian, Berkshire</v>
      </c>
      <c r="F1176" t="str">
        <f>VLOOKUP(D1176,[2]Sheet1!C$2:D$1494,2,FALSE)</f>
        <v>350 Oxford Street Westminster Borough London W1C 1BY United Kingdom</v>
      </c>
      <c r="G1176" s="4">
        <f>VLOOKUP(A1176,[1]Sheet1!A$2:E$1477,4,FALSE)</f>
        <v>202</v>
      </c>
      <c r="H1176" s="4" t="str">
        <f>VLOOKUP(A1176,[1]Sheet1!A$2:E$1477,5,FALSE)</f>
        <v>hotel de 4 estrellas</v>
      </c>
    </row>
    <row r="1177" spans="1:8" hidden="1" x14ac:dyDescent="0.25">
      <c r="A1177" s="2" t="s">
        <v>2645</v>
      </c>
      <c r="B1177" s="2" t="str">
        <f t="shared" si="18"/>
        <v>gb</v>
      </c>
      <c r="C1177" t="s">
        <v>1494</v>
      </c>
      <c r="D1177" t="s">
        <v>1175</v>
      </c>
      <c r="E1177" t="str">
        <f>VLOOKUP(A1177,[1]Sheet1!$A$2:$B$1477,2,FALSE)</f>
        <v>Radisson Blu Edwardian, Bloomsbury Street</v>
      </c>
      <c r="F1177" t="str">
        <f>VLOOKUP(D1177,[2]Sheet1!C$2:D$1494,2,FALSE)</f>
        <v>9 13 Bloomsbury Street Nr Covent Garden Camden London WC1B 3QD United Kingdom</v>
      </c>
      <c r="G1177" s="4">
        <f>VLOOKUP(A1177,[1]Sheet1!A$2:E$1477,4,FALSE)</f>
        <v>177</v>
      </c>
      <c r="H1177" s="4" t="str">
        <f>VLOOKUP(A1177,[1]Sheet1!A$2:E$1477,5,FALSE)</f>
        <v>hotel de 4 estrellas</v>
      </c>
    </row>
    <row r="1178" spans="1:8" hidden="1" x14ac:dyDescent="0.25">
      <c r="A1178" s="2" t="s">
        <v>2646</v>
      </c>
      <c r="B1178" s="2" t="str">
        <f t="shared" si="18"/>
        <v>gb</v>
      </c>
      <c r="C1178" t="s">
        <v>1494</v>
      </c>
      <c r="D1178" t="s">
        <v>1176</v>
      </c>
      <c r="E1178" t="str">
        <f>VLOOKUP(A1178,[1]Sheet1!$A$2:$B$1477,2,FALSE)</f>
        <v>Radisson Blu Edwardian, Grafton</v>
      </c>
      <c r="F1178" t="str">
        <f>VLOOKUP(D1178,[2]Sheet1!C$2:D$1494,2,FALSE)</f>
        <v>130 Tottenham Court Road Camden London W1T 5AY United Kingdom</v>
      </c>
      <c r="G1178" s="4">
        <f>VLOOKUP(A1178,[1]Sheet1!A$2:E$1477,4,FALSE)</f>
        <v>142</v>
      </c>
      <c r="H1178" s="4" t="str">
        <f>VLOOKUP(A1178,[1]Sheet1!A$2:E$1477,5,FALSE)</f>
        <v>hotel de 4 estrellas</v>
      </c>
    </row>
    <row r="1179" spans="1:8" hidden="1" x14ac:dyDescent="0.25">
      <c r="A1179" s="2" t="s">
        <v>2647</v>
      </c>
      <c r="B1179" s="2" t="str">
        <f t="shared" si="18"/>
        <v>gb</v>
      </c>
      <c r="C1179" t="s">
        <v>1494</v>
      </c>
      <c r="D1179" t="s">
        <v>1177</v>
      </c>
      <c r="E1179" t="str">
        <f>VLOOKUP(A1179,[1]Sheet1!$A$2:$B$1477,2,FALSE)</f>
        <v>Radisson Blu Edwardian, Hampshire</v>
      </c>
      <c r="F1179" t="str">
        <f>VLOOKUP(D1179,[2]Sheet1!C$2:D$1494,2,FALSE)</f>
        <v>31 36 Leicester Square Westminster Borough London WC2H 7LH United Kingdom</v>
      </c>
      <c r="G1179" s="4">
        <f>VLOOKUP(A1179,[1]Sheet1!A$2:E$1477,4,FALSE)</f>
        <v>228</v>
      </c>
      <c r="H1179" s="4" t="str">
        <f>VLOOKUP(A1179,[1]Sheet1!A$2:E$1477,5,FALSE)</f>
        <v>hotel de 5 estrellas</v>
      </c>
    </row>
    <row r="1180" spans="1:8" hidden="1" x14ac:dyDescent="0.25">
      <c r="A1180" s="2" t="s">
        <v>2648</v>
      </c>
      <c r="B1180" s="2" t="str">
        <f t="shared" si="18"/>
        <v>gb</v>
      </c>
      <c r="C1180" t="s">
        <v>1494</v>
      </c>
      <c r="D1180" t="s">
        <v>1178</v>
      </c>
      <c r="E1180" t="str">
        <f>VLOOKUP(A1180,[1]Sheet1!$A$2:$B$1477,2,FALSE)</f>
        <v>Radisson Blu Edwardian, Kenilworth</v>
      </c>
      <c r="F1180" t="str">
        <f>VLOOKUP(D1180,[2]Sheet1!C$2:D$1494,2,FALSE)</f>
        <v>97 Great Russell Street Bloomsbury Camden London WC1B 3LB United Kingdom</v>
      </c>
      <c r="G1180" s="4">
        <f>VLOOKUP(A1180,[1]Sheet1!A$2:E$1477,4,FALSE)</f>
        <v>142</v>
      </c>
      <c r="H1180" s="4" t="str">
        <f>VLOOKUP(A1180,[1]Sheet1!A$2:E$1477,5,FALSE)</f>
        <v>hotel de 4 estrellas</v>
      </c>
    </row>
    <row r="1181" spans="1:8" hidden="1" x14ac:dyDescent="0.25">
      <c r="A1181" s="2" t="s">
        <v>2649</v>
      </c>
      <c r="B1181" s="2" t="str">
        <f t="shared" si="18"/>
        <v>gb</v>
      </c>
      <c r="C1181" t="s">
        <v>1494</v>
      </c>
      <c r="D1181" t="s">
        <v>1179</v>
      </c>
      <c r="E1181" t="str">
        <f>VLOOKUP(A1181,[1]Sheet1!$A$2:$B$1477,2,FALSE)</f>
        <v>Radisson Blu Edwardian, Mercer Street</v>
      </c>
      <c r="F1181" t="str">
        <f>VLOOKUP(D1181,[2]Sheet1!C$2:D$1494,2,FALSE)</f>
        <v>20 Mercer Street Covent Garden Camden London WC2H 9HD United Kingdom</v>
      </c>
      <c r="G1181" s="4">
        <f>VLOOKUP(A1181,[1]Sheet1!A$2:E$1477,4,FALSE)</f>
        <v>215</v>
      </c>
      <c r="H1181" s="4" t="str">
        <f>VLOOKUP(A1181,[1]Sheet1!A$2:E$1477,5,FALSE)</f>
        <v>hotel de 4 estrellas</v>
      </c>
    </row>
    <row r="1182" spans="1:8" hidden="1" x14ac:dyDescent="0.25">
      <c r="A1182" s="2" t="s">
        <v>2650</v>
      </c>
      <c r="B1182" s="2" t="str">
        <f t="shared" si="18"/>
        <v>gb</v>
      </c>
      <c r="C1182" t="s">
        <v>1494</v>
      </c>
      <c r="D1182" t="s">
        <v>1180</v>
      </c>
      <c r="E1182" t="str">
        <f>VLOOKUP(A1182,[1]Sheet1!$A$2:$B$1477,2,FALSE)</f>
        <v>Radisson Blu Edwardian, New Providence Wharf</v>
      </c>
      <c r="F1182" t="str">
        <f>VLOOKUP(D1182,[2]Sheet1!C$2:D$1494,2,FALSE)</f>
        <v>5 Fairmont Avenue Canary Wharf Tower Hamlets London E14 9JB United Kingdom</v>
      </c>
      <c r="G1182" s="4">
        <f>VLOOKUP(A1182,[1]Sheet1!A$2:E$1477,4,FALSE)</f>
        <v>139</v>
      </c>
      <c r="H1182" s="4" t="str">
        <f>VLOOKUP(A1182,[1]Sheet1!A$2:E$1477,5,FALSE)</f>
        <v>hotel de 4 estrellas</v>
      </c>
    </row>
    <row r="1183" spans="1:8" hidden="1" x14ac:dyDescent="0.25">
      <c r="A1183" s="2" t="s">
        <v>2651</v>
      </c>
      <c r="B1183" s="2" t="str">
        <f t="shared" si="18"/>
        <v>gb</v>
      </c>
      <c r="C1183" t="s">
        <v>1494</v>
      </c>
      <c r="D1183" t="s">
        <v>1181</v>
      </c>
      <c r="E1183" t="str">
        <f>VLOOKUP(A1183,[1]Sheet1!$A$2:$B$1477,2,FALSE)</f>
        <v>Radisson Blu Edwardian, Sussex</v>
      </c>
      <c r="F1183" t="str">
        <f>VLOOKUP(D1183,[2]Sheet1!C$2:D$1494,2,FALSE)</f>
        <v>19 25 Granville Place Marble Arch Westminster Borough London W1H 6PA United Kingdom</v>
      </c>
      <c r="G1183" s="4">
        <f>VLOOKUP(A1183,[1]Sheet1!A$2:E$1477,4,FALSE)</f>
        <v>154</v>
      </c>
      <c r="H1183" s="4" t="str">
        <f>VLOOKUP(A1183,[1]Sheet1!A$2:E$1477,5,FALSE)</f>
        <v>hotel de 4 estrellas</v>
      </c>
    </row>
    <row r="1184" spans="1:8" hidden="1" x14ac:dyDescent="0.25">
      <c r="A1184" s="2" t="s">
        <v>2652</v>
      </c>
      <c r="B1184" s="2" t="str">
        <f t="shared" si="18"/>
        <v>gb</v>
      </c>
      <c r="C1184" t="s">
        <v>1494</v>
      </c>
      <c r="D1184" t="s">
        <v>1182</v>
      </c>
      <c r="E1184" t="str">
        <f>VLOOKUP(A1184,[1]Sheet1!$A$2:$B$1477,2,FALSE)</f>
        <v>Radisson Blu Edwardian, Vanderbilt</v>
      </c>
      <c r="F1184" t="str">
        <f>VLOOKUP(D1184,[2]Sheet1!C$2:D$1494,2,FALSE)</f>
        <v>68 86 Cromwell Road Kensington Kensington and Chelsea London SW7 5BT United Kingdom</v>
      </c>
      <c r="G1184" s="4">
        <f>VLOOKUP(A1184,[1]Sheet1!A$2:E$1477,4,FALSE)</f>
        <v>123</v>
      </c>
      <c r="H1184" s="4" t="str">
        <f>VLOOKUP(A1184,[1]Sheet1!A$2:E$1477,5,FALSE)</f>
        <v>hotel de 4 estrellas</v>
      </c>
    </row>
    <row r="1185" spans="1:8" hidden="1" x14ac:dyDescent="0.25">
      <c r="A1185" s="2" t="s">
        <v>2653</v>
      </c>
      <c r="B1185" s="2" t="str">
        <f t="shared" si="18"/>
        <v>nl</v>
      </c>
      <c r="C1185" t="s">
        <v>1499</v>
      </c>
      <c r="D1185" t="s">
        <v>1183</v>
      </c>
      <c r="E1185" t="str">
        <f>VLOOKUP(A1185,[1]Sheet1!$A$2:$B$1477,2,FALSE)</f>
        <v>Radisson Blu Hotel, Amsterdam City Center</v>
      </c>
      <c r="F1185" t="str">
        <f>VLOOKUP(D1185,[2]Sheet1!C$2:D$1494,2,FALSE)</f>
        <v>Rusland 17 Amsterdam City Center 1012 CK Amsterdam Netherlands</v>
      </c>
      <c r="G1185" s="4">
        <f>VLOOKUP(A1185,[1]Sheet1!A$2:E$1477,4,FALSE)</f>
        <v>165</v>
      </c>
      <c r="H1185" s="4" t="str">
        <f>VLOOKUP(A1185,[1]Sheet1!A$2:E$1477,5,FALSE)</f>
        <v>hotel de 4 estrellas</v>
      </c>
    </row>
    <row r="1186" spans="1:8" hidden="1" x14ac:dyDescent="0.25">
      <c r="A1186" s="2" t="s">
        <v>2654</v>
      </c>
      <c r="B1186" s="2" t="str">
        <f t="shared" si="18"/>
        <v>it</v>
      </c>
      <c r="C1186" t="s">
        <v>1498</v>
      </c>
      <c r="D1186" t="s">
        <v>1184</v>
      </c>
      <c r="E1186" t="str">
        <f>VLOOKUP(A1186,[1]Sheet1!$A$2:$B$1477,2,FALSE)</f>
        <v>Radisson Blu Hotel Milan</v>
      </c>
      <c r="F1186" t="str">
        <f>VLOOKUP(D1186,[2]Sheet1!C$2:D$1494,2,FALSE)</f>
        <v>Via Villapizzone 24 Certosa 20156 Milan Italy</v>
      </c>
      <c r="G1186" s="4">
        <f>VLOOKUP(A1186,[1]Sheet1!A$2:E$1477,4,FALSE)</f>
        <v>94</v>
      </c>
      <c r="H1186" s="4" t="str">
        <f>VLOOKUP(A1186,[1]Sheet1!A$2:E$1477,5,FALSE)</f>
        <v>hotel de 4 estrellas</v>
      </c>
    </row>
    <row r="1187" spans="1:8" hidden="1" x14ac:dyDescent="0.25">
      <c r="A1187" s="2" t="s">
        <v>2651</v>
      </c>
      <c r="B1187" s="2" t="str">
        <f t="shared" si="18"/>
        <v>gb</v>
      </c>
      <c r="C1187" t="s">
        <v>1494</v>
      </c>
      <c r="D1187" t="s">
        <v>1185</v>
      </c>
      <c r="E1187" t="str">
        <f>VLOOKUP(A1187,[1]Sheet1!$A$2:$B$1477,2,FALSE)</f>
        <v>Radisson Blu Edwardian, Sussex</v>
      </c>
      <c r="F1187" t="str">
        <f>VLOOKUP(D1187,[2]Sheet1!C$2:D$1494,2,FALSE)</f>
        <v>22 Portman Square Westminster Borough London W1H 7BG United Kingdom</v>
      </c>
      <c r="G1187" s="4">
        <f>VLOOKUP(A1187,[1]Sheet1!A$2:E$1477,4,FALSE)</f>
        <v>154</v>
      </c>
      <c r="H1187" s="4" t="str">
        <f>VLOOKUP(A1187,[1]Sheet1!A$2:E$1477,5,FALSE)</f>
        <v>hotel de 4 estrellas</v>
      </c>
    </row>
    <row r="1188" spans="1:8" hidden="1" x14ac:dyDescent="0.25">
      <c r="A1188" s="2" t="s">
        <v>2655</v>
      </c>
      <c r="B1188" s="2" t="str">
        <f t="shared" si="18"/>
        <v>at</v>
      </c>
      <c r="C1188" t="s">
        <v>1496</v>
      </c>
      <c r="D1188" t="s">
        <v>1186</v>
      </c>
      <c r="E1188" t="str">
        <f>VLOOKUP(A1188,[1]Sheet1!$A$2:$B$1477,2,FALSE)</f>
        <v>Radisson Blu Style Hotel, Vienna</v>
      </c>
      <c r="F1188" t="str">
        <f>VLOOKUP(D1188,[2]Sheet1!C$2:D$1494,2,FALSE)</f>
        <v>Herrengasse 12 01 Innere Stadt 1010 Vienna Austria</v>
      </c>
      <c r="G1188" s="4">
        <f>VLOOKUP(A1188,[1]Sheet1!A$2:E$1477,4,FALSE)</f>
        <v>153</v>
      </c>
      <c r="H1188" s="4" t="str">
        <f>VLOOKUP(A1188,[1]Sheet1!A$2:E$1477,5,FALSE)</f>
        <v>hotel de 5 estrellas</v>
      </c>
    </row>
    <row r="1189" spans="1:8" hidden="1" x14ac:dyDescent="0.25">
      <c r="A1189" s="2" t="s">
        <v>2656</v>
      </c>
      <c r="B1189" s="2" t="str">
        <f t="shared" si="18"/>
        <v>gb</v>
      </c>
      <c r="C1189" t="s">
        <v>1494</v>
      </c>
      <c r="D1189" t="s">
        <v>1187</v>
      </c>
      <c r="E1189" t="str">
        <f>VLOOKUP(A1189,[1]Sheet1!$A$2:$B$1477,2,FALSE)</f>
        <v>Rafayel Hotel &amp; Spa</v>
      </c>
      <c r="F1189" t="str">
        <f>VLOOKUP(D1189,[2]Sheet1!C$2:D$1494,2,FALSE)</f>
        <v>34 Lombard Road Battersea London SW11 3RF United Kingdom</v>
      </c>
      <c r="G1189" s="4">
        <f>VLOOKUP(A1189,[1]Sheet1!A$2:E$1477,4,FALSE)</f>
        <v>142</v>
      </c>
      <c r="H1189" s="4" t="str">
        <f>VLOOKUP(A1189,[1]Sheet1!A$2:E$1477,5,FALSE)</f>
        <v>hotel de 5 estrellas</v>
      </c>
    </row>
    <row r="1190" spans="1:8" hidden="1" x14ac:dyDescent="0.25">
      <c r="A1190" s="2" t="s">
        <v>2657</v>
      </c>
      <c r="B1190" s="2" t="str">
        <f t="shared" si="18"/>
        <v>at</v>
      </c>
      <c r="C1190" t="s">
        <v>1496</v>
      </c>
      <c r="D1190" t="s">
        <v>1188</v>
      </c>
      <c r="E1190" t="str">
        <f>VLOOKUP(A1190,[1]Sheet1!$A$2:$B$1477,2,FALSE)</f>
        <v>Rainers Hotel Vienna</v>
      </c>
      <c r="F1190" t="str">
        <f>VLOOKUP(D1190,[2]Sheet1!C$2:D$1494,2,FALSE)</f>
        <v>Gudrunstra e 184 10 Favoriten 1100 Vienna Austria</v>
      </c>
      <c r="G1190" s="4">
        <f>VLOOKUP(A1190,[1]Sheet1!A$2:E$1477,4,FALSE)</f>
        <v>64</v>
      </c>
      <c r="H1190" s="4" t="str">
        <f>VLOOKUP(A1190,[1]Sheet1!A$2:E$1477,5,FALSE)</f>
        <v>hotel de 4 estrellas</v>
      </c>
    </row>
    <row r="1191" spans="1:8" hidden="1" x14ac:dyDescent="0.25">
      <c r="A1191" s="2" t="s">
        <v>2658</v>
      </c>
      <c r="B1191" s="2" t="str">
        <f t="shared" si="18"/>
        <v>nl</v>
      </c>
      <c r="C1191" t="s">
        <v>1499</v>
      </c>
      <c r="D1191" t="s">
        <v>1189</v>
      </c>
      <c r="E1191" t="str">
        <f>VLOOKUP(A1191,[1]Sheet1!$A$2:$B$1477,2,FALSE)</f>
        <v>Leonardo Hotel Amsterdam Rembrandtpark</v>
      </c>
      <c r="F1191" t="str">
        <f>VLOOKUP(D1191,[2]Sheet1!C$2:D$1494,2,FALSE)</f>
        <v>Staalmeesterslaan 410 Slotervaart 1057 PH Amsterdam Netherlands</v>
      </c>
      <c r="G1191" s="4">
        <f>VLOOKUP(A1191,[1]Sheet1!A$2:E$1477,4,FALSE)</f>
        <v>70</v>
      </c>
      <c r="H1191" s="4" t="str">
        <f>VLOOKUP(A1191,[1]Sheet1!A$2:E$1477,5,FALSE)</f>
        <v>hotel de 4 estrellas</v>
      </c>
    </row>
    <row r="1192" spans="1:8" hidden="1" x14ac:dyDescent="0.25">
      <c r="A1192" s="2" t="s">
        <v>2659</v>
      </c>
      <c r="B1192" s="2" t="str">
        <f t="shared" si="18"/>
        <v>it</v>
      </c>
      <c r="C1192" t="s">
        <v>1498</v>
      </c>
      <c r="D1192" t="s">
        <v>1190</v>
      </c>
      <c r="E1192" t="str">
        <f>VLOOKUP(A1192,[1]Sheet1!$A$2:$B$1477,2,FALSE)</f>
        <v>Ramada Plaza Milano</v>
      </c>
      <c r="F1192" t="str">
        <f>VLOOKUP(D1192,[2]Sheet1!C$2:D$1494,2,FALSE)</f>
        <v>Via Stamira D Ancona 27 Distretto Viale Monza 20127 Milan Italy</v>
      </c>
      <c r="G1192" s="4">
        <f>VLOOKUP(A1192,[1]Sheet1!A$2:E$1477,4,FALSE)</f>
        <v>93</v>
      </c>
      <c r="H1192" s="4" t="str">
        <f>VLOOKUP(A1192,[1]Sheet1!A$2:E$1477,5,FALSE)</f>
        <v>hotel de 4 estrellas</v>
      </c>
    </row>
    <row r="1193" spans="1:8" hidden="1" x14ac:dyDescent="0.25">
      <c r="A1193" s="2" t="s">
        <v>2660</v>
      </c>
      <c r="B1193" s="2" t="str">
        <f t="shared" si="18"/>
        <v>gb</v>
      </c>
      <c r="C1193" t="s">
        <v>1494</v>
      </c>
      <c r="D1193" t="s">
        <v>1191</v>
      </c>
      <c r="E1193" t="str">
        <f>VLOOKUP(A1193,[1]Sheet1!$A$2:$B$1477,2,FALSE)</f>
        <v>Rathbone</v>
      </c>
      <c r="F1193" t="str">
        <f>VLOOKUP(D1193,[2]Sheet1!C$2:D$1494,2,FALSE)</f>
        <v>30 Rathbone Street West End Westminster Borough London W1T 1LB United Kingdom</v>
      </c>
      <c r="G1193" s="4">
        <f>VLOOKUP(A1193,[1]Sheet1!A$2:E$1477,4,FALSE)</f>
        <v>100</v>
      </c>
      <c r="H1193" s="4" t="str">
        <f>VLOOKUP(A1193,[1]Sheet1!A$2:E$1477,5,FALSE)</f>
        <v>hotel de 4 estrellas</v>
      </c>
    </row>
    <row r="1194" spans="1:8" hidden="1" x14ac:dyDescent="0.25">
      <c r="A1194" s="2" t="s">
        <v>2661</v>
      </c>
      <c r="B1194" s="2" t="str">
        <f t="shared" si="18"/>
        <v>fr</v>
      </c>
      <c r="C1194" t="s">
        <v>1495</v>
      </c>
      <c r="D1194" t="s">
        <v>1192</v>
      </c>
      <c r="E1194" t="str">
        <f>VLOOKUP(A1194,[1]Sheet1!$A$2:$B$1477,2,FALSE)</f>
        <v>Relais Christine</v>
      </c>
      <c r="F1194" t="str">
        <f>VLOOKUP(D1194,[2]Sheet1!C$2:D$1494,2,FALSE)</f>
        <v>3 Rue Christine 6th arr 75006 Paris France</v>
      </c>
      <c r="G1194" s="4">
        <f>VLOOKUP(A1194,[1]Sheet1!A$2:E$1477,4,FALSE)</f>
        <v>354</v>
      </c>
      <c r="H1194" s="4" t="str">
        <f>VLOOKUP(A1194,[1]Sheet1!A$2:E$1477,5,FALSE)</f>
        <v>hotel de 5 estrellas</v>
      </c>
    </row>
    <row r="1195" spans="1:8" hidden="1" x14ac:dyDescent="0.25">
      <c r="A1195" s="2" t="s">
        <v>2662</v>
      </c>
      <c r="B1195" s="2" t="str">
        <f t="shared" si="18"/>
        <v>fr</v>
      </c>
      <c r="C1195" t="s">
        <v>1495</v>
      </c>
      <c r="D1195" t="s">
        <v>1193</v>
      </c>
      <c r="E1195" t="str">
        <f>VLOOKUP(A1195,[1]Sheet1!$A$2:$B$1477,2,FALSE)</f>
        <v>Relais Du Louvre</v>
      </c>
      <c r="F1195" t="str">
        <f>VLOOKUP(D1195,[2]Sheet1!C$2:D$1494,2,FALSE)</f>
        <v>19 Rue Des Pretres Saint Germain L Auxerrois 1st arr 75001 Paris France</v>
      </c>
      <c r="G1195" s="4">
        <f>VLOOKUP(A1195,[1]Sheet1!A$2:E$1477,4,FALSE)</f>
        <v>129</v>
      </c>
      <c r="H1195" s="4" t="str">
        <f>VLOOKUP(A1195,[1]Sheet1!A$2:E$1477,5,FALSE)</f>
        <v>hotel de 4 estrellas</v>
      </c>
    </row>
    <row r="1196" spans="1:8" hidden="1" x14ac:dyDescent="0.25">
      <c r="A1196" s="2" t="s">
        <v>2663</v>
      </c>
      <c r="B1196" s="2" t="str">
        <f t="shared" si="18"/>
        <v>fr</v>
      </c>
      <c r="C1196" t="s">
        <v>1495</v>
      </c>
      <c r="D1196" t="s">
        <v>1194</v>
      </c>
      <c r="E1196" t="str">
        <f>VLOOKUP(A1196,[1]Sheet1!$A$2:$B$1477,2,FALSE)</f>
        <v>Relais Hôtel du Vieux Paris</v>
      </c>
      <c r="F1196" t="str">
        <f>VLOOKUP(D1196,[2]Sheet1!C$2:D$1494,2,FALSE)</f>
        <v>9 rue Git le Coeur 6th arr 75006 Paris France</v>
      </c>
      <c r="G1196" s="4">
        <f>VLOOKUP(A1196,[1]Sheet1!A$2:E$1477,4,FALSE)</f>
        <v>141</v>
      </c>
      <c r="H1196" s="4" t="str">
        <f>VLOOKUP(A1196,[1]Sheet1!A$2:E$1477,5,FALSE)</f>
        <v>hotel de 4 estrellas</v>
      </c>
    </row>
    <row r="1197" spans="1:8" hidden="1" x14ac:dyDescent="0.25">
      <c r="A1197" s="2" t="s">
        <v>2664</v>
      </c>
      <c r="B1197" s="2" t="str">
        <f t="shared" si="18"/>
        <v>fr</v>
      </c>
      <c r="C1197" t="s">
        <v>1495</v>
      </c>
      <c r="D1197" t="s">
        <v>1195</v>
      </c>
      <c r="E1197" t="str">
        <f>VLOOKUP(A1197,[1]Sheet1!$A$2:$B$1477,2,FALSE)</f>
        <v>Relais Saint Jacques</v>
      </c>
      <c r="F1197" t="str">
        <f>VLOOKUP(D1197,[2]Sheet1!C$2:D$1494,2,FALSE)</f>
        <v>3 Rue Abb De L Ep e 5th arr 75005 Paris France</v>
      </c>
      <c r="G1197" s="4">
        <f>VLOOKUP(A1197,[1]Sheet1!A$2:E$1477,4,FALSE)</f>
        <v>156</v>
      </c>
      <c r="H1197" s="4" t="str">
        <f>VLOOKUP(A1197,[1]Sheet1!A$2:E$1477,5,FALSE)</f>
        <v>hotel de 4 estrellas</v>
      </c>
    </row>
    <row r="1198" spans="1:8" hidden="1" x14ac:dyDescent="0.25">
      <c r="A1198" s="2" t="s">
        <v>2665</v>
      </c>
      <c r="B1198" s="2" t="str">
        <f t="shared" si="18"/>
        <v>nl</v>
      </c>
      <c r="C1198" t="s">
        <v>1499</v>
      </c>
      <c r="D1198" t="s">
        <v>1196</v>
      </c>
      <c r="E1198" t="str">
        <f>VLOOKUP(A1198,[1]Sheet1!$A$2:$B$1477,2,FALSE)</f>
        <v>Renaissance Amsterdam Hotel</v>
      </c>
      <c r="F1198" t="str">
        <f>VLOOKUP(D1198,[2]Sheet1!C$2:D$1494,2,FALSE)</f>
        <v>Kattengat 1 Amsterdam City Center 1012 SZ Amsterdam Netherlands</v>
      </c>
      <c r="G1198" s="4">
        <f>VLOOKUP(A1198,[1]Sheet1!A$2:E$1477,4,FALSE)</f>
        <v>150</v>
      </c>
      <c r="H1198" s="4" t="str">
        <f>VLOOKUP(A1198,[1]Sheet1!A$2:E$1477,5,FALSE)</f>
        <v>hotel de 5 estrellas</v>
      </c>
    </row>
    <row r="1199" spans="1:8" hidden="1" x14ac:dyDescent="0.25">
      <c r="A1199" s="2" t="s">
        <v>2666</v>
      </c>
      <c r="B1199" s="2" t="str">
        <f t="shared" si="18"/>
        <v>es</v>
      </c>
      <c r="C1199" t="s">
        <v>1497</v>
      </c>
      <c r="D1199" t="s">
        <v>1197</v>
      </c>
      <c r="E1199" t="str">
        <f>VLOOKUP(A1199,[1]Sheet1!$A$2:$B$1477,2,FALSE)</f>
        <v>Renaissance Barcelona Hotel</v>
      </c>
      <c r="F1199" t="str">
        <f>VLOOKUP(D1199,[2]Sheet1!C$2:D$1494,2,FALSE)</f>
        <v>Pau Clar s 122 Eixample 08009 Barcelona Spain</v>
      </c>
      <c r="G1199" s="4">
        <f>VLOOKUP(A1199,[1]Sheet1!A$2:E$1477,4,FALSE)</f>
        <v>166</v>
      </c>
      <c r="H1199" s="4" t="str">
        <f>VLOOKUP(A1199,[1]Sheet1!A$2:E$1477,5,FALSE)</f>
        <v>hotel de 5 estrellas</v>
      </c>
    </row>
    <row r="1200" spans="1:8" hidden="1" x14ac:dyDescent="0.25">
      <c r="A1200" s="2" t="s">
        <v>2667</v>
      </c>
      <c r="B1200" s="2" t="str">
        <f t="shared" si="18"/>
        <v>fr</v>
      </c>
      <c r="C1200" t="s">
        <v>1495</v>
      </c>
      <c r="D1200" t="s">
        <v>1198</v>
      </c>
      <c r="E1200" t="str">
        <f>VLOOKUP(A1200,[1]Sheet1!$A$2:$B$1477,2,FALSE)</f>
        <v>Renaissance Paris Arc de Triomphe Hotel</v>
      </c>
      <c r="F1200" t="str">
        <f>VLOOKUP(D1200,[2]Sheet1!C$2:D$1494,2,FALSE)</f>
        <v>39 Avenue de Wagram 17th arr 75017 Paris France</v>
      </c>
      <c r="G1200" s="4">
        <f>VLOOKUP(A1200,[1]Sheet1!A$2:E$1477,4,FALSE)</f>
        <v>239</v>
      </c>
      <c r="H1200" s="4" t="str">
        <f>VLOOKUP(A1200,[1]Sheet1!A$2:E$1477,5,FALSE)</f>
        <v>hotel de 5 estrellas</v>
      </c>
    </row>
    <row r="1201" spans="1:8" hidden="1" x14ac:dyDescent="0.25">
      <c r="A1201" s="2" t="s">
        <v>2668</v>
      </c>
      <c r="B1201" s="2" t="str">
        <f t="shared" si="18"/>
        <v>fr</v>
      </c>
      <c r="C1201" t="s">
        <v>1495</v>
      </c>
      <c r="D1201" t="s">
        <v>1199</v>
      </c>
      <c r="E1201" t="str">
        <f>VLOOKUP(A1201,[1]Sheet1!$A$2:$B$1477,2,FALSE)</f>
        <v>Renaissance Paris Le Parc Trocadero Hotel</v>
      </c>
      <c r="F1201" t="str">
        <f>VLOOKUP(D1201,[2]Sheet1!C$2:D$1494,2,FALSE)</f>
        <v>55 57 Avenue Raymond Poincare 16th arr 75016 Paris France</v>
      </c>
      <c r="G1201" s="4">
        <f>VLOOKUP(A1201,[1]Sheet1!A$2:E$1477,4,FALSE)</f>
        <v>247</v>
      </c>
      <c r="H1201" s="4" t="str">
        <f>VLOOKUP(A1201,[1]Sheet1!A$2:E$1477,5,FALSE)</f>
        <v>hotel de 5 estrellas</v>
      </c>
    </row>
    <row r="1202" spans="1:8" hidden="1" x14ac:dyDescent="0.25">
      <c r="A1202" s="2" t="s">
        <v>2669</v>
      </c>
      <c r="B1202" s="2" t="str">
        <f t="shared" si="18"/>
        <v>fr</v>
      </c>
      <c r="C1202" t="s">
        <v>1495</v>
      </c>
      <c r="D1202" t="s">
        <v>1200</v>
      </c>
      <c r="E1202" t="str">
        <f>VLOOKUP(A1202,[1]Sheet1!$A$2:$B$1477,2,FALSE)</f>
        <v>Renaissance Paris Republique Hotel</v>
      </c>
      <c r="F1202" t="str">
        <f>VLOOKUP(D1202,[2]Sheet1!C$2:D$1494,2,FALSE)</f>
        <v>40 Rue Rene Boulanger 10th arr 75010 Paris France</v>
      </c>
      <c r="G1202" s="4">
        <f>VLOOKUP(A1202,[1]Sheet1!A$2:E$1477,4,FALSE)</f>
        <v>239</v>
      </c>
      <c r="H1202" s="4" t="str">
        <f>VLOOKUP(A1202,[1]Sheet1!A$2:E$1477,5,FALSE)</f>
        <v>hotel de 5 estrellas</v>
      </c>
    </row>
    <row r="1203" spans="1:8" hidden="1" x14ac:dyDescent="0.25">
      <c r="A1203" s="2" t="s">
        <v>2670</v>
      </c>
      <c r="B1203" s="2" t="str">
        <f t="shared" si="18"/>
        <v>fr</v>
      </c>
      <c r="C1203" t="s">
        <v>1495</v>
      </c>
      <c r="D1203" t="s">
        <v>1201</v>
      </c>
      <c r="E1203" t="str">
        <f>VLOOKUP(A1203,[1]Sheet1!$A$2:$B$1477,2,FALSE)</f>
        <v>Renaissance Paris Vendome Hotel</v>
      </c>
      <c r="F1203" t="str">
        <f>VLOOKUP(D1203,[2]Sheet1!C$2:D$1494,2,FALSE)</f>
        <v>4 Rue Du Mont Thabor 1st arr 75001 Paris France</v>
      </c>
      <c r="G1203" s="4">
        <f>VLOOKUP(A1203,[1]Sheet1!A$2:E$1477,4,FALSE)</f>
        <v>295</v>
      </c>
      <c r="H1203" s="4" t="str">
        <f>VLOOKUP(A1203,[1]Sheet1!A$2:E$1477,5,FALSE)</f>
        <v>hotel de 5 estrellas</v>
      </c>
    </row>
    <row r="1204" spans="1:8" hidden="1" x14ac:dyDescent="0.25">
      <c r="A1204" s="2" t="s">
        <v>2671</v>
      </c>
      <c r="B1204" s="2" t="str">
        <f t="shared" si="18"/>
        <v>fr</v>
      </c>
      <c r="C1204" t="s">
        <v>1495</v>
      </c>
      <c r="D1204" t="s">
        <v>1202</v>
      </c>
      <c r="E1204" t="str">
        <f>VLOOKUP(A1204,[1]Sheet1!$A$2:$B$1477,2,FALSE)</f>
        <v>La Residence Du Roy Paris Champs Elysees</v>
      </c>
      <c r="F1204" t="str">
        <f>VLOOKUP(D1204,[2]Sheet1!C$2:D$1494,2,FALSE)</f>
        <v>8 Rue Francois 1Er 8th arr 75008 Paris France</v>
      </c>
      <c r="G1204" s="4">
        <f>VLOOKUP(A1204,[1]Sheet1!A$2:E$1477,4,FALSE)</f>
        <v>142</v>
      </c>
      <c r="H1204" s="4" t="str">
        <f>VLOOKUP(A1204,[1]Sheet1!A$2:E$1477,5,FALSE)</f>
        <v>hotel de 4 estrellas</v>
      </c>
    </row>
    <row r="1205" spans="1:8" hidden="1" x14ac:dyDescent="0.25">
      <c r="A1205" s="2" t="s">
        <v>2672</v>
      </c>
      <c r="B1205" s="2" t="str">
        <f t="shared" si="18"/>
        <v>fr</v>
      </c>
      <c r="C1205" t="s">
        <v>1495</v>
      </c>
      <c r="D1205" t="s">
        <v>1203</v>
      </c>
      <c r="E1205" t="str">
        <f>VLOOKUP(A1205,[1]Sheet1!$A$2:$B$1477,2,FALSE)</f>
        <v>Residence Henri IV</v>
      </c>
      <c r="F1205" t="str">
        <f>VLOOKUP(D1205,[2]Sheet1!C$2:D$1494,2,FALSE)</f>
        <v>50 rue des Bernardins 5th arr 75005 Paris France</v>
      </c>
      <c r="G1205" s="4">
        <f>VLOOKUP(A1205,[1]Sheet1!A$2:E$1477,4,FALSE)</f>
        <v>147</v>
      </c>
      <c r="H1205" s="4" t="str">
        <f>VLOOKUP(A1205,[1]Sheet1!A$2:E$1477,5,FALSE)</f>
        <v>hotel de 4 estrellas</v>
      </c>
    </row>
    <row r="1206" spans="1:8" hidden="1" x14ac:dyDescent="0.25">
      <c r="A1206" s="2" t="s">
        <v>2673</v>
      </c>
      <c r="B1206" s="2" t="str">
        <f t="shared" si="18"/>
        <v>fr</v>
      </c>
      <c r="C1206" t="s">
        <v>1495</v>
      </c>
      <c r="D1206" t="s">
        <v>1204</v>
      </c>
      <c r="E1206" t="str">
        <f>VLOOKUP(A1206,[1]Sheet1!$A$2:$B$1477,2,FALSE)</f>
        <v>Ritz Paris</v>
      </c>
      <c r="F1206" t="str">
        <f>VLOOKUP(D1206,[2]Sheet1!C$2:D$1494,2,FALSE)</f>
        <v>15 Place Vend me 1st arr 75001 Paris France</v>
      </c>
      <c r="G1206" s="4">
        <f>VLOOKUP(A1206,[1]Sheet1!A$2:E$1477,4,FALSE)</f>
        <v>1038</v>
      </c>
      <c r="H1206" s="4" t="str">
        <f>VLOOKUP(A1206,[1]Sheet1!A$2:E$1477,5,FALSE)</f>
        <v>hotel de 5 estrellas</v>
      </c>
    </row>
    <row r="1207" spans="1:8" hidden="1" x14ac:dyDescent="0.25">
      <c r="A1207" s="2" t="s">
        <v>2674</v>
      </c>
      <c r="B1207" s="2" t="str">
        <f t="shared" si="18"/>
        <v>gb</v>
      </c>
      <c r="C1207" t="s">
        <v>1494</v>
      </c>
      <c r="D1207" t="s">
        <v>1205</v>
      </c>
      <c r="E1207" t="str">
        <f>VLOOKUP(A1207,[1]Sheet1!$A$2:$B$1477,2,FALSE)</f>
        <v>Rocco Forte Brown's Hotel</v>
      </c>
      <c r="F1207" t="str">
        <f>VLOOKUP(D1207,[2]Sheet1!C$2:D$1494,2,FALSE)</f>
        <v>33 Albemarle Street Mayfair Westminster Borough London W1S 4BP United Kingdom</v>
      </c>
      <c r="G1207" s="4">
        <f>VLOOKUP(A1207,[1]Sheet1!A$2:E$1477,4,FALSE)</f>
        <v>609</v>
      </c>
      <c r="H1207" s="4" t="str">
        <f>VLOOKUP(A1207,[1]Sheet1!A$2:E$1477,5,FALSE)</f>
        <v>hotel de 5 estrellas</v>
      </c>
    </row>
    <row r="1208" spans="1:8" hidden="1" x14ac:dyDescent="0.25">
      <c r="A1208" s="2" t="s">
        <v>2675</v>
      </c>
      <c r="B1208" s="2" t="str">
        <f t="shared" si="18"/>
        <v>fr</v>
      </c>
      <c r="C1208" t="s">
        <v>1495</v>
      </c>
      <c r="D1208" t="s">
        <v>1206</v>
      </c>
      <c r="E1208" t="str">
        <f>VLOOKUP(A1208,[1]Sheet1!$A$2:$B$1477,2,FALSE)</f>
        <v>Rochester Champs Elysees</v>
      </c>
      <c r="F1208" t="str">
        <f>VLOOKUP(D1208,[2]Sheet1!C$2:D$1494,2,FALSE)</f>
        <v>92 Rue La Boetie 8th arr 75008 Paris France</v>
      </c>
      <c r="G1208" s="4">
        <f>VLOOKUP(A1208,[1]Sheet1!A$2:E$1477,4,FALSE)</f>
        <v>162</v>
      </c>
      <c r="H1208" s="4" t="str">
        <f>VLOOKUP(A1208,[1]Sheet1!A$2:E$1477,5,FALSE)</f>
        <v>hotel de 4 estrellas</v>
      </c>
    </row>
    <row r="1209" spans="1:8" hidden="1" x14ac:dyDescent="0.25">
      <c r="A1209" s="2" t="s">
        <v>2676</v>
      </c>
      <c r="B1209" s="2" t="str">
        <f t="shared" si="18"/>
        <v>es</v>
      </c>
      <c r="C1209" t="s">
        <v>1497</v>
      </c>
      <c r="D1209" t="s">
        <v>1207</v>
      </c>
      <c r="E1209" t="str">
        <f>VLOOKUP(A1209,[1]Sheet1!$A$2:$B$1477,2,FALSE)</f>
        <v>Hotel Roger de Llúria</v>
      </c>
      <c r="F1209" t="str">
        <f>VLOOKUP(D1209,[2]Sheet1!C$2:D$1494,2,FALSE)</f>
        <v>Roger de Lluria 28 Eixample 08010 Barcelona Spain</v>
      </c>
      <c r="G1209" s="4">
        <f>VLOOKUP(A1209,[1]Sheet1!A$2:E$1477,4,FALSE)</f>
        <v>90</v>
      </c>
      <c r="H1209" s="4" t="str">
        <f>VLOOKUP(A1209,[1]Sheet1!A$2:E$1477,5,FALSE)</f>
        <v>hotel de 4 estrellas</v>
      </c>
    </row>
    <row r="1210" spans="1:8" hidden="1" x14ac:dyDescent="0.25">
      <c r="A1210" s="2" t="s">
        <v>2677</v>
      </c>
      <c r="B1210" s="2" t="str">
        <f t="shared" si="18"/>
        <v>nl</v>
      </c>
      <c r="C1210" t="s">
        <v>1499</v>
      </c>
      <c r="D1210" t="s">
        <v>1208</v>
      </c>
      <c r="E1210" t="str">
        <f>VLOOKUP(A1210,[1]Sheet1!$A$2:$B$1477,2,FALSE)</f>
        <v>Room Mate Aitana</v>
      </c>
      <c r="F1210" t="str">
        <f>VLOOKUP(D1210,[2]Sheet1!C$2:D$1494,2,FALSE)</f>
        <v>IJdock 6 Amsterdam City Center 1013 MM Amsterdam Netherlands</v>
      </c>
      <c r="G1210" s="4">
        <f>VLOOKUP(A1210,[1]Sheet1!A$2:E$1477,4,FALSE)</f>
        <v>135</v>
      </c>
      <c r="H1210" s="4" t="str">
        <f>VLOOKUP(A1210,[1]Sheet1!A$2:E$1477,5,FALSE)</f>
        <v>hotel de 4 estrellas</v>
      </c>
    </row>
    <row r="1211" spans="1:8" hidden="1" x14ac:dyDescent="0.25">
      <c r="A1211" s="2" t="s">
        <v>2678</v>
      </c>
      <c r="B1211" s="2" t="str">
        <f t="shared" si="18"/>
        <v>es</v>
      </c>
      <c r="C1211" t="s">
        <v>1497</v>
      </c>
      <c r="D1211" t="s">
        <v>1209</v>
      </c>
      <c r="E1211" t="str">
        <f>VLOOKUP(A1211,[1]Sheet1!$A$2:$B$1477,2,FALSE)</f>
        <v>Room Mate Anna</v>
      </c>
      <c r="F1211" t="str">
        <f>VLOOKUP(D1211,[2]Sheet1!C$2:D$1494,2,FALSE)</f>
        <v>Carrer de Arag 271 Eixample 08007 Barcelona Spain</v>
      </c>
      <c r="G1211" s="4">
        <f>VLOOKUP(A1211,[1]Sheet1!A$2:E$1477,4,FALSE)</f>
        <v>91</v>
      </c>
      <c r="H1211" s="4" t="str">
        <f>VLOOKUP(A1211,[1]Sheet1!A$2:E$1477,5,FALSE)</f>
        <v>hotel de 4 estrellas</v>
      </c>
    </row>
    <row r="1212" spans="1:8" hidden="1" x14ac:dyDescent="0.25">
      <c r="A1212" s="2" t="s">
        <v>2679</v>
      </c>
      <c r="B1212" s="2" t="str">
        <f t="shared" si="18"/>
        <v>es</v>
      </c>
      <c r="C1212" t="s">
        <v>1497</v>
      </c>
      <c r="D1212" t="s">
        <v>1210</v>
      </c>
      <c r="E1212" t="str">
        <f>VLOOKUP(A1212,[1]Sheet1!$A$2:$B$1477,2,FALSE)</f>
        <v>Room Mate Carla</v>
      </c>
      <c r="F1212" t="str">
        <f>VLOOKUP(D1212,[2]Sheet1!C$2:D$1494,2,FALSE)</f>
        <v>Mallorca 288 Eixample 08037 Barcelona Spain</v>
      </c>
      <c r="G1212" s="4">
        <f>VLOOKUP(A1212,[1]Sheet1!A$2:E$1477,4,FALSE)</f>
        <v>79</v>
      </c>
      <c r="H1212" s="4" t="str">
        <f>VLOOKUP(A1212,[1]Sheet1!A$2:E$1477,5,FALSE)</f>
        <v>hotel de 4 estrellas</v>
      </c>
    </row>
    <row r="1213" spans="1:8" hidden="1" x14ac:dyDescent="0.25">
      <c r="A1213" s="2" t="s">
        <v>2680</v>
      </c>
      <c r="B1213" s="2" t="str">
        <f t="shared" si="18"/>
        <v>es</v>
      </c>
      <c r="C1213" t="s">
        <v>1497</v>
      </c>
      <c r="D1213" t="s">
        <v>1211</v>
      </c>
      <c r="E1213" t="str">
        <f>VLOOKUP(A1213,[1]Sheet1!$A$2:$B$1477,2,FALSE)</f>
        <v>Room Mate Gerard</v>
      </c>
      <c r="F1213" t="str">
        <f>VLOOKUP(D1213,[2]Sheet1!C$2:D$1494,2,FALSE)</f>
        <v>Ausi s Marc 34 Eixample 08010 Barcelona Spain</v>
      </c>
      <c r="G1213" s="4">
        <f>VLOOKUP(A1213,[1]Sheet1!A$2:E$1477,4,FALSE)</f>
        <v>101</v>
      </c>
      <c r="H1213" s="4" t="str">
        <f>VLOOKUP(A1213,[1]Sheet1!A$2:E$1477,5,FALSE)</f>
        <v>hotel de 4 estrellas</v>
      </c>
    </row>
    <row r="1214" spans="1:8" hidden="1" x14ac:dyDescent="0.25">
      <c r="A1214" s="2" t="s">
        <v>2681</v>
      </c>
      <c r="B1214" s="2" t="str">
        <f t="shared" si="18"/>
        <v>it</v>
      </c>
      <c r="C1214" t="s">
        <v>1498</v>
      </c>
      <c r="D1214" t="s">
        <v>1212</v>
      </c>
      <c r="E1214" t="str">
        <f>VLOOKUP(A1214,[1]Sheet1!$A$2:$B$1477,2,FALSE)</f>
        <v>Room Mate Giulia</v>
      </c>
      <c r="F1214" t="str">
        <f>VLOOKUP(D1214,[2]Sheet1!C$2:D$1494,2,FALSE)</f>
        <v>Silvio Pellico 4 Milan City Center 20121 Milan Italy</v>
      </c>
      <c r="G1214" s="4">
        <f>VLOOKUP(A1214,[1]Sheet1!A$2:E$1477,4,FALSE)</f>
        <v>198</v>
      </c>
      <c r="H1214" s="4" t="str">
        <f>VLOOKUP(A1214,[1]Sheet1!A$2:E$1477,5,FALSE)</f>
        <v>hotel de 4 estrellas</v>
      </c>
    </row>
    <row r="1215" spans="1:8" hidden="1" x14ac:dyDescent="0.25">
      <c r="A1215" s="2" t="s">
        <v>2682</v>
      </c>
      <c r="B1215" s="2" t="str">
        <f t="shared" si="18"/>
        <v>at</v>
      </c>
      <c r="C1215" t="s">
        <v>1496</v>
      </c>
      <c r="D1215" t="s">
        <v>1213</v>
      </c>
      <c r="E1215" t="str">
        <f>VLOOKUP(A1215,[1]Sheet1!$A$2:$B$1477,2,FALSE)</f>
        <v>roomz Vienna Gasometer</v>
      </c>
      <c r="F1215" t="str">
        <f>VLOOKUP(D1215,[2]Sheet1!C$2:D$1494,2,FALSE)</f>
        <v>Paragonstra e 1 11 Simmering 1110 Vienna Austria</v>
      </c>
      <c r="G1215" s="4">
        <f>VLOOKUP(A1215,[1]Sheet1!A$2:E$1477,4,FALSE)</f>
        <v>91</v>
      </c>
      <c r="H1215" s="4" t="str">
        <f>VLOOKUP(A1215,[1]Sheet1!A$2:E$1477,5,FALSE)</f>
        <v>hotel de 4 estrellas</v>
      </c>
    </row>
    <row r="1216" spans="1:8" hidden="1" x14ac:dyDescent="0.25">
      <c r="A1216" s="2" t="s">
        <v>2683</v>
      </c>
      <c r="B1216" s="2" t="str">
        <f t="shared" si="18"/>
        <v>it</v>
      </c>
      <c r="C1216" t="s">
        <v>1498</v>
      </c>
      <c r="D1216" t="s">
        <v>1214</v>
      </c>
      <c r="E1216" t="str">
        <f>VLOOKUP(A1216,[1]Sheet1!$A$2:$B$1477,2,FALSE)</f>
        <v>Rosa Grand Milano - Starhotels Collezione</v>
      </c>
      <c r="F1216" t="str">
        <f>VLOOKUP(D1216,[2]Sheet1!C$2:D$1494,2,FALSE)</f>
        <v>Piazza Fontana 3 Milan City Center 20122 Milan Italy</v>
      </c>
      <c r="G1216" s="4">
        <f>VLOOKUP(A1216,[1]Sheet1!A$2:E$1477,4,FALSE)</f>
        <v>208</v>
      </c>
      <c r="H1216" s="4" t="str">
        <f>VLOOKUP(A1216,[1]Sheet1!A$2:E$1477,5,FALSE)</f>
        <v>hotel de 4 estrellas</v>
      </c>
    </row>
    <row r="1217" spans="1:8" hidden="1" x14ac:dyDescent="0.25">
      <c r="A1217" s="2" t="s">
        <v>2684</v>
      </c>
      <c r="B1217" s="2" t="str">
        <f t="shared" si="18"/>
        <v>gb</v>
      </c>
      <c r="C1217" t="s">
        <v>1494</v>
      </c>
      <c r="D1217" t="s">
        <v>1215</v>
      </c>
      <c r="E1217" t="str">
        <f>VLOOKUP(A1217,[1]Sheet1!$A$2:$B$1477,2,FALSE)</f>
        <v>Rosewood London</v>
      </c>
      <c r="F1217" t="str">
        <f>VLOOKUP(D1217,[2]Sheet1!C$2:D$1494,2,FALSE)</f>
        <v>252 High Holborn Holborn Camden London WC1V 7EN United Kingdom</v>
      </c>
      <c r="G1217" s="4">
        <f>VLOOKUP(A1217,[1]Sheet1!A$2:E$1477,4,FALSE)</f>
        <v>505</v>
      </c>
      <c r="H1217" s="4" t="str">
        <f>VLOOKUP(A1217,[1]Sheet1!A$2:E$1477,5,FALSE)</f>
        <v>hotel de 5 estrellas</v>
      </c>
    </row>
    <row r="1218" spans="1:8" hidden="1" x14ac:dyDescent="0.25">
      <c r="A1218" s="2" t="s">
        <v>2685</v>
      </c>
      <c r="B1218" s="2" t="str">
        <f t="shared" si="18"/>
        <v>nl</v>
      </c>
      <c r="C1218" t="s">
        <v>1499</v>
      </c>
      <c r="D1218" t="s">
        <v>1216</v>
      </c>
      <c r="E1218" t="str">
        <f>VLOOKUP(A1218,[1]Sheet1!$A$2:$B$1477,2,FALSE)</f>
        <v>Royal Amsterdam Hotel</v>
      </c>
      <c r="F1218" t="str">
        <f>VLOOKUP(D1218,[2]Sheet1!C$2:D$1494,2,FALSE)</f>
        <v>Rembrandtplein 44 Amsterdam City Center 1017 CV Amsterdam Netherlands</v>
      </c>
      <c r="G1218" s="4">
        <f>VLOOKUP(A1218,[1]Sheet1!A$2:E$1477,4,FALSE)</f>
        <v>110</v>
      </c>
      <c r="H1218" s="4" t="str">
        <f>VLOOKUP(A1218,[1]Sheet1!A$2:E$1477,5,FALSE)</f>
        <v>hotel de 4 estrellas</v>
      </c>
    </row>
    <row r="1219" spans="1:8" hidden="1" x14ac:dyDescent="0.25">
      <c r="A1219" s="2" t="s">
        <v>2686</v>
      </c>
      <c r="B1219" s="2" t="str">
        <f t="shared" ref="B1219:B1282" si="19">MID(A1219,31,2)</f>
        <v>fr</v>
      </c>
      <c r="C1219" t="s">
        <v>1495</v>
      </c>
      <c r="D1219" t="s">
        <v>1217</v>
      </c>
      <c r="E1219" t="str">
        <f>VLOOKUP(A1219,[1]Sheet1!$A$2:$B$1477,2,FALSE)</f>
        <v>Royal Garden Champs Elysées</v>
      </c>
      <c r="F1219" t="str">
        <f>VLOOKUP(D1219,[2]Sheet1!C$2:D$1494,2,FALSE)</f>
        <v>218 220 rue du Faubourg St Honor 8th arr 75008 Paris France</v>
      </c>
      <c r="G1219" s="4">
        <f>VLOOKUP(A1219,[1]Sheet1!A$2:E$1477,4,FALSE)</f>
        <v>137</v>
      </c>
      <c r="H1219" s="4" t="str">
        <f>VLOOKUP(A1219,[1]Sheet1!A$2:E$1477,5,FALSE)</f>
        <v>hotel de 4 estrellas</v>
      </c>
    </row>
    <row r="1220" spans="1:8" hidden="1" x14ac:dyDescent="0.25">
      <c r="A1220" s="2" t="s">
        <v>2687</v>
      </c>
      <c r="B1220" s="2" t="str">
        <f t="shared" si="19"/>
        <v>gb</v>
      </c>
      <c r="C1220" t="s">
        <v>1494</v>
      </c>
      <c r="D1220" t="s">
        <v>1218</v>
      </c>
      <c r="E1220" t="str">
        <f>VLOOKUP(A1220,[1]Sheet1!$A$2:$B$1477,2,FALSE)</f>
        <v>Royal Garden Hotel</v>
      </c>
      <c r="F1220" t="str">
        <f>VLOOKUP(D1220,[2]Sheet1!C$2:D$1494,2,FALSE)</f>
        <v>2 24 Kensington High St Kensington and Chelsea London W8 4PT United Kingdom</v>
      </c>
      <c r="G1220" s="4">
        <f>VLOOKUP(A1220,[1]Sheet1!A$2:E$1477,4,FALSE)</f>
        <v>229</v>
      </c>
      <c r="H1220" s="4" t="str">
        <f>VLOOKUP(A1220,[1]Sheet1!A$2:E$1477,5,FALSE)</f>
        <v>hotel de 5 estrellas</v>
      </c>
    </row>
    <row r="1221" spans="1:8" hidden="1" x14ac:dyDescent="0.25">
      <c r="A1221" s="2" t="s">
        <v>2688</v>
      </c>
      <c r="B1221" s="2" t="str">
        <f t="shared" si="19"/>
        <v>fr</v>
      </c>
      <c r="C1221" t="s">
        <v>1495</v>
      </c>
      <c r="D1221" t="s">
        <v>1219</v>
      </c>
      <c r="E1221" t="str">
        <f>VLOOKUP(A1221,[1]Sheet1!$A$2:$B$1477,2,FALSE)</f>
        <v>Royal Hotel Paris Champs Elysées</v>
      </c>
      <c r="F1221" t="str">
        <f>VLOOKUP(D1221,[2]Sheet1!C$2:D$1494,2,FALSE)</f>
        <v>33 avenue de Friedland 8th arr 75008 Paris France</v>
      </c>
      <c r="G1221" s="4">
        <f>VLOOKUP(A1221,[1]Sheet1!A$2:E$1477,4,FALSE)</f>
        <v>164</v>
      </c>
      <c r="H1221" s="4" t="str">
        <f>VLOOKUP(A1221,[1]Sheet1!A$2:E$1477,5,FALSE)</f>
        <v>hotel de 4 estrellas</v>
      </c>
    </row>
    <row r="1222" spans="1:8" hidden="1" x14ac:dyDescent="0.25">
      <c r="A1222" s="2" t="s">
        <v>2689</v>
      </c>
      <c r="B1222" s="2" t="str">
        <f t="shared" si="19"/>
        <v>es</v>
      </c>
      <c r="C1222" t="s">
        <v>1497</v>
      </c>
      <c r="D1222" t="s">
        <v>1220</v>
      </c>
      <c r="E1222" t="str">
        <f>VLOOKUP(A1222,[1]Sheet1!$A$2:$B$1477,2,FALSE)</f>
        <v>Hotel Royal Passeig de Gracia</v>
      </c>
      <c r="F1222" t="str">
        <f>VLOOKUP(D1222,[2]Sheet1!C$2:D$1494,2,FALSE)</f>
        <v>Passeig de Gracia 84 Eixample 08008 Barcelona Spain</v>
      </c>
      <c r="G1222" s="4">
        <f>VLOOKUP(A1222,[1]Sheet1!A$2:E$1477,4,FALSE)</f>
        <v>107</v>
      </c>
      <c r="H1222" s="4" t="str">
        <f>VLOOKUP(A1222,[1]Sheet1!A$2:E$1477,5,FALSE)</f>
        <v>hotel de 4 estrellas</v>
      </c>
    </row>
    <row r="1223" spans="1:8" hidden="1" x14ac:dyDescent="0.25">
      <c r="A1223" s="2" t="s">
        <v>2690</v>
      </c>
      <c r="B1223" s="2" t="str">
        <f t="shared" si="19"/>
        <v>es</v>
      </c>
      <c r="C1223" t="s">
        <v>1497</v>
      </c>
      <c r="D1223" t="s">
        <v>1221</v>
      </c>
      <c r="E1223" t="str">
        <f>VLOOKUP(A1223,[1]Sheet1!$A$2:$B$1477,2,FALSE)</f>
        <v>Royal Ramblas</v>
      </c>
      <c r="F1223" t="str">
        <f>VLOOKUP(D1223,[2]Sheet1!C$2:D$1494,2,FALSE)</f>
        <v>Las Ramblas 117 Ciutat Vella 08002 Barcelona Spain</v>
      </c>
      <c r="G1223" s="4">
        <f>VLOOKUP(A1223,[1]Sheet1!A$2:E$1477,4,FALSE)</f>
        <v>83</v>
      </c>
      <c r="H1223" s="4" t="str">
        <f>VLOOKUP(A1223,[1]Sheet1!A$2:E$1477,5,FALSE)</f>
        <v>hotel de 4 estrellas</v>
      </c>
    </row>
    <row r="1224" spans="1:8" hidden="1" x14ac:dyDescent="0.25">
      <c r="A1224" s="2" t="s">
        <v>2691</v>
      </c>
      <c r="B1224" s="2" t="str">
        <f t="shared" si="19"/>
        <v>fr</v>
      </c>
      <c r="C1224" t="s">
        <v>1495</v>
      </c>
      <c r="D1224" t="s">
        <v>1222</v>
      </c>
      <c r="E1224" t="str">
        <f>VLOOKUP(A1224,[1]Sheet1!$A$2:$B$1477,2,FALSE)</f>
        <v>Hotel Royal Saint Honore Paris Louvre</v>
      </c>
      <c r="F1224" t="str">
        <f>VLOOKUP(D1224,[2]Sheet1!C$2:D$1494,2,FALSE)</f>
        <v>221 Rue Saint Honore 1st arr 75001 Paris France</v>
      </c>
      <c r="G1224" s="4">
        <f>VLOOKUP(A1224,[1]Sheet1!A$2:E$1477,4,FALSE)</f>
        <v>178</v>
      </c>
      <c r="H1224" s="4" t="str">
        <f>VLOOKUP(A1224,[1]Sheet1!A$2:E$1477,5,FALSE)</f>
        <v>hotel de 4 estrellas</v>
      </c>
    </row>
    <row r="1225" spans="1:8" hidden="1" x14ac:dyDescent="0.25">
      <c r="A1225" s="2" t="s">
        <v>2692</v>
      </c>
      <c r="B1225" s="2" t="str">
        <f t="shared" si="19"/>
        <v>fr</v>
      </c>
      <c r="C1225" t="s">
        <v>1495</v>
      </c>
      <c r="D1225" t="s">
        <v>1223</v>
      </c>
      <c r="E1225" t="str">
        <f>VLOOKUP(A1225,[1]Sheet1!$A$2:$B$1477,2,FALSE)</f>
        <v>Royal Saint Michel</v>
      </c>
      <c r="F1225" t="str">
        <f>VLOOKUP(D1225,[2]Sheet1!C$2:D$1494,2,FALSE)</f>
        <v>3 Boulevard Saint Michel 5th arr 75005 Paris France</v>
      </c>
      <c r="G1225" s="4">
        <f>VLOOKUP(A1225,[1]Sheet1!A$2:E$1477,4,FALSE)</f>
        <v>113</v>
      </c>
      <c r="H1225" s="4" t="str">
        <f>VLOOKUP(A1225,[1]Sheet1!A$2:E$1477,5,FALSE)</f>
        <v>hotel de 4 estrellas</v>
      </c>
    </row>
    <row r="1226" spans="1:8" hidden="1" x14ac:dyDescent="0.25">
      <c r="A1226" s="2" t="s">
        <v>2693</v>
      </c>
      <c r="B1226" s="2" t="str">
        <f t="shared" si="19"/>
        <v>gb</v>
      </c>
      <c r="C1226" t="s">
        <v>1494</v>
      </c>
      <c r="D1226" t="s">
        <v>1224</v>
      </c>
      <c r="E1226" t="str">
        <f>VLOOKUP(A1226,[1]Sheet1!$A$2:$B$1477,2,FALSE)</f>
        <v>Rubens At The Palace</v>
      </c>
      <c r="F1226" t="str">
        <f>VLOOKUP(D1226,[2]Sheet1!C$2:D$1494,2,FALSE)</f>
        <v>39 Buckingham Palace Road Westminster Borough London SW1W 0PS United Kingdom</v>
      </c>
      <c r="G1226" s="4">
        <f>VLOOKUP(A1226,[1]Sheet1!A$2:E$1477,4,FALSE)</f>
        <v>182</v>
      </c>
      <c r="H1226" s="4" t="str">
        <f>VLOOKUP(A1226,[1]Sheet1!A$2:E$1477,5,FALSE)</f>
        <v>hotel de 5 estrellas</v>
      </c>
    </row>
    <row r="1227" spans="1:8" hidden="1" x14ac:dyDescent="0.25">
      <c r="A1227" s="2" t="s">
        <v>2694</v>
      </c>
      <c r="B1227" s="2" t="str">
        <f t="shared" si="19"/>
        <v>gb</v>
      </c>
      <c r="C1227" t="s">
        <v>1494</v>
      </c>
      <c r="D1227" t="s">
        <v>1225</v>
      </c>
      <c r="E1227" t="str">
        <f>VLOOKUP(A1227,[1]Sheet1!$A$2:$B$1477,2,FALSE)</f>
        <v>Melia London Kensington</v>
      </c>
      <c r="F1227" t="str">
        <f>VLOOKUP(D1227,[2]Sheet1!C$2:D$1494,2,FALSE)</f>
        <v>61 Gloucester Road Kensington and Chelsea London SW7 4PE United Kingdom</v>
      </c>
      <c r="G1227" s="4">
        <f>VLOOKUP(A1227,[1]Sheet1!A$2:E$1477,4,FALSE)</f>
        <v>135</v>
      </c>
      <c r="H1227" s="4" t="str">
        <f>VLOOKUP(A1227,[1]Sheet1!A$2:E$1477,5,FALSE)</f>
        <v>hotel de 4 estrellas</v>
      </c>
    </row>
    <row r="1228" spans="1:8" hidden="1" x14ac:dyDescent="0.25">
      <c r="A1228" s="2" t="s">
        <v>2695</v>
      </c>
      <c r="B1228" s="2" t="str">
        <f t="shared" si="19"/>
        <v>it</v>
      </c>
      <c r="C1228" t="s">
        <v>1498</v>
      </c>
      <c r="D1228" t="s">
        <v>1226</v>
      </c>
      <c r="E1228" t="str">
        <f>VLOOKUP(A1228,[1]Sheet1!$A$2:$B$1477,2,FALSE)</f>
        <v>STRAF | a Member of Design Hotels™</v>
      </c>
      <c r="F1228" t="str">
        <f>VLOOKUP(D1228,[2]Sheet1!C$2:D$1494,2,FALSE)</f>
        <v>Via San Raffaele 3 Milan City Center 20121 Milan Italy</v>
      </c>
      <c r="G1228" s="4">
        <f>VLOOKUP(A1228,[1]Sheet1!A$2:E$1477,4,FALSE)</f>
        <v>157</v>
      </c>
      <c r="H1228" s="4" t="str">
        <f>VLOOKUP(A1228,[1]Sheet1!A$2:E$1477,5,FALSE)</f>
        <v>hotel de 4 estrellas</v>
      </c>
    </row>
    <row r="1229" spans="1:8" hidden="1" x14ac:dyDescent="0.25">
      <c r="A1229" s="2" t="s">
        <v>2696</v>
      </c>
      <c r="B1229" s="2" t="str">
        <f t="shared" si="19"/>
        <v>gb</v>
      </c>
      <c r="C1229" t="s">
        <v>1494</v>
      </c>
      <c r="D1229" t="s">
        <v>1227</v>
      </c>
      <c r="E1229" t="e">
        <f>VLOOKUP(A1229,[1]Sheet1!$A$2:$B$1477,2,FALSE)</f>
        <v>#N/A</v>
      </c>
      <c r="F1229" t="str">
        <f>VLOOKUP(D1229,[2]Sheet1!C$2:D$1494,2,FALSE)</f>
        <v>14 15 Langham Place Westminster Borough London W1B 2QS United Kingdom</v>
      </c>
      <c r="G1229" s="4" t="e">
        <f>VLOOKUP(A1229,[1]Sheet1!A$2:E$1477,4,FALSE)</f>
        <v>#N/A</v>
      </c>
      <c r="H1229" s="4" t="e">
        <f>VLOOKUP(A1229,[1]Sheet1!A$2:E$1477,5,FALSE)</f>
        <v>#N/A</v>
      </c>
    </row>
    <row r="1230" spans="1:8" hidden="1" x14ac:dyDescent="0.25">
      <c r="A1230" s="2" t="s">
        <v>2697</v>
      </c>
      <c r="B1230" s="2" t="str">
        <f t="shared" si="19"/>
        <v>fr</v>
      </c>
      <c r="C1230" t="s">
        <v>1495</v>
      </c>
      <c r="D1230" t="s">
        <v>1228</v>
      </c>
      <c r="E1230" t="str">
        <f>VLOOKUP(A1230,[1]Sheet1!$A$2:$B$1477,2,FALSE)</f>
        <v>Saint James Albany Paris Hotel Spa</v>
      </c>
      <c r="F1230" t="str">
        <f>VLOOKUP(D1230,[2]Sheet1!C$2:D$1494,2,FALSE)</f>
        <v>202 rue de Rivoli 1st arr 75001 Paris France</v>
      </c>
      <c r="G1230" s="4">
        <f>VLOOKUP(A1230,[1]Sheet1!A$2:E$1477,4,FALSE)</f>
        <v>212</v>
      </c>
      <c r="H1230" s="4" t="str">
        <f>VLOOKUP(A1230,[1]Sheet1!A$2:E$1477,5,FALSE)</f>
        <v>hotel de 4 estrellas</v>
      </c>
    </row>
    <row r="1231" spans="1:8" hidden="1" x14ac:dyDescent="0.25">
      <c r="A1231" s="2" t="s">
        <v>2698</v>
      </c>
      <c r="B1231" s="2" t="str">
        <f t="shared" si="19"/>
        <v>at</v>
      </c>
      <c r="C1231" t="s">
        <v>1496</v>
      </c>
      <c r="D1231" t="s">
        <v>1229</v>
      </c>
      <c r="E1231" t="str">
        <f>VLOOKUP(A1231,[1]Sheet1!$A$2:$B$1477,2,FALSE)</f>
        <v>Saint SHERMIN bed breakfast &amp; champagne</v>
      </c>
      <c r="F1231" t="str">
        <f>VLOOKUP(D1231,[2]Sheet1!C$2:D$1494,2,FALSE)</f>
        <v>Rilke Platz 7 04 Wieden 1040 Vienna Austria</v>
      </c>
      <c r="G1231" s="4">
        <f>VLOOKUP(A1231,[1]Sheet1!A$2:E$1477,4,FALSE)</f>
        <v>76</v>
      </c>
      <c r="H1231" s="4" t="str">
        <f>VLOOKUP(A1231,[1]Sheet1!A$2:E$1477,5,FALSE)</f>
        <v>hotel de 4 estrellas</v>
      </c>
    </row>
    <row r="1232" spans="1:8" hidden="1" x14ac:dyDescent="0.25">
      <c r="A1232" s="2" t="s">
        <v>2699</v>
      </c>
      <c r="B1232" s="2" t="str">
        <f t="shared" si="19"/>
        <v>es</v>
      </c>
      <c r="C1232" t="s">
        <v>1497</v>
      </c>
      <c r="D1232" t="s">
        <v>1230</v>
      </c>
      <c r="E1232" t="str">
        <f>VLOOKUP(A1232,[1]Sheet1!$A$2:$B$1477,2,FALSE)</f>
        <v>Sallés Hotel Pere IV</v>
      </c>
      <c r="F1232" t="str">
        <f>VLOOKUP(D1232,[2]Sheet1!C$2:D$1494,2,FALSE)</f>
        <v>Pallars 128 130 Sant Mart 08018 Barcelona Spain</v>
      </c>
      <c r="G1232" s="4">
        <f>VLOOKUP(A1232,[1]Sheet1!A$2:E$1477,4,FALSE)</f>
        <v>75</v>
      </c>
      <c r="H1232" s="4" t="str">
        <f>VLOOKUP(A1232,[1]Sheet1!A$2:E$1477,5,FALSE)</f>
        <v>hotel de 4 estrellas</v>
      </c>
    </row>
    <row r="1233" spans="1:8" hidden="1" x14ac:dyDescent="0.25">
      <c r="A1233" s="2" t="s">
        <v>2700</v>
      </c>
      <c r="B1233" s="2" t="str">
        <f t="shared" si="19"/>
        <v>gb</v>
      </c>
      <c r="C1233" t="s">
        <v>1494</v>
      </c>
      <c r="D1233" t="s">
        <v>1231</v>
      </c>
      <c r="E1233" t="str">
        <f>VLOOKUP(A1233,[1]Sheet1!$A$2:$B$1477,2,FALSE)</f>
        <v>San Domenico House</v>
      </c>
      <c r="F1233" t="str">
        <f>VLOOKUP(D1233,[2]Sheet1!C$2:D$1494,2,FALSE)</f>
        <v>29 31 Draycott Place Kensington and Chelsea London SW3 2SH United Kingdom</v>
      </c>
      <c r="G1233" s="4">
        <f>VLOOKUP(A1233,[1]Sheet1!A$2:E$1477,4,FALSE)</f>
        <v>250</v>
      </c>
      <c r="H1233" s="4" t="str">
        <f>VLOOKUP(A1233,[1]Sheet1!A$2:E$1477,5,FALSE)</f>
        <v>hotel de 5 estrellas</v>
      </c>
    </row>
    <row r="1234" spans="1:8" hidden="1" x14ac:dyDescent="0.25">
      <c r="A1234" s="2" t="s">
        <v>2701</v>
      </c>
      <c r="B1234" s="2" t="str">
        <f t="shared" si="19"/>
        <v>gb</v>
      </c>
      <c r="C1234" t="s">
        <v>1494</v>
      </c>
      <c r="D1234" t="s">
        <v>1232</v>
      </c>
      <c r="E1234" t="str">
        <f>VLOOKUP(A1234,[1]Sheet1!$A$2:$B$1477,2,FALSE)</f>
        <v>Sanderson</v>
      </c>
      <c r="F1234" t="str">
        <f>VLOOKUP(D1234,[2]Sheet1!C$2:D$1494,2,FALSE)</f>
        <v>50 Berners Street Westminster Borough London W1T 3NG United Kingdom</v>
      </c>
      <c r="G1234" s="4">
        <f>VLOOKUP(A1234,[1]Sheet1!A$2:E$1477,4,FALSE)</f>
        <v>332</v>
      </c>
      <c r="H1234" s="4" t="str">
        <f>VLOOKUP(A1234,[1]Sheet1!A$2:E$1477,5,FALSE)</f>
        <v>hotel de 5 estrellas</v>
      </c>
    </row>
    <row r="1235" spans="1:8" hidden="1" x14ac:dyDescent="0.25">
      <c r="A1235" s="2" t="s">
        <v>2702</v>
      </c>
      <c r="B1235" s="2" t="str">
        <f t="shared" si="19"/>
        <v>es</v>
      </c>
      <c r="C1235" t="s">
        <v>1497</v>
      </c>
      <c r="D1235" t="s">
        <v>1233</v>
      </c>
      <c r="E1235" t="e">
        <f>VLOOKUP(A1235,[1]Sheet1!$A$2:$B$1477,2,FALSE)</f>
        <v>#N/A</v>
      </c>
      <c r="F1235" t="str">
        <f>VLOOKUP(D1235,[2]Sheet1!C$2:D$1494,2,FALSE)</f>
        <v>234 Diputacio Eixample 08007 Barcelona Spain</v>
      </c>
      <c r="G1235" s="4" t="e">
        <f>VLOOKUP(A1235,[1]Sheet1!A$2:E$1477,4,FALSE)</f>
        <v>#N/A</v>
      </c>
      <c r="H1235" s="4" t="e">
        <f>VLOOKUP(A1235,[1]Sheet1!A$2:E$1477,5,FALSE)</f>
        <v>#N/A</v>
      </c>
    </row>
    <row r="1236" spans="1:8" hidden="1" x14ac:dyDescent="0.25">
      <c r="A1236" s="2" t="s">
        <v>2703</v>
      </c>
      <c r="B1236" s="2" t="str">
        <f t="shared" si="19"/>
        <v>es</v>
      </c>
      <c r="C1236" t="s">
        <v>1497</v>
      </c>
      <c r="D1236" t="s">
        <v>1234</v>
      </c>
      <c r="E1236" t="str">
        <f>VLOOKUP(A1236,[1]Sheet1!$A$2:$B$1477,2,FALSE)</f>
        <v>Sansi Pedralbes</v>
      </c>
      <c r="F1236" t="str">
        <f>VLOOKUP(D1236,[2]Sheet1!C$2:D$1494,2,FALSE)</f>
        <v>Avenida Pearson 1 3 Les Corts 08034 Barcelona Spain</v>
      </c>
      <c r="G1236" s="4">
        <f>VLOOKUP(A1236,[1]Sheet1!A$2:E$1477,4,FALSE)</f>
        <v>166</v>
      </c>
      <c r="H1236" s="4" t="str">
        <f>VLOOKUP(A1236,[1]Sheet1!A$2:E$1477,5,FALSE)</f>
        <v>hotel de 4 estrellas</v>
      </c>
    </row>
    <row r="1237" spans="1:8" hidden="1" x14ac:dyDescent="0.25">
      <c r="A1237" s="2" t="s">
        <v>2704</v>
      </c>
      <c r="B1237" s="2" t="str">
        <f t="shared" si="19"/>
        <v>nl</v>
      </c>
      <c r="C1237" t="s">
        <v>1499</v>
      </c>
      <c r="D1237" t="s">
        <v>1235</v>
      </c>
      <c r="E1237" t="str">
        <f>VLOOKUP(A1237,[1]Sheet1!$A$2:$B$1477,2,FALSE)</f>
        <v>Savoy Hotel Amsterdam</v>
      </c>
      <c r="F1237" t="str">
        <f>VLOOKUP(D1237,[2]Sheet1!C$2:D$1494,2,FALSE)</f>
        <v>Ferdinand Bolstraat 194 Oud Zuid 1072 LW Amsterdam Netherlands</v>
      </c>
      <c r="G1237" s="4">
        <f>VLOOKUP(A1237,[1]Sheet1!A$2:E$1477,4,FALSE)</f>
        <v>103</v>
      </c>
      <c r="H1237" s="4">
        <f>VLOOKUP(A1237,[1]Sheet1!A$2:E$1477,5,FALSE)</f>
        <v>0</v>
      </c>
    </row>
    <row r="1238" spans="1:8" hidden="1" x14ac:dyDescent="0.25">
      <c r="A1238" s="2" t="s">
        <v>2705</v>
      </c>
      <c r="B1238" s="2" t="str">
        <f t="shared" si="19"/>
        <v>at</v>
      </c>
      <c r="C1238" t="s">
        <v>1496</v>
      </c>
      <c r="D1238" t="s">
        <v>1236</v>
      </c>
      <c r="E1238" t="str">
        <f>VLOOKUP(A1238,[1]Sheet1!$A$2:$B$1477,2,FALSE)</f>
        <v>Schlosshotel Römischer Kaiser</v>
      </c>
      <c r="F1238" t="str">
        <f>VLOOKUP(D1238,[2]Sheet1!C$2:D$1494,2,FALSE)</f>
        <v>Annagasse 16 01 Innere Stadt 1010 Vienna Austria</v>
      </c>
      <c r="G1238" s="4">
        <f>VLOOKUP(A1238,[1]Sheet1!A$2:E$1477,4,FALSE)</f>
        <v>147</v>
      </c>
      <c r="H1238" s="4" t="str">
        <f>VLOOKUP(A1238,[1]Sheet1!A$2:E$1477,5,FALSE)</f>
        <v>hotel de 4 estrellas</v>
      </c>
    </row>
    <row r="1239" spans="1:8" hidden="1" x14ac:dyDescent="0.25">
      <c r="A1239" s="2" t="s">
        <v>2706</v>
      </c>
      <c r="B1239" s="2" t="str">
        <f t="shared" si="19"/>
        <v>fr</v>
      </c>
      <c r="C1239" t="s">
        <v>1495</v>
      </c>
      <c r="D1239" t="s">
        <v>1237</v>
      </c>
      <c r="E1239" t="str">
        <f>VLOOKUP(A1239,[1]Sheet1!$A$2:$B$1477,2,FALSE)</f>
        <v>Select Hotel</v>
      </c>
      <c r="F1239" t="str">
        <f>VLOOKUP(D1239,[2]Sheet1!C$2:D$1494,2,FALSE)</f>
        <v>1 Place De La Sorbonne 5th arr 75005 Paris France</v>
      </c>
      <c r="G1239" s="4">
        <f>VLOOKUP(A1239,[1]Sheet1!A$2:E$1477,4,FALSE)</f>
        <v>160</v>
      </c>
      <c r="H1239" s="4" t="str">
        <f>VLOOKUP(A1239,[1]Sheet1!A$2:E$1477,5,FALSE)</f>
        <v>hotel de 4 estrellas</v>
      </c>
    </row>
    <row r="1240" spans="1:8" hidden="1" x14ac:dyDescent="0.25">
      <c r="A1240" s="2" t="s">
        <v>2707</v>
      </c>
      <c r="B1240" s="2" t="str">
        <f t="shared" si="19"/>
        <v>it</v>
      </c>
      <c r="C1240" t="s">
        <v>1498</v>
      </c>
      <c r="D1240" t="s">
        <v>1238</v>
      </c>
      <c r="E1240" t="str">
        <f>VLOOKUP(A1240,[1]Sheet1!$A$2:$B$1477,2,FALSE)</f>
        <v>Senato Hotel Milano</v>
      </c>
      <c r="F1240" t="str">
        <f>VLOOKUP(D1240,[2]Sheet1!C$2:D$1494,2,FALSE)</f>
        <v>Via Senato 22 Milan City Center 20121 Milan Italy</v>
      </c>
      <c r="G1240" s="4">
        <f>VLOOKUP(A1240,[1]Sheet1!A$2:E$1477,4,FALSE)</f>
        <v>182</v>
      </c>
      <c r="H1240" s="4" t="str">
        <f>VLOOKUP(A1240,[1]Sheet1!A$2:E$1477,5,FALSE)</f>
        <v>hotel de 4 estrellas</v>
      </c>
    </row>
    <row r="1241" spans="1:8" hidden="1" x14ac:dyDescent="0.25">
      <c r="A1241" s="2" t="s">
        <v>2708</v>
      </c>
      <c r="B1241" s="2" t="str">
        <f t="shared" si="19"/>
        <v>es</v>
      </c>
      <c r="C1241" t="s">
        <v>1497</v>
      </c>
      <c r="D1241" t="s">
        <v>1239</v>
      </c>
      <c r="E1241" t="str">
        <f>VLOOKUP(A1241,[1]Sheet1!$A$2:$B$1477,2,FALSE)</f>
        <v>Senator Barcelona Spa Hotel</v>
      </c>
      <c r="F1241" t="str">
        <f>VLOOKUP(D1241,[2]Sheet1!C$2:D$1494,2,FALSE)</f>
        <v>Cardenal Reig 11 Les Corts 08028 Barcelona Spain</v>
      </c>
      <c r="G1241" s="4">
        <f>VLOOKUP(A1241,[1]Sheet1!A$2:E$1477,4,FALSE)</f>
        <v>74</v>
      </c>
      <c r="H1241" s="4" t="str">
        <f>VLOOKUP(A1241,[1]Sheet1!A$2:E$1477,5,FALSE)</f>
        <v>hotel de 4 estrellas</v>
      </c>
    </row>
    <row r="1242" spans="1:8" hidden="1" x14ac:dyDescent="0.25">
      <c r="A1242" s="2" t="s">
        <v>2709</v>
      </c>
      <c r="B1242" s="2" t="str">
        <f t="shared" si="19"/>
        <v>at</v>
      </c>
      <c r="C1242" t="s">
        <v>1496</v>
      </c>
      <c r="D1242" t="s">
        <v>1240</v>
      </c>
      <c r="E1242" t="str">
        <f>VLOOKUP(A1242,[1]Sheet1!$A$2:$B$1477,2,FALSE)</f>
        <v>Senator Hotel Vienna</v>
      </c>
      <c r="F1242" t="str">
        <f>VLOOKUP(D1242,[2]Sheet1!C$2:D$1494,2,FALSE)</f>
        <v>Hernalser Hauptstra e 105 17 Hernals 1170 Vienna Austria</v>
      </c>
      <c r="G1242" s="4">
        <f>VLOOKUP(A1242,[1]Sheet1!A$2:E$1477,4,FALSE)</f>
        <v>63</v>
      </c>
      <c r="H1242" s="4" t="str">
        <f>VLOOKUP(A1242,[1]Sheet1!A$2:E$1477,5,FALSE)</f>
        <v>hotel de 4 estrellas</v>
      </c>
    </row>
    <row r="1243" spans="1:8" hidden="1" x14ac:dyDescent="0.25">
      <c r="A1243" s="2" t="s">
        <v>2710</v>
      </c>
      <c r="B1243" s="2" t="str">
        <f t="shared" si="19"/>
        <v>gb</v>
      </c>
      <c r="C1243" t="s">
        <v>1494</v>
      </c>
      <c r="D1243" t="s">
        <v>1241</v>
      </c>
      <c r="E1243" t="str">
        <f>VLOOKUP(A1243,[1]Sheet1!$A$2:$B$1477,2,FALSE)</f>
        <v>The Nine Hotel</v>
      </c>
      <c r="F1243" t="str">
        <f>VLOOKUP(D1243,[2]Sheet1!C$2:D$1494,2,FALSE)</f>
        <v>7 9 High Street Kensington Kensington and Chelsea London W8 5NP United Kingdom</v>
      </c>
      <c r="G1243" s="4">
        <f>VLOOKUP(A1243,[1]Sheet1!A$2:E$1477,4,FALSE)</f>
        <v>70</v>
      </c>
      <c r="H1243" s="4" t="str">
        <f>VLOOKUP(A1243,[1]Sheet1!A$2:E$1477,5,FALSE)</f>
        <v>hotel de 4 estrellas</v>
      </c>
    </row>
    <row r="1244" spans="1:8" hidden="1" x14ac:dyDescent="0.25">
      <c r="A1244" s="2" t="s">
        <v>2711</v>
      </c>
      <c r="B1244" s="2" t="str">
        <f t="shared" si="19"/>
        <v>es</v>
      </c>
      <c r="C1244" t="s">
        <v>1497</v>
      </c>
      <c r="D1244" t="s">
        <v>1242</v>
      </c>
      <c r="E1244" t="str">
        <f>VLOOKUP(A1244,[1]Sheet1!$A$2:$B$1477,2,FALSE)</f>
        <v>Sercotel Amister Art Hotel Barcelona</v>
      </c>
      <c r="F1244" t="str">
        <f>VLOOKUP(D1244,[2]Sheet1!C$2:D$1494,2,FALSE)</f>
        <v>Avenida Roma 93 95 Eixample 08029 Barcelona Spain</v>
      </c>
      <c r="G1244" s="4">
        <f>VLOOKUP(A1244,[1]Sheet1!A$2:E$1477,4,FALSE)</f>
        <v>64</v>
      </c>
      <c r="H1244" s="4" t="str">
        <f>VLOOKUP(A1244,[1]Sheet1!A$2:E$1477,5,FALSE)</f>
        <v>hotel de 4 estrellas</v>
      </c>
    </row>
    <row r="1245" spans="1:8" hidden="1" x14ac:dyDescent="0.25">
      <c r="A1245" s="2" t="s">
        <v>2248</v>
      </c>
      <c r="B1245" s="2" t="str">
        <f t="shared" si="19"/>
        <v>fr</v>
      </c>
      <c r="C1245" t="s">
        <v>1495</v>
      </c>
      <c r="D1245" t="s">
        <v>1243</v>
      </c>
      <c r="E1245" t="str">
        <f>VLOOKUP(A1245,[1]Sheet1!$A$2:$B$1477,2,FALSE)</f>
        <v>Seven Hotel</v>
      </c>
      <c r="F1245" t="str">
        <f>VLOOKUP(D1245,[2]Sheet1!C$2:D$1494,2,FALSE)</f>
        <v>20 rue Berthollet 5th arr 75005 Paris France</v>
      </c>
      <c r="G1245" s="4">
        <f>VLOOKUP(A1245,[1]Sheet1!A$2:E$1477,4,FALSE)</f>
        <v>125</v>
      </c>
      <c r="H1245" s="4" t="str">
        <f>VLOOKUP(A1245,[1]Sheet1!A$2:E$1477,5,FALSE)</f>
        <v>hotel de 4 estrellas</v>
      </c>
    </row>
    <row r="1246" spans="1:8" hidden="1" x14ac:dyDescent="0.25">
      <c r="A1246" s="2" t="s">
        <v>2712</v>
      </c>
      <c r="B1246" s="2" t="str">
        <f t="shared" si="19"/>
        <v>gb</v>
      </c>
      <c r="C1246" t="s">
        <v>1494</v>
      </c>
      <c r="D1246" t="s">
        <v>1244</v>
      </c>
      <c r="E1246" t="str">
        <f>VLOOKUP(A1246,[1]Sheet1!$A$2:$B$1477,2,FALSE)</f>
        <v>Hyde Park International - Member of Park Grand London</v>
      </c>
      <c r="F1246" t="str">
        <f>VLOOKUP(D1246,[2]Sheet1!C$2:D$1494,2,FALSE)</f>
        <v>52 56 Inverness Terrace Westminster Borough London W2 3LB United Kingdom</v>
      </c>
      <c r="G1246" s="4">
        <f>VLOOKUP(A1246,[1]Sheet1!A$2:E$1477,4,FALSE)</f>
        <v>81</v>
      </c>
      <c r="H1246" s="4" t="str">
        <f>VLOOKUP(A1246,[1]Sheet1!A$2:E$1477,5,FALSE)</f>
        <v>hotel de 4 estrellas</v>
      </c>
    </row>
    <row r="1247" spans="1:8" hidden="1" x14ac:dyDescent="0.25">
      <c r="A1247" s="2" t="s">
        <v>2713</v>
      </c>
      <c r="B1247" s="2" t="str">
        <f t="shared" si="19"/>
        <v>gb</v>
      </c>
      <c r="C1247" t="s">
        <v>1494</v>
      </c>
      <c r="D1247" t="s">
        <v>1245</v>
      </c>
      <c r="E1247" t="str">
        <f>VLOOKUP(A1247,[1]Sheet1!$A$2:$B$1477,2,FALSE)</f>
        <v>Inhabit</v>
      </c>
      <c r="F1247" t="str">
        <f>VLOOKUP(D1247,[2]Sheet1!C$2:D$1494,2,FALSE)</f>
        <v>78 84 Sussex Gardens Westminster Borough London W2 1UH United Kingdom</v>
      </c>
      <c r="G1247" s="4">
        <f>VLOOKUP(A1247,[1]Sheet1!A$2:E$1477,4,FALSE)</f>
        <v>97</v>
      </c>
      <c r="H1247" s="4" t="str">
        <f>VLOOKUP(A1247,[1]Sheet1!A$2:E$1477,5,FALSE)</f>
        <v>hotel de 4 estrellas</v>
      </c>
    </row>
    <row r="1248" spans="1:8" hidden="1" x14ac:dyDescent="0.25">
      <c r="A1248" s="2" t="s">
        <v>2714</v>
      </c>
      <c r="B1248" s="2" t="str">
        <f t="shared" si="19"/>
        <v>gb</v>
      </c>
      <c r="C1248" t="s">
        <v>1494</v>
      </c>
      <c r="D1248" t="s">
        <v>1246</v>
      </c>
      <c r="E1248" t="str">
        <f>VLOOKUP(A1248,[1]Sheet1!$A$2:$B$1477,2,FALSE)</f>
        <v>The Chilworth London Paddington</v>
      </c>
      <c r="F1248" t="str">
        <f>VLOOKUP(D1248,[2]Sheet1!C$2:D$1494,2,FALSE)</f>
        <v>55 61 Westbourne Terrace Westminster Borough London W2 3UY United Kingdom</v>
      </c>
      <c r="G1248" s="4">
        <f>VLOOKUP(A1248,[1]Sheet1!A$2:E$1477,4,FALSE)</f>
        <v>111</v>
      </c>
      <c r="H1248" s="4" t="str">
        <f>VLOOKUP(A1248,[1]Sheet1!A$2:E$1477,5,FALSE)</f>
        <v>hotel de 5 estrellas</v>
      </c>
    </row>
    <row r="1249" spans="1:8" hidden="1" x14ac:dyDescent="0.25">
      <c r="A1249" s="2" t="s">
        <v>2715</v>
      </c>
      <c r="B1249" s="2" t="str">
        <f t="shared" si="19"/>
        <v>gb</v>
      </c>
      <c r="C1249" t="s">
        <v>1494</v>
      </c>
      <c r="D1249" t="s">
        <v>1247</v>
      </c>
      <c r="E1249" t="str">
        <f>VLOOKUP(A1249,[1]Sheet1!$A$2:$B$1477,2,FALSE)</f>
        <v>The Marble Arch Suites</v>
      </c>
      <c r="F1249" t="str">
        <f>VLOOKUP(D1249,[2]Sheet1!C$2:D$1494,2,FALSE)</f>
        <v>41 Great Cumberland Place Westminster Borough London W1H 7LG United Kingdom</v>
      </c>
      <c r="G1249" s="4">
        <f>VLOOKUP(A1249,[1]Sheet1!A$2:E$1477,4,FALSE)</f>
        <v>129</v>
      </c>
      <c r="H1249" s="4" t="str">
        <f>VLOOKUP(A1249,[1]Sheet1!A$2:E$1477,5,FALSE)</f>
        <v>hotel de 4 estrellas</v>
      </c>
    </row>
    <row r="1250" spans="1:8" hidden="1" x14ac:dyDescent="0.25">
      <c r="A1250" s="2" t="s">
        <v>2716</v>
      </c>
      <c r="B1250" s="2" t="str">
        <f t="shared" si="19"/>
        <v>fr</v>
      </c>
      <c r="C1250" t="s">
        <v>1495</v>
      </c>
      <c r="D1250" t="s">
        <v>1248</v>
      </c>
      <c r="E1250" t="str">
        <f>VLOOKUP(A1250,[1]Sheet1!$A$2:$B$1477,2,FALSE)</f>
        <v>Shangri-La Hotel, Paris</v>
      </c>
      <c r="F1250" t="str">
        <f>VLOOKUP(D1250,[2]Sheet1!C$2:D$1494,2,FALSE)</f>
        <v>10 Avenue D I na 16th arr 75016 Paris France</v>
      </c>
      <c r="G1250" s="4">
        <f>VLOOKUP(A1250,[1]Sheet1!A$2:E$1477,4,FALSE)</f>
        <v>885</v>
      </c>
      <c r="H1250" s="4" t="str">
        <f>VLOOKUP(A1250,[1]Sheet1!A$2:E$1477,5,FALSE)</f>
        <v>hotel de 5 estrellas</v>
      </c>
    </row>
    <row r="1251" spans="1:8" hidden="1" x14ac:dyDescent="0.25">
      <c r="A1251" s="2" t="s">
        <v>2717</v>
      </c>
      <c r="B1251" s="2" t="str">
        <f t="shared" si="19"/>
        <v>gb</v>
      </c>
      <c r="C1251" t="s">
        <v>1494</v>
      </c>
      <c r="D1251" t="s">
        <v>1249</v>
      </c>
      <c r="E1251" t="str">
        <f>VLOOKUP(A1251,[1]Sheet1!$A$2:$B$1477,2,FALSE)</f>
        <v>Shangri-La Hotel at The Shard, London</v>
      </c>
      <c r="F1251" t="str">
        <f>VLOOKUP(D1251,[2]Sheet1!C$2:D$1494,2,FALSE)</f>
        <v>31 St Thomas Street Southwark London SE1 9QU United Kingdom</v>
      </c>
      <c r="G1251" s="4">
        <f>VLOOKUP(A1251,[1]Sheet1!A$2:E$1477,4,FALSE)</f>
        <v>452</v>
      </c>
      <c r="H1251" s="4" t="str">
        <f>VLOOKUP(A1251,[1]Sheet1!A$2:E$1477,5,FALSE)</f>
        <v>hotel de 5 estrellas</v>
      </c>
    </row>
    <row r="1252" spans="1:8" hidden="1" x14ac:dyDescent="0.25">
      <c r="A1252" s="2" t="s">
        <v>2718</v>
      </c>
      <c r="B1252" s="2" t="str">
        <f t="shared" si="19"/>
        <v>gb</v>
      </c>
      <c r="C1252" t="s">
        <v>1494</v>
      </c>
      <c r="D1252" t="s">
        <v>1250</v>
      </c>
      <c r="E1252" t="str">
        <f>VLOOKUP(A1252,[1]Sheet1!$A$2:$B$1477,2,FALSE)</f>
        <v>Hotel Shepherds Bush London</v>
      </c>
      <c r="F1252" t="str">
        <f>VLOOKUP(D1252,[2]Sheet1!C$2:D$1494,2,FALSE)</f>
        <v>11 12 Poplar Mews Shepherd s Bush Hammersmith and Fulham London W12 7JS United Kingdom</v>
      </c>
      <c r="G1252" s="4">
        <f>VLOOKUP(A1252,[1]Sheet1!A$2:E$1477,4,FALSE)</f>
        <v>73</v>
      </c>
      <c r="H1252" s="4" t="str">
        <f>VLOOKUP(A1252,[1]Sheet1!A$2:E$1477,5,FALSE)</f>
        <v>hotel de 4 estrellas</v>
      </c>
    </row>
    <row r="1253" spans="1:8" hidden="1" x14ac:dyDescent="0.25">
      <c r="A1253" s="2" t="s">
        <v>2719</v>
      </c>
      <c r="B1253" s="2" t="str">
        <f t="shared" si="19"/>
        <v>it</v>
      </c>
      <c r="C1253" t="s">
        <v>1498</v>
      </c>
      <c r="D1253" t="s">
        <v>1251</v>
      </c>
      <c r="E1253" t="str">
        <f>VLOOKUP(A1253,[1]Sheet1!$A$2:$B$1477,2,FALSE)</f>
        <v>Sheraton Diana Majestic</v>
      </c>
      <c r="F1253" t="str">
        <f>VLOOKUP(D1253,[2]Sheet1!C$2:D$1494,2,FALSE)</f>
        <v>Viale Piave 42 Milan City Center 20129 Milan Italy</v>
      </c>
      <c r="G1253" s="4">
        <f>VLOOKUP(A1253,[1]Sheet1!A$2:E$1477,4,FALSE)</f>
        <v>124</v>
      </c>
      <c r="H1253" s="4" t="str">
        <f>VLOOKUP(A1253,[1]Sheet1!A$2:E$1477,5,FALSE)</f>
        <v>hotel de 4 estrellas</v>
      </c>
    </row>
    <row r="1254" spans="1:8" hidden="1" x14ac:dyDescent="0.25">
      <c r="A1254" s="2" t="s">
        <v>2720</v>
      </c>
      <c r="B1254" s="2" t="str">
        <f t="shared" si="19"/>
        <v>gb</v>
      </c>
      <c r="C1254" t="s">
        <v>1494</v>
      </c>
      <c r="D1254" t="s">
        <v>1252</v>
      </c>
      <c r="E1254" t="str">
        <f>VLOOKUP(A1254,[1]Sheet1!$A$2:$B$1477,2,FALSE)</f>
        <v>Sheraton Grand London Park Lane</v>
      </c>
      <c r="F1254" t="str">
        <f>VLOOKUP(D1254,[2]Sheet1!C$2:D$1494,2,FALSE)</f>
        <v>Piccadilly Westminster Borough London W1J 7BX United Kingdom</v>
      </c>
      <c r="G1254" s="4">
        <f>VLOOKUP(A1254,[1]Sheet1!A$2:E$1477,4,FALSE)</f>
        <v>247</v>
      </c>
      <c r="H1254" s="4" t="str">
        <f>VLOOKUP(A1254,[1]Sheet1!A$2:E$1477,5,FALSE)</f>
        <v>hotel de 5 estrellas</v>
      </c>
    </row>
    <row r="1255" spans="1:8" hidden="1" x14ac:dyDescent="0.25">
      <c r="A1255" s="2" t="s">
        <v>2721</v>
      </c>
      <c r="B1255" s="2" t="str">
        <f t="shared" si="19"/>
        <v>es</v>
      </c>
      <c r="C1255" t="s">
        <v>1497</v>
      </c>
      <c r="D1255" t="s">
        <v>1253</v>
      </c>
      <c r="E1255" t="str">
        <f>VLOOKUP(A1255,[1]Sheet1!$A$2:$B$1477,2,FALSE)</f>
        <v>Hotel Concordia Barcelona</v>
      </c>
      <c r="F1255" t="str">
        <f>VLOOKUP(D1255,[2]Sheet1!C$2:D$1494,2,FALSE)</f>
        <v>Paral lel 115 Sants Montju c 08004 Barcelona Spain</v>
      </c>
      <c r="G1255" s="4">
        <f>VLOOKUP(A1255,[1]Sheet1!A$2:E$1477,4,FALSE)</f>
        <v>77</v>
      </c>
      <c r="H1255" s="4" t="str">
        <f>VLOOKUP(A1255,[1]Sheet1!A$2:E$1477,5,FALSE)</f>
        <v>hotel de 4 estrellas</v>
      </c>
    </row>
    <row r="1256" spans="1:8" hidden="1" x14ac:dyDescent="0.25">
      <c r="A1256" s="2" t="s">
        <v>2722</v>
      </c>
      <c r="B1256" s="2" t="str">
        <f t="shared" si="19"/>
        <v>es</v>
      </c>
      <c r="C1256" t="s">
        <v>1497</v>
      </c>
      <c r="D1256" t="s">
        <v>1254</v>
      </c>
      <c r="E1256" t="str">
        <f>VLOOKUP(A1256,[1]Sheet1!$A$2:$B$1477,2,FALSE)</f>
        <v>Gran Hotel Havana 4* Sup</v>
      </c>
      <c r="F1256" t="str">
        <f>VLOOKUP(D1256,[2]Sheet1!C$2:D$1494,2,FALSE)</f>
        <v>Gran V a de Les Corts Catalanes 647 Eixample 08010 Barcelona Spain</v>
      </c>
      <c r="G1256" s="4">
        <f>VLOOKUP(A1256,[1]Sheet1!A$2:E$1477,4,FALSE)</f>
        <v>85</v>
      </c>
      <c r="H1256" s="4" t="str">
        <f>VLOOKUP(A1256,[1]Sheet1!A$2:E$1477,5,FALSE)</f>
        <v>hotel de 4 estrellas</v>
      </c>
    </row>
    <row r="1257" spans="1:8" hidden="1" x14ac:dyDescent="0.25">
      <c r="A1257" s="2" t="s">
        <v>2723</v>
      </c>
      <c r="B1257" s="2" t="str">
        <f t="shared" si="19"/>
        <v>es</v>
      </c>
      <c r="C1257" t="s">
        <v>1497</v>
      </c>
      <c r="D1257" t="s">
        <v>1255</v>
      </c>
      <c r="E1257" t="str">
        <f>VLOOKUP(A1257,[1]Sheet1!$A$2:$B$1477,2,FALSE)</f>
        <v>Silken Ramblas</v>
      </c>
      <c r="F1257" t="str">
        <f>VLOOKUP(D1257,[2]Sheet1!C$2:D$1494,2,FALSE)</f>
        <v>Pintor Fortuny 13 Ciutat Vella 08001 Barcelona Spain</v>
      </c>
      <c r="G1257" s="4">
        <f>VLOOKUP(A1257,[1]Sheet1!A$2:E$1477,4,FALSE)</f>
        <v>83</v>
      </c>
      <c r="H1257" s="4" t="str">
        <f>VLOOKUP(A1257,[1]Sheet1!A$2:E$1477,5,FALSE)</f>
        <v>hotel de 4 estrellas</v>
      </c>
    </row>
    <row r="1258" spans="1:8" hidden="1" x14ac:dyDescent="0.25">
      <c r="A1258" s="2" t="s">
        <v>2724</v>
      </c>
      <c r="B1258" s="2" t="str">
        <f t="shared" si="19"/>
        <v>at</v>
      </c>
      <c r="C1258" t="s">
        <v>1496</v>
      </c>
      <c r="D1258" t="s">
        <v>1256</v>
      </c>
      <c r="E1258" t="str">
        <f>VLOOKUP(A1258,[1]Sheet1!$A$2:$B$1477,2,FALSE)</f>
        <v>Simm's Hotel</v>
      </c>
      <c r="F1258" t="str">
        <f>VLOOKUP(D1258,[2]Sheet1!C$2:D$1494,2,FALSE)</f>
        <v>Simmeringer Hauptstra e 55 57 11 Simmering 1110 Vienna Austria</v>
      </c>
      <c r="G1258" s="4">
        <f>VLOOKUP(A1258,[1]Sheet1!A$2:E$1477,4,FALSE)</f>
        <v>88</v>
      </c>
      <c r="H1258" s="4" t="str">
        <f>VLOOKUP(A1258,[1]Sheet1!A$2:E$1477,5,FALSE)</f>
        <v>hotel de 4 estrellas</v>
      </c>
    </row>
    <row r="1259" spans="1:8" hidden="1" x14ac:dyDescent="0.25">
      <c r="A1259" s="2" t="s">
        <v>2725</v>
      </c>
      <c r="B1259" s="2" t="str">
        <f t="shared" si="19"/>
        <v>gb</v>
      </c>
      <c r="C1259" t="s">
        <v>1494</v>
      </c>
      <c r="D1259" t="s">
        <v>1257</v>
      </c>
      <c r="E1259" t="str">
        <f>VLOOKUP(A1259,[1]Sheet1!$A$2:$B$1477,2,FALSE)</f>
        <v>Simply Rooms &amp; Suites</v>
      </c>
      <c r="F1259" t="str">
        <f>VLOOKUP(D1259,[2]Sheet1!C$2:D$1494,2,FALSE)</f>
        <v>21 Avonmore Road Kensington Hammersmith and Fulham London W14 8RP United Kingdom</v>
      </c>
      <c r="G1259" s="4">
        <f>VLOOKUP(A1259,[1]Sheet1!A$2:E$1477,4,FALSE)</f>
        <v>73</v>
      </c>
      <c r="H1259" s="4" t="str">
        <f>VLOOKUP(A1259,[1]Sheet1!A$2:E$1477,5,FALSE)</f>
        <v>hotel de 4 estrellas</v>
      </c>
    </row>
    <row r="1260" spans="1:8" hidden="1" x14ac:dyDescent="0.25">
      <c r="A1260" s="2" t="s">
        <v>2726</v>
      </c>
      <c r="B1260" s="2" t="str">
        <f t="shared" si="19"/>
        <v>it</v>
      </c>
      <c r="C1260" t="s">
        <v>1498</v>
      </c>
      <c r="D1260" t="s">
        <v>1258</v>
      </c>
      <c r="E1260" t="str">
        <f>VLOOKUP(A1260,[1]Sheet1!$A$2:$B$1477,2,FALSE)</f>
        <v>Sina De La Ville</v>
      </c>
      <c r="F1260" t="str">
        <f>VLOOKUP(D1260,[2]Sheet1!C$2:D$1494,2,FALSE)</f>
        <v>Via Hoepli 6 Milan City Center 20121 Milan Italy</v>
      </c>
      <c r="G1260" s="4">
        <f>VLOOKUP(A1260,[1]Sheet1!A$2:E$1477,4,FALSE)</f>
        <v>184</v>
      </c>
      <c r="H1260" s="4" t="str">
        <f>VLOOKUP(A1260,[1]Sheet1!A$2:E$1477,5,FALSE)</f>
        <v>hotel de 4 estrellas</v>
      </c>
    </row>
    <row r="1261" spans="1:8" hidden="1" x14ac:dyDescent="0.25">
      <c r="A1261" s="2" t="s">
        <v>2727</v>
      </c>
      <c r="B1261" s="2" t="str">
        <f t="shared" si="19"/>
        <v>it</v>
      </c>
      <c r="C1261" t="s">
        <v>1498</v>
      </c>
      <c r="D1261" t="s">
        <v>1259</v>
      </c>
      <c r="E1261" t="str">
        <f>VLOOKUP(A1261,[1]Sheet1!$A$2:$B$1477,2,FALSE)</f>
        <v>Sina The Gray</v>
      </c>
      <c r="F1261" t="str">
        <f>VLOOKUP(D1261,[2]Sheet1!C$2:D$1494,2,FALSE)</f>
        <v>Via San Raffaele 6 Milan City Center 20121 Milan Italy</v>
      </c>
      <c r="G1261" s="4">
        <f>VLOOKUP(A1261,[1]Sheet1!A$2:E$1477,4,FALSE)</f>
        <v>212</v>
      </c>
      <c r="H1261" s="4" t="str">
        <f>VLOOKUP(A1261,[1]Sheet1!A$2:E$1477,5,FALSE)</f>
        <v>hotel de 5 estrellas</v>
      </c>
    </row>
    <row r="1262" spans="1:8" hidden="1" x14ac:dyDescent="0.25">
      <c r="A1262" s="2" t="s">
        <v>2728</v>
      </c>
      <c r="B1262" s="2" t="str">
        <f t="shared" si="19"/>
        <v>nl</v>
      </c>
      <c r="C1262" t="s">
        <v>1499</v>
      </c>
      <c r="D1262" t="s">
        <v>1260</v>
      </c>
      <c r="E1262" t="str">
        <f>VLOOKUP(A1262,[1]Sheet1!$A$2:$B$1477,2,FALSE)</f>
        <v>Sir Adam Hotel</v>
      </c>
      <c r="F1262" t="str">
        <f>VLOOKUP(D1262,[2]Sheet1!C$2:D$1494,2,FALSE)</f>
        <v>Overhoeksplein 7 Amsterdam Noord 1031 KS Amsterdam Netherlands</v>
      </c>
      <c r="G1262" s="4">
        <f>VLOOKUP(A1262,[1]Sheet1!A$2:E$1477,4,FALSE)</f>
        <v>133</v>
      </c>
      <c r="H1262" s="4" t="str">
        <f>VLOOKUP(A1262,[1]Sheet1!A$2:E$1477,5,FALSE)</f>
        <v>hotel de 4 estrellas</v>
      </c>
    </row>
    <row r="1263" spans="1:8" hidden="1" x14ac:dyDescent="0.25">
      <c r="A1263" s="2" t="s">
        <v>2729</v>
      </c>
      <c r="B1263" s="2" t="str">
        <f t="shared" si="19"/>
        <v>nl</v>
      </c>
      <c r="C1263" t="s">
        <v>1499</v>
      </c>
      <c r="D1263" t="s">
        <v>1261</v>
      </c>
      <c r="E1263" t="str">
        <f>VLOOKUP(A1263,[1]Sheet1!$A$2:$B$1477,2,FALSE)</f>
        <v>Sir Albert Hotel</v>
      </c>
      <c r="F1263" t="str">
        <f>VLOOKUP(D1263,[2]Sheet1!C$2:D$1494,2,FALSE)</f>
        <v>Albert Cuypstraat 2 6 Oud Zuid 1072 CT Amsterdam Netherlands</v>
      </c>
      <c r="G1263" s="4">
        <f>VLOOKUP(A1263,[1]Sheet1!A$2:E$1477,4,FALSE)</f>
        <v>134</v>
      </c>
      <c r="H1263" s="4" t="str">
        <f>VLOOKUP(A1263,[1]Sheet1!A$2:E$1477,5,FALSE)</f>
        <v>hotel de 4 estrellas</v>
      </c>
    </row>
    <row r="1264" spans="1:8" hidden="1" x14ac:dyDescent="0.25">
      <c r="A1264" s="2" t="s">
        <v>2730</v>
      </c>
      <c r="B1264" s="2" t="str">
        <f t="shared" si="19"/>
        <v>es</v>
      </c>
      <c r="C1264" t="s">
        <v>1497</v>
      </c>
      <c r="D1264" t="s">
        <v>1262</v>
      </c>
      <c r="E1264" t="str">
        <f>VLOOKUP(A1264,[1]Sheet1!$A$2:$B$1477,2,FALSE)</f>
        <v>Sixtytwo Hotel</v>
      </c>
      <c r="F1264" t="str">
        <f>VLOOKUP(D1264,[2]Sheet1!C$2:D$1494,2,FALSE)</f>
        <v>Passeig de Gracia 62 Eixample 08007 Barcelona Spain</v>
      </c>
      <c r="G1264" s="4">
        <f>VLOOKUP(A1264,[1]Sheet1!A$2:E$1477,4,FALSE)</f>
        <v>92</v>
      </c>
      <c r="H1264" s="4" t="str">
        <f>VLOOKUP(A1264,[1]Sheet1!A$2:E$1477,5,FALSE)</f>
        <v>hotel de 4 estrellas</v>
      </c>
    </row>
    <row r="1265" spans="1:8" hidden="1" x14ac:dyDescent="0.25">
      <c r="A1265" s="2" t="s">
        <v>2731</v>
      </c>
      <c r="B1265" s="2" t="str">
        <f t="shared" si="19"/>
        <v>gb</v>
      </c>
      <c r="C1265" t="s">
        <v>1494</v>
      </c>
      <c r="D1265" t="s">
        <v>1263</v>
      </c>
      <c r="E1265" t="str">
        <f>VLOOKUP(A1265,[1]Sheet1!$A$2:$B$1477,2,FALSE)</f>
        <v>Sloane Square Hotel</v>
      </c>
      <c r="F1265" t="str">
        <f>VLOOKUP(D1265,[2]Sheet1!C$2:D$1494,2,FALSE)</f>
        <v>Sloane Square Kensington and Chelsea London SW1W 8EG United Kingdom</v>
      </c>
      <c r="G1265" s="4">
        <f>VLOOKUP(A1265,[1]Sheet1!A$2:E$1477,4,FALSE)</f>
        <v>191</v>
      </c>
      <c r="H1265" s="4" t="str">
        <f>VLOOKUP(A1265,[1]Sheet1!A$2:E$1477,5,FALSE)</f>
        <v>hotel de 4 estrellas</v>
      </c>
    </row>
    <row r="1266" spans="1:8" hidden="1" x14ac:dyDescent="0.25">
      <c r="A1266" s="2" t="s">
        <v>2732</v>
      </c>
      <c r="B1266" s="2" t="str">
        <f t="shared" si="19"/>
        <v>at</v>
      </c>
      <c r="C1266" t="s">
        <v>1496</v>
      </c>
      <c r="D1266" t="s">
        <v>1264</v>
      </c>
      <c r="E1266" t="str">
        <f>VLOOKUP(A1266,[1]Sheet1!$A$2:$B$1477,2,FALSE)</f>
        <v>Small Luxury Hotel Altstadt Vienna</v>
      </c>
      <c r="F1266" t="str">
        <f>VLOOKUP(D1266,[2]Sheet1!C$2:D$1494,2,FALSE)</f>
        <v>Kirchengasse 41 07 Neubau 1070 Vienna Austria</v>
      </c>
      <c r="G1266" s="4">
        <f>VLOOKUP(A1266,[1]Sheet1!A$2:E$1477,4,FALSE)</f>
        <v>146</v>
      </c>
      <c r="H1266" s="4" t="str">
        <f>VLOOKUP(A1266,[1]Sheet1!A$2:E$1477,5,FALSE)</f>
        <v>hotel de 4 estrellas</v>
      </c>
    </row>
    <row r="1267" spans="1:8" hidden="1" x14ac:dyDescent="0.25">
      <c r="A1267" s="2" t="s">
        <v>2733</v>
      </c>
      <c r="B1267" s="2" t="str">
        <f t="shared" si="19"/>
        <v>fr</v>
      </c>
      <c r="C1267" t="s">
        <v>1495</v>
      </c>
      <c r="D1267" t="s">
        <v>1265</v>
      </c>
      <c r="E1267" t="str">
        <f>VLOOKUP(A1267,[1]Sheet1!$A$2:$B$1477,2,FALSE)</f>
        <v>Snob Hotel by Elegancia</v>
      </c>
      <c r="F1267" t="str">
        <f>VLOOKUP(D1267,[2]Sheet1!C$2:D$1494,2,FALSE)</f>
        <v>86 Rue Saint Denis 1st arr 75001 Paris France</v>
      </c>
      <c r="G1267" s="4">
        <f>VLOOKUP(A1267,[1]Sheet1!A$2:E$1477,4,FALSE)</f>
        <v>112</v>
      </c>
      <c r="H1267" s="4" t="str">
        <f>VLOOKUP(A1267,[1]Sheet1!A$2:E$1477,5,FALSE)</f>
        <v>hotel de 4 estrellas</v>
      </c>
    </row>
    <row r="1268" spans="1:8" hidden="1" x14ac:dyDescent="0.25">
      <c r="A1268" s="2" t="s">
        <v>2734</v>
      </c>
      <c r="B1268" s="2" t="str">
        <f t="shared" si="19"/>
        <v>nl</v>
      </c>
      <c r="C1268" t="s">
        <v>1499</v>
      </c>
      <c r="D1268" t="s">
        <v>1266</v>
      </c>
      <c r="E1268" t="str">
        <f>VLOOKUP(A1268,[1]Sheet1!$A$2:$B$1477,2,FALSE)</f>
        <v>Sofitel Legend The Grand Amsterdam</v>
      </c>
      <c r="F1268" t="str">
        <f>VLOOKUP(D1268,[2]Sheet1!C$2:D$1494,2,FALSE)</f>
        <v>Oudezijds Voorburgwal 197 Amsterdam City Center 1012 EX Amsterdam Netherlands</v>
      </c>
      <c r="G1268" s="4">
        <f>VLOOKUP(A1268,[1]Sheet1!A$2:E$1477,4,FALSE)</f>
        <v>271</v>
      </c>
      <c r="H1268" s="4" t="str">
        <f>VLOOKUP(A1268,[1]Sheet1!A$2:E$1477,5,FALSE)</f>
        <v>hotel de 5 estrellas</v>
      </c>
    </row>
    <row r="1269" spans="1:8" hidden="1" x14ac:dyDescent="0.25">
      <c r="A1269" s="2" t="s">
        <v>2735</v>
      </c>
      <c r="B1269" s="2" t="str">
        <f t="shared" si="19"/>
        <v>gb</v>
      </c>
      <c r="C1269" t="s">
        <v>1494</v>
      </c>
      <c r="D1269" t="s">
        <v>1267</v>
      </c>
      <c r="E1269" t="str">
        <f>VLOOKUP(A1269,[1]Sheet1!$A$2:$B$1477,2,FALSE)</f>
        <v>Sofitel London St James</v>
      </c>
      <c r="F1269" t="str">
        <f>VLOOKUP(D1269,[2]Sheet1!C$2:D$1494,2,FALSE)</f>
        <v>6 Waterloo Place Westminster Borough London SW1Y 4AN United Kingdom</v>
      </c>
      <c r="G1269" s="4">
        <f>VLOOKUP(A1269,[1]Sheet1!A$2:E$1477,4,FALSE)</f>
        <v>387</v>
      </c>
      <c r="H1269" s="4" t="str">
        <f>VLOOKUP(A1269,[1]Sheet1!A$2:E$1477,5,FALSE)</f>
        <v>hotel de 5 estrellas</v>
      </c>
    </row>
    <row r="1270" spans="1:8" hidden="1" x14ac:dyDescent="0.25">
      <c r="A1270" s="2" t="s">
        <v>2736</v>
      </c>
      <c r="B1270" s="2" t="str">
        <f t="shared" si="19"/>
        <v>fr</v>
      </c>
      <c r="C1270" t="s">
        <v>1495</v>
      </c>
      <c r="D1270" t="s">
        <v>1268</v>
      </c>
      <c r="E1270" t="str">
        <f>VLOOKUP(A1270,[1]Sheet1!$A$2:$B$1477,2,FALSE)</f>
        <v>Sofitel Paris Arc De Triomphe</v>
      </c>
      <c r="F1270" t="str">
        <f>VLOOKUP(D1270,[2]Sheet1!C$2:D$1494,2,FALSE)</f>
        <v>14 Rue Beaujon 8th arr 75008 Paris France</v>
      </c>
      <c r="G1270" s="4">
        <f>VLOOKUP(A1270,[1]Sheet1!A$2:E$1477,4,FALSE)</f>
        <v>272</v>
      </c>
      <c r="H1270" s="4" t="str">
        <f>VLOOKUP(A1270,[1]Sheet1!A$2:E$1477,5,FALSE)</f>
        <v>hotel de 5 estrellas</v>
      </c>
    </row>
    <row r="1271" spans="1:8" hidden="1" x14ac:dyDescent="0.25">
      <c r="A1271" s="2" t="s">
        <v>2737</v>
      </c>
      <c r="B1271" s="2" t="str">
        <f t="shared" si="19"/>
        <v>fr</v>
      </c>
      <c r="C1271" t="s">
        <v>1495</v>
      </c>
      <c r="D1271" t="s">
        <v>1269</v>
      </c>
      <c r="E1271" t="str">
        <f>VLOOKUP(A1271,[1]Sheet1!$A$2:$B$1477,2,FALSE)</f>
        <v>Sofitel Paris Baltimore Tour Eiffel</v>
      </c>
      <c r="F1271" t="str">
        <f>VLOOKUP(D1271,[2]Sheet1!C$2:D$1494,2,FALSE)</f>
        <v>88 Bis Avenue Kl ber 16th arr 75016 Paris France</v>
      </c>
      <c r="G1271" s="4">
        <f>VLOOKUP(A1271,[1]Sheet1!A$2:E$1477,4,FALSE)</f>
        <v>264</v>
      </c>
      <c r="H1271" s="4" t="str">
        <f>VLOOKUP(A1271,[1]Sheet1!A$2:E$1477,5,FALSE)</f>
        <v>hotel de 5 estrellas</v>
      </c>
    </row>
    <row r="1272" spans="1:8" hidden="1" x14ac:dyDescent="0.25">
      <c r="A1272" s="2" t="s">
        <v>2738</v>
      </c>
      <c r="B1272" s="2" t="str">
        <f t="shared" si="19"/>
        <v>fr</v>
      </c>
      <c r="C1272" t="s">
        <v>1495</v>
      </c>
      <c r="D1272" t="s">
        <v>1270</v>
      </c>
      <c r="E1272" t="str">
        <f>VLOOKUP(A1272,[1]Sheet1!$A$2:$B$1477,2,FALSE)</f>
        <v>Sofitel Paris Le Faubourg</v>
      </c>
      <c r="F1272" t="str">
        <f>VLOOKUP(D1272,[2]Sheet1!C$2:D$1494,2,FALSE)</f>
        <v>15 Rue Boissy d Anglas 8th arr 75008 Paris France</v>
      </c>
      <c r="G1272" s="4">
        <f>VLOOKUP(A1272,[1]Sheet1!A$2:E$1477,4,FALSE)</f>
        <v>420</v>
      </c>
      <c r="H1272" s="4" t="str">
        <f>VLOOKUP(A1272,[1]Sheet1!A$2:E$1477,5,FALSE)</f>
        <v>hotel de 5 estrellas</v>
      </c>
    </row>
    <row r="1273" spans="1:8" hidden="1" x14ac:dyDescent="0.25">
      <c r="A1273" s="2" t="s">
        <v>2739</v>
      </c>
      <c r="B1273" s="2" t="str">
        <f t="shared" si="19"/>
        <v>at</v>
      </c>
      <c r="C1273" t="s">
        <v>1496</v>
      </c>
      <c r="D1273" t="s">
        <v>1271</v>
      </c>
      <c r="E1273" t="str">
        <f>VLOOKUP(A1273,[1]Sheet1!$A$2:$B$1477,2,FALSE)</f>
        <v>SO/ Vienna</v>
      </c>
      <c r="F1273" t="str">
        <f>VLOOKUP(D1273,[2]Sheet1!C$2:D$1494,2,FALSE)</f>
        <v>Praterstra e 1 02 Leopoldstadt 1020 Vienna Austria</v>
      </c>
      <c r="G1273" s="4">
        <f>VLOOKUP(A1273,[1]Sheet1!A$2:E$1477,4,FALSE)</f>
        <v>186</v>
      </c>
      <c r="H1273" s="4" t="str">
        <f>VLOOKUP(A1273,[1]Sheet1!A$2:E$1477,5,FALSE)</f>
        <v>hotel de 5 estrellas</v>
      </c>
    </row>
    <row r="1274" spans="1:8" hidden="1" x14ac:dyDescent="0.25">
      <c r="A1274" s="2" t="s">
        <v>2740</v>
      </c>
      <c r="B1274" s="2" t="str">
        <f t="shared" si="19"/>
        <v>gb</v>
      </c>
      <c r="C1274" t="s">
        <v>1494</v>
      </c>
      <c r="D1274" t="s">
        <v>1272</v>
      </c>
      <c r="E1274" t="str">
        <f>VLOOKUP(A1274,[1]Sheet1!$A$2:$B$1477,2,FALSE)</f>
        <v>South Place Hotel</v>
      </c>
      <c r="F1274" t="str">
        <f>VLOOKUP(D1274,[2]Sheet1!C$2:D$1494,2,FALSE)</f>
        <v>3 South Place City of London London EC2M 2AF United Kingdom</v>
      </c>
      <c r="G1274" s="4">
        <f>VLOOKUP(A1274,[1]Sheet1!A$2:E$1477,4,FALSE)</f>
        <v>236</v>
      </c>
      <c r="H1274" s="4" t="str">
        <f>VLOOKUP(A1274,[1]Sheet1!A$2:E$1477,5,FALSE)</f>
        <v>hotel de 5 estrellas</v>
      </c>
    </row>
    <row r="1275" spans="1:8" hidden="1" x14ac:dyDescent="0.25">
      <c r="A1275" s="2" t="s">
        <v>2741</v>
      </c>
      <c r="B1275" s="2" t="str">
        <f t="shared" si="19"/>
        <v>fr</v>
      </c>
      <c r="C1275" t="s">
        <v>1495</v>
      </c>
      <c r="D1275" t="s">
        <v>1273</v>
      </c>
      <c r="E1275" t="str">
        <f>VLOOKUP(A1275,[1]Sheet1!$A$2:$B$1477,2,FALSE)</f>
        <v>Splendid Etoile</v>
      </c>
      <c r="F1275" t="str">
        <f>VLOOKUP(D1275,[2]Sheet1!C$2:D$1494,2,FALSE)</f>
        <v>1 Avenue Carnot 17th arr 75017 Paris France</v>
      </c>
      <c r="G1275" s="4">
        <f>VLOOKUP(A1275,[1]Sheet1!A$2:E$1477,4,FALSE)</f>
        <v>175</v>
      </c>
      <c r="H1275" s="4" t="str">
        <f>VLOOKUP(A1275,[1]Sheet1!A$2:E$1477,5,FALSE)</f>
        <v>hotel de 4 estrellas</v>
      </c>
    </row>
    <row r="1276" spans="1:8" hidden="1" x14ac:dyDescent="0.25">
      <c r="A1276" s="2" t="s">
        <v>2742</v>
      </c>
      <c r="B1276" s="2" t="str">
        <f t="shared" si="19"/>
        <v>fr</v>
      </c>
      <c r="C1276" t="s">
        <v>1495</v>
      </c>
      <c r="D1276" t="s">
        <v>1274</v>
      </c>
      <c r="E1276" t="str">
        <f>VLOOKUP(A1276,[1]Sheet1!$A$2:$B$1477,2,FALSE)</f>
        <v>Hotel Splendide Royal Paris - Relais &amp; Châteaux</v>
      </c>
      <c r="F1276" t="str">
        <f>VLOOKUP(D1276,[2]Sheet1!C$2:D$1494,2,FALSE)</f>
        <v>18 Rue du Cirque 8th arr 75008 Paris France</v>
      </c>
      <c r="G1276" s="4">
        <f>VLOOKUP(A1276,[1]Sheet1!A$2:E$1477,4,FALSE)</f>
        <v>666</v>
      </c>
      <c r="H1276" s="4" t="str">
        <f>VLOOKUP(A1276,[1]Sheet1!A$2:E$1477,5,FALSE)</f>
        <v>hotel de 5 estrellas</v>
      </c>
    </row>
    <row r="1277" spans="1:8" hidden="1" x14ac:dyDescent="0.25">
      <c r="A1277" s="2" t="s">
        <v>2743</v>
      </c>
      <c r="B1277" s="2" t="str">
        <f t="shared" si="19"/>
        <v>gb</v>
      </c>
      <c r="C1277" t="s">
        <v>1494</v>
      </c>
      <c r="D1277" t="s">
        <v>1275</v>
      </c>
      <c r="E1277" t="str">
        <f>VLOOKUP(A1277,[1]Sheet1!$A$2:$B$1477,2,FALSE)</f>
        <v>St. Ermin's Hotel, Autograph Collection</v>
      </c>
      <c r="F1277" t="str">
        <f>VLOOKUP(D1277,[2]Sheet1!C$2:D$1494,2,FALSE)</f>
        <v>2 Caxton Street Westminster Borough London SW1H 0QW United Kingdom</v>
      </c>
      <c r="G1277" s="4">
        <f>VLOOKUP(A1277,[1]Sheet1!A$2:E$1477,4,FALSE)</f>
        <v>223</v>
      </c>
      <c r="H1277" s="4" t="str">
        <f>VLOOKUP(A1277,[1]Sheet1!A$2:E$1477,5,FALSE)</f>
        <v>hotel de 4 estrellas</v>
      </c>
    </row>
    <row r="1278" spans="1:8" hidden="1" x14ac:dyDescent="0.25">
      <c r="A1278" s="2" t="s">
        <v>2696</v>
      </c>
      <c r="B1278" s="2" t="str">
        <f t="shared" si="19"/>
        <v>gb</v>
      </c>
      <c r="C1278" t="s">
        <v>1494</v>
      </c>
      <c r="D1278" t="s">
        <v>1276</v>
      </c>
      <c r="E1278" t="e">
        <f>VLOOKUP(A1278,[1]Sheet1!$A$2:$B$1477,2,FALSE)</f>
        <v>#N/A</v>
      </c>
      <c r="F1278" t="str">
        <f>VLOOKUP(D1278,[2]Sheet1!C$2:D$1494,2,FALSE)</f>
        <v>49 Gloucester Place Marble Arch Westminster Borough London W1U 8JE United Kingdom</v>
      </c>
      <c r="G1278" s="4" t="e">
        <f>VLOOKUP(A1278,[1]Sheet1!A$2:E$1477,4,FALSE)</f>
        <v>#N/A</v>
      </c>
      <c r="H1278" s="4" t="e">
        <f>VLOOKUP(A1278,[1]Sheet1!A$2:E$1477,5,FALSE)</f>
        <v>#N/A</v>
      </c>
    </row>
    <row r="1279" spans="1:8" hidden="1" x14ac:dyDescent="0.25">
      <c r="A1279" s="2" t="s">
        <v>2744</v>
      </c>
      <c r="B1279" s="2" t="str">
        <f t="shared" si="19"/>
        <v>gb</v>
      </c>
      <c r="C1279" t="s">
        <v>1494</v>
      </c>
      <c r="D1279" t="s">
        <v>1277</v>
      </c>
      <c r="E1279" t="str">
        <f>VLOOKUP(A1279,[1]Sheet1!$A$2:$B$1477,2,FALSE)</f>
        <v>St George's Hotel - Wembley</v>
      </c>
      <c r="F1279" t="str">
        <f>VLOOKUP(D1279,[2]Sheet1!C$2:D$1494,2,FALSE)</f>
        <v>43 51 Wembley Hill Road Brent London HA9 8AU United Kingdom</v>
      </c>
      <c r="G1279" s="4">
        <f>VLOOKUP(A1279,[1]Sheet1!A$2:E$1477,4,FALSE)</f>
        <v>82</v>
      </c>
      <c r="H1279" s="4" t="str">
        <f>VLOOKUP(A1279,[1]Sheet1!A$2:E$1477,5,FALSE)</f>
        <v>hotel de 4 estrellas</v>
      </c>
    </row>
    <row r="1280" spans="1:8" hidden="1" x14ac:dyDescent="0.25">
      <c r="A1280" s="2" t="s">
        <v>2745</v>
      </c>
      <c r="B1280" s="2" t="str">
        <f t="shared" si="19"/>
        <v>gb</v>
      </c>
      <c r="C1280" t="s">
        <v>1494</v>
      </c>
      <c r="D1280" t="s">
        <v>1278</v>
      </c>
      <c r="E1280" t="str">
        <f>VLOOKUP(A1280,[1]Sheet1!$A$2:$B$1477,2,FALSE)</f>
        <v>St. James' Court, A Taj Hotel, London</v>
      </c>
      <c r="F1280" t="str">
        <f>VLOOKUP(D1280,[2]Sheet1!C$2:D$1494,2,FALSE)</f>
        <v>41 54 Buckingham Gate Westminster Borough London SW1E 6AF United Kingdom</v>
      </c>
      <c r="G1280" s="4">
        <f>VLOOKUP(A1280,[1]Sheet1!A$2:E$1477,4,FALSE)</f>
        <v>202</v>
      </c>
      <c r="H1280" s="4" t="str">
        <f>VLOOKUP(A1280,[1]Sheet1!A$2:E$1477,5,FALSE)</f>
        <v>hotel de 4 estrellas</v>
      </c>
    </row>
    <row r="1281" spans="1:8" hidden="1" x14ac:dyDescent="0.25">
      <c r="A1281" s="2" t="s">
        <v>2746</v>
      </c>
      <c r="B1281" s="2" t="str">
        <f t="shared" si="19"/>
        <v>gb</v>
      </c>
      <c r="C1281" t="s">
        <v>1494</v>
      </c>
      <c r="D1281" t="s">
        <v>1279</v>
      </c>
      <c r="E1281" t="str">
        <f>VLOOKUP(A1281,[1]Sheet1!$A$2:$B$1477,2,FALSE)</f>
        <v>St James Hotel &amp; Club Mayfair</v>
      </c>
      <c r="F1281" t="str">
        <f>VLOOKUP(D1281,[2]Sheet1!C$2:D$1494,2,FALSE)</f>
        <v>7 8 Park Place Westminster Borough London SW1A 1LP United Kingdom</v>
      </c>
      <c r="G1281" s="4">
        <f>VLOOKUP(A1281,[1]Sheet1!A$2:E$1477,4,FALSE)</f>
        <v>297</v>
      </c>
      <c r="H1281" s="4" t="str">
        <f>VLOOKUP(A1281,[1]Sheet1!A$2:E$1477,5,FALSE)</f>
        <v>hotel de 5 estrellas</v>
      </c>
    </row>
    <row r="1282" spans="1:8" hidden="1" x14ac:dyDescent="0.25">
      <c r="A1282" s="2" t="s">
        <v>2747</v>
      </c>
      <c r="B1282" s="2" t="str">
        <f t="shared" si="19"/>
        <v>gb</v>
      </c>
      <c r="C1282" t="s">
        <v>1494</v>
      </c>
      <c r="D1282" t="s">
        <v>1280</v>
      </c>
      <c r="E1282" t="str">
        <f>VLOOKUP(A1282,[1]Sheet1!$A$2:$B$1477,2,FALSE)</f>
        <v>St Martins Lane</v>
      </c>
      <c r="F1282" t="str">
        <f>VLOOKUP(D1282,[2]Sheet1!C$2:D$1494,2,FALSE)</f>
        <v>45 St Martin s Lane Westminster Borough London WC2N 4HX United Kingdom</v>
      </c>
      <c r="G1282" s="4">
        <f>VLOOKUP(A1282,[1]Sheet1!A$2:E$1477,4,FALSE)</f>
        <v>217</v>
      </c>
      <c r="H1282" s="4" t="str">
        <f>VLOOKUP(A1282,[1]Sheet1!A$2:E$1477,5,FALSE)</f>
        <v>hotel de 5 estrellas</v>
      </c>
    </row>
    <row r="1283" spans="1:8" hidden="1" x14ac:dyDescent="0.25">
      <c r="A1283" s="2" t="s">
        <v>2748</v>
      </c>
      <c r="B1283" s="2" t="str">
        <f t="shared" ref="B1283:B1346" si="20">MID(A1283,31,2)</f>
        <v>gb</v>
      </c>
      <c r="C1283" t="s">
        <v>1494</v>
      </c>
      <c r="D1283" t="s">
        <v>1281</v>
      </c>
      <c r="E1283" t="str">
        <f>VLOOKUP(A1283,[1]Sheet1!$A$2:$B$1477,2,FALSE)</f>
        <v>St. Pancras Renaissance Hotel London</v>
      </c>
      <c r="F1283" t="str">
        <f>VLOOKUP(D1283,[2]Sheet1!C$2:D$1494,2,FALSE)</f>
        <v>Euston Road Camden London NW1 2AR United Kingdom</v>
      </c>
      <c r="G1283" s="4">
        <f>VLOOKUP(A1283,[1]Sheet1!A$2:E$1477,4,FALSE)</f>
        <v>262</v>
      </c>
      <c r="H1283" s="4" t="str">
        <f>VLOOKUP(A1283,[1]Sheet1!A$2:E$1477,5,FALSE)</f>
        <v>hotel de 5 estrellas</v>
      </c>
    </row>
    <row r="1284" spans="1:8" hidden="1" x14ac:dyDescent="0.25">
      <c r="A1284" s="2" t="s">
        <v>2749</v>
      </c>
      <c r="B1284" s="2" t="str">
        <f t="shared" si="20"/>
        <v>gb</v>
      </c>
      <c r="C1284" t="s">
        <v>1494</v>
      </c>
      <c r="D1284" t="s">
        <v>1282</v>
      </c>
      <c r="E1284" t="str">
        <f>VLOOKUP(A1284,[1]Sheet1!$A$2:$B$1477,2,FALSE)</f>
        <v>St Paul's Hotel</v>
      </c>
      <c r="F1284" t="str">
        <f>VLOOKUP(D1284,[2]Sheet1!C$2:D$1494,2,FALSE)</f>
        <v>153 Hammersmith Road Hammersmith and Fulham London W14 0QL United Kingdom</v>
      </c>
      <c r="G1284" s="4">
        <f>VLOOKUP(A1284,[1]Sheet1!A$2:E$1477,4,FALSE)</f>
        <v>119</v>
      </c>
      <c r="H1284" s="4" t="str">
        <f>VLOOKUP(A1284,[1]Sheet1!A$2:E$1477,5,FALSE)</f>
        <v>hotel de 4 estrellas</v>
      </c>
    </row>
    <row r="1285" spans="1:8" hidden="1" x14ac:dyDescent="0.25">
      <c r="A1285" s="2" t="s">
        <v>2750</v>
      </c>
      <c r="B1285" s="2" t="str">
        <f t="shared" si="20"/>
        <v>it</v>
      </c>
      <c r="C1285" t="s">
        <v>1498</v>
      </c>
      <c r="D1285" t="s">
        <v>1283</v>
      </c>
      <c r="E1285" t="str">
        <f>VLOOKUP(A1285,[1]Sheet1!$A$2:$B$1477,2,FALSE)</f>
        <v>Starhotels Anderson</v>
      </c>
      <c r="F1285" t="str">
        <f>VLOOKUP(D1285,[2]Sheet1!C$2:D$1494,2,FALSE)</f>
        <v>Piazza Luigi di Savoia 20 Central Station 20124 Milan Italy</v>
      </c>
      <c r="G1285" s="4">
        <f>VLOOKUP(A1285,[1]Sheet1!A$2:E$1477,4,FALSE)</f>
        <v>116</v>
      </c>
      <c r="H1285" s="4" t="str">
        <f>VLOOKUP(A1285,[1]Sheet1!A$2:E$1477,5,FALSE)</f>
        <v>hotel de 4 estrellas</v>
      </c>
    </row>
    <row r="1286" spans="1:8" hidden="1" x14ac:dyDescent="0.25">
      <c r="A1286" s="2" t="s">
        <v>2751</v>
      </c>
      <c r="B1286" s="2" t="str">
        <f t="shared" si="20"/>
        <v>it</v>
      </c>
      <c r="C1286" t="s">
        <v>1498</v>
      </c>
      <c r="D1286" t="s">
        <v>1284</v>
      </c>
      <c r="E1286" t="str">
        <f>VLOOKUP(A1286,[1]Sheet1!$A$2:$B$1477,2,FALSE)</f>
        <v>Starhotels Business Palace</v>
      </c>
      <c r="F1286" t="str">
        <f>VLOOKUP(D1286,[2]Sheet1!C$2:D$1494,2,FALSE)</f>
        <v>Via Pietro Gaggia 3 Ripamonti Corvetto 20139 Milan Italy</v>
      </c>
      <c r="G1286" s="4">
        <f>VLOOKUP(A1286,[1]Sheet1!A$2:E$1477,4,FALSE)</f>
        <v>75</v>
      </c>
      <c r="H1286" s="4" t="str">
        <f>VLOOKUP(A1286,[1]Sheet1!A$2:E$1477,5,FALSE)</f>
        <v>hotel de 4 estrellas</v>
      </c>
    </row>
    <row r="1287" spans="1:8" hidden="1" x14ac:dyDescent="0.25">
      <c r="A1287" s="2" t="s">
        <v>2752</v>
      </c>
      <c r="B1287" s="2" t="str">
        <f t="shared" si="20"/>
        <v>it</v>
      </c>
      <c r="C1287" t="s">
        <v>1498</v>
      </c>
      <c r="D1287" t="s">
        <v>1285</v>
      </c>
      <c r="E1287" t="str">
        <f>VLOOKUP(A1287,[1]Sheet1!$A$2:$B$1477,2,FALSE)</f>
        <v>Starhotels Echo</v>
      </c>
      <c r="F1287" t="str">
        <f>VLOOKUP(D1287,[2]Sheet1!C$2:D$1494,2,FALSE)</f>
        <v>Viale Andrea Doria 4 Central Station 20124 Milan Italy</v>
      </c>
      <c r="G1287" s="4">
        <f>VLOOKUP(A1287,[1]Sheet1!A$2:E$1477,4,FALSE)</f>
        <v>126</v>
      </c>
      <c r="H1287" s="4" t="str">
        <f>VLOOKUP(A1287,[1]Sheet1!A$2:E$1477,5,FALSE)</f>
        <v>hotel de 4 estrellas</v>
      </c>
    </row>
    <row r="1288" spans="1:8" hidden="1" x14ac:dyDescent="0.25">
      <c r="A1288" s="2" t="s">
        <v>2753</v>
      </c>
      <c r="B1288" s="2" t="str">
        <f t="shared" si="20"/>
        <v>it</v>
      </c>
      <c r="C1288" t="s">
        <v>1498</v>
      </c>
      <c r="D1288" t="s">
        <v>1286</v>
      </c>
      <c r="E1288" t="str">
        <f>VLOOKUP(A1288,[1]Sheet1!$A$2:$B$1477,2,FALSE)</f>
        <v>Starhotels Ritz</v>
      </c>
      <c r="F1288" t="str">
        <f>VLOOKUP(D1288,[2]Sheet1!C$2:D$1494,2,FALSE)</f>
        <v>Via Spallanzani 40 Central Station 20129 Milan Italy</v>
      </c>
      <c r="G1288" s="4">
        <f>VLOOKUP(A1288,[1]Sheet1!A$2:E$1477,4,FALSE)</f>
        <v>109</v>
      </c>
      <c r="H1288" s="4" t="str">
        <f>VLOOKUP(A1288,[1]Sheet1!A$2:E$1477,5,FALSE)</f>
        <v>hotel de 4 estrellas</v>
      </c>
    </row>
    <row r="1289" spans="1:8" hidden="1" x14ac:dyDescent="0.25">
      <c r="A1289" s="2" t="s">
        <v>2754</v>
      </c>
      <c r="B1289" s="2" t="str">
        <f t="shared" si="20"/>
        <v>it</v>
      </c>
      <c r="C1289" t="s">
        <v>1498</v>
      </c>
      <c r="D1289" t="s">
        <v>1287</v>
      </c>
      <c r="E1289" t="str">
        <f>VLOOKUP(A1289,[1]Sheet1!$A$2:$B$1477,2,FALSE)</f>
        <v>Starhotels Tourist</v>
      </c>
      <c r="F1289" t="str">
        <f>VLOOKUP(D1289,[2]Sheet1!C$2:D$1494,2,FALSE)</f>
        <v>Viale Fulvio Testi 300 Bicocca Zara 20126 Milan Italy</v>
      </c>
      <c r="G1289" s="4">
        <f>VLOOKUP(A1289,[1]Sheet1!A$2:E$1477,4,FALSE)</f>
        <v>81</v>
      </c>
      <c r="H1289" s="4" t="str">
        <f>VLOOKUP(A1289,[1]Sheet1!A$2:E$1477,5,FALSE)</f>
        <v>hotel de 4 estrellas</v>
      </c>
    </row>
    <row r="1290" spans="1:8" hidden="1" x14ac:dyDescent="0.25">
      <c r="A1290" s="2" t="s">
        <v>2755</v>
      </c>
      <c r="B1290" s="2" t="str">
        <f t="shared" si="20"/>
        <v>gb</v>
      </c>
      <c r="C1290" t="s">
        <v>1494</v>
      </c>
      <c r="D1290" t="s">
        <v>1288</v>
      </c>
      <c r="E1290" t="str">
        <f>VLOOKUP(A1290,[1]Sheet1!$A$2:$B$1477,2,FALSE)</f>
        <v>Staunton Hotel - B&amp;B</v>
      </c>
      <c r="F1290" t="str">
        <f>VLOOKUP(D1290,[2]Sheet1!C$2:D$1494,2,FALSE)</f>
        <v>13 15 Gower Street Camden London WC1E 6HE United Kingdom</v>
      </c>
      <c r="G1290" s="4">
        <f>VLOOKUP(A1290,[1]Sheet1!A$2:E$1477,4,FALSE)</f>
        <v>163</v>
      </c>
      <c r="H1290" s="4" t="str">
        <f>VLOOKUP(A1290,[1]Sheet1!A$2:E$1477,5,FALSE)</f>
        <v>hotel de 4 estrellas</v>
      </c>
    </row>
    <row r="1291" spans="1:8" hidden="1" x14ac:dyDescent="0.25">
      <c r="A1291" s="2" t="s">
        <v>2756</v>
      </c>
      <c r="B1291" s="2" t="str">
        <f t="shared" si="20"/>
        <v>gb</v>
      </c>
      <c r="C1291" t="s">
        <v>1494</v>
      </c>
      <c r="D1291" t="s">
        <v>1289</v>
      </c>
      <c r="E1291" t="str">
        <f>VLOOKUP(A1291,[1]Sheet1!$A$2:$B$1477,2,FALSE)</f>
        <v>Staybridge Suites London- Stratford</v>
      </c>
      <c r="F1291" t="str">
        <f>VLOOKUP(D1291,[2]Sheet1!C$2:D$1494,2,FALSE)</f>
        <v>10b Chestnut Plaza Westfield Stratford City Olympic Park Newham London E20 1GL United Kingdom</v>
      </c>
      <c r="G1291" s="4">
        <f>VLOOKUP(A1291,[1]Sheet1!A$2:E$1477,4,FALSE)</f>
        <v>106</v>
      </c>
      <c r="H1291" s="4" t="str">
        <f>VLOOKUP(A1291,[1]Sheet1!A$2:E$1477,5,FALSE)</f>
        <v>hotel de 4 estrellas</v>
      </c>
    </row>
    <row r="1292" spans="1:8" hidden="1" x14ac:dyDescent="0.25">
      <c r="A1292" s="2" t="s">
        <v>2757</v>
      </c>
      <c r="B1292" s="2" t="str">
        <f t="shared" si="20"/>
        <v>gb</v>
      </c>
      <c r="C1292" t="s">
        <v>1494</v>
      </c>
      <c r="D1292" t="s">
        <v>1290</v>
      </c>
      <c r="E1292" t="str">
        <f>VLOOKUP(A1292,[1]Sheet1!$A$2:$B$1477,2,FALSE)</f>
        <v>Staybridge Suites London-Vauxhall</v>
      </c>
      <c r="F1292" t="str">
        <f>VLOOKUP(D1292,[2]Sheet1!C$2:D$1494,2,FALSE)</f>
        <v>100 Vauxhall Walk Lambeth London SE11 5AL United Kingdom</v>
      </c>
      <c r="G1292" s="4">
        <f>VLOOKUP(A1292,[1]Sheet1!A$2:E$1477,4,FALSE)</f>
        <v>139</v>
      </c>
      <c r="H1292" s="4" t="str">
        <f>VLOOKUP(A1292,[1]Sheet1!A$2:E$1477,5,FALSE)</f>
        <v>hotel de 4 estrellas</v>
      </c>
    </row>
    <row r="1293" spans="1:8" hidden="1" x14ac:dyDescent="0.25">
      <c r="A1293" s="2" t="s">
        <v>2758</v>
      </c>
      <c r="B1293" s="2" t="str">
        <f t="shared" si="20"/>
        <v>at</v>
      </c>
      <c r="C1293" t="s">
        <v>1496</v>
      </c>
      <c r="D1293" t="s">
        <v>1291</v>
      </c>
      <c r="E1293" t="str">
        <f>VLOOKUP(A1293,[1]Sheet1!$A$2:$B$1477,2,FALSE)</f>
        <v>Steigenberger Hotel Herrenhof</v>
      </c>
      <c r="F1293" t="str">
        <f>VLOOKUP(D1293,[2]Sheet1!C$2:D$1494,2,FALSE)</f>
        <v>Herrengasse 10 01 Innere Stadt 1010 Vienna Austria</v>
      </c>
      <c r="G1293" s="4">
        <f>VLOOKUP(A1293,[1]Sheet1!A$2:E$1477,4,FALSE)</f>
        <v>144</v>
      </c>
      <c r="H1293" s="4" t="str">
        <f>VLOOKUP(A1293,[1]Sheet1!A$2:E$1477,5,FALSE)</f>
        <v>hotel de 5 estrellas</v>
      </c>
    </row>
    <row r="1294" spans="1:8" hidden="1" x14ac:dyDescent="0.25">
      <c r="A1294" s="2" t="s">
        <v>2759</v>
      </c>
      <c r="B1294" s="2" t="str">
        <f t="shared" si="20"/>
        <v>gb</v>
      </c>
      <c r="C1294" t="s">
        <v>1494</v>
      </c>
      <c r="D1294" t="s">
        <v>1292</v>
      </c>
      <c r="E1294" t="str">
        <f>VLOOKUP(A1294,[1]Sheet1!$A$2:$B$1477,2,FALSE)</f>
        <v>Strand Palace Hotel</v>
      </c>
      <c r="F1294" t="str">
        <f>VLOOKUP(D1294,[2]Sheet1!C$2:D$1494,2,FALSE)</f>
        <v>372 Strand Westminster Borough London WC2R 0JJ United Kingdom</v>
      </c>
      <c r="G1294" s="4">
        <f>VLOOKUP(A1294,[1]Sheet1!A$2:E$1477,4,FALSE)</f>
        <v>119</v>
      </c>
      <c r="H1294" s="4" t="str">
        <f>VLOOKUP(A1294,[1]Sheet1!A$2:E$1477,5,FALSE)</f>
        <v>hotel de 4 estrellas</v>
      </c>
    </row>
    <row r="1295" spans="1:8" hidden="1" x14ac:dyDescent="0.25">
      <c r="A1295" s="2" t="s">
        <v>2760</v>
      </c>
      <c r="B1295" s="2" t="str">
        <f t="shared" si="20"/>
        <v>at</v>
      </c>
      <c r="C1295" t="s">
        <v>1496</v>
      </c>
      <c r="D1295" t="s">
        <v>1293</v>
      </c>
      <c r="E1295" t="str">
        <f>VLOOKUP(A1295,[1]Sheet1!$A$2:$B$1477,2,FALSE)</f>
        <v>Strandhotel Alte Donau</v>
      </c>
      <c r="F1295" t="str">
        <f>VLOOKUP(D1295,[2]Sheet1!C$2:D$1494,2,FALSE)</f>
        <v>Wagramer Stra e 51 22 Donaustadt 1220 Vienna Austria</v>
      </c>
      <c r="G1295" s="4">
        <f>VLOOKUP(A1295,[1]Sheet1!A$2:E$1477,4,FALSE)</f>
        <v>106</v>
      </c>
      <c r="H1295" s="4" t="str">
        <f>VLOOKUP(A1295,[1]Sheet1!A$2:E$1477,5,FALSE)</f>
        <v>hotel de 4 estrellas</v>
      </c>
    </row>
    <row r="1296" spans="1:8" hidden="1" x14ac:dyDescent="0.25">
      <c r="A1296" s="2" t="s">
        <v>2761</v>
      </c>
      <c r="B1296" s="2" t="str">
        <f t="shared" si="20"/>
        <v>it</v>
      </c>
      <c r="C1296" t="s">
        <v>1498</v>
      </c>
      <c r="D1296" t="s">
        <v>1294</v>
      </c>
      <c r="E1296" t="str">
        <f>VLOOKUP(A1296,[1]Sheet1!$A$2:$B$1477,2,FALSE)</f>
        <v>Style Hotel</v>
      </c>
      <c r="F1296" t="str">
        <f>VLOOKUP(D1296,[2]Sheet1!C$2:D$1494,2,FALSE)</f>
        <v>Via delle Erbe 1 Milan City Center 20121 Milan Italy</v>
      </c>
      <c r="G1296" s="4">
        <f>VLOOKUP(A1296,[1]Sheet1!A$2:E$1477,4,FALSE)</f>
        <v>186</v>
      </c>
      <c r="H1296" s="4" t="str">
        <f>VLOOKUP(A1296,[1]Sheet1!A$2:E$1477,5,FALSE)</f>
        <v>hotel de 5 estrellas</v>
      </c>
    </row>
    <row r="1297" spans="1:8" hidden="1" x14ac:dyDescent="0.25">
      <c r="A1297" s="2" t="s">
        <v>2762</v>
      </c>
      <c r="B1297" s="2" t="str">
        <f t="shared" si="20"/>
        <v>at</v>
      </c>
      <c r="C1297" t="s">
        <v>1496</v>
      </c>
      <c r="D1297" t="s">
        <v>1295</v>
      </c>
      <c r="E1297" t="str">
        <f>VLOOKUP(A1297,[1]Sheet1!$A$2:$B$1477,2,FALSE)</f>
        <v>Suite Hotel 900 m zur Oper</v>
      </c>
      <c r="F1297" t="str">
        <f>VLOOKUP(D1297,[2]Sheet1!C$2:D$1494,2,FALSE)</f>
        <v>Wiedner Hauptstra e 44 04 Wieden 1040 Vienna Austria</v>
      </c>
      <c r="G1297" s="4">
        <f>VLOOKUP(A1297,[1]Sheet1!A$2:E$1477,4,FALSE)</f>
        <v>50</v>
      </c>
      <c r="H1297" s="4" t="str">
        <f>VLOOKUP(A1297,[1]Sheet1!A$2:E$1477,5,FALSE)</f>
        <v>hotel de 4 estrellas</v>
      </c>
    </row>
    <row r="1298" spans="1:8" hidden="1" x14ac:dyDescent="0.25">
      <c r="A1298" s="2" t="s">
        <v>2763</v>
      </c>
      <c r="B1298" s="2" t="str">
        <f t="shared" si="20"/>
        <v>fr</v>
      </c>
      <c r="C1298" t="s">
        <v>1495</v>
      </c>
      <c r="D1298" t="s">
        <v>1296</v>
      </c>
      <c r="E1298" t="str">
        <f>VLOOKUP(A1298,[1]Sheet1!$A$2:$B$1477,2,FALSE)</f>
        <v>Suites &amp; Hôtel Helzear Champs-Elysées</v>
      </c>
      <c r="F1298" t="str">
        <f>VLOOKUP(D1298,[2]Sheet1!C$2:D$1494,2,FALSE)</f>
        <v>49 Avenue Marceau 16th arr 75116 Paris France</v>
      </c>
      <c r="G1298" s="4">
        <f>VLOOKUP(A1298,[1]Sheet1!A$2:E$1477,4,FALSE)</f>
        <v>125</v>
      </c>
      <c r="H1298" s="4" t="str">
        <f>VLOOKUP(A1298,[1]Sheet1!A$2:E$1477,5,FALSE)</f>
        <v>hotel de 4 estrellas</v>
      </c>
    </row>
    <row r="1299" spans="1:8" hidden="1" x14ac:dyDescent="0.25">
      <c r="A1299" s="2" t="s">
        <v>2764</v>
      </c>
      <c r="B1299" s="2" t="str">
        <f t="shared" si="20"/>
        <v>fr</v>
      </c>
      <c r="C1299" t="s">
        <v>1495</v>
      </c>
      <c r="D1299" t="s">
        <v>1297</v>
      </c>
      <c r="E1299" t="str">
        <f>VLOOKUP(A1299,[1]Sheet1!$A$2:$B$1477,2,FALSE)</f>
        <v>Suites &amp; Hôtel Helzear Montparnasse</v>
      </c>
      <c r="F1299" t="str">
        <f>VLOOKUP(D1299,[2]Sheet1!C$2:D$1494,2,FALSE)</f>
        <v>40 rue Liancourt 14th arr 75014 Paris France</v>
      </c>
      <c r="G1299" s="4">
        <f>VLOOKUP(A1299,[1]Sheet1!A$2:E$1477,4,FALSE)</f>
        <v>115</v>
      </c>
      <c r="H1299" s="4" t="str">
        <f>VLOOKUP(A1299,[1]Sheet1!A$2:E$1477,5,FALSE)</f>
        <v>hotel de 4 estrellas</v>
      </c>
    </row>
    <row r="1300" spans="1:8" hidden="1" x14ac:dyDescent="0.25">
      <c r="A1300" s="2" t="s">
        <v>2765</v>
      </c>
      <c r="B1300" s="2" t="str">
        <f t="shared" si="20"/>
        <v>es</v>
      </c>
      <c r="C1300" t="s">
        <v>1497</v>
      </c>
      <c r="D1300" t="s">
        <v>1298</v>
      </c>
      <c r="E1300" t="str">
        <f>VLOOKUP(A1300,[1]Sheet1!$A$2:$B$1477,2,FALSE)</f>
        <v>Sunotel Central</v>
      </c>
      <c r="F1300" t="str">
        <f>VLOOKUP(D1300,[2]Sheet1!C$2:D$1494,2,FALSE)</f>
        <v>Gran V a De Les Corts Catalanes 570 Eixample 08011 Barcelona Spain</v>
      </c>
      <c r="G1300" s="4">
        <f>VLOOKUP(A1300,[1]Sheet1!A$2:E$1477,4,FALSE)</f>
        <v>52</v>
      </c>
      <c r="H1300" s="4" t="str">
        <f>VLOOKUP(A1300,[1]Sheet1!A$2:E$1477,5,FALSE)</f>
        <v>hotel de 4 estrellas</v>
      </c>
    </row>
    <row r="1301" spans="1:8" x14ac:dyDescent="0.25">
      <c r="A1301" s="2" t="s">
        <v>2766</v>
      </c>
      <c r="B1301" s="2" t="str">
        <f t="shared" si="20"/>
        <v>es</v>
      </c>
      <c r="C1301" t="s">
        <v>1497</v>
      </c>
      <c r="D1301" t="s">
        <v>1299</v>
      </c>
      <c r="E1301" t="str">
        <f>VLOOKUP(A1301,[1]Sheet1!$A$2:$B$1477,2,FALSE)</f>
        <v>Sunotel Club Central</v>
      </c>
      <c r="F1301" t="str">
        <f>VLOOKUP(D1301,[2]Sheet1!C$2:D$1494,2,FALSE)</f>
        <v>Valencia 157 Eixample 08011 Barcelona Spain</v>
      </c>
      <c r="G1301" s="4">
        <f>VLOOKUP(A1301,[1]Sheet1!A$2:E$1477,4,FALSE)</f>
        <v>47</v>
      </c>
      <c r="H1301" s="4" t="str">
        <f>VLOOKUP(A1301,[1]Sheet1!A$2:E$1477,5,FALSE)</f>
        <v>hotel de 4 estrellas</v>
      </c>
    </row>
    <row r="1302" spans="1:8" hidden="1" x14ac:dyDescent="0.25">
      <c r="A1302" s="2" t="s">
        <v>2767</v>
      </c>
      <c r="B1302" s="2" t="str">
        <f t="shared" si="20"/>
        <v>nl</v>
      </c>
      <c r="C1302" t="s">
        <v>1499</v>
      </c>
      <c r="D1302" t="s">
        <v>1300</v>
      </c>
      <c r="E1302" t="str">
        <f>VLOOKUP(A1302,[1]Sheet1!$A$2:$B$1477,2,FALSE)</f>
        <v>Swissôtel Amsterdam</v>
      </c>
      <c r="F1302" t="str">
        <f>VLOOKUP(D1302,[2]Sheet1!C$2:D$1494,2,FALSE)</f>
        <v>Damrak 96 Amsterdam City Center 1012 LP Amsterdam Netherlands</v>
      </c>
      <c r="G1302" s="4">
        <f>VLOOKUP(A1302,[1]Sheet1!A$2:E$1477,4,FALSE)</f>
        <v>142</v>
      </c>
      <c r="H1302" s="4" t="str">
        <f>VLOOKUP(A1302,[1]Sheet1!A$2:E$1477,5,FALSE)</f>
        <v>hotel de 4 estrellas</v>
      </c>
    </row>
    <row r="1303" spans="1:8" hidden="1" x14ac:dyDescent="0.25">
      <c r="A1303" s="2" t="s">
        <v>2768</v>
      </c>
      <c r="B1303" s="2" t="str">
        <f t="shared" si="20"/>
        <v>gb</v>
      </c>
      <c r="C1303" t="s">
        <v>1494</v>
      </c>
      <c r="D1303" t="s">
        <v>1301</v>
      </c>
      <c r="E1303" t="str">
        <f>VLOOKUP(A1303,[1]Sheet1!$A$2:$B$1477,2,FALSE)</f>
        <v>Sydney House Chelsea</v>
      </c>
      <c r="F1303" t="str">
        <f>VLOOKUP(D1303,[2]Sheet1!C$2:D$1494,2,FALSE)</f>
        <v>9 11 Sydney Street Kensington and Chelsea London SW3 6PU United Kingdom</v>
      </c>
      <c r="G1303" s="4">
        <f>VLOOKUP(A1303,[1]Sheet1!A$2:E$1477,4,FALSE)</f>
        <v>160</v>
      </c>
      <c r="H1303" s="4" t="str">
        <f>VLOOKUP(A1303,[1]Sheet1!A$2:E$1477,5,FALSE)</f>
        <v>hotel de 4 estrellas</v>
      </c>
    </row>
    <row r="1304" spans="1:8" hidden="1" x14ac:dyDescent="0.25">
      <c r="A1304" s="2" t="s">
        <v>2077</v>
      </c>
      <c r="B1304" s="2" t="str">
        <f t="shared" si="20"/>
        <v>it</v>
      </c>
      <c r="C1304" t="s">
        <v>1498</v>
      </c>
      <c r="D1304" t="s">
        <v>1302</v>
      </c>
      <c r="E1304" t="str">
        <f>VLOOKUP(A1304,[1]Sheet1!$A$2:$B$1477,2,FALSE)</f>
        <v>The Street Milano Duomo | a Design Boutique Hotel</v>
      </c>
      <c r="F1304" t="str">
        <f>VLOOKUP(D1304,[2]Sheet1!C$2:D$1494,2,FALSE)</f>
        <v>Via Santa Radegonda 14 Milan City Center 20121 Milan Italy</v>
      </c>
      <c r="G1304" s="4">
        <f>VLOOKUP(A1304,[1]Sheet1!A$2:E$1477,4,FALSE)</f>
        <v>117</v>
      </c>
      <c r="H1304" s="4" t="str">
        <f>VLOOKUP(A1304,[1]Sheet1!A$2:E$1477,5,FALSE)</f>
        <v>hotel de 4 estrellas</v>
      </c>
    </row>
    <row r="1305" spans="1:8" hidden="1" x14ac:dyDescent="0.25">
      <c r="A1305" s="2" t="s">
        <v>2769</v>
      </c>
      <c r="B1305" s="2" t="str">
        <f t="shared" si="20"/>
        <v>fr</v>
      </c>
      <c r="C1305" t="s">
        <v>1495</v>
      </c>
      <c r="D1305" t="s">
        <v>1303</v>
      </c>
      <c r="E1305" t="str">
        <f>VLOOKUP(A1305,[1]Sheet1!$A$2:$B$1477,2,FALSE)</f>
        <v>Hotel Paris Opera managed by Melia</v>
      </c>
      <c r="F1305" t="str">
        <f>VLOOKUP(D1305,[2]Sheet1!C$2:D$1494,2,FALSE)</f>
        <v>3 Boulevard Montmartre 2nd arr 75002 Paris France</v>
      </c>
      <c r="G1305" s="4">
        <f>VLOOKUP(A1305,[1]Sheet1!A$2:E$1477,4,FALSE)</f>
        <v>122</v>
      </c>
      <c r="H1305" s="4" t="str">
        <f>VLOOKUP(A1305,[1]Sheet1!A$2:E$1477,5,FALSE)</f>
        <v>hotel de 4 estrellas</v>
      </c>
    </row>
    <row r="1306" spans="1:8" hidden="1" x14ac:dyDescent="0.25">
      <c r="A1306" s="2" t="s">
        <v>2770</v>
      </c>
      <c r="B1306" s="2" t="str">
        <f t="shared" si="20"/>
        <v>es</v>
      </c>
      <c r="C1306" t="s">
        <v>1497</v>
      </c>
      <c r="D1306" t="s">
        <v>1304</v>
      </c>
      <c r="E1306" t="str">
        <f>VLOOKUP(A1306,[1]Sheet1!$A$2:$B$1477,2,FALSE)</f>
        <v>TWO Hotel Barcelona by Axel 4* Sup- Adults Only</v>
      </c>
      <c r="F1306" t="str">
        <f>VLOOKUP(D1306,[2]Sheet1!C$2:D$1494,2,FALSE)</f>
        <v>Calabria 90 92 Eixample 08015 Barcelona Spain</v>
      </c>
      <c r="G1306" s="4">
        <f>VLOOKUP(A1306,[1]Sheet1!A$2:E$1477,4,FALSE)</f>
        <v>60</v>
      </c>
      <c r="H1306" s="4" t="str">
        <f>VLOOKUP(A1306,[1]Sheet1!A$2:E$1477,5,FALSE)</f>
        <v>hotel de 4 estrellas</v>
      </c>
    </row>
    <row r="1307" spans="1:8" hidden="1" x14ac:dyDescent="0.25">
      <c r="A1307" s="2" t="s">
        <v>2771</v>
      </c>
      <c r="B1307" s="2" t="str">
        <f t="shared" si="20"/>
        <v>gb</v>
      </c>
      <c r="C1307" t="s">
        <v>1494</v>
      </c>
      <c r="D1307" t="s">
        <v>1305</v>
      </c>
      <c r="E1307" t="str">
        <f>VLOOKUP(A1307,[1]Sheet1!$A$2:$B$1477,2,FALSE)</f>
        <v>Taj 51 Buckingham Gate Suites and Residences</v>
      </c>
      <c r="F1307" t="str">
        <f>VLOOKUP(D1307,[2]Sheet1!C$2:D$1494,2,FALSE)</f>
        <v>Buckingham Gate Westminster Borough London SW1E 6AF United Kingdom</v>
      </c>
      <c r="G1307" s="4">
        <f>VLOOKUP(A1307,[1]Sheet1!A$2:E$1477,4,FALSE)</f>
        <v>448</v>
      </c>
      <c r="H1307" s="4" t="str">
        <f>VLOOKUP(A1307,[1]Sheet1!A$2:E$1477,5,FALSE)</f>
        <v>hotel de 5 estrellas</v>
      </c>
    </row>
    <row r="1308" spans="1:8" hidden="1" x14ac:dyDescent="0.25">
      <c r="A1308" s="2" t="s">
        <v>2772</v>
      </c>
      <c r="B1308" s="2" t="str">
        <f t="shared" si="20"/>
        <v>gb</v>
      </c>
      <c r="C1308" t="s">
        <v>1494</v>
      </c>
      <c r="D1308" t="s">
        <v>1306</v>
      </c>
      <c r="E1308" t="str">
        <f>VLOOKUP(A1308,[1]Sheet1!$A$2:$B$1477,2,FALSE)</f>
        <v>Ten Manchester Street Hotel</v>
      </c>
      <c r="F1308" t="str">
        <f>VLOOKUP(D1308,[2]Sheet1!C$2:D$1494,2,FALSE)</f>
        <v>8 12 Manchester Street Westminster Borough London W1U 4DG United Kingdom</v>
      </c>
      <c r="G1308" s="4">
        <f>VLOOKUP(A1308,[1]Sheet1!A$2:E$1477,4,FALSE)</f>
        <v>210</v>
      </c>
      <c r="H1308" s="4" t="str">
        <f>VLOOKUP(A1308,[1]Sheet1!A$2:E$1477,5,FALSE)</f>
        <v>hotel de 4 estrellas</v>
      </c>
    </row>
    <row r="1309" spans="1:8" hidden="1" x14ac:dyDescent="0.25">
      <c r="A1309" s="2" t="s">
        <v>2953</v>
      </c>
      <c r="B1309" s="2" t="str">
        <f t="shared" si="20"/>
        <v>fr</v>
      </c>
      <c r="C1309" t="s">
        <v>1495</v>
      </c>
      <c r="D1309" t="s">
        <v>1307</v>
      </c>
      <c r="E1309" t="str">
        <f>VLOOKUP(A1309,[1]Sheet1!$A$2:$B$1477,2,FALSE)</f>
        <v>Terrass'' Hôtel Montmartre</v>
      </c>
      <c r="F1309" t="str">
        <f>VLOOKUP(D1309,[2]Sheet1!C$2:D$1494,2,FALSE)</f>
        <v>12 14 Rue Joseph De Maistre 18th arr 75018 Paris France</v>
      </c>
      <c r="G1309" s="4">
        <f>VLOOKUP(A1309,[1]Sheet1!A$2:E$1477,4,FALSE)</f>
        <v>163</v>
      </c>
      <c r="H1309" s="4" t="str">
        <f>VLOOKUP(A1309,[1]Sheet1!A$2:E$1477,5,FALSE)</f>
        <v>hotel de 4 estrellas</v>
      </c>
    </row>
    <row r="1310" spans="1:8" hidden="1" x14ac:dyDescent="0.25">
      <c r="A1310" s="2" t="s">
        <v>2773</v>
      </c>
      <c r="B1310" s="2" t="str">
        <f t="shared" si="20"/>
        <v>gb</v>
      </c>
      <c r="C1310" t="s">
        <v>1494</v>
      </c>
      <c r="D1310" t="s">
        <v>1308</v>
      </c>
      <c r="E1310" t="str">
        <f>VLOOKUP(A1310,[1]Sheet1!$A$2:$B$1477,2,FALSE)</f>
        <v>The Abbey Court Notting Hill</v>
      </c>
      <c r="F1310" t="str">
        <f>VLOOKUP(D1310,[2]Sheet1!C$2:D$1494,2,FALSE)</f>
        <v>20 Pembridge Gardens Kensington and Chelsea London W2 4DU United Kingdom</v>
      </c>
      <c r="G1310" s="4">
        <f>VLOOKUP(A1310,[1]Sheet1!A$2:E$1477,4,FALSE)</f>
        <v>106</v>
      </c>
      <c r="H1310" s="4">
        <f>VLOOKUP(A1310,[1]Sheet1!A$2:E$1477,5,FALSE)</f>
        <v>0</v>
      </c>
    </row>
    <row r="1311" spans="1:8" hidden="1" x14ac:dyDescent="0.25">
      <c r="A1311" s="2" t="s">
        <v>2774</v>
      </c>
      <c r="B1311" s="2" t="str">
        <f t="shared" si="20"/>
        <v>gb</v>
      </c>
      <c r="C1311" t="s">
        <v>1494</v>
      </c>
      <c r="D1311" t="s">
        <v>1309</v>
      </c>
      <c r="E1311" t="str">
        <f>VLOOKUP(A1311,[1]Sheet1!$A$2:$B$1477,2,FALSE)</f>
        <v>The Academy</v>
      </c>
      <c r="F1311" t="str">
        <f>VLOOKUP(D1311,[2]Sheet1!C$2:D$1494,2,FALSE)</f>
        <v>21 Gower Street Camden London WC1E 6HG United Kingdom</v>
      </c>
      <c r="G1311" s="4">
        <f>VLOOKUP(A1311,[1]Sheet1!A$2:E$1477,4,FALSE)</f>
        <v>172</v>
      </c>
      <c r="H1311" s="4" t="str">
        <f>VLOOKUP(A1311,[1]Sheet1!A$2:E$1477,5,FALSE)</f>
        <v>hotel de 5 estrellas</v>
      </c>
    </row>
    <row r="1312" spans="1:8" hidden="1" x14ac:dyDescent="0.25">
      <c r="A1312" s="2" t="s">
        <v>2775</v>
      </c>
      <c r="B1312" s="2" t="str">
        <f t="shared" si="20"/>
        <v>gb</v>
      </c>
      <c r="C1312" t="s">
        <v>1494</v>
      </c>
      <c r="D1312" t="s">
        <v>1310</v>
      </c>
      <c r="E1312" t="str">
        <f>VLOOKUP(A1312,[1]Sheet1!$A$2:$B$1477,2,FALSE)</f>
        <v>The Ampersand Hotel</v>
      </c>
      <c r="F1312" t="str">
        <f>VLOOKUP(D1312,[2]Sheet1!C$2:D$1494,2,FALSE)</f>
        <v>10 Harrington Road Kensington and Chelsea London SW7 3ER United Kingdom</v>
      </c>
      <c r="G1312" s="4">
        <f>VLOOKUP(A1312,[1]Sheet1!A$2:E$1477,4,FALSE)</f>
        <v>258</v>
      </c>
      <c r="H1312" s="4" t="str">
        <f>VLOOKUP(A1312,[1]Sheet1!A$2:E$1477,5,FALSE)</f>
        <v>hotel de 5 estrellas</v>
      </c>
    </row>
    <row r="1313" spans="1:8" hidden="1" x14ac:dyDescent="0.25">
      <c r="A1313" s="2" t="s">
        <v>2776</v>
      </c>
      <c r="B1313" s="2" t="str">
        <f t="shared" si="20"/>
        <v>gb</v>
      </c>
      <c r="C1313" t="s">
        <v>1494</v>
      </c>
      <c r="D1313" t="s">
        <v>1311</v>
      </c>
      <c r="E1313" t="str">
        <f>VLOOKUP(A1313,[1]Sheet1!$A$2:$B$1477,2,FALSE)</f>
        <v>The Prince Akatoki London</v>
      </c>
      <c r="F1313" t="str">
        <f>VLOOKUP(D1313,[2]Sheet1!C$2:D$1494,2,FALSE)</f>
        <v>50 Great Cumberland Place Westminster Borough London W1H 7FD United Kingdom</v>
      </c>
      <c r="G1313" s="4">
        <f>VLOOKUP(A1313,[1]Sheet1!A$2:E$1477,4,FALSE)</f>
        <v>271</v>
      </c>
      <c r="H1313" s="4" t="str">
        <f>VLOOKUP(A1313,[1]Sheet1!A$2:E$1477,5,FALSE)</f>
        <v>hotel de 5 estrellas</v>
      </c>
    </row>
    <row r="1314" spans="1:8" hidden="1" x14ac:dyDescent="0.25">
      <c r="A1314" s="2" t="s">
        <v>2777</v>
      </c>
      <c r="B1314" s="2" t="str">
        <f t="shared" si="20"/>
        <v>gb</v>
      </c>
      <c r="C1314" t="s">
        <v>1494</v>
      </c>
      <c r="D1314" t="s">
        <v>1312</v>
      </c>
      <c r="E1314" t="str">
        <f>VLOOKUP(A1314,[1]Sheet1!$A$2:$B$1477,2,FALSE)</f>
        <v>The Athenaeum Hotel &amp; Residences</v>
      </c>
      <c r="F1314" t="str">
        <f>VLOOKUP(D1314,[2]Sheet1!C$2:D$1494,2,FALSE)</f>
        <v>116 Piccadilly Westminster Borough London W1J 7BJ United Kingdom</v>
      </c>
      <c r="G1314" s="4">
        <f>VLOOKUP(A1314,[1]Sheet1!A$2:E$1477,4,FALSE)</f>
        <v>285</v>
      </c>
      <c r="H1314" s="4" t="str">
        <f>VLOOKUP(A1314,[1]Sheet1!A$2:E$1477,5,FALSE)</f>
        <v>hotel de 5 estrellas</v>
      </c>
    </row>
    <row r="1315" spans="1:8" hidden="1" x14ac:dyDescent="0.25">
      <c r="A1315" s="2" t="s">
        <v>2778</v>
      </c>
      <c r="B1315" s="2" t="str">
        <f t="shared" si="20"/>
        <v>gb</v>
      </c>
      <c r="C1315" t="s">
        <v>1494</v>
      </c>
      <c r="D1315" t="s">
        <v>1313</v>
      </c>
      <c r="E1315" t="str">
        <f>VLOOKUP(A1315,[1]Sheet1!$A$2:$B$1477,2,FALSE)</f>
        <v>The Bailey’s Hotel London</v>
      </c>
      <c r="F1315" t="str">
        <f>VLOOKUP(D1315,[2]Sheet1!C$2:D$1494,2,FALSE)</f>
        <v>140 Gloucester Road Kensington and Chelsea London SW7 4QH United Kingdom</v>
      </c>
      <c r="G1315" s="4">
        <f>VLOOKUP(A1315,[1]Sheet1!A$2:E$1477,4,FALSE)</f>
        <v>131</v>
      </c>
      <c r="H1315" s="4" t="str">
        <f>VLOOKUP(A1315,[1]Sheet1!A$2:E$1477,5,FALSE)</f>
        <v>hotel de 5 estrellas</v>
      </c>
    </row>
    <row r="1316" spans="1:8" hidden="1" x14ac:dyDescent="0.25">
      <c r="A1316" s="2" t="s">
        <v>2779</v>
      </c>
      <c r="B1316" s="2" t="str">
        <f t="shared" si="20"/>
        <v>gb</v>
      </c>
      <c r="C1316" t="s">
        <v>1494</v>
      </c>
      <c r="D1316" t="s">
        <v>1314</v>
      </c>
      <c r="E1316" t="str">
        <f>VLOOKUP(A1316,[1]Sheet1!$A$2:$B$1477,2,FALSE)</f>
        <v>The Beaufort</v>
      </c>
      <c r="F1316" t="str">
        <f>VLOOKUP(D1316,[2]Sheet1!C$2:D$1494,2,FALSE)</f>
        <v>33 Beaufort Gardens Kensington and Chelsea London SW3 1PP United Kingdom</v>
      </c>
      <c r="G1316" s="4">
        <f>VLOOKUP(A1316,[1]Sheet1!A$2:E$1477,4,FALSE)</f>
        <v>173</v>
      </c>
      <c r="H1316" s="4" t="str">
        <f>VLOOKUP(A1316,[1]Sheet1!A$2:E$1477,5,FALSE)</f>
        <v>hotel de 4 estrellas</v>
      </c>
    </row>
    <row r="1317" spans="1:8" hidden="1" x14ac:dyDescent="0.25">
      <c r="A1317" s="2" t="s">
        <v>2780</v>
      </c>
      <c r="B1317" s="2" t="str">
        <f t="shared" si="20"/>
        <v>gb</v>
      </c>
      <c r="C1317" t="s">
        <v>1494</v>
      </c>
      <c r="D1317" t="s">
        <v>1315</v>
      </c>
      <c r="E1317" t="str">
        <f>VLOOKUP(A1317,[1]Sheet1!$A$2:$B$1477,2,FALSE)</f>
        <v>The Beaumont Hotel</v>
      </c>
      <c r="F1317" t="str">
        <f>VLOOKUP(D1317,[2]Sheet1!C$2:D$1494,2,FALSE)</f>
        <v>8 Balderton Street Brown Hart Gardens Westminster Borough London W1K 6TF United Kingdom</v>
      </c>
      <c r="G1317" s="4">
        <f>VLOOKUP(A1317,[1]Sheet1!A$2:E$1477,4,FALSE)</f>
        <v>498</v>
      </c>
      <c r="H1317" s="4" t="str">
        <f>VLOOKUP(A1317,[1]Sheet1!A$2:E$1477,5,FALSE)</f>
        <v>hotel de 5 estrellas</v>
      </c>
    </row>
    <row r="1318" spans="1:8" hidden="1" x14ac:dyDescent="0.25">
      <c r="A1318" s="2" t="s">
        <v>2781</v>
      </c>
      <c r="B1318" s="2" t="str">
        <f t="shared" si="20"/>
        <v>gb</v>
      </c>
      <c r="C1318" t="s">
        <v>1494</v>
      </c>
      <c r="D1318" t="s">
        <v>1316</v>
      </c>
      <c r="E1318" t="str">
        <f>VLOOKUP(A1318,[1]Sheet1!$A$2:$B$1477,2,FALSE)</f>
        <v>The Belgrave Hotel</v>
      </c>
      <c r="F1318" t="str">
        <f>VLOOKUP(D1318,[2]Sheet1!C$2:D$1494,2,FALSE)</f>
        <v>80 86 Belgrave Road Westminster Borough London SW1V 2BJ United Kingdom</v>
      </c>
      <c r="G1318" s="4">
        <f>VLOOKUP(A1318,[1]Sheet1!A$2:E$1477,4,FALSE)</f>
        <v>109</v>
      </c>
      <c r="H1318" s="4" t="str">
        <f>VLOOKUP(A1318,[1]Sheet1!A$2:E$1477,5,FALSE)</f>
        <v>hotel de 4 estrellas</v>
      </c>
    </row>
    <row r="1319" spans="1:8" hidden="1" x14ac:dyDescent="0.25">
      <c r="A1319" s="2" t="s">
        <v>2782</v>
      </c>
      <c r="B1319" s="2" t="str">
        <f t="shared" si="20"/>
        <v>gb</v>
      </c>
      <c r="C1319" t="s">
        <v>1494</v>
      </c>
      <c r="D1319" t="s">
        <v>1317</v>
      </c>
      <c r="E1319" t="str">
        <f>VLOOKUP(A1319,[1]Sheet1!$A$2:$B$1477,2,FALSE)</f>
        <v>The Berkeley</v>
      </c>
      <c r="F1319" t="str">
        <f>VLOOKUP(D1319,[2]Sheet1!C$2:D$1494,2,FALSE)</f>
        <v>Wilton Place Knightsbridge Westminster Borough London SW1X 7RL United Kingdom</v>
      </c>
      <c r="G1319" s="4">
        <f>VLOOKUP(A1319,[1]Sheet1!A$2:E$1477,4,FALSE)</f>
        <v>537</v>
      </c>
      <c r="H1319" s="4" t="str">
        <f>VLOOKUP(A1319,[1]Sheet1!A$2:E$1477,5,FALSE)</f>
        <v>hotel de 5 estrellas</v>
      </c>
    </row>
    <row r="1320" spans="1:8" hidden="1" x14ac:dyDescent="0.25">
      <c r="A1320" s="2" t="s">
        <v>2783</v>
      </c>
      <c r="B1320" s="2" t="str">
        <f t="shared" si="20"/>
        <v>gb</v>
      </c>
      <c r="C1320" t="s">
        <v>1494</v>
      </c>
      <c r="D1320" t="s">
        <v>1318</v>
      </c>
      <c r="E1320" t="str">
        <f>VLOOKUP(A1320,[1]Sheet1!$A$2:$B$1477,2,FALSE)</f>
        <v>The Bloomsbury Hotel</v>
      </c>
      <c r="F1320" t="str">
        <f>VLOOKUP(D1320,[2]Sheet1!C$2:D$1494,2,FALSE)</f>
        <v>16 22 Great Russell Street Camden London WC1B 3NN United Kingdom</v>
      </c>
      <c r="G1320" s="4">
        <f>VLOOKUP(A1320,[1]Sheet1!A$2:E$1477,4,FALSE)</f>
        <v>265</v>
      </c>
      <c r="H1320" s="4" t="str">
        <f>VLOOKUP(A1320,[1]Sheet1!A$2:E$1477,5,FALSE)</f>
        <v>hotel de 5 estrellas</v>
      </c>
    </row>
    <row r="1321" spans="1:8" hidden="1" x14ac:dyDescent="0.25">
      <c r="A1321" s="2" t="s">
        <v>2784</v>
      </c>
      <c r="B1321" s="2" t="str">
        <f t="shared" si="20"/>
        <v>gb</v>
      </c>
      <c r="C1321" t="s">
        <v>1494</v>
      </c>
      <c r="D1321" t="s">
        <v>1319</v>
      </c>
      <c r="E1321" t="str">
        <f>VLOOKUP(A1321,[1]Sheet1!$A$2:$B$1477,2,FALSE)</f>
        <v>The Bryson Hotel</v>
      </c>
      <c r="F1321" t="str">
        <f>VLOOKUP(D1321,[2]Sheet1!C$2:D$1494,2,FALSE)</f>
        <v>124 Clerkenwell Rd Camden London EC1R 5DJ United Kingdom</v>
      </c>
      <c r="G1321" s="4">
        <f>VLOOKUP(A1321,[1]Sheet1!A$2:E$1477,4,FALSE)</f>
        <v>118</v>
      </c>
      <c r="H1321" s="4" t="str">
        <f>VLOOKUP(A1321,[1]Sheet1!A$2:E$1477,5,FALSE)</f>
        <v>hotel de 4 estrellas</v>
      </c>
    </row>
    <row r="1322" spans="1:8" hidden="1" x14ac:dyDescent="0.25">
      <c r="A1322" s="2" t="s">
        <v>2785</v>
      </c>
      <c r="B1322" s="2" t="str">
        <f t="shared" si="20"/>
        <v>gb</v>
      </c>
      <c r="C1322" t="s">
        <v>1494</v>
      </c>
      <c r="D1322" t="s">
        <v>1320</v>
      </c>
      <c r="E1322" t="str">
        <f>VLOOKUP(A1322,[1]Sheet1!$A$2:$B$1477,2,FALSE)</f>
        <v>The Capital</v>
      </c>
      <c r="F1322" t="str">
        <f>VLOOKUP(D1322,[2]Sheet1!C$2:D$1494,2,FALSE)</f>
        <v>Basil Street Knightsbridge Kensington and Chelsea London SW3 1AT United Kingdom</v>
      </c>
      <c r="G1322" s="4">
        <f>VLOOKUP(A1322,[1]Sheet1!A$2:E$1477,4,FALSE)</f>
        <v>233</v>
      </c>
      <c r="H1322" s="4" t="str">
        <f>VLOOKUP(A1322,[1]Sheet1!A$2:E$1477,5,FALSE)</f>
        <v>hotel de 5 estrellas</v>
      </c>
    </row>
    <row r="1323" spans="1:8" hidden="1" x14ac:dyDescent="0.25">
      <c r="A1323" s="2" t="s">
        <v>2089</v>
      </c>
      <c r="B1323" s="2" t="str">
        <f t="shared" si="20"/>
        <v>gb</v>
      </c>
      <c r="C1323" t="s">
        <v>1494</v>
      </c>
      <c r="D1323" t="s">
        <v>1321</v>
      </c>
      <c r="E1323" t="str">
        <f>VLOOKUP(A1323,[1]Sheet1!$A$2:$B$1477,2,FALSE)</f>
        <v>The Cavendish London</v>
      </c>
      <c r="F1323" t="str">
        <f>VLOOKUP(D1323,[2]Sheet1!C$2:D$1494,2,FALSE)</f>
        <v>81 Jermyn Street Westminster Borough London SW1Y 6JF United Kingdom</v>
      </c>
      <c r="G1323" s="4">
        <f>VLOOKUP(A1323,[1]Sheet1!A$2:E$1477,4,FALSE)</f>
        <v>219</v>
      </c>
      <c r="H1323" s="4" t="str">
        <f>VLOOKUP(A1323,[1]Sheet1!A$2:E$1477,5,FALSE)</f>
        <v>hotel de 4 estrellas</v>
      </c>
    </row>
    <row r="1324" spans="1:8" hidden="1" x14ac:dyDescent="0.25">
      <c r="A1324" s="2" t="s">
        <v>2786</v>
      </c>
      <c r="B1324" s="2" t="str">
        <f t="shared" si="20"/>
        <v>gb</v>
      </c>
      <c r="C1324" t="s">
        <v>1494</v>
      </c>
      <c r="D1324" t="s">
        <v>1322</v>
      </c>
      <c r="E1324" t="str">
        <f>VLOOKUP(A1324,[1]Sheet1!$A$2:$B$1477,2,FALSE)</f>
        <v>The Chamberlain</v>
      </c>
      <c r="F1324" t="str">
        <f>VLOOKUP(D1324,[2]Sheet1!C$2:D$1494,2,FALSE)</f>
        <v>130 135 Minories City of London London EC3N 1NU United Kingdom</v>
      </c>
      <c r="G1324" s="4">
        <f>VLOOKUP(A1324,[1]Sheet1!A$2:E$1477,4,FALSE)</f>
        <v>104</v>
      </c>
      <c r="H1324" s="4" t="str">
        <f>VLOOKUP(A1324,[1]Sheet1!A$2:E$1477,5,FALSE)</f>
        <v>hotel de 4 estrellas</v>
      </c>
    </row>
    <row r="1325" spans="1:8" hidden="1" x14ac:dyDescent="0.25">
      <c r="A1325" s="2" t="s">
        <v>2787</v>
      </c>
      <c r="B1325" s="2" t="str">
        <f t="shared" si="20"/>
        <v>gb</v>
      </c>
      <c r="C1325" t="s">
        <v>1494</v>
      </c>
      <c r="D1325" t="s">
        <v>1323</v>
      </c>
      <c r="E1325" t="str">
        <f>VLOOKUP(A1325,[1]Sheet1!$A$2:$B$1477,2,FALSE)</f>
        <v>The Chelsea Harbour Hotel</v>
      </c>
      <c r="F1325" t="str">
        <f>VLOOKUP(D1325,[2]Sheet1!C$2:D$1494,2,FALSE)</f>
        <v>Chelsea Harbour Hammersmith and Fulham London SW10 0XG United Kingdom</v>
      </c>
      <c r="G1325" s="4">
        <f>VLOOKUP(A1325,[1]Sheet1!A$2:E$1477,4,FALSE)</f>
        <v>178</v>
      </c>
      <c r="H1325" s="4" t="str">
        <f>VLOOKUP(A1325,[1]Sheet1!A$2:E$1477,5,FALSE)</f>
        <v>hotel de 5 estrellas</v>
      </c>
    </row>
    <row r="1326" spans="1:8" hidden="1" x14ac:dyDescent="0.25">
      <c r="A1326" s="2" t="s">
        <v>2788</v>
      </c>
      <c r="B1326" s="2" t="str">
        <f t="shared" si="20"/>
        <v>fr</v>
      </c>
      <c r="C1326" t="s">
        <v>1495</v>
      </c>
      <c r="D1326" t="s">
        <v>1324</v>
      </c>
      <c r="E1326" t="str">
        <f>VLOOKUP(A1326,[1]Sheet1!$A$2:$B$1477,2,FALSE)</f>
        <v>The Chess Hotel</v>
      </c>
      <c r="F1326" t="str">
        <f>VLOOKUP(D1326,[2]Sheet1!C$2:D$1494,2,FALSE)</f>
        <v>6 rue du Helder 9th arr 75009 Paris France</v>
      </c>
      <c r="G1326" s="4">
        <f>VLOOKUP(A1326,[1]Sheet1!A$2:E$1477,4,FALSE)</f>
        <v>157</v>
      </c>
      <c r="H1326" s="4" t="str">
        <f>VLOOKUP(A1326,[1]Sheet1!A$2:E$1477,5,FALSE)</f>
        <v>hotel de 4 estrellas</v>
      </c>
    </row>
    <row r="1327" spans="1:8" hidden="1" x14ac:dyDescent="0.25">
      <c r="A1327" s="2" t="s">
        <v>2789</v>
      </c>
      <c r="B1327" s="2" t="str">
        <f t="shared" si="20"/>
        <v>gb</v>
      </c>
      <c r="C1327" t="s">
        <v>1494</v>
      </c>
      <c r="D1327" t="s">
        <v>1325</v>
      </c>
      <c r="E1327" t="str">
        <f>VLOOKUP(A1327,[1]Sheet1!$A$2:$B$1477,2,FALSE)</f>
        <v>The Chesterfield Mayfair</v>
      </c>
      <c r="F1327" t="str">
        <f>VLOOKUP(D1327,[2]Sheet1!C$2:D$1494,2,FALSE)</f>
        <v>35 Charles Street Mayfair Westminster Borough London W1J 5EB United Kingdom</v>
      </c>
      <c r="G1327" s="4">
        <f>VLOOKUP(A1327,[1]Sheet1!A$2:E$1477,4,FALSE)</f>
        <v>263</v>
      </c>
      <c r="H1327" s="4" t="str">
        <f>VLOOKUP(A1327,[1]Sheet1!A$2:E$1477,5,FALSE)</f>
        <v>hotel de 4 estrellas</v>
      </c>
    </row>
    <row r="1328" spans="1:8" hidden="1" x14ac:dyDescent="0.25">
      <c r="A1328" s="2" t="s">
        <v>2790</v>
      </c>
      <c r="B1328" s="2" t="str">
        <f t="shared" si="20"/>
        <v>gb</v>
      </c>
      <c r="C1328" t="s">
        <v>1494</v>
      </c>
      <c r="D1328" t="s">
        <v>1326</v>
      </c>
      <c r="E1328" t="str">
        <f>VLOOKUP(A1328,[1]Sheet1!$A$2:$B$1477,2,FALSE)</f>
        <v>The Cleveland</v>
      </c>
      <c r="F1328" t="str">
        <f>VLOOKUP(D1328,[2]Sheet1!C$2:D$1494,2,FALSE)</f>
        <v>39 40 Cleveland Square Westminster Borough London W2 6DA United Kingdom</v>
      </c>
      <c r="G1328" s="4">
        <f>VLOOKUP(A1328,[1]Sheet1!A$2:E$1477,4,FALSE)</f>
        <v>116</v>
      </c>
      <c r="H1328" s="4" t="str">
        <f>VLOOKUP(A1328,[1]Sheet1!A$2:E$1477,5,FALSE)</f>
        <v>hotel de 4 estrellas</v>
      </c>
    </row>
    <row r="1329" spans="1:8" hidden="1" x14ac:dyDescent="0.25">
      <c r="A1329" s="2" t="s">
        <v>2791</v>
      </c>
      <c r="B1329" s="2" t="str">
        <f t="shared" si="20"/>
        <v>nl</v>
      </c>
      <c r="C1329" t="s">
        <v>1499</v>
      </c>
      <c r="D1329" t="s">
        <v>1327</v>
      </c>
      <c r="E1329" t="str">
        <f>VLOOKUP(A1329,[1]Sheet1!$A$2:$B$1477,2,FALSE)</f>
        <v>The College Hotel</v>
      </c>
      <c r="F1329" t="str">
        <f>VLOOKUP(D1329,[2]Sheet1!C$2:D$1494,2,FALSE)</f>
        <v>Roelof Hartstraat 1 Oud Zuid 1071 VE Amsterdam Netherlands</v>
      </c>
      <c r="G1329" s="4">
        <f>VLOOKUP(A1329,[1]Sheet1!A$2:E$1477,4,FALSE)</f>
        <v>110</v>
      </c>
      <c r="H1329" s="4" t="str">
        <f>VLOOKUP(A1329,[1]Sheet1!A$2:E$1477,5,FALSE)</f>
        <v>hotel de 4 estrellas</v>
      </c>
    </row>
    <row r="1330" spans="1:8" hidden="1" x14ac:dyDescent="0.25">
      <c r="A1330" s="2" t="s">
        <v>2792</v>
      </c>
      <c r="B1330" s="2" t="str">
        <f t="shared" si="20"/>
        <v>gb</v>
      </c>
      <c r="C1330" t="s">
        <v>1494</v>
      </c>
      <c r="D1330" t="s">
        <v>1328</v>
      </c>
      <c r="E1330" t="str">
        <f>VLOOKUP(A1330,[1]Sheet1!$A$2:$B$1477,2,FALSE)</f>
        <v>The Colonnade</v>
      </c>
      <c r="F1330" t="str">
        <f>VLOOKUP(D1330,[2]Sheet1!C$2:D$1494,2,FALSE)</f>
        <v>2 Warrington Crescent Westminster Borough London W9 1ER United Kingdom</v>
      </c>
      <c r="G1330" s="4">
        <f>VLOOKUP(A1330,[1]Sheet1!A$2:E$1477,4,FALSE)</f>
        <v>96</v>
      </c>
      <c r="H1330" s="4" t="str">
        <f>VLOOKUP(A1330,[1]Sheet1!A$2:E$1477,5,FALSE)</f>
        <v>hotel de 4 estrellas</v>
      </c>
    </row>
    <row r="1331" spans="1:8" hidden="1" x14ac:dyDescent="0.25">
      <c r="A1331" s="2" t="s">
        <v>2793</v>
      </c>
      <c r="B1331" s="2" t="str">
        <f t="shared" si="20"/>
        <v>gb</v>
      </c>
      <c r="C1331" t="s">
        <v>1494</v>
      </c>
      <c r="D1331" t="s">
        <v>1329</v>
      </c>
      <c r="E1331" t="str">
        <f>VLOOKUP(A1331,[1]Sheet1!$A$2:$B$1477,2,FALSE)</f>
        <v>The Connaught</v>
      </c>
      <c r="F1331" t="str">
        <f>VLOOKUP(D1331,[2]Sheet1!C$2:D$1494,2,FALSE)</f>
        <v>Carlos Place Westminster Borough London W1K 2AL United Kingdom</v>
      </c>
      <c r="G1331" s="4">
        <f>VLOOKUP(A1331,[1]Sheet1!A$2:E$1477,4,FALSE)</f>
        <v>573</v>
      </c>
      <c r="H1331" s="4" t="str">
        <f>VLOOKUP(A1331,[1]Sheet1!A$2:E$1477,5,FALSE)</f>
        <v>hotel de 5 estrellas</v>
      </c>
    </row>
    <row r="1332" spans="1:8" hidden="1" x14ac:dyDescent="0.25">
      <c r="A1332" s="2" t="s">
        <v>2794</v>
      </c>
      <c r="B1332" s="2" t="str">
        <f t="shared" si="20"/>
        <v>es</v>
      </c>
      <c r="C1332" t="s">
        <v>1497</v>
      </c>
      <c r="D1332" t="s">
        <v>1330</v>
      </c>
      <c r="E1332" t="str">
        <f>VLOOKUP(A1332,[1]Sheet1!$A$2:$B$1477,2,FALSE)</f>
        <v>The Corner Hotel</v>
      </c>
      <c r="F1332" t="str">
        <f>VLOOKUP(D1332,[2]Sheet1!C$2:D$1494,2,FALSE)</f>
        <v>Mallorca 178 Eixample 08036 Barcelona Spain</v>
      </c>
      <c r="G1332" s="4">
        <f>VLOOKUP(A1332,[1]Sheet1!A$2:E$1477,4,FALSE)</f>
        <v>113</v>
      </c>
      <c r="H1332" s="4" t="str">
        <f>VLOOKUP(A1332,[1]Sheet1!A$2:E$1477,5,FALSE)</f>
        <v>hotel de 4 estrellas</v>
      </c>
    </row>
    <row r="1333" spans="1:8" hidden="1" x14ac:dyDescent="0.25">
      <c r="A1333" s="2" t="s">
        <v>2795</v>
      </c>
      <c r="B1333" s="2" t="str">
        <f t="shared" si="20"/>
        <v>gb</v>
      </c>
      <c r="C1333" t="s">
        <v>1494</v>
      </c>
      <c r="D1333" t="s">
        <v>1331</v>
      </c>
      <c r="E1333" t="str">
        <f>VLOOKUP(A1333,[1]Sheet1!$A$2:$B$1477,2,FALSE)</f>
        <v>The Cranley Hotel</v>
      </c>
      <c r="F1333" t="str">
        <f>VLOOKUP(D1333,[2]Sheet1!C$2:D$1494,2,FALSE)</f>
        <v>10 Bina Gardens South Kensington Kensington and Chelsea London SW5 0LA United Kingdom</v>
      </c>
      <c r="G1333" s="4">
        <f>VLOOKUP(A1333,[1]Sheet1!A$2:E$1477,4,FALSE)</f>
        <v>281</v>
      </c>
      <c r="H1333" s="4" t="str">
        <f>VLOOKUP(A1333,[1]Sheet1!A$2:E$1477,5,FALSE)</f>
        <v>hotel de 4 estrellas</v>
      </c>
    </row>
    <row r="1334" spans="1:8" hidden="1" x14ac:dyDescent="0.25">
      <c r="A1334" s="2" t="s">
        <v>2796</v>
      </c>
      <c r="B1334" s="2" t="str">
        <f t="shared" si="20"/>
        <v>gb</v>
      </c>
      <c r="C1334" t="s">
        <v>1494</v>
      </c>
      <c r="D1334" t="s">
        <v>1332</v>
      </c>
      <c r="E1334" t="str">
        <f>VLOOKUP(A1334,[1]Sheet1!$A$2:$B$1477,2,FALSE)</f>
        <v>Great Cumberland Place</v>
      </c>
      <c r="F1334" t="str">
        <f>VLOOKUP(D1334,[2]Sheet1!C$2:D$1494,2,FALSE)</f>
        <v>Great Cumberland Place Westminster Borough London W1H 7DL United Kingdom</v>
      </c>
      <c r="G1334" s="4">
        <f>VLOOKUP(A1334,[1]Sheet1!A$2:E$1477,4,FALSE)</f>
        <v>137</v>
      </c>
      <c r="H1334" s="4" t="str">
        <f>VLOOKUP(A1334,[1]Sheet1!A$2:E$1477,5,FALSE)</f>
        <v>hotel de 4 estrellas</v>
      </c>
    </row>
    <row r="1335" spans="1:8" hidden="1" x14ac:dyDescent="0.25">
      <c r="A1335" s="2" t="s">
        <v>2797</v>
      </c>
      <c r="B1335" s="2" t="str">
        <f t="shared" si="20"/>
        <v>gb</v>
      </c>
      <c r="C1335" t="s">
        <v>1494</v>
      </c>
      <c r="D1335" t="s">
        <v>1333</v>
      </c>
      <c r="E1335" t="str">
        <f>VLOOKUP(A1335,[1]Sheet1!$A$2:$B$1477,2,FALSE)</f>
        <v>The Curtain</v>
      </c>
      <c r="F1335" t="str">
        <f>VLOOKUP(D1335,[2]Sheet1!C$2:D$1494,2,FALSE)</f>
        <v>45 Curtain Road Hackney London EC2A 4PJ United Kingdom</v>
      </c>
      <c r="G1335" s="4">
        <f>VLOOKUP(A1335,[1]Sheet1!A$2:E$1477,4,FALSE)</f>
        <v>191</v>
      </c>
      <c r="H1335" s="4" t="str">
        <f>VLOOKUP(A1335,[1]Sheet1!A$2:E$1477,5,FALSE)</f>
        <v>hotel de 5 estrellas</v>
      </c>
    </row>
    <row r="1336" spans="1:8" hidden="1" x14ac:dyDescent="0.25">
      <c r="A1336" s="2" t="s">
        <v>2798</v>
      </c>
      <c r="B1336" s="2" t="str">
        <f t="shared" si="20"/>
        <v>gb</v>
      </c>
      <c r="C1336" t="s">
        <v>1494</v>
      </c>
      <c r="D1336" t="s">
        <v>1334</v>
      </c>
      <c r="E1336" t="str">
        <f>VLOOKUP(A1336,[1]Sheet1!$A$2:$B$1477,2,FALSE)</f>
        <v>The Dorchester - Dorchester Collection</v>
      </c>
      <c r="F1336" t="str">
        <f>VLOOKUP(D1336,[2]Sheet1!C$2:D$1494,2,FALSE)</f>
        <v>53 Park Lane Westminster Borough London W1K 1QA United Kingdom</v>
      </c>
      <c r="G1336" s="4">
        <f>VLOOKUP(A1336,[1]Sheet1!A$2:E$1477,4,FALSE)</f>
        <v>553</v>
      </c>
      <c r="H1336" s="4" t="str">
        <f>VLOOKUP(A1336,[1]Sheet1!A$2:E$1477,5,FALSE)</f>
        <v>hotel de 5 estrellas</v>
      </c>
    </row>
    <row r="1337" spans="1:8" hidden="1" x14ac:dyDescent="0.25">
      <c r="A1337" s="2" t="s">
        <v>2799</v>
      </c>
      <c r="B1337" s="2" t="str">
        <f t="shared" si="20"/>
        <v>gb</v>
      </c>
      <c r="C1337" t="s">
        <v>1494</v>
      </c>
      <c r="D1337" t="s">
        <v>1335</v>
      </c>
      <c r="E1337" t="str">
        <f>VLOOKUP(A1337,[1]Sheet1!$A$2:$B$1477,2,FALSE)</f>
        <v>The Drayton Court Hotel</v>
      </c>
      <c r="F1337" t="str">
        <f>VLOOKUP(D1337,[2]Sheet1!C$2:D$1494,2,FALSE)</f>
        <v>2 The Avenue Ealing London W13 8PH United Kingdom</v>
      </c>
      <c r="G1337" s="4">
        <f>VLOOKUP(A1337,[1]Sheet1!A$2:E$1477,4,FALSE)</f>
        <v>96</v>
      </c>
      <c r="H1337" s="4" t="str">
        <f>VLOOKUP(A1337,[1]Sheet1!A$2:E$1477,5,FALSE)</f>
        <v>hotel de 4 estrellas</v>
      </c>
    </row>
    <row r="1338" spans="1:8" hidden="1" x14ac:dyDescent="0.25">
      <c r="A1338" s="2" t="s">
        <v>2800</v>
      </c>
      <c r="B1338" s="2" t="str">
        <f t="shared" si="20"/>
        <v>nl</v>
      </c>
      <c r="C1338" t="s">
        <v>1499</v>
      </c>
      <c r="D1338" t="s">
        <v>1336</v>
      </c>
      <c r="E1338" t="str">
        <f>VLOOKUP(A1338,[1]Sheet1!$A$2:$B$1477,2,FALSE)</f>
        <v>The Dylan Amsterdam</v>
      </c>
      <c r="F1338" t="str">
        <f>VLOOKUP(D1338,[2]Sheet1!C$2:D$1494,2,FALSE)</f>
        <v>Keizersgracht 384 Amsterdam City Center 1016 GB Amsterdam Netherlands</v>
      </c>
      <c r="G1338" s="4">
        <f>VLOOKUP(A1338,[1]Sheet1!A$2:E$1477,4,FALSE)</f>
        <v>310</v>
      </c>
      <c r="H1338" s="4" t="str">
        <f>VLOOKUP(A1338,[1]Sheet1!A$2:E$1477,5,FALSE)</f>
        <v>hotel de 5 estrellas</v>
      </c>
    </row>
    <row r="1339" spans="1:8" hidden="1" x14ac:dyDescent="0.25">
      <c r="A1339" s="2" t="s">
        <v>2801</v>
      </c>
      <c r="B1339" s="2" t="str">
        <f t="shared" si="20"/>
        <v>gb</v>
      </c>
      <c r="C1339" t="s">
        <v>1494</v>
      </c>
      <c r="D1339" t="s">
        <v>1337</v>
      </c>
      <c r="E1339" t="str">
        <f>VLOOKUP(A1339,[1]Sheet1!$A$2:$B$1477,2,FALSE)</f>
        <v>The Exhibitionist Hotel by theKeyCollections</v>
      </c>
      <c r="F1339" t="str">
        <f>VLOOKUP(D1339,[2]Sheet1!C$2:D$1494,2,FALSE)</f>
        <v>8 10 Queensberry Place Kensington and Chelsea London SW7 2EA United Kingdom</v>
      </c>
      <c r="G1339" s="4">
        <f>VLOOKUP(A1339,[1]Sheet1!A$2:E$1477,4,FALSE)</f>
        <v>130</v>
      </c>
      <c r="H1339" s="4" t="str">
        <f>VLOOKUP(A1339,[1]Sheet1!A$2:E$1477,5,FALSE)</f>
        <v>hotel de 5 estrellas</v>
      </c>
    </row>
    <row r="1340" spans="1:8" hidden="1" x14ac:dyDescent="0.25">
      <c r="A1340" s="2" t="s">
        <v>2802</v>
      </c>
      <c r="B1340" s="2" t="str">
        <f t="shared" si="20"/>
        <v>gb</v>
      </c>
      <c r="C1340" t="s">
        <v>1494</v>
      </c>
      <c r="D1340" t="s">
        <v>1338</v>
      </c>
      <c r="E1340" t="str">
        <f>VLOOKUP(A1340,[1]Sheet1!$A$2:$B$1477,2,FALSE)</f>
        <v>The Franklin Hotel - Starhotels Collezione</v>
      </c>
      <c r="F1340" t="str">
        <f>VLOOKUP(D1340,[2]Sheet1!C$2:D$1494,2,FALSE)</f>
        <v>24 Egerton Gardens Kensington and Chelsea London SW3 2DB United Kingdom</v>
      </c>
      <c r="G1340" s="4">
        <f>VLOOKUP(A1340,[1]Sheet1!A$2:E$1477,4,FALSE)</f>
        <v>264</v>
      </c>
      <c r="H1340" s="4" t="str">
        <f>VLOOKUP(A1340,[1]Sheet1!A$2:E$1477,5,FALSE)</f>
        <v>hotel de 5 estrellas</v>
      </c>
    </row>
    <row r="1341" spans="1:8" hidden="1" x14ac:dyDescent="0.25">
      <c r="A1341" s="2" t="s">
        <v>2803</v>
      </c>
      <c r="B1341" s="2" t="str">
        <f t="shared" si="20"/>
        <v>es</v>
      </c>
      <c r="C1341" t="s">
        <v>1497</v>
      </c>
      <c r="D1341" t="s">
        <v>1339</v>
      </c>
      <c r="E1341" t="str">
        <f>VLOOKUP(A1341,[1]Sheet1!$A$2:$B$1477,2,FALSE)</f>
        <v>The Gates Diagonal Barcelona</v>
      </c>
      <c r="F1341" t="str">
        <f>VLOOKUP(D1341,[2]Sheet1!C$2:D$1494,2,FALSE)</f>
        <v>Avenida Diagonal 205 Sant Mart 08018 Barcelona Spain</v>
      </c>
      <c r="G1341" s="4">
        <f>VLOOKUP(A1341,[1]Sheet1!A$2:E$1477,4,FALSE)</f>
        <v>91</v>
      </c>
      <c r="H1341" s="4" t="str">
        <f>VLOOKUP(A1341,[1]Sheet1!A$2:E$1477,5,FALSE)</f>
        <v>hotel de 4 estrellas</v>
      </c>
    </row>
    <row r="1342" spans="1:8" hidden="1" x14ac:dyDescent="0.25">
      <c r="A1342" s="2" t="s">
        <v>2804</v>
      </c>
      <c r="B1342" s="2" t="str">
        <f t="shared" si="20"/>
        <v>gb</v>
      </c>
      <c r="C1342" t="s">
        <v>1494</v>
      </c>
      <c r="D1342" t="s">
        <v>1340</v>
      </c>
      <c r="E1342" t="str">
        <f>VLOOKUP(A1342,[1]Sheet1!$A$2:$B$1477,2,FALSE)</f>
        <v>The Gore Hotel – Starhotels Collezione</v>
      </c>
      <c r="F1342" t="str">
        <f>VLOOKUP(D1342,[2]Sheet1!C$2:D$1494,2,FALSE)</f>
        <v>190 Queen s Gate Kensington and Chelsea London SW7 5EX United Kingdom</v>
      </c>
      <c r="G1342" s="4">
        <f>VLOOKUP(A1342,[1]Sheet1!A$2:E$1477,4,FALSE)</f>
        <v>221</v>
      </c>
      <c r="H1342" s="4" t="str">
        <f>VLOOKUP(A1342,[1]Sheet1!A$2:E$1477,5,FALSE)</f>
        <v>hotel de 4 estrellas</v>
      </c>
    </row>
    <row r="1343" spans="1:8" hidden="1" x14ac:dyDescent="0.25">
      <c r="A1343" s="2" t="s">
        <v>2805</v>
      </c>
      <c r="B1343" s="2" t="str">
        <f t="shared" si="20"/>
        <v>gb</v>
      </c>
      <c r="C1343" t="s">
        <v>1494</v>
      </c>
      <c r="D1343" t="s">
        <v>1341</v>
      </c>
      <c r="E1343" t="str">
        <f>VLOOKUP(A1343,[1]Sheet1!$A$2:$B$1477,2,FALSE)</f>
        <v>The Goring</v>
      </c>
      <c r="F1343" t="str">
        <f>VLOOKUP(D1343,[2]Sheet1!C$2:D$1494,2,FALSE)</f>
        <v>15 Beeston Place Westminster Borough London SW1W 0JW United Kingdom</v>
      </c>
      <c r="G1343" s="4">
        <f>VLOOKUP(A1343,[1]Sheet1!A$2:E$1477,4,FALSE)</f>
        <v>401</v>
      </c>
      <c r="H1343" s="4" t="str">
        <f>VLOOKUP(A1343,[1]Sheet1!A$2:E$1477,5,FALSE)</f>
        <v>hotel de 5 estrellas</v>
      </c>
    </row>
    <row r="1344" spans="1:8" hidden="1" x14ac:dyDescent="0.25">
      <c r="A1344" s="2" t="s">
        <v>2806</v>
      </c>
      <c r="B1344" s="2" t="str">
        <f t="shared" si="20"/>
        <v>gb</v>
      </c>
      <c r="C1344" t="s">
        <v>1494</v>
      </c>
      <c r="D1344" t="s">
        <v>1342</v>
      </c>
      <c r="E1344" t="str">
        <f>VLOOKUP(A1344,[1]Sheet1!$A$2:$B$1477,2,FALSE)</f>
        <v>The Grand at Trafalgar Square</v>
      </c>
      <c r="G1344" s="4">
        <f>VLOOKUP(A1344,[1]Sheet1!A$2:E$1477,4,FALSE)</f>
        <v>169</v>
      </c>
      <c r="H1344" s="4" t="str">
        <f>VLOOKUP(A1344,[1]Sheet1!A$2:E$1477,5,FALSE)</f>
        <v>hotel de 4 estrellas</v>
      </c>
    </row>
    <row r="1345" spans="1:8" hidden="1" x14ac:dyDescent="0.25">
      <c r="A1345" s="2" t="s">
        <v>2807</v>
      </c>
      <c r="B1345" s="2" t="str">
        <f t="shared" si="20"/>
        <v>gb</v>
      </c>
      <c r="C1345" t="s">
        <v>1494</v>
      </c>
      <c r="D1345" t="s">
        <v>1343</v>
      </c>
      <c r="E1345" t="str">
        <f>VLOOKUP(A1345,[1]Sheet1!$A$2:$B$1477,2,FALSE)</f>
        <v>Amba Hotel Grosvenor</v>
      </c>
      <c r="F1345" t="str">
        <f>VLOOKUP(D1345,[2]Sheet1!C$2:D$1494,2,FALSE)</f>
        <v>101 Buckingham Palace Road Westminster Borough London SW1W 0SJ United Kingdom</v>
      </c>
      <c r="G1345" s="4">
        <f>VLOOKUP(A1345,[1]Sheet1!A$2:E$1477,4,FALSE)</f>
        <v>170</v>
      </c>
      <c r="H1345" s="4" t="str">
        <f>VLOOKUP(A1345,[1]Sheet1!A$2:E$1477,5,FALSE)</f>
        <v>hotel de 4 estrellas</v>
      </c>
    </row>
    <row r="1346" spans="1:8" hidden="1" x14ac:dyDescent="0.25">
      <c r="A1346" s="2" t="s">
        <v>2808</v>
      </c>
      <c r="B1346" s="2" t="str">
        <f t="shared" si="20"/>
        <v>at</v>
      </c>
      <c r="C1346" t="s">
        <v>1496</v>
      </c>
      <c r="D1346" t="s">
        <v>1344</v>
      </c>
      <c r="E1346" t="str">
        <f>VLOOKUP(A1346,[1]Sheet1!$A$2:$B$1477,2,FALSE)</f>
        <v>The Guesthouse Vienna</v>
      </c>
      <c r="F1346" t="str">
        <f>VLOOKUP(D1346,[2]Sheet1!C$2:D$1494,2,FALSE)</f>
        <v>F hrichgasse 10 01 Innere Stadt 1010 Vienna Austria</v>
      </c>
      <c r="G1346" s="4">
        <f>VLOOKUP(A1346,[1]Sheet1!A$2:E$1477,4,FALSE)</f>
        <v>188</v>
      </c>
      <c r="H1346" s="4" t="str">
        <f>VLOOKUP(A1346,[1]Sheet1!A$2:E$1477,5,FALSE)</f>
        <v>hotel de 5 estrellas</v>
      </c>
    </row>
    <row r="1347" spans="1:8" hidden="1" x14ac:dyDescent="0.25">
      <c r="A1347" s="2" t="s">
        <v>2809</v>
      </c>
      <c r="B1347" s="2" t="str">
        <f t="shared" ref="B1347:B1410" si="21">MID(A1347,31,2)</f>
        <v>gb</v>
      </c>
      <c r="C1347" t="s">
        <v>1494</v>
      </c>
      <c r="D1347" t="s">
        <v>1345</v>
      </c>
      <c r="E1347" t="str">
        <f>VLOOKUP(A1347,[1]Sheet1!$A$2:$B$1477,2,FALSE)</f>
        <v>The Hari London</v>
      </c>
      <c r="F1347" t="str">
        <f>VLOOKUP(D1347,[2]Sheet1!C$2:D$1494,2,FALSE)</f>
        <v>20 Chesham Place Kensington and Chelsea London SW1X 8HQ United Kingdom</v>
      </c>
      <c r="G1347" s="4">
        <f>VLOOKUP(A1347,[1]Sheet1!A$2:E$1477,4,FALSE)</f>
        <v>300</v>
      </c>
      <c r="H1347" s="4" t="str">
        <f>VLOOKUP(A1347,[1]Sheet1!A$2:E$1477,5,FALSE)</f>
        <v>hotel de 5 estrellas</v>
      </c>
    </row>
    <row r="1348" spans="1:8" hidden="1" x14ac:dyDescent="0.25">
      <c r="A1348" s="2" t="s">
        <v>2810</v>
      </c>
      <c r="B1348" s="2" t="str">
        <f t="shared" si="21"/>
        <v>at</v>
      </c>
      <c r="C1348" t="s">
        <v>1496</v>
      </c>
      <c r="D1348" t="s">
        <v>1346</v>
      </c>
      <c r="E1348" t="str">
        <f>VLOOKUP(A1348,[1]Sheet1!$A$2:$B$1477,2,FALSE)</f>
        <v>The Harmonie Vienna</v>
      </c>
      <c r="F1348" t="str">
        <f>VLOOKUP(D1348,[2]Sheet1!C$2:D$1494,2,FALSE)</f>
        <v>Harmoniegasse 5 7 09 Alsergrund 1090 Vienna Austria</v>
      </c>
      <c r="G1348" s="4">
        <f>VLOOKUP(A1348,[1]Sheet1!A$2:E$1477,4,FALSE)</f>
        <v>107</v>
      </c>
      <c r="H1348" s="4" t="str">
        <f>VLOOKUP(A1348,[1]Sheet1!A$2:E$1477,5,FALSE)</f>
        <v>hotel de 4 estrellas</v>
      </c>
    </row>
    <row r="1349" spans="1:8" hidden="1" x14ac:dyDescent="0.25">
      <c r="A1349" s="2" t="s">
        <v>2811</v>
      </c>
      <c r="B1349" s="2" t="str">
        <f t="shared" si="21"/>
        <v>gb</v>
      </c>
      <c r="C1349" t="s">
        <v>1494</v>
      </c>
      <c r="D1349" t="s">
        <v>1347</v>
      </c>
      <c r="E1349" t="str">
        <f>VLOOKUP(A1349,[1]Sheet1!$A$2:$B$1477,2,FALSE)</f>
        <v>The Henrietta Hotel</v>
      </c>
      <c r="F1349" t="str">
        <f>VLOOKUP(D1349,[2]Sheet1!C$2:D$1494,2,FALSE)</f>
        <v>14 Henrietta Street Westminster Borough London WC2E 8QH United Kingdom</v>
      </c>
      <c r="G1349" s="4">
        <f>VLOOKUP(A1349,[1]Sheet1!A$2:E$1477,4,FALSE)</f>
        <v>288</v>
      </c>
      <c r="H1349" s="4" t="str">
        <f>VLOOKUP(A1349,[1]Sheet1!A$2:E$1477,5,FALSE)</f>
        <v>hotel de 4 estrellas</v>
      </c>
    </row>
    <row r="1350" spans="1:8" hidden="1" x14ac:dyDescent="0.25">
      <c r="A1350" s="2" t="s">
        <v>2812</v>
      </c>
      <c r="B1350" s="2" t="str">
        <f t="shared" si="21"/>
        <v>nl</v>
      </c>
      <c r="C1350" t="s">
        <v>1499</v>
      </c>
      <c r="D1350" t="s">
        <v>1348</v>
      </c>
      <c r="E1350" t="str">
        <f>VLOOKUP(A1350,[1]Sheet1!$A$2:$B$1477,2,FALSE)</f>
        <v>The Hoxton, Amsterdam</v>
      </c>
      <c r="F1350" t="str">
        <f>VLOOKUP(D1350,[2]Sheet1!C$2:D$1494,2,FALSE)</f>
        <v>Herengracht 255 Amsterdam City Center 1016 BJ Amsterdam Netherlands</v>
      </c>
      <c r="G1350" s="4">
        <f>VLOOKUP(A1350,[1]Sheet1!A$2:E$1477,4,FALSE)</f>
        <v>207</v>
      </c>
      <c r="H1350" s="4" t="str">
        <f>VLOOKUP(A1350,[1]Sheet1!A$2:E$1477,5,FALSE)</f>
        <v>hotel de 4 estrellas</v>
      </c>
    </row>
    <row r="1351" spans="1:8" hidden="1" x14ac:dyDescent="0.25">
      <c r="A1351" s="2" t="s">
        <v>2813</v>
      </c>
      <c r="B1351" s="2" t="str">
        <f t="shared" si="21"/>
        <v>gb</v>
      </c>
      <c r="C1351" t="s">
        <v>1494</v>
      </c>
      <c r="D1351" t="s">
        <v>1349</v>
      </c>
      <c r="E1351" t="str">
        <f>VLOOKUP(A1351,[1]Sheet1!$A$2:$B$1477,2,FALSE)</f>
        <v>The Hoxton, Holborn</v>
      </c>
      <c r="F1351" t="str">
        <f>VLOOKUP(D1351,[2]Sheet1!C$2:D$1494,2,FALSE)</f>
        <v>199 206 High Holborn Camden London WC1V 7BD United Kingdom</v>
      </c>
      <c r="G1351" s="4">
        <f>VLOOKUP(A1351,[1]Sheet1!A$2:E$1477,4,FALSE)</f>
        <v>233</v>
      </c>
      <c r="H1351" s="4" t="str">
        <f>VLOOKUP(A1351,[1]Sheet1!A$2:E$1477,5,FALSE)</f>
        <v>hotel de 4 estrellas</v>
      </c>
    </row>
    <row r="1352" spans="1:8" hidden="1" x14ac:dyDescent="0.25">
      <c r="A1352" s="2" t="s">
        <v>2814</v>
      </c>
      <c r="B1352" s="2" t="str">
        <f t="shared" si="21"/>
        <v>gb</v>
      </c>
      <c r="C1352" t="s">
        <v>1494</v>
      </c>
      <c r="D1352" t="s">
        <v>1350</v>
      </c>
      <c r="E1352" t="str">
        <f>VLOOKUP(A1352,[1]Sheet1!$A$2:$B$1477,2,FALSE)</f>
        <v>The Hoxton, Shoreditch</v>
      </c>
      <c r="F1352" t="str">
        <f>VLOOKUP(D1352,[2]Sheet1!C$2:D$1494,2,FALSE)</f>
        <v>81 Great Eastern Street Islington London EC2A 3HU United Kingdom</v>
      </c>
      <c r="G1352" s="4">
        <f>VLOOKUP(A1352,[1]Sheet1!A$2:E$1477,4,FALSE)</f>
        <v>173</v>
      </c>
      <c r="H1352" s="4" t="str">
        <f>VLOOKUP(A1352,[1]Sheet1!A$2:E$1477,5,FALSE)</f>
        <v>hotel de 4 estrellas</v>
      </c>
    </row>
    <row r="1353" spans="1:8" hidden="1" x14ac:dyDescent="0.25">
      <c r="A1353" s="2" t="s">
        <v>2815</v>
      </c>
      <c r="B1353" s="2" t="str">
        <f t="shared" si="21"/>
        <v>it</v>
      </c>
      <c r="C1353" t="s">
        <v>1498</v>
      </c>
      <c r="D1353" t="s">
        <v>1351</v>
      </c>
      <c r="E1353" t="str">
        <f>VLOOKUP(A1353,[1]Sheet1!$A$2:$B$1477,2,FALSE)</f>
        <v>The Hub Hotel</v>
      </c>
      <c r="F1353" t="str">
        <f>VLOOKUP(D1353,[2]Sheet1!C$2:D$1494,2,FALSE)</f>
        <v>Via Privata Polonia 10 20157 Milan Italy</v>
      </c>
      <c r="G1353" s="4">
        <f>VLOOKUP(A1353,[1]Sheet1!A$2:E$1477,4,FALSE)</f>
        <v>76</v>
      </c>
      <c r="H1353" s="4" t="str">
        <f>VLOOKUP(A1353,[1]Sheet1!A$2:E$1477,5,FALSE)</f>
        <v>hotel de 4 estrellas</v>
      </c>
    </row>
    <row r="1354" spans="1:8" hidden="1" x14ac:dyDescent="0.25">
      <c r="A1354" s="2" t="s">
        <v>2816</v>
      </c>
      <c r="B1354" s="2" t="str">
        <f t="shared" si="21"/>
        <v>gb</v>
      </c>
      <c r="C1354" t="s">
        <v>1494</v>
      </c>
      <c r="D1354" t="s">
        <v>1352</v>
      </c>
      <c r="E1354" t="str">
        <f>VLOOKUP(A1354,[1]Sheet1!$A$2:$B$1477,2,FALSE)</f>
        <v>The Justin James Hotel</v>
      </c>
      <c r="F1354" t="str">
        <f>VLOOKUP(D1354,[2]Sheet1!C$2:D$1494,2,FALSE)</f>
        <v>43 Worple Road Wimbledon London SW19 4JZ United Kingdom</v>
      </c>
      <c r="G1354" s="4">
        <f>VLOOKUP(A1354,[1]Sheet1!A$2:E$1477,4,FALSE)</f>
        <v>63</v>
      </c>
      <c r="H1354" s="4" t="str">
        <f>VLOOKUP(A1354,[1]Sheet1!A$2:E$1477,5,FALSE)</f>
        <v>hotel de 4 estrellas</v>
      </c>
    </row>
    <row r="1355" spans="1:8" hidden="1" x14ac:dyDescent="0.25">
      <c r="A1355" s="2" t="s">
        <v>2817</v>
      </c>
      <c r="B1355" s="2" t="str">
        <f t="shared" si="21"/>
        <v>gb</v>
      </c>
      <c r="C1355" t="s">
        <v>1494</v>
      </c>
      <c r="D1355" t="s">
        <v>1353</v>
      </c>
      <c r="E1355" t="str">
        <f>VLOOKUP(A1355,[1]Sheet1!$A$2:$B$1477,2,FALSE)</f>
        <v>The Kensington Hotel</v>
      </c>
      <c r="F1355" t="str">
        <f>VLOOKUP(D1355,[2]Sheet1!C$2:D$1494,2,FALSE)</f>
        <v>109 113 Queen s Gate Kensington and Chelsea London SW7 5LR United Kingdom</v>
      </c>
      <c r="G1355" s="4">
        <f>VLOOKUP(A1355,[1]Sheet1!A$2:E$1477,4,FALSE)</f>
        <v>275</v>
      </c>
      <c r="H1355" s="4" t="str">
        <f>VLOOKUP(A1355,[1]Sheet1!A$2:E$1477,5,FALSE)</f>
        <v>hotel de 5 estrellas</v>
      </c>
    </row>
    <row r="1356" spans="1:8" hidden="1" x14ac:dyDescent="0.25">
      <c r="A1356" s="2" t="s">
        <v>2332</v>
      </c>
      <c r="B1356" s="2" t="str">
        <f t="shared" si="21"/>
        <v>gb</v>
      </c>
      <c r="C1356" t="s">
        <v>1494</v>
      </c>
      <c r="D1356" t="s">
        <v>1354</v>
      </c>
      <c r="E1356" t="str">
        <f>VLOOKUP(A1356,[1]Sheet1!$A$2:$B$1477,2,FALSE)</f>
        <v>The Kings Head Hotel</v>
      </c>
      <c r="F1356" t="str">
        <f>VLOOKUP(D1356,[2]Sheet1!C$2:D$1494,2,FALSE)</f>
        <v>214 High Street Acton London London W3 9NX United Kingdom</v>
      </c>
      <c r="G1356" s="4">
        <f>VLOOKUP(A1356,[1]Sheet1!A$2:E$1477,4,FALSE)</f>
        <v>82</v>
      </c>
      <c r="H1356" s="4" t="str">
        <f>VLOOKUP(A1356,[1]Sheet1!A$2:E$1477,5,FALSE)</f>
        <v>hotel de 4 estrellas</v>
      </c>
    </row>
    <row r="1357" spans="1:8" hidden="1" x14ac:dyDescent="0.25">
      <c r="A1357" s="2" t="s">
        <v>2818</v>
      </c>
      <c r="B1357" s="2" t="str">
        <f t="shared" si="21"/>
        <v>gb</v>
      </c>
      <c r="C1357" t="s">
        <v>1494</v>
      </c>
      <c r="D1357" t="s">
        <v>1355</v>
      </c>
      <c r="E1357" t="str">
        <f>VLOOKUP(A1357,[1]Sheet1!$A$2:$B$1477,2,FALSE)</f>
        <v>The LaLit London</v>
      </c>
      <c r="F1357" t="str">
        <f>VLOOKUP(D1357,[2]Sheet1!C$2:D$1494,2,FALSE)</f>
        <v>181 Tooley Street Southwark London SE1 2JR United Kingdom</v>
      </c>
      <c r="G1357" s="4">
        <f>VLOOKUP(A1357,[1]Sheet1!A$2:E$1477,4,FALSE)</f>
        <v>182</v>
      </c>
      <c r="H1357" s="4" t="str">
        <f>VLOOKUP(A1357,[1]Sheet1!A$2:E$1477,5,FALSE)</f>
        <v>hotel de 5 estrellas</v>
      </c>
    </row>
    <row r="1358" spans="1:8" hidden="1" x14ac:dyDescent="0.25">
      <c r="A1358" s="2" t="s">
        <v>2819</v>
      </c>
      <c r="B1358" s="2" t="str">
        <f t="shared" si="21"/>
        <v>gb</v>
      </c>
      <c r="C1358" t="s">
        <v>1494</v>
      </c>
      <c r="D1358" t="s">
        <v>1356</v>
      </c>
      <c r="E1358" t="str">
        <f>VLOOKUP(A1358,[1]Sheet1!$A$2:$B$1477,2,FALSE)</f>
        <v>The Lanesborough, Oetker Collection - A Leading Hotel of The World</v>
      </c>
      <c r="F1358" t="str">
        <f>VLOOKUP(D1358,[2]Sheet1!C$2:D$1494,2,FALSE)</f>
        <v>Hyde Park Corner Westminster Borough London SW1X 7TA United Kingdom</v>
      </c>
      <c r="G1358" s="4">
        <f>VLOOKUP(A1358,[1]Sheet1!A$2:E$1477,4,FALSE)</f>
        <v>722</v>
      </c>
      <c r="H1358" s="4" t="str">
        <f>VLOOKUP(A1358,[1]Sheet1!A$2:E$1477,5,FALSE)</f>
        <v>hotel de 5 estrellas</v>
      </c>
    </row>
    <row r="1359" spans="1:8" hidden="1" x14ac:dyDescent="0.25">
      <c r="A1359" s="2" t="s">
        <v>2820</v>
      </c>
      <c r="B1359" s="2" t="str">
        <f t="shared" si="21"/>
        <v>gb</v>
      </c>
      <c r="C1359" t="s">
        <v>1494</v>
      </c>
      <c r="D1359" t="s">
        <v>1357</v>
      </c>
      <c r="E1359" t="str">
        <f>VLOOKUP(A1359,[1]Sheet1!$A$2:$B$1477,2,FALSE)</f>
        <v>The Langham London</v>
      </c>
      <c r="F1359" t="str">
        <f>VLOOKUP(D1359,[2]Sheet1!C$2:D$1494,2,FALSE)</f>
        <v>Portland Place Westminster Borough London W1B 1JA United Kingdom</v>
      </c>
      <c r="G1359" s="4">
        <f>VLOOKUP(A1359,[1]Sheet1!A$2:E$1477,4,FALSE)</f>
        <v>382</v>
      </c>
      <c r="H1359" s="4" t="str">
        <f>VLOOKUP(A1359,[1]Sheet1!A$2:E$1477,5,FALSE)</f>
        <v>hotel de 5 estrellas</v>
      </c>
    </row>
    <row r="1360" spans="1:8" hidden="1" x14ac:dyDescent="0.25">
      <c r="A1360" s="2" t="s">
        <v>2821</v>
      </c>
      <c r="B1360" s="2" t="str">
        <f t="shared" si="21"/>
        <v>gb</v>
      </c>
      <c r="C1360" t="s">
        <v>1494</v>
      </c>
      <c r="D1360" t="s">
        <v>1358</v>
      </c>
      <c r="E1360" t="str">
        <f>VLOOKUP(A1360,[1]Sheet1!$A$2:$B$1477,2,FALSE)</f>
        <v>The Laslett</v>
      </c>
      <c r="F1360" t="str">
        <f>VLOOKUP(D1360,[2]Sheet1!C$2:D$1494,2,FALSE)</f>
        <v>8 Pembridge Garden Kensington and Chelsea London W2 4DU United Kingdom</v>
      </c>
      <c r="G1360" s="4">
        <f>VLOOKUP(A1360,[1]Sheet1!A$2:E$1477,4,FALSE)</f>
        <v>214</v>
      </c>
      <c r="H1360" s="4" t="str">
        <f>VLOOKUP(A1360,[1]Sheet1!A$2:E$1477,5,FALSE)</f>
        <v>hotel de 5 estrellas</v>
      </c>
    </row>
    <row r="1361" spans="1:8" hidden="1" x14ac:dyDescent="0.25">
      <c r="A1361" s="2" t="s">
        <v>2822</v>
      </c>
      <c r="B1361" s="2" t="str">
        <f t="shared" si="21"/>
        <v>gb</v>
      </c>
      <c r="C1361" t="s">
        <v>1494</v>
      </c>
      <c r="D1361" t="s">
        <v>1359</v>
      </c>
      <c r="E1361" t="str">
        <f>VLOOKUP(A1361,[1]Sheet1!$A$2:$B$1477,2,FALSE)</f>
        <v>The Leonard Hotel</v>
      </c>
      <c r="F1361" t="str">
        <f>VLOOKUP(D1361,[2]Sheet1!C$2:D$1494,2,FALSE)</f>
        <v>15 Seymour Street Westminster Borough London W1H 7JW United Kingdom</v>
      </c>
      <c r="G1361" s="4">
        <f>VLOOKUP(A1361,[1]Sheet1!A$2:E$1477,4,FALSE)</f>
        <v>155</v>
      </c>
      <c r="H1361" s="4" t="str">
        <f>VLOOKUP(A1361,[1]Sheet1!A$2:E$1477,5,FALSE)</f>
        <v>hotel de 4 estrellas</v>
      </c>
    </row>
    <row r="1362" spans="1:8" hidden="1" x14ac:dyDescent="0.25">
      <c r="A1362" s="2" t="s">
        <v>2823</v>
      </c>
      <c r="B1362" s="2" t="str">
        <f t="shared" si="21"/>
        <v>at</v>
      </c>
      <c r="C1362" t="s">
        <v>1496</v>
      </c>
      <c r="D1362" t="s">
        <v>1360</v>
      </c>
      <c r="E1362" t="str">
        <f>VLOOKUP(A1362,[1]Sheet1!$A$2:$B$1477,2,FALSE)</f>
        <v>The Levante Parliament - A Design Hotel - Adults Only</v>
      </c>
      <c r="F1362" t="str">
        <f>VLOOKUP(D1362,[2]Sheet1!C$2:D$1494,2,FALSE)</f>
        <v>Auerspergstra e 9 08 Josefstadt 1080 Vienna Austria</v>
      </c>
      <c r="G1362" s="4">
        <f>VLOOKUP(A1362,[1]Sheet1!A$2:E$1477,4,FALSE)</f>
        <v>90</v>
      </c>
      <c r="H1362" s="4" t="str">
        <f>VLOOKUP(A1362,[1]Sheet1!A$2:E$1477,5,FALSE)</f>
        <v>hotel de 5 estrellas</v>
      </c>
    </row>
    <row r="1363" spans="1:8" hidden="1" x14ac:dyDescent="0.25">
      <c r="A1363" s="2" t="s">
        <v>2824</v>
      </c>
      <c r="B1363" s="2" t="str">
        <f t="shared" si="21"/>
        <v>es</v>
      </c>
      <c r="C1363" t="s">
        <v>1497</v>
      </c>
      <c r="D1363" t="s">
        <v>1361</v>
      </c>
      <c r="E1363" t="str">
        <f>VLOOKUP(A1363,[1]Sheet1!$A$2:$B$1477,2,FALSE)</f>
        <v>The Level at Melia Barcelona Sky</v>
      </c>
      <c r="F1363" t="str">
        <f>VLOOKUP(D1363,[2]Sheet1!C$2:D$1494,2,FALSE)</f>
        <v>Lope de Vega 141 Sant Mart 08005 Barcelona Spain</v>
      </c>
      <c r="G1363" s="4">
        <f>VLOOKUP(A1363,[1]Sheet1!A$2:E$1477,4,FALSE)</f>
        <v>150</v>
      </c>
      <c r="H1363" s="4" t="str">
        <f>VLOOKUP(A1363,[1]Sheet1!A$2:E$1477,5,FALSE)</f>
        <v>hotel de 5 estrellas</v>
      </c>
    </row>
    <row r="1364" spans="1:8" hidden="1" x14ac:dyDescent="0.25">
      <c r="A1364" s="2" t="s">
        <v>2825</v>
      </c>
      <c r="B1364" s="2" t="str">
        <f t="shared" si="21"/>
        <v>gb</v>
      </c>
      <c r="C1364" t="s">
        <v>1494</v>
      </c>
      <c r="D1364" t="s">
        <v>1362</v>
      </c>
      <c r="E1364" t="str">
        <f>VLOOKUP(A1364,[1]Sheet1!$A$2:$B$1477,2,FALSE)</f>
        <v>The Capital Townhouse</v>
      </c>
      <c r="F1364" t="str">
        <f>VLOOKUP(D1364,[2]Sheet1!C$2:D$1494,2,FALSE)</f>
        <v>28 Basil Street Kensington and Chelsea London SW3 1AS United Kingdom</v>
      </c>
      <c r="G1364" s="4">
        <f>VLOOKUP(A1364,[1]Sheet1!A$2:E$1477,4,FALSE)</f>
        <v>283</v>
      </c>
      <c r="H1364" s="4" t="str">
        <f>VLOOKUP(A1364,[1]Sheet1!A$2:E$1477,5,FALSE)</f>
        <v>hotel de 4 estrellas</v>
      </c>
    </row>
    <row r="1365" spans="1:8" hidden="1" x14ac:dyDescent="0.25">
      <c r="A1365" s="2" t="s">
        <v>2826</v>
      </c>
      <c r="B1365" s="2" t="str">
        <f t="shared" si="21"/>
        <v>gb</v>
      </c>
      <c r="C1365" t="s">
        <v>1494</v>
      </c>
      <c r="D1365" t="s">
        <v>1363</v>
      </c>
      <c r="E1365" t="str">
        <f>VLOOKUP(A1365,[1]Sheet1!$A$2:$B$1477,2,FALSE)</f>
        <v>The Lodge Hotel - Putney</v>
      </c>
      <c r="F1365" t="str">
        <f>VLOOKUP(D1365,[2]Sheet1!C$2:D$1494,2,FALSE)</f>
        <v>52 54 Upper Richmond Road Wandsworth London SW15 2RN United Kingdom</v>
      </c>
      <c r="G1365" s="4">
        <f>VLOOKUP(A1365,[1]Sheet1!A$2:E$1477,4,FALSE)</f>
        <v>107</v>
      </c>
      <c r="H1365" s="4" t="str">
        <f>VLOOKUP(A1365,[1]Sheet1!A$2:E$1477,5,FALSE)</f>
        <v>hotel de 4 estrellas</v>
      </c>
    </row>
    <row r="1366" spans="1:8" hidden="1" x14ac:dyDescent="0.25">
      <c r="A1366" s="2" t="s">
        <v>2827</v>
      </c>
      <c r="B1366" s="2" t="str">
        <f t="shared" si="21"/>
        <v>gb</v>
      </c>
      <c r="C1366" t="s">
        <v>1494</v>
      </c>
      <c r="D1366" t="s">
        <v>1364</v>
      </c>
      <c r="E1366" t="str">
        <f>VLOOKUP(A1366,[1]Sheet1!$A$2:$B$1477,2,FALSE)</f>
        <v>The London EDITION</v>
      </c>
      <c r="F1366" t="str">
        <f>VLOOKUP(D1366,[2]Sheet1!C$2:D$1494,2,FALSE)</f>
        <v>10 Berners Street Westminster Borough London W1T 3NP United Kingdom</v>
      </c>
      <c r="G1366" s="4">
        <f>VLOOKUP(A1366,[1]Sheet1!A$2:E$1477,4,FALSE)</f>
        <v>307</v>
      </c>
      <c r="H1366" s="4" t="str">
        <f>VLOOKUP(A1366,[1]Sheet1!A$2:E$1477,5,FALSE)</f>
        <v>hotel de 5 estrellas</v>
      </c>
    </row>
    <row r="1367" spans="1:8" hidden="1" x14ac:dyDescent="0.25">
      <c r="A1367" s="2" t="s">
        <v>2828</v>
      </c>
      <c r="B1367" s="2" t="str">
        <f t="shared" si="21"/>
        <v>gb</v>
      </c>
      <c r="C1367" t="s">
        <v>1494</v>
      </c>
      <c r="D1367" t="s">
        <v>1365</v>
      </c>
      <c r="E1367" t="str">
        <f>VLOOKUP(A1367,[1]Sheet1!$A$2:$B$1477,2,FALSE)</f>
        <v>The Mandeville Hotel</v>
      </c>
      <c r="F1367" t="str">
        <f>VLOOKUP(D1367,[2]Sheet1!C$2:D$1494,2,FALSE)</f>
        <v>Mandeville Place Westminster Borough London W1U 2BE United Kingdom</v>
      </c>
      <c r="G1367" s="4">
        <f>VLOOKUP(A1367,[1]Sheet1!A$2:E$1477,4,FALSE)</f>
        <v>161</v>
      </c>
      <c r="H1367" s="4" t="str">
        <f>VLOOKUP(A1367,[1]Sheet1!A$2:E$1477,5,FALSE)</f>
        <v>hotel de 4 estrellas</v>
      </c>
    </row>
    <row r="1368" spans="1:8" hidden="1" x14ac:dyDescent="0.25">
      <c r="A1368" s="2" t="s">
        <v>2829</v>
      </c>
      <c r="B1368" s="2" t="str">
        <f t="shared" si="21"/>
        <v>gb</v>
      </c>
      <c r="C1368" t="s">
        <v>1494</v>
      </c>
      <c r="D1368" t="s">
        <v>1366</v>
      </c>
      <c r="E1368" t="str">
        <f>VLOOKUP(A1368,[1]Sheet1!$A$2:$B$1477,2,FALSE)</f>
        <v>The Marble Arch London</v>
      </c>
      <c r="F1368" t="str">
        <f>VLOOKUP(D1368,[2]Sheet1!C$2:D$1494,2,FALSE)</f>
        <v>31 Great Cumberland Place Westminster Borough London W1H 7TA United Kingdom</v>
      </c>
      <c r="G1368" s="4">
        <f>VLOOKUP(A1368,[1]Sheet1!A$2:E$1477,4,FALSE)</f>
        <v>164</v>
      </c>
      <c r="H1368" s="4" t="str">
        <f>VLOOKUP(A1368,[1]Sheet1!A$2:E$1477,5,FALSE)</f>
        <v>hotel de 5 estrellas</v>
      </c>
    </row>
    <row r="1369" spans="1:8" hidden="1" x14ac:dyDescent="0.25">
      <c r="A1369" s="2" t="s">
        <v>2830</v>
      </c>
      <c r="B1369" s="2" t="str">
        <f t="shared" si="21"/>
        <v>gb</v>
      </c>
      <c r="C1369" t="s">
        <v>1494</v>
      </c>
      <c r="D1369" t="s">
        <v>1367</v>
      </c>
      <c r="E1369" t="str">
        <f>VLOOKUP(A1369,[1]Sheet1!$A$2:$B$1477,2,FALSE)</f>
        <v>The Marylebone Hotel</v>
      </c>
      <c r="F1369" t="str">
        <f>VLOOKUP(D1369,[2]Sheet1!C$2:D$1494,2,FALSE)</f>
        <v>47 Welbeck Street Westminster Borough London W1G 8DN United Kingdom</v>
      </c>
      <c r="G1369" s="4">
        <f>VLOOKUP(A1369,[1]Sheet1!A$2:E$1477,4,FALSE)</f>
        <v>265</v>
      </c>
      <c r="H1369" s="4" t="str">
        <f>VLOOKUP(A1369,[1]Sheet1!A$2:E$1477,5,FALSE)</f>
        <v>hotel de 5 estrellas</v>
      </c>
    </row>
    <row r="1370" spans="1:8" hidden="1" x14ac:dyDescent="0.25">
      <c r="A1370" s="2" t="s">
        <v>2831</v>
      </c>
      <c r="B1370" s="2" t="str">
        <f t="shared" si="21"/>
        <v>gb</v>
      </c>
      <c r="C1370" t="s">
        <v>1494</v>
      </c>
      <c r="D1370" t="s">
        <v>1368</v>
      </c>
      <c r="E1370" t="str">
        <f>VLOOKUP(A1370,[1]Sheet1!$A$2:$B$1477,2,FALSE)</f>
        <v>The May Fair, A Radisson Collection Hotel</v>
      </c>
      <c r="F1370" t="str">
        <f>VLOOKUP(D1370,[2]Sheet1!C$2:D$1494,2,FALSE)</f>
        <v>Stratton Street Mayfair Westminster Borough London W1J 8LT United Kingdom</v>
      </c>
      <c r="G1370" s="4">
        <f>VLOOKUP(A1370,[1]Sheet1!A$2:E$1477,4,FALSE)</f>
        <v>272</v>
      </c>
      <c r="H1370" s="4" t="str">
        <f>VLOOKUP(A1370,[1]Sheet1!A$2:E$1477,5,FALSE)</f>
        <v>hotel de 5 estrellas</v>
      </c>
    </row>
    <row r="1371" spans="1:8" hidden="1" x14ac:dyDescent="0.25">
      <c r="A1371" s="2" t="s">
        <v>2832</v>
      </c>
      <c r="B1371" s="2" t="str">
        <f t="shared" si="21"/>
        <v>es</v>
      </c>
      <c r="C1371" t="s">
        <v>1497</v>
      </c>
      <c r="D1371" t="s">
        <v>1369</v>
      </c>
      <c r="E1371" t="str">
        <f>VLOOKUP(A1371,[1]Sheet1!$A$2:$B$1477,2,FALSE)</f>
        <v>The Mirror Barcelona</v>
      </c>
      <c r="F1371" t="str">
        <f>VLOOKUP(D1371,[2]Sheet1!C$2:D$1494,2,FALSE)</f>
        <v>Corcega 255 Eixample 08036 Barcelona Spain</v>
      </c>
      <c r="G1371" s="4">
        <f>VLOOKUP(A1371,[1]Sheet1!A$2:E$1477,4,FALSE)</f>
        <v>79</v>
      </c>
      <c r="H1371" s="4" t="str">
        <f>VLOOKUP(A1371,[1]Sheet1!A$2:E$1477,5,FALSE)</f>
        <v>hotel de 4 estrellas</v>
      </c>
    </row>
    <row r="1372" spans="1:8" hidden="1" x14ac:dyDescent="0.25">
      <c r="A1372" s="2" t="s">
        <v>2833</v>
      </c>
      <c r="B1372" s="2" t="str">
        <f t="shared" si="21"/>
        <v>gb</v>
      </c>
      <c r="C1372" t="s">
        <v>1494</v>
      </c>
      <c r="D1372" t="s">
        <v>1370</v>
      </c>
      <c r="E1372" t="str">
        <f>VLOOKUP(A1372,[1]Sheet1!$A$2:$B$1477,2,FALSE)</f>
        <v>The Montague On The Gardens</v>
      </c>
      <c r="F1372" t="str">
        <f>VLOOKUP(D1372,[2]Sheet1!C$2:D$1494,2,FALSE)</f>
        <v>15 Montague St Bloomsbury Camden London WC1B 5BJ United Kingdom</v>
      </c>
      <c r="G1372" s="4">
        <f>VLOOKUP(A1372,[1]Sheet1!A$2:E$1477,4,FALSE)</f>
        <v>207</v>
      </c>
      <c r="H1372" s="4" t="str">
        <f>VLOOKUP(A1372,[1]Sheet1!A$2:E$1477,5,FALSE)</f>
        <v>hotel de 4 estrellas</v>
      </c>
    </row>
    <row r="1373" spans="1:8" hidden="1" x14ac:dyDescent="0.25">
      <c r="A1373" s="2" t="s">
        <v>2834</v>
      </c>
      <c r="B1373" s="2" t="str">
        <f t="shared" si="21"/>
        <v>gb</v>
      </c>
      <c r="C1373" t="s">
        <v>1494</v>
      </c>
      <c r="D1373" t="s">
        <v>1371</v>
      </c>
      <c r="E1373" t="str">
        <f>VLOOKUP(A1373,[1]Sheet1!$A$2:$B$1477,2,FALSE)</f>
        <v>The Montcalm At Brewery London City</v>
      </c>
      <c r="F1373" t="str">
        <f>VLOOKUP(D1373,[2]Sheet1!C$2:D$1494,2,FALSE)</f>
        <v>52 Chiswell Street City of London London EC1Y 4SD United Kingdom</v>
      </c>
      <c r="G1373" s="4">
        <f>VLOOKUP(A1373,[1]Sheet1!A$2:E$1477,4,FALSE)</f>
        <v>137</v>
      </c>
      <c r="H1373" s="4" t="str">
        <f>VLOOKUP(A1373,[1]Sheet1!A$2:E$1477,5,FALSE)</f>
        <v>hotel de 5 estrellas</v>
      </c>
    </row>
    <row r="1374" spans="1:8" hidden="1" x14ac:dyDescent="0.25">
      <c r="A1374" s="2" t="s">
        <v>2835</v>
      </c>
      <c r="B1374" s="2" t="str">
        <f t="shared" si="21"/>
        <v>gb</v>
      </c>
      <c r="C1374" t="s">
        <v>1494</v>
      </c>
      <c r="D1374" t="s">
        <v>1372</v>
      </c>
      <c r="E1374" t="str">
        <f>VLOOKUP(A1374,[1]Sheet1!$A$2:$B$1477,2,FALSE)</f>
        <v>The Montcalm Marble Arch</v>
      </c>
      <c r="F1374" t="str">
        <f>VLOOKUP(D1374,[2]Sheet1!C$2:D$1494,2,FALSE)</f>
        <v>2 Wallenberg Place Westminster Borough London W1H 7TN United Kingdom</v>
      </c>
      <c r="G1374" s="4">
        <f>VLOOKUP(A1374,[1]Sheet1!A$2:E$1477,4,FALSE)</f>
        <v>239</v>
      </c>
      <c r="H1374" s="4" t="str">
        <f>VLOOKUP(A1374,[1]Sheet1!A$2:E$1477,5,FALSE)</f>
        <v>hotel de 5 estrellas</v>
      </c>
    </row>
    <row r="1375" spans="1:8" hidden="1" x14ac:dyDescent="0.25">
      <c r="A1375" s="2" t="s">
        <v>2836</v>
      </c>
      <c r="B1375" s="2" t="str">
        <f t="shared" si="21"/>
        <v>gb</v>
      </c>
      <c r="C1375" t="s">
        <v>1494</v>
      </c>
      <c r="D1375" t="s">
        <v>1373</v>
      </c>
      <c r="E1375" t="str">
        <f>VLOOKUP(A1375,[1]Sheet1!$A$2:$B$1477,2,FALSE)</f>
        <v>The Resident Kensington (formerly The Nadler Kensington)</v>
      </c>
      <c r="F1375" t="str">
        <f>VLOOKUP(D1375,[2]Sheet1!C$2:D$1494,2,FALSE)</f>
        <v>25 Courtfield Gardens Kensington and Chelsea London SW5 0PG United Kingdom</v>
      </c>
      <c r="G1375" s="4">
        <f>VLOOKUP(A1375,[1]Sheet1!A$2:E$1477,4,FALSE)</f>
        <v>88</v>
      </c>
      <c r="H1375" s="4" t="str">
        <f>VLOOKUP(A1375,[1]Sheet1!A$2:E$1477,5,FALSE)</f>
        <v>hotel de 4 estrellas</v>
      </c>
    </row>
    <row r="1376" spans="1:8" hidden="1" x14ac:dyDescent="0.25">
      <c r="A1376" s="2" t="s">
        <v>2837</v>
      </c>
      <c r="B1376" s="2" t="str">
        <f t="shared" si="21"/>
        <v>gb</v>
      </c>
      <c r="C1376" t="s">
        <v>1494</v>
      </c>
      <c r="D1376" t="s">
        <v>1374</v>
      </c>
      <c r="E1376" t="str">
        <f>VLOOKUP(A1376,[1]Sheet1!$A$2:$B$1477,2,FALSE)</f>
        <v>The Resident Soho (formerly The Nadler Soho)</v>
      </c>
      <c r="F1376" t="str">
        <f>VLOOKUP(D1376,[2]Sheet1!C$2:D$1494,2,FALSE)</f>
        <v>10 Carlisle Street Westminster Borough London W1D 3BR United Kingdom</v>
      </c>
      <c r="G1376" s="4">
        <f>VLOOKUP(A1376,[1]Sheet1!A$2:E$1477,4,FALSE)</f>
        <v>147</v>
      </c>
      <c r="H1376" s="4" t="str">
        <f>VLOOKUP(A1376,[1]Sheet1!A$2:E$1477,5,FALSE)</f>
        <v>hotel de 4 estrellas</v>
      </c>
    </row>
    <row r="1377" spans="1:8" hidden="1" x14ac:dyDescent="0.25">
      <c r="A1377" s="2" t="s">
        <v>2838</v>
      </c>
      <c r="B1377" s="2" t="str">
        <f t="shared" si="21"/>
        <v>gb</v>
      </c>
      <c r="C1377" t="s">
        <v>1494</v>
      </c>
      <c r="D1377" t="s">
        <v>1375</v>
      </c>
      <c r="E1377" t="str">
        <f>VLOOKUP(A1377,[1]Sheet1!$A$2:$B$1477,2,FALSE)</f>
        <v>The Resident Victoria (formerly The Nadler Victoria)</v>
      </c>
      <c r="F1377" t="str">
        <f>VLOOKUP(D1377,[2]Sheet1!C$2:D$1494,2,FALSE)</f>
        <v>10 Palace Place Westminster Borough London SW1E 5BW United Kingdom</v>
      </c>
      <c r="G1377" s="4">
        <f>VLOOKUP(A1377,[1]Sheet1!A$2:E$1477,4,FALSE)</f>
        <v>130</v>
      </c>
      <c r="H1377" s="4" t="str">
        <f>VLOOKUP(A1377,[1]Sheet1!A$2:E$1477,5,FALSE)</f>
        <v>hotel de 4 estrellas</v>
      </c>
    </row>
    <row r="1378" spans="1:8" hidden="1" x14ac:dyDescent="0.25">
      <c r="A1378" s="2" t="s">
        <v>2839</v>
      </c>
      <c r="B1378" s="2" t="str">
        <f t="shared" si="21"/>
        <v>gb</v>
      </c>
      <c r="C1378" t="s">
        <v>1494</v>
      </c>
      <c r="D1378" t="s">
        <v>1376</v>
      </c>
      <c r="E1378" t="str">
        <f>VLOOKUP(A1378,[1]Sheet1!$A$2:$B$1477,2,FALSE)</f>
        <v>The Ned</v>
      </c>
      <c r="F1378" t="str">
        <f>VLOOKUP(D1378,[2]Sheet1!C$2:D$1494,2,FALSE)</f>
        <v>Poultry 27 City of London London EC2R 8AJ United Kingdom</v>
      </c>
      <c r="G1378" s="4">
        <f>VLOOKUP(A1378,[1]Sheet1!A$2:E$1477,4,FALSE)</f>
        <v>248</v>
      </c>
      <c r="H1378" s="4" t="str">
        <f>VLOOKUP(A1378,[1]Sheet1!A$2:E$1477,5,FALSE)</f>
        <v>hotel de 5 estrellas</v>
      </c>
    </row>
    <row r="1379" spans="1:8" hidden="1" x14ac:dyDescent="0.25">
      <c r="A1379" s="2" t="s">
        <v>2840</v>
      </c>
      <c r="B1379" s="2" t="str">
        <f t="shared" si="21"/>
        <v>es</v>
      </c>
      <c r="C1379" t="s">
        <v>1497</v>
      </c>
      <c r="D1379" t="s">
        <v>1377</v>
      </c>
      <c r="E1379" t="str">
        <f>VLOOKUP(A1379,[1]Sheet1!$A$2:$B$1477,2,FALSE)</f>
        <v>The One Barcelona GL</v>
      </c>
      <c r="F1379" t="str">
        <f>VLOOKUP(D1379,[2]Sheet1!C$2:D$1494,2,FALSE)</f>
        <v>277 Carrer de Proven a Eixample 08037 Barcelona Spain</v>
      </c>
      <c r="G1379" s="4">
        <f>VLOOKUP(A1379,[1]Sheet1!A$2:E$1477,4,FALSE)</f>
        <v>221</v>
      </c>
      <c r="H1379" s="4" t="str">
        <f>VLOOKUP(A1379,[1]Sheet1!A$2:E$1477,5,FALSE)</f>
        <v>hotel de 5 estrellas</v>
      </c>
    </row>
    <row r="1380" spans="1:8" hidden="1" x14ac:dyDescent="0.25">
      <c r="A1380" s="2" t="s">
        <v>2841</v>
      </c>
      <c r="B1380" s="2" t="str">
        <f t="shared" si="21"/>
        <v>gb</v>
      </c>
      <c r="C1380" t="s">
        <v>1494</v>
      </c>
      <c r="D1380" t="s">
        <v>1378</v>
      </c>
      <c r="E1380" t="str">
        <f>VLOOKUP(A1380,[1]Sheet1!$A$2:$B$1477,2,FALSE)</f>
        <v>The Park City Grand Plaza Kensington Hotel</v>
      </c>
      <c r="F1380" t="str">
        <f>VLOOKUP(D1380,[2]Sheet1!C$2:D$1494,2,FALSE)</f>
        <v>18 30 Lexham Gardens Kensington and Chelsea London W8 5JE United Kingdom</v>
      </c>
      <c r="G1380" s="4">
        <f>VLOOKUP(A1380,[1]Sheet1!A$2:E$1477,4,FALSE)</f>
        <v>119</v>
      </c>
      <c r="H1380" s="4" t="str">
        <f>VLOOKUP(A1380,[1]Sheet1!A$2:E$1477,5,FALSE)</f>
        <v>hotel de 4 estrellas</v>
      </c>
    </row>
    <row r="1381" spans="1:8" hidden="1" x14ac:dyDescent="0.25">
      <c r="A1381" s="2" t="s">
        <v>2842</v>
      </c>
      <c r="B1381" s="2" t="str">
        <f t="shared" si="21"/>
        <v>gb</v>
      </c>
      <c r="C1381" t="s">
        <v>1494</v>
      </c>
      <c r="D1381" t="s">
        <v>1379</v>
      </c>
      <c r="E1381" t="str">
        <f>VLOOKUP(A1381,[1]Sheet1!$A$2:$B$1477,2,FALSE)</f>
        <v>The Park Grand London Paddington</v>
      </c>
      <c r="F1381" t="str">
        <f>VLOOKUP(D1381,[2]Sheet1!C$2:D$1494,2,FALSE)</f>
        <v>1 3 Queens Garden Westminster Borough London W2 3BA United Kingdom</v>
      </c>
      <c r="G1381" s="4">
        <f>VLOOKUP(A1381,[1]Sheet1!A$2:E$1477,4,FALSE)</f>
        <v>85</v>
      </c>
      <c r="H1381" s="4" t="str">
        <f>VLOOKUP(A1381,[1]Sheet1!A$2:E$1477,5,FALSE)</f>
        <v>hotel de 4 estrellas</v>
      </c>
    </row>
    <row r="1382" spans="1:8" hidden="1" x14ac:dyDescent="0.25">
      <c r="A1382" s="2" t="s">
        <v>2843</v>
      </c>
      <c r="B1382" s="2" t="str">
        <f t="shared" si="21"/>
        <v>gb</v>
      </c>
      <c r="C1382" t="s">
        <v>1494</v>
      </c>
      <c r="D1382" t="s">
        <v>1380</v>
      </c>
      <c r="E1382" t="str">
        <f>VLOOKUP(A1382,[1]Sheet1!$A$2:$B$1477,2,FALSE)</f>
        <v>The Park Tower Knightsbridge, a Luxury Collection Hotel</v>
      </c>
      <c r="F1382" t="str">
        <f>VLOOKUP(D1382,[2]Sheet1!C$2:D$1494,2,FALSE)</f>
        <v>101 Knightsbridge Westminster Borough London SW1X 7RN United Kingdom</v>
      </c>
      <c r="G1382" s="4">
        <f>VLOOKUP(A1382,[1]Sheet1!A$2:E$1477,4,FALSE)</f>
        <v>283</v>
      </c>
      <c r="H1382" s="4" t="str">
        <f>VLOOKUP(A1382,[1]Sheet1!A$2:E$1477,5,FALSE)</f>
        <v>hotel de 5 estrellas</v>
      </c>
    </row>
    <row r="1383" spans="1:8" hidden="1" x14ac:dyDescent="0.25">
      <c r="A1383" s="2" t="s">
        <v>2844</v>
      </c>
      <c r="B1383" s="2" t="str">
        <f t="shared" si="21"/>
        <v>gb</v>
      </c>
      <c r="C1383" t="s">
        <v>1494</v>
      </c>
      <c r="D1383" t="s">
        <v>1381</v>
      </c>
      <c r="E1383" t="str">
        <f>VLOOKUP(A1383,[1]Sheet1!$A$2:$B$1477,2,FALSE)</f>
        <v>The Pelham - Starhotels Collezione</v>
      </c>
      <c r="F1383" t="str">
        <f>VLOOKUP(D1383,[2]Sheet1!C$2:D$1494,2,FALSE)</f>
        <v>15 Cromwell Place Kensington and Chelsea London SW7 2LA United Kingdom</v>
      </c>
      <c r="G1383" s="4">
        <f>VLOOKUP(A1383,[1]Sheet1!A$2:E$1477,4,FALSE)</f>
        <v>208</v>
      </c>
      <c r="H1383" s="4" t="str">
        <f>VLOOKUP(A1383,[1]Sheet1!A$2:E$1477,5,FALSE)</f>
        <v>hotel de 5 estrellas</v>
      </c>
    </row>
    <row r="1384" spans="1:8" hidden="1" x14ac:dyDescent="0.25">
      <c r="A1384" s="2" t="s">
        <v>2845</v>
      </c>
      <c r="B1384" s="2" t="str">
        <f t="shared" si="21"/>
        <v>gb</v>
      </c>
      <c r="C1384" t="s">
        <v>1494</v>
      </c>
      <c r="D1384" t="s">
        <v>1382</v>
      </c>
      <c r="E1384" t="str">
        <f>VLOOKUP(A1384,[1]Sheet1!$A$2:$B$1477,2,FALSE)</f>
        <v>The Piccadilly London West End</v>
      </c>
      <c r="F1384" t="str">
        <f>VLOOKUP(D1384,[2]Sheet1!C$2:D$1494,2,FALSE)</f>
        <v>65 73 Shaftesbury Avenue Westminster Borough London W1D 6EX United Kingdom</v>
      </c>
      <c r="G1384" s="4">
        <f>VLOOKUP(A1384,[1]Sheet1!A$2:E$1477,4,FALSE)</f>
        <v>165</v>
      </c>
      <c r="H1384" s="4" t="str">
        <f>VLOOKUP(A1384,[1]Sheet1!A$2:E$1477,5,FALSE)</f>
        <v>hotel de 5 estrellas</v>
      </c>
    </row>
    <row r="1385" spans="1:8" hidden="1" x14ac:dyDescent="0.25">
      <c r="A1385" s="2" t="s">
        <v>2846</v>
      </c>
      <c r="B1385" s="2" t="str">
        <f t="shared" si="21"/>
        <v>gb</v>
      </c>
      <c r="C1385" t="s">
        <v>1494</v>
      </c>
      <c r="D1385" t="s">
        <v>1383</v>
      </c>
      <c r="E1385" t="str">
        <f>VLOOKUP(A1385,[1]Sheet1!$A$2:$B$1477,2,FALSE)</f>
        <v>The Pillar Hotel</v>
      </c>
      <c r="F1385" t="str">
        <f>VLOOKUP(D1385,[2]Sheet1!C$2:D$1494,2,FALSE)</f>
        <v>19 Brent Street Brent Cross London NW4 2EU United Kingdom</v>
      </c>
      <c r="G1385" s="4">
        <f>VLOOKUP(A1385,[1]Sheet1!A$2:E$1477,4,FALSE)</f>
        <v>197</v>
      </c>
      <c r="H1385" s="4" t="str">
        <f>VLOOKUP(A1385,[1]Sheet1!A$2:E$1477,5,FALSE)</f>
        <v>hotel de 4 estrellas</v>
      </c>
    </row>
    <row r="1386" spans="1:8" hidden="1" x14ac:dyDescent="0.25">
      <c r="A1386" s="2" t="s">
        <v>2847</v>
      </c>
      <c r="B1386" s="2" t="str">
        <f t="shared" si="21"/>
        <v>gb</v>
      </c>
      <c r="C1386" t="s">
        <v>1494</v>
      </c>
      <c r="D1386" t="s">
        <v>1384</v>
      </c>
      <c r="E1386" t="str">
        <f>VLOOKUP(A1386,[1]Sheet1!$A$2:$B$1477,2,FALSE)</f>
        <v>The Portobello Hotel</v>
      </c>
      <c r="F1386" t="str">
        <f>VLOOKUP(D1386,[2]Sheet1!C$2:D$1494,2,FALSE)</f>
        <v>22 Stanley Gardens Kensington and Chelsea London W11 2NG United Kingdom</v>
      </c>
      <c r="G1386" s="4">
        <f>VLOOKUP(A1386,[1]Sheet1!A$2:E$1477,4,FALSE)</f>
        <v>231</v>
      </c>
      <c r="H1386" s="4" t="str">
        <f>VLOOKUP(A1386,[1]Sheet1!A$2:E$1477,5,FALSE)</f>
        <v>hotel de 4 estrellas</v>
      </c>
    </row>
    <row r="1387" spans="1:8" hidden="1" x14ac:dyDescent="0.25">
      <c r="A1387" s="2" t="s">
        <v>2848</v>
      </c>
      <c r="B1387" s="2" t="str">
        <f t="shared" si="21"/>
        <v>gb</v>
      </c>
      <c r="C1387" t="s">
        <v>1494</v>
      </c>
      <c r="D1387" t="s">
        <v>1385</v>
      </c>
      <c r="E1387" t="str">
        <f>VLOOKUP(A1387,[1]Sheet1!$A$2:$B$1477,2,FALSE)</f>
        <v>The Premier Notting Hill</v>
      </c>
      <c r="F1387" t="str">
        <f>VLOOKUP(D1387,[2]Sheet1!C$2:D$1494,2,FALSE)</f>
        <v>5 7 Princes Square Kensington and Chelsea London W2 4NP United Kingdom</v>
      </c>
      <c r="G1387" s="4">
        <f>VLOOKUP(A1387,[1]Sheet1!A$2:E$1477,4,FALSE)</f>
        <v>66</v>
      </c>
      <c r="H1387" s="4" t="str">
        <f>VLOOKUP(A1387,[1]Sheet1!A$2:E$1477,5,FALSE)</f>
        <v>hotel de 4 estrellas</v>
      </c>
    </row>
    <row r="1388" spans="1:8" hidden="1" x14ac:dyDescent="0.25">
      <c r="A1388" s="2" t="s">
        <v>2849</v>
      </c>
      <c r="B1388" s="2" t="str">
        <f t="shared" si="21"/>
        <v>gb</v>
      </c>
      <c r="C1388" t="s">
        <v>1494</v>
      </c>
      <c r="D1388" t="s">
        <v>1386</v>
      </c>
      <c r="E1388" t="str">
        <f>VLOOKUP(A1388,[1]Sheet1!$A$2:$B$1477,2,FALSE)</f>
        <v>Kimpton - Fitzroy London</v>
      </c>
      <c r="F1388" t="str">
        <f>VLOOKUP(D1388,[2]Sheet1!C$2:D$1494,2,FALSE)</f>
        <v>1 8 Russell Square Camden London WC1B 5BE United Kingdom</v>
      </c>
      <c r="G1388" s="4">
        <f>VLOOKUP(A1388,[1]Sheet1!A$2:E$1477,4,FALSE)</f>
        <v>167</v>
      </c>
      <c r="H1388" s="4" t="str">
        <f>VLOOKUP(A1388,[1]Sheet1!A$2:E$1477,5,FALSE)</f>
        <v>hotel de 5 estrellas</v>
      </c>
    </row>
    <row r="1389" spans="1:8" hidden="1" x14ac:dyDescent="0.25">
      <c r="A1389" s="2" t="s">
        <v>2850</v>
      </c>
      <c r="B1389" s="2" t="str">
        <f t="shared" si="21"/>
        <v>gb</v>
      </c>
      <c r="C1389" t="s">
        <v>1494</v>
      </c>
      <c r="D1389" t="s">
        <v>1387</v>
      </c>
      <c r="E1389" t="str">
        <f>VLOOKUP(A1389,[1]Sheet1!$A$2:$B$1477,2,FALSE)</f>
        <v>The Queens Gate Hotel</v>
      </c>
      <c r="F1389" t="str">
        <f>VLOOKUP(D1389,[2]Sheet1!C$2:D$1494,2,FALSE)</f>
        <v>31 34 Queen s Gate Kensington and Chelsea London SW7 5JA United Kingdom</v>
      </c>
      <c r="G1389" s="4">
        <f>VLOOKUP(A1389,[1]Sheet1!A$2:E$1477,4,FALSE)</f>
        <v>106</v>
      </c>
      <c r="H1389" s="4" t="str">
        <f>VLOOKUP(A1389,[1]Sheet1!A$2:E$1477,5,FALSE)</f>
        <v>hotel de 4 estrellas</v>
      </c>
    </row>
    <row r="1390" spans="1:8" hidden="1" x14ac:dyDescent="0.25">
      <c r="A1390" s="2" t="s">
        <v>1525</v>
      </c>
      <c r="B1390" s="2" t="str">
        <f t="shared" si="21"/>
        <v>gb</v>
      </c>
      <c r="C1390" t="s">
        <v>1494</v>
      </c>
      <c r="D1390" t="s">
        <v>1388</v>
      </c>
      <c r="E1390" t="str">
        <f>VLOOKUP(A1390,[1]Sheet1!$A$2:$B$1477,2,FALSE)</f>
        <v>Ace Hotel London Shoreditch</v>
      </c>
      <c r="F1390" t="str">
        <f>VLOOKUP(D1390,[2]Sheet1!C$2:D$1494,2,FALSE)</f>
        <v>419 437 Hackney Road London E2 8PP United Kingdom</v>
      </c>
      <c r="G1390" s="4">
        <f>VLOOKUP(A1390,[1]Sheet1!A$2:E$1477,4,FALSE)</f>
        <v>0</v>
      </c>
      <c r="H1390" s="4" t="str">
        <f>VLOOKUP(A1390,[1]Sheet1!A$2:E$1477,5,FALSE)</f>
        <v>hotel de 5 estrellas</v>
      </c>
    </row>
    <row r="1391" spans="1:8" hidden="1" x14ac:dyDescent="0.25">
      <c r="A1391" s="2" t="s">
        <v>2851</v>
      </c>
      <c r="B1391" s="2" t="str">
        <f t="shared" si="21"/>
        <v>gb</v>
      </c>
      <c r="C1391" t="s">
        <v>1494</v>
      </c>
      <c r="D1391" t="s">
        <v>1389</v>
      </c>
      <c r="E1391" t="str">
        <f>VLOOKUP(A1391,[1]Sheet1!$A$2:$B$1477,2,FALSE)</f>
        <v>The Rembrandt</v>
      </c>
      <c r="F1391" t="str">
        <f>VLOOKUP(D1391,[2]Sheet1!C$2:D$1494,2,FALSE)</f>
        <v>11 Thurloe Place Knightsbridge Kensington and Chelsea London SW7 2RS United Kingdom</v>
      </c>
      <c r="G1391" s="4">
        <f>VLOOKUP(A1391,[1]Sheet1!A$2:E$1477,4,FALSE)</f>
        <v>161</v>
      </c>
      <c r="H1391" s="4" t="str">
        <f>VLOOKUP(A1391,[1]Sheet1!A$2:E$1477,5,FALSE)</f>
        <v>hotel de 4 estrellas</v>
      </c>
    </row>
    <row r="1392" spans="1:8" hidden="1" x14ac:dyDescent="0.25">
      <c r="A1392" s="2" t="s">
        <v>2852</v>
      </c>
      <c r="B1392" s="2" t="str">
        <f t="shared" si="21"/>
        <v>at</v>
      </c>
      <c r="C1392" t="s">
        <v>1496</v>
      </c>
      <c r="D1392" t="s">
        <v>1390</v>
      </c>
      <c r="E1392" t="str">
        <f>VLOOKUP(A1392,[1]Sheet1!$A$2:$B$1477,2,FALSE)</f>
        <v>The Ring - Vienna's Casual Luxury Hotel</v>
      </c>
      <c r="F1392" t="str">
        <f>VLOOKUP(D1392,[2]Sheet1!C$2:D$1494,2,FALSE)</f>
        <v>K rntner Ring 8 01 Innere Stadt 1010 Vienna Austria</v>
      </c>
      <c r="G1392" s="4">
        <f>VLOOKUP(A1392,[1]Sheet1!A$2:E$1477,4,FALSE)</f>
        <v>169</v>
      </c>
      <c r="H1392" s="4" t="str">
        <f>VLOOKUP(A1392,[1]Sheet1!A$2:E$1477,5,FALSE)</f>
        <v>hotel de 5 estrellas</v>
      </c>
    </row>
    <row r="1393" spans="1:8" hidden="1" x14ac:dyDescent="0.25">
      <c r="A1393" s="2" t="s">
        <v>2853</v>
      </c>
      <c r="B1393" s="2" t="str">
        <f t="shared" si="21"/>
        <v>at</v>
      </c>
      <c r="C1393" t="s">
        <v>1496</v>
      </c>
      <c r="D1393" t="s">
        <v>1391</v>
      </c>
      <c r="E1393" t="str">
        <f>VLOOKUP(A1393,[1]Sheet1!$A$2:$B$1477,2,FALSE)</f>
        <v>The Ritz-Carlton, Vienna</v>
      </c>
      <c r="F1393" t="str">
        <f>VLOOKUP(D1393,[2]Sheet1!C$2:D$1494,2,FALSE)</f>
        <v>Schubertring 5 7 01 Innere Stadt 1010 Vienna Austria</v>
      </c>
      <c r="G1393" s="4">
        <f>VLOOKUP(A1393,[1]Sheet1!A$2:E$1477,4,FALSE)</f>
        <v>275</v>
      </c>
      <c r="H1393" s="4" t="str">
        <f>VLOOKUP(A1393,[1]Sheet1!A$2:E$1477,5,FALSE)</f>
        <v>hotel de 5 estrellas</v>
      </c>
    </row>
    <row r="1394" spans="1:8" hidden="1" x14ac:dyDescent="0.25">
      <c r="A1394" s="2" t="s">
        <v>2854</v>
      </c>
      <c r="B1394" s="2" t="str">
        <f t="shared" si="21"/>
        <v>gb</v>
      </c>
      <c r="C1394" t="s">
        <v>1494</v>
      </c>
      <c r="D1394" t="s">
        <v>1392</v>
      </c>
      <c r="E1394" t="str">
        <f>VLOOKUP(A1394,[1]Sheet1!$A$2:$B$1477,2,FALSE)</f>
        <v>The Ritz London</v>
      </c>
      <c r="F1394" t="str">
        <f>VLOOKUP(D1394,[2]Sheet1!C$2:D$1494,2,FALSE)</f>
        <v>150 Piccadilly Westminster Borough London W1J 9BR United Kingdom</v>
      </c>
      <c r="G1394" s="4">
        <f>VLOOKUP(A1394,[1]Sheet1!A$2:E$1477,4,FALSE)</f>
        <v>628</v>
      </c>
      <c r="H1394" s="4" t="str">
        <f>VLOOKUP(A1394,[1]Sheet1!A$2:E$1477,5,FALSE)</f>
        <v>hotel de 5 estrellas</v>
      </c>
    </row>
    <row r="1395" spans="1:8" hidden="1" x14ac:dyDescent="0.25">
      <c r="A1395" s="2" t="s">
        <v>2855</v>
      </c>
      <c r="B1395" s="2" t="str">
        <f t="shared" si="21"/>
        <v>gb</v>
      </c>
      <c r="C1395" t="s">
        <v>1494</v>
      </c>
      <c r="D1395" t="s">
        <v>1393</v>
      </c>
      <c r="E1395" t="str">
        <f>VLOOKUP(A1395,[1]Sheet1!$A$2:$B$1477,2,FALSE)</f>
        <v>The Rockwell</v>
      </c>
      <c r="F1395" t="str">
        <f>VLOOKUP(D1395,[2]Sheet1!C$2:D$1494,2,FALSE)</f>
        <v>181 Cromwell Road Kensington and Chelsea London SW5 0SF United Kingdom</v>
      </c>
      <c r="G1395" s="4">
        <f>VLOOKUP(A1395,[1]Sheet1!A$2:E$1477,4,FALSE)</f>
        <v>91</v>
      </c>
      <c r="H1395" s="4" t="str">
        <f>VLOOKUP(A1395,[1]Sheet1!A$2:E$1477,5,FALSE)</f>
        <v>hotel de 4 estrellas</v>
      </c>
    </row>
    <row r="1396" spans="1:8" hidden="1" x14ac:dyDescent="0.25">
      <c r="A1396" s="2" t="s">
        <v>2856</v>
      </c>
      <c r="B1396" s="2" t="str">
        <f t="shared" si="21"/>
        <v>gb</v>
      </c>
      <c r="C1396" t="s">
        <v>1494</v>
      </c>
      <c r="D1396" t="s">
        <v>1394</v>
      </c>
      <c r="E1396" t="str">
        <f>VLOOKUP(A1396,[1]Sheet1!$A$2:$B$1477,2,FALSE)</f>
        <v>The Rookery</v>
      </c>
      <c r="F1396" t="str">
        <f>VLOOKUP(D1396,[2]Sheet1!C$2:D$1494,2,FALSE)</f>
        <v>Peters Lane Cowcross Street Islington London EC1M 6DS United Kingdom</v>
      </c>
      <c r="G1396" s="4">
        <f>VLOOKUP(A1396,[1]Sheet1!A$2:E$1477,4,FALSE)</f>
        <v>185</v>
      </c>
      <c r="H1396" s="4" t="str">
        <f>VLOOKUP(A1396,[1]Sheet1!A$2:E$1477,5,FALSE)</f>
        <v>hotel de 4 estrellas</v>
      </c>
    </row>
    <row r="1397" spans="1:8" hidden="1" x14ac:dyDescent="0.25">
      <c r="A1397" s="2" t="s">
        <v>2857</v>
      </c>
      <c r="B1397" s="2" t="str">
        <f t="shared" si="21"/>
        <v>gb</v>
      </c>
      <c r="C1397" t="s">
        <v>1494</v>
      </c>
      <c r="D1397" t="s">
        <v>1395</v>
      </c>
      <c r="E1397" t="str">
        <f>VLOOKUP(A1397,[1]Sheet1!$A$2:$B$1477,2,FALSE)</f>
        <v>The Royal Horseguards</v>
      </c>
      <c r="F1397" t="str">
        <f>VLOOKUP(D1397,[2]Sheet1!C$2:D$1494,2,FALSE)</f>
        <v>2 Whitehall Court Westminster Borough London SW1A 2EJ United Kingdom</v>
      </c>
      <c r="G1397" s="4">
        <f>VLOOKUP(A1397,[1]Sheet1!A$2:E$1477,4,FALSE)</f>
        <v>221</v>
      </c>
      <c r="H1397" s="4" t="str">
        <f>VLOOKUP(A1397,[1]Sheet1!A$2:E$1477,5,FALSE)</f>
        <v>hotel de 5 estrellas</v>
      </c>
    </row>
    <row r="1398" spans="1:8" x14ac:dyDescent="0.25">
      <c r="A1398" s="2" t="s">
        <v>2858</v>
      </c>
      <c r="B1398" s="2" t="str">
        <f t="shared" si="21"/>
        <v>gb</v>
      </c>
      <c r="C1398" t="s">
        <v>1494</v>
      </c>
      <c r="D1398" t="s">
        <v>1396</v>
      </c>
      <c r="E1398" t="str">
        <f>VLOOKUP(A1398,[1]Sheet1!$A$2:$B$1477,2,FALSE)</f>
        <v>OYO Royal Park Hotel</v>
      </c>
      <c r="F1398" t="str">
        <f>VLOOKUP(D1398,[2]Sheet1!C$2:D$1494,2,FALSE)</f>
        <v>3 Westbourne Terrace Lancaster Gate Westminster Borough London W2 3UL United Kingdom</v>
      </c>
      <c r="G1398" s="4">
        <f>VLOOKUP(A1398,[1]Sheet1!A$2:E$1477,4,FALSE)</f>
        <v>45</v>
      </c>
      <c r="H1398" s="4" t="str">
        <f>VLOOKUP(A1398,[1]Sheet1!A$2:E$1477,5,FALSE)</f>
        <v>hotel de 3 estrellas</v>
      </c>
    </row>
    <row r="1399" spans="1:8" hidden="1" x14ac:dyDescent="0.25">
      <c r="A1399" s="2" t="s">
        <v>2859</v>
      </c>
      <c r="B1399" s="2" t="str">
        <f t="shared" si="21"/>
        <v>gb</v>
      </c>
      <c r="C1399" t="s">
        <v>1494</v>
      </c>
      <c r="D1399" t="s">
        <v>1397</v>
      </c>
      <c r="E1399" t="str">
        <f>VLOOKUP(A1399,[1]Sheet1!$A$2:$B$1477,2,FALSE)</f>
        <v>The Savoy</v>
      </c>
      <c r="F1399" t="str">
        <f>VLOOKUP(D1399,[2]Sheet1!C$2:D$1494,2,FALSE)</f>
        <v>Strand Westminster Borough London WC2R 0EU United Kingdom</v>
      </c>
      <c r="G1399" s="4">
        <f>VLOOKUP(A1399,[1]Sheet1!A$2:E$1477,4,FALSE)</f>
        <v>487</v>
      </c>
      <c r="H1399" s="4" t="str">
        <f>VLOOKUP(A1399,[1]Sheet1!A$2:E$1477,5,FALSE)</f>
        <v>hotel de 5 estrellas</v>
      </c>
    </row>
    <row r="1400" spans="1:8" hidden="1" x14ac:dyDescent="0.25">
      <c r="A1400" s="2" t="s">
        <v>2860</v>
      </c>
      <c r="B1400" s="2" t="str">
        <f t="shared" si="21"/>
        <v>gb</v>
      </c>
      <c r="C1400" t="s">
        <v>1494</v>
      </c>
      <c r="D1400" t="s">
        <v>1398</v>
      </c>
      <c r="E1400" t="str">
        <f>VLOOKUP(A1400,[1]Sheet1!$A$2:$B$1477,2,FALSE)</f>
        <v>The Soho Hotel, Firmdale Hotels</v>
      </c>
      <c r="F1400" t="str">
        <f>VLOOKUP(D1400,[2]Sheet1!C$2:D$1494,2,FALSE)</f>
        <v>4 Richmond Mews Westminster Borough London W1D 3DH United Kingdom</v>
      </c>
      <c r="G1400" s="4">
        <f>VLOOKUP(A1400,[1]Sheet1!A$2:E$1477,4,FALSE)</f>
        <v>373</v>
      </c>
      <c r="H1400" s="4" t="str">
        <f>VLOOKUP(A1400,[1]Sheet1!A$2:E$1477,5,FALSE)</f>
        <v>hotel de 5 estrellas</v>
      </c>
    </row>
    <row r="1401" spans="1:8" hidden="1" x14ac:dyDescent="0.25">
      <c r="A1401" s="2" t="s">
        <v>2861</v>
      </c>
      <c r="B1401" s="2" t="str">
        <f t="shared" si="21"/>
        <v>it</v>
      </c>
      <c r="C1401" t="s">
        <v>1498</v>
      </c>
      <c r="D1401" t="s">
        <v>1399</v>
      </c>
      <c r="E1401" t="str">
        <f>VLOOKUP(A1401,[1]Sheet1!$A$2:$B$1477,2,FALSE)</f>
        <v>The Square Milano Duomo</v>
      </c>
      <c r="F1401" t="str">
        <f>VLOOKUP(D1401,[2]Sheet1!C$2:D$1494,2,FALSE)</f>
        <v>Via Albricci 2 4 Milan City Center 20122 Milan Italy</v>
      </c>
      <c r="G1401" s="4">
        <f>VLOOKUP(A1401,[1]Sheet1!A$2:E$1477,4,FALSE)</f>
        <v>180</v>
      </c>
      <c r="H1401" s="4" t="str">
        <f>VLOOKUP(A1401,[1]Sheet1!A$2:E$1477,5,FALSE)</f>
        <v>hotel de 4 estrellas</v>
      </c>
    </row>
    <row r="1402" spans="1:8" hidden="1" x14ac:dyDescent="0.25">
      <c r="A1402" s="2" t="s">
        <v>2862</v>
      </c>
      <c r="B1402" s="2" t="str">
        <f t="shared" si="21"/>
        <v>gb</v>
      </c>
      <c r="C1402" t="s">
        <v>1494</v>
      </c>
      <c r="D1402" t="s">
        <v>1400</v>
      </c>
      <c r="E1402" t="str">
        <f>VLOOKUP(A1402,[1]Sheet1!$A$2:$B$1477,2,FALSE)</f>
        <v>The Stafford London</v>
      </c>
      <c r="F1402" t="str">
        <f>VLOOKUP(D1402,[2]Sheet1!C$2:D$1494,2,FALSE)</f>
        <v>St James s Place Westminster Borough London SW1A 1NJ United Kingdom</v>
      </c>
      <c r="G1402" s="4">
        <f>VLOOKUP(A1402,[1]Sheet1!A$2:E$1477,4,FALSE)</f>
        <v>396</v>
      </c>
      <c r="H1402" s="4" t="str">
        <f>VLOOKUP(A1402,[1]Sheet1!A$2:E$1477,5,FALSE)</f>
        <v>hotel de 5 estrellas</v>
      </c>
    </row>
    <row r="1403" spans="1:8" hidden="1" x14ac:dyDescent="0.25">
      <c r="A1403" s="2" t="s">
        <v>2863</v>
      </c>
      <c r="B1403" s="2" t="str">
        <f t="shared" si="21"/>
        <v>nl</v>
      </c>
      <c r="C1403" t="s">
        <v>1499</v>
      </c>
      <c r="D1403" t="s">
        <v>1401</v>
      </c>
      <c r="E1403" t="str">
        <f>VLOOKUP(A1403,[1]Sheet1!$A$2:$B$1477,2,FALSE)</f>
        <v>The Student Hotel Amsterdam City</v>
      </c>
      <c r="F1403" t="str">
        <f>VLOOKUP(D1403,[2]Sheet1!C$2:D$1494,2,FALSE)</f>
        <v>Wibautstraat 129 Oost 1091 GL Amsterdam Netherlands</v>
      </c>
      <c r="G1403" s="4">
        <f>VLOOKUP(A1403,[1]Sheet1!A$2:E$1477,4,FALSE)</f>
        <v>83</v>
      </c>
      <c r="H1403" s="4" t="str">
        <f>VLOOKUP(A1403,[1]Sheet1!A$2:E$1477,5,FALSE)</f>
        <v>hotel de 4 estrellas</v>
      </c>
    </row>
    <row r="1404" spans="1:8" hidden="1" x14ac:dyDescent="0.25">
      <c r="A1404" s="2" t="s">
        <v>2864</v>
      </c>
      <c r="B1404" s="2" t="str">
        <f t="shared" si="21"/>
        <v>gb</v>
      </c>
      <c r="C1404" t="s">
        <v>1494</v>
      </c>
      <c r="D1404" t="s">
        <v>1402</v>
      </c>
      <c r="E1404" t="str">
        <f>VLOOKUP(A1404,[1]Sheet1!$A$2:$B$1477,2,FALSE)</f>
        <v>The Sumner Hotel</v>
      </c>
      <c r="F1404" t="str">
        <f>VLOOKUP(D1404,[2]Sheet1!C$2:D$1494,2,FALSE)</f>
        <v>54 Upper Berkeley Street Westminster Borough London W1H 7QR United Kingdom</v>
      </c>
      <c r="G1404" s="4">
        <f>VLOOKUP(A1404,[1]Sheet1!A$2:E$1477,4,FALSE)</f>
        <v>144</v>
      </c>
      <c r="H1404" s="4" t="str">
        <f>VLOOKUP(A1404,[1]Sheet1!A$2:E$1477,5,FALSE)</f>
        <v>hotel de 4 estrellas</v>
      </c>
    </row>
    <row r="1405" spans="1:8" hidden="1" x14ac:dyDescent="0.25">
      <c r="A1405" s="2" t="s">
        <v>2865</v>
      </c>
      <c r="B1405" s="2" t="str">
        <f t="shared" si="21"/>
        <v>gb</v>
      </c>
      <c r="C1405" t="s">
        <v>1494</v>
      </c>
      <c r="D1405" t="s">
        <v>1403</v>
      </c>
      <c r="E1405" t="str">
        <f>VLOOKUP(A1405,[1]Sheet1!$A$2:$B$1477,2,FALSE)</f>
        <v>The Tophams Hotel</v>
      </c>
      <c r="F1405" t="str">
        <f>VLOOKUP(D1405,[2]Sheet1!C$2:D$1494,2,FALSE)</f>
        <v>28 Ebury Street Westminster Borough London SW1W 0LU United Kingdom</v>
      </c>
      <c r="G1405" s="4">
        <f>VLOOKUP(A1405,[1]Sheet1!A$2:E$1477,4,FALSE)</f>
        <v>92</v>
      </c>
      <c r="H1405" s="4" t="str">
        <f>VLOOKUP(A1405,[1]Sheet1!A$2:E$1477,5,FALSE)</f>
        <v>hotel de 4 estrellas</v>
      </c>
    </row>
    <row r="1406" spans="1:8" hidden="1" x14ac:dyDescent="0.25">
      <c r="A1406" s="2" t="s">
        <v>2866</v>
      </c>
      <c r="B1406" s="2" t="str">
        <f t="shared" si="21"/>
        <v>nl</v>
      </c>
      <c r="C1406" t="s">
        <v>1499</v>
      </c>
      <c r="D1406" t="s">
        <v>1404</v>
      </c>
      <c r="E1406" t="str">
        <f>VLOOKUP(A1406,[1]Sheet1!$A$2:$B$1477,2,FALSE)</f>
        <v>The Toren</v>
      </c>
      <c r="F1406" t="str">
        <f>VLOOKUP(D1406,[2]Sheet1!C$2:D$1494,2,FALSE)</f>
        <v>Keizersgracht 164 Amsterdam City Center 1015 CZ Amsterdam Netherlands</v>
      </c>
      <c r="G1406" s="4">
        <f>VLOOKUP(A1406,[1]Sheet1!A$2:E$1477,4,FALSE)</f>
        <v>155</v>
      </c>
      <c r="H1406" s="4" t="str">
        <f>VLOOKUP(A1406,[1]Sheet1!A$2:E$1477,5,FALSE)</f>
        <v>hotel de 4 estrellas</v>
      </c>
    </row>
    <row r="1407" spans="1:8" hidden="1" x14ac:dyDescent="0.25">
      <c r="A1407" s="2" t="s">
        <v>2867</v>
      </c>
      <c r="B1407" s="2" t="str">
        <f t="shared" si="21"/>
        <v>gb</v>
      </c>
      <c r="C1407" t="s">
        <v>1494</v>
      </c>
      <c r="D1407" t="s">
        <v>1405</v>
      </c>
      <c r="E1407" t="str">
        <f>VLOOKUP(A1407,[1]Sheet1!$A$2:$B$1477,2,FALSE)</f>
        <v>The Tower A Guoman Hotel</v>
      </c>
      <c r="F1407" t="str">
        <f>VLOOKUP(D1407,[2]Sheet1!C$2:D$1494,2,FALSE)</f>
        <v>St Katherines Way Tower Hamlets London E1W 1LD United Kingdom</v>
      </c>
      <c r="G1407" s="4">
        <f>VLOOKUP(A1407,[1]Sheet1!A$2:E$1477,4,FALSE)</f>
        <v>94</v>
      </c>
      <c r="H1407" s="4" t="str">
        <f>VLOOKUP(A1407,[1]Sheet1!A$2:E$1477,5,FALSE)</f>
        <v>hotel de 4 estrellas</v>
      </c>
    </row>
    <row r="1408" spans="1:8" hidden="1" x14ac:dyDescent="0.25">
      <c r="A1408" s="2" t="s">
        <v>2868</v>
      </c>
      <c r="B1408" s="2" t="str">
        <f t="shared" si="21"/>
        <v>gb</v>
      </c>
      <c r="C1408" t="s">
        <v>1494</v>
      </c>
      <c r="D1408" t="s">
        <v>1406</v>
      </c>
      <c r="E1408" t="str">
        <f>VLOOKUP(A1408,[1]Sheet1!$A$2:$B$1477,2,FALSE)</f>
        <v>The Trafalgar St. James, London Curio collection by Hilton</v>
      </c>
      <c r="F1408" t="str">
        <f>VLOOKUP(D1408,[2]Sheet1!C$2:D$1494,2,FALSE)</f>
        <v>2 Spring Gardens Trafalgar Square Westminster Borough London SW1A 2TS United Kingdom</v>
      </c>
      <c r="G1408" s="4">
        <f>VLOOKUP(A1408,[1]Sheet1!A$2:E$1477,4,FALSE)</f>
        <v>286</v>
      </c>
      <c r="H1408" s="4" t="str">
        <f>VLOOKUP(A1408,[1]Sheet1!A$2:E$1477,5,FALSE)</f>
        <v>hotel de 5 estrellas</v>
      </c>
    </row>
    <row r="1409" spans="1:8" hidden="1" x14ac:dyDescent="0.25">
      <c r="A1409" s="2" t="s">
        <v>2869</v>
      </c>
      <c r="B1409" s="2" t="str">
        <f t="shared" si="21"/>
        <v>gb</v>
      </c>
      <c r="C1409" t="s">
        <v>1494</v>
      </c>
      <c r="D1409" t="s">
        <v>1407</v>
      </c>
      <c r="E1409" t="str">
        <f>VLOOKUP(A1409,[1]Sheet1!$A$2:$B$1477,2,FALSE)</f>
        <v>Victoria Station Hotel</v>
      </c>
      <c r="F1409" t="str">
        <f>VLOOKUP(D1409,[2]Sheet1!C$2:D$1494,2,FALSE)</f>
        <v>10 West Temple Sheen London SW14 7RT United Kingdom</v>
      </c>
      <c r="G1409" s="4">
        <f>VLOOKUP(A1409,[1]Sheet1!A$2:E$1477,4,FALSE)</f>
        <v>80</v>
      </c>
      <c r="H1409" s="4">
        <f>VLOOKUP(A1409,[1]Sheet1!A$2:E$1477,5,FALSE)</f>
        <v>0</v>
      </c>
    </row>
    <row r="1410" spans="1:8" hidden="1" x14ac:dyDescent="0.25">
      <c r="A1410" s="2" t="s">
        <v>2870</v>
      </c>
      <c r="B1410" s="2" t="str">
        <f t="shared" si="21"/>
        <v>gb</v>
      </c>
      <c r="C1410" t="s">
        <v>1494</v>
      </c>
      <c r="D1410" t="s">
        <v>1408</v>
      </c>
      <c r="E1410" t="str">
        <f>VLOOKUP(A1410,[1]Sheet1!$A$2:$B$1477,2,FALSE)</f>
        <v>The Waldorf Hilton</v>
      </c>
      <c r="F1410" t="str">
        <f>VLOOKUP(D1410,[2]Sheet1!C$2:D$1494,2,FALSE)</f>
        <v>Aldwych Westminster Borough London WC2B 4DD United Kingdom</v>
      </c>
      <c r="G1410" s="4">
        <f>VLOOKUP(A1410,[1]Sheet1!A$2:E$1477,4,FALSE)</f>
        <v>253</v>
      </c>
      <c r="H1410" s="4" t="str">
        <f>VLOOKUP(A1410,[1]Sheet1!A$2:E$1477,5,FALSE)</f>
        <v>hotel de 5 estrellas</v>
      </c>
    </row>
    <row r="1411" spans="1:8" hidden="1" x14ac:dyDescent="0.25">
      <c r="A1411" s="2" t="s">
        <v>2871</v>
      </c>
      <c r="B1411" s="2" t="str">
        <f t="shared" ref="B1411:B1474" si="22">MID(A1411,31,2)</f>
        <v>gb</v>
      </c>
      <c r="C1411" t="s">
        <v>1494</v>
      </c>
      <c r="D1411" t="s">
        <v>1409</v>
      </c>
      <c r="E1411" t="str">
        <f>VLOOKUP(A1411,[1]Sheet1!$A$2:$B$1477,2,FALSE)</f>
        <v>The Wellesley Knightsbridge, a Luxury Collection Hotel, London</v>
      </c>
      <c r="F1411" t="str">
        <f>VLOOKUP(D1411,[2]Sheet1!C$2:D$1494,2,FALSE)</f>
        <v>11 Knightsbridge Westminster Borough London SW1X 7LY United Kingdom</v>
      </c>
      <c r="G1411" s="4">
        <f>VLOOKUP(A1411,[1]Sheet1!A$2:E$1477,4,FALSE)</f>
        <v>537</v>
      </c>
      <c r="H1411" s="4" t="str">
        <f>VLOOKUP(A1411,[1]Sheet1!A$2:E$1477,5,FALSE)</f>
        <v>hotel de 5 estrellas</v>
      </c>
    </row>
    <row r="1412" spans="1:8" hidden="1" x14ac:dyDescent="0.25">
      <c r="A1412" s="2" t="s">
        <v>2872</v>
      </c>
      <c r="B1412" s="2" t="str">
        <f t="shared" si="22"/>
        <v>gb</v>
      </c>
      <c r="C1412" t="s">
        <v>1494</v>
      </c>
      <c r="D1412" t="s">
        <v>1410</v>
      </c>
      <c r="E1412" t="str">
        <f>VLOOKUP(A1412,[1]Sheet1!$A$2:$B$1477,2,FALSE)</f>
        <v>The Westbourne Hyde Park</v>
      </c>
      <c r="F1412" t="str">
        <f>VLOOKUP(D1412,[2]Sheet1!C$2:D$1494,2,FALSE)</f>
        <v>51 Gloucester Terrace Westminster Borough London W2 3DQ United Kingdom</v>
      </c>
      <c r="G1412" s="4">
        <f>VLOOKUP(A1412,[1]Sheet1!A$2:E$1477,4,FALSE)</f>
        <v>123</v>
      </c>
      <c r="H1412" s="4" t="str">
        <f>VLOOKUP(A1412,[1]Sheet1!A$2:E$1477,5,FALSE)</f>
        <v>hotel de 4 estrellas</v>
      </c>
    </row>
    <row r="1413" spans="1:8" hidden="1" x14ac:dyDescent="0.25">
      <c r="A1413" s="2" t="s">
        <v>2873</v>
      </c>
      <c r="B1413" s="2" t="str">
        <f t="shared" si="22"/>
        <v>gb</v>
      </c>
      <c r="C1413" t="s">
        <v>1494</v>
      </c>
      <c r="D1413" t="s">
        <v>1411</v>
      </c>
      <c r="E1413" t="str">
        <f>VLOOKUP(A1413,[1]Sheet1!$A$2:$B$1477,2,FALSE)</f>
        <v>The Westbridge Hotel</v>
      </c>
      <c r="F1413" t="str">
        <f>VLOOKUP(D1413,[2]Sheet1!C$2:D$1494,2,FALSE)</f>
        <v>335 337 High Street Stratford Newham London E15 2TF United Kingdom</v>
      </c>
      <c r="G1413" s="4">
        <f>VLOOKUP(A1413,[1]Sheet1!A$2:E$1477,4,FALSE)</f>
        <v>74</v>
      </c>
      <c r="H1413" s="4" t="str">
        <f>VLOOKUP(A1413,[1]Sheet1!A$2:E$1477,5,FALSE)</f>
        <v>hotel de 4 estrellas</v>
      </c>
    </row>
    <row r="1414" spans="1:8" hidden="1" x14ac:dyDescent="0.25">
      <c r="A1414" s="2" t="s">
        <v>2874</v>
      </c>
      <c r="B1414" s="2" t="str">
        <f t="shared" si="22"/>
        <v>gb</v>
      </c>
      <c r="C1414" t="s">
        <v>1494</v>
      </c>
      <c r="D1414" t="s">
        <v>1412</v>
      </c>
      <c r="E1414" t="str">
        <f>VLOOKUP(A1414,[1]Sheet1!$A$2:$B$1477,2,FALSE)</f>
        <v>The Westbury Mayfair, a Luxury Collection Hotel, London</v>
      </c>
      <c r="F1414" t="str">
        <f>VLOOKUP(D1414,[2]Sheet1!C$2:D$1494,2,FALSE)</f>
        <v>Bond Street Mayfair Westminster Borough London W1S 2YF United Kingdom</v>
      </c>
      <c r="G1414" s="4">
        <f>VLOOKUP(A1414,[1]Sheet1!A$2:E$1477,4,FALSE)</f>
        <v>273</v>
      </c>
      <c r="H1414" s="4" t="str">
        <f>VLOOKUP(A1414,[1]Sheet1!A$2:E$1477,5,FALSE)</f>
        <v>hotel de 5 estrellas</v>
      </c>
    </row>
    <row r="1415" spans="1:8" hidden="1" x14ac:dyDescent="0.25">
      <c r="A1415" s="2" t="s">
        <v>2875</v>
      </c>
      <c r="B1415" s="2" t="str">
        <f t="shared" si="22"/>
        <v>it</v>
      </c>
      <c r="C1415" t="s">
        <v>1498</v>
      </c>
      <c r="D1415" t="s">
        <v>1413</v>
      </c>
      <c r="E1415" t="str">
        <f>VLOOKUP(A1415,[1]Sheet1!$A$2:$B$1477,2,FALSE)</f>
        <v>The Westin Palace</v>
      </c>
      <c r="F1415" t="str">
        <f>VLOOKUP(D1415,[2]Sheet1!C$2:D$1494,2,FALSE)</f>
        <v>Piazza della Repubblica 20 Central Station 20124 Milan Italy</v>
      </c>
      <c r="G1415" s="4">
        <f>VLOOKUP(A1415,[1]Sheet1!A$2:E$1477,4,FALSE)</f>
        <v>216</v>
      </c>
      <c r="H1415" s="4" t="str">
        <f>VLOOKUP(A1415,[1]Sheet1!A$2:E$1477,5,FALSE)</f>
        <v>hotel de 5 estrellas</v>
      </c>
    </row>
    <row r="1416" spans="1:8" hidden="1" x14ac:dyDescent="0.25">
      <c r="A1416" s="2" t="s">
        <v>2876</v>
      </c>
      <c r="B1416" s="2" t="str">
        <f t="shared" si="22"/>
        <v>fr</v>
      </c>
      <c r="C1416" t="s">
        <v>1495</v>
      </c>
      <c r="D1416" t="s">
        <v>1414</v>
      </c>
      <c r="E1416" t="str">
        <f>VLOOKUP(A1416,[1]Sheet1!$A$2:$B$1477,2,FALSE)</f>
        <v>The Westin Paris Vendôme</v>
      </c>
      <c r="F1416" t="str">
        <f>VLOOKUP(D1416,[2]Sheet1!C$2:D$1494,2,FALSE)</f>
        <v>3 rue de Castiglione 1st arr 75001 Paris France</v>
      </c>
      <c r="G1416" s="4">
        <f>VLOOKUP(A1416,[1]Sheet1!A$2:E$1477,4,FALSE)</f>
        <v>287</v>
      </c>
      <c r="H1416" s="4" t="str">
        <f>VLOOKUP(A1416,[1]Sheet1!A$2:E$1477,5,FALSE)</f>
        <v>hotel de 4 estrellas</v>
      </c>
    </row>
    <row r="1417" spans="1:8" hidden="1" x14ac:dyDescent="0.25">
      <c r="A1417" s="2" t="s">
        <v>2877</v>
      </c>
      <c r="B1417" s="2" t="str">
        <f t="shared" si="22"/>
        <v>gb</v>
      </c>
      <c r="C1417" t="s">
        <v>1494</v>
      </c>
      <c r="D1417" t="s">
        <v>1415</v>
      </c>
      <c r="E1417" t="str">
        <f>VLOOKUP(A1417,[1]Sheet1!$A$2:$B$1477,2,FALSE)</f>
        <v>The Whitechapel</v>
      </c>
      <c r="F1417" t="str">
        <f>VLOOKUP(D1417,[2]Sheet1!C$2:D$1494,2,FALSE)</f>
        <v>49 53 New Road Tower Hamlets London E1 1HH United Kingdom</v>
      </c>
      <c r="G1417" s="4">
        <f>VLOOKUP(A1417,[1]Sheet1!A$2:E$1477,4,FALSE)</f>
        <v>71</v>
      </c>
      <c r="H1417" s="4" t="str">
        <f>VLOOKUP(A1417,[1]Sheet1!A$2:E$1477,5,FALSE)</f>
        <v>hotel de 4 estrellas</v>
      </c>
    </row>
    <row r="1418" spans="1:8" hidden="1" x14ac:dyDescent="0.25">
      <c r="A1418" s="2" t="s">
        <v>2878</v>
      </c>
      <c r="B1418" s="2" t="str">
        <f t="shared" si="22"/>
        <v>es</v>
      </c>
      <c r="C1418" t="s">
        <v>1497</v>
      </c>
      <c r="D1418" t="s">
        <v>1416</v>
      </c>
      <c r="E1418" t="str">
        <f>VLOOKUP(A1418,[1]Sheet1!$A$2:$B$1477,2,FALSE)</f>
        <v>The Wittmore - Adults Only</v>
      </c>
      <c r="F1418" t="str">
        <f>VLOOKUP(D1418,[2]Sheet1!C$2:D$1494,2,FALSE)</f>
        <v>Riudarenes 7 Ciutat Vella 08002 Barcelona Spain</v>
      </c>
      <c r="G1418" s="4">
        <f>VLOOKUP(A1418,[1]Sheet1!A$2:E$1477,4,FALSE)</f>
        <v>198</v>
      </c>
      <c r="H1418" s="4" t="str">
        <f>VLOOKUP(A1418,[1]Sheet1!A$2:E$1477,5,FALSE)</f>
        <v>hotel de 5 estrellas</v>
      </c>
    </row>
    <row r="1419" spans="1:8" hidden="1" x14ac:dyDescent="0.25">
      <c r="A1419" s="2" t="s">
        <v>2879</v>
      </c>
      <c r="B1419" s="2" t="str">
        <f t="shared" si="22"/>
        <v>it</v>
      </c>
      <c r="C1419" t="s">
        <v>1498</v>
      </c>
      <c r="D1419" t="s">
        <v>1417</v>
      </c>
      <c r="E1419" t="str">
        <f>VLOOKUP(A1419,[1]Sheet1!$A$2:$B$1477,2,FALSE)</f>
        <v>The Yard Milano</v>
      </c>
      <c r="F1419" t="str">
        <f>VLOOKUP(D1419,[2]Sheet1!C$2:D$1494,2,FALSE)</f>
        <v>Piazza XXIV Maggio 8 Milan City Center 20123 Milan Italy</v>
      </c>
      <c r="G1419" s="4">
        <f>VLOOKUP(A1419,[1]Sheet1!A$2:E$1477,4,FALSE)</f>
        <v>211</v>
      </c>
      <c r="H1419" s="4" t="str">
        <f>VLOOKUP(A1419,[1]Sheet1!A$2:E$1477,5,FALSE)</f>
        <v>hotel de 4 estrellas</v>
      </c>
    </row>
    <row r="1420" spans="1:8" hidden="1" x14ac:dyDescent="0.25">
      <c r="A1420" s="2" t="s">
        <v>2880</v>
      </c>
      <c r="B1420" s="2" t="str">
        <f t="shared" si="22"/>
        <v>gb</v>
      </c>
      <c r="C1420" t="s">
        <v>1494</v>
      </c>
      <c r="D1420" t="s">
        <v>1418</v>
      </c>
      <c r="E1420" t="str">
        <f>VLOOKUP(A1420,[1]Sheet1!$A$2:$B$1477,2,FALSE)</f>
        <v>The Zetter Hotel</v>
      </c>
      <c r="F1420" t="str">
        <f>VLOOKUP(D1420,[2]Sheet1!C$2:D$1494,2,FALSE)</f>
        <v>86 88 Clerkenwell Road Islington London EC1M 5RJ United Kingdom</v>
      </c>
      <c r="G1420" s="4">
        <f>VLOOKUP(A1420,[1]Sheet1!A$2:E$1477,4,FALSE)</f>
        <v>149</v>
      </c>
      <c r="H1420" s="4" t="str">
        <f>VLOOKUP(A1420,[1]Sheet1!A$2:E$1477,5,FALSE)</f>
        <v>hotel de 4 estrellas</v>
      </c>
    </row>
    <row r="1421" spans="1:8" hidden="1" x14ac:dyDescent="0.25">
      <c r="A1421" s="2" t="s">
        <v>2881</v>
      </c>
      <c r="B1421" s="2" t="str">
        <f t="shared" si="22"/>
        <v>gb</v>
      </c>
      <c r="C1421" t="s">
        <v>1494</v>
      </c>
      <c r="D1421" t="s">
        <v>1419</v>
      </c>
      <c r="E1421" t="str">
        <f>VLOOKUP(A1421,[1]Sheet1!$A$2:$B$1477,2,FALSE)</f>
        <v>The Zetter Townhouse Clerkenwell</v>
      </c>
      <c r="F1421" t="str">
        <f>VLOOKUP(D1421,[2]Sheet1!C$2:D$1494,2,FALSE)</f>
        <v>49 50 St John s Square Islington London EC1V 4JJ United Kingdom</v>
      </c>
      <c r="G1421" s="4">
        <f>VLOOKUP(A1421,[1]Sheet1!A$2:E$1477,4,FALSE)</f>
        <v>264</v>
      </c>
      <c r="H1421" s="4" t="str">
        <f>VLOOKUP(A1421,[1]Sheet1!A$2:E$1477,5,FALSE)</f>
        <v>hotel de 4 estrellas</v>
      </c>
    </row>
    <row r="1422" spans="1:8" hidden="1" x14ac:dyDescent="0.25">
      <c r="A1422" s="2" t="s">
        <v>2882</v>
      </c>
      <c r="B1422" s="2" t="str">
        <f t="shared" si="22"/>
        <v>gb</v>
      </c>
      <c r="C1422" t="s">
        <v>1494</v>
      </c>
      <c r="D1422" t="s">
        <v>1420</v>
      </c>
      <c r="E1422" t="str">
        <f>VLOOKUP(A1422,[1]Sheet1!$A$2:$B$1477,2,FALSE)</f>
        <v>The Zetter Townhouse Marylebone</v>
      </c>
      <c r="F1422" t="str">
        <f>VLOOKUP(D1422,[2]Sheet1!C$2:D$1494,2,FALSE)</f>
        <v>28 30 Seymour Street Westminster Borough London W1H 7JB United Kingdom</v>
      </c>
      <c r="G1422" s="4">
        <f>VLOOKUP(A1422,[1]Sheet1!A$2:E$1477,4,FALSE)</f>
        <v>264</v>
      </c>
      <c r="H1422" s="4" t="str">
        <f>VLOOKUP(A1422,[1]Sheet1!A$2:E$1477,5,FALSE)</f>
        <v>hotel de 4 estrellas</v>
      </c>
    </row>
    <row r="1423" spans="1:8" hidden="1" x14ac:dyDescent="0.25">
      <c r="A1423" s="2" t="s">
        <v>2883</v>
      </c>
      <c r="B1423" s="2" t="str">
        <f t="shared" si="22"/>
        <v>gb</v>
      </c>
      <c r="C1423" t="s">
        <v>1494</v>
      </c>
      <c r="D1423" t="s">
        <v>1421</v>
      </c>
      <c r="E1423" t="str">
        <f>VLOOKUP(A1423,[1]Sheet1!$A$2:$B$1477,2,FALSE)</f>
        <v>TheWesley</v>
      </c>
      <c r="F1423" t="str">
        <f>VLOOKUP(D1423,[2]Sheet1!C$2:D$1494,2,FALSE)</f>
        <v>81 103 Euston Street Camden London NW1 2EZ United Kingdom</v>
      </c>
      <c r="G1423" s="4">
        <f>VLOOKUP(A1423,[1]Sheet1!A$2:E$1477,4,FALSE)</f>
        <v>102</v>
      </c>
      <c r="H1423" s="4" t="str">
        <f>VLOOKUP(A1423,[1]Sheet1!A$2:E$1477,5,FALSE)</f>
        <v>hotel de 4 estrellas</v>
      </c>
    </row>
    <row r="1424" spans="1:8" hidden="1" x14ac:dyDescent="0.25">
      <c r="A1424" s="2" t="s">
        <v>2884</v>
      </c>
      <c r="B1424" s="2" t="str">
        <f t="shared" si="22"/>
        <v>gb</v>
      </c>
      <c r="C1424" t="s">
        <v>1494</v>
      </c>
      <c r="D1424" t="s">
        <v>1422</v>
      </c>
      <c r="E1424" t="str">
        <f>VLOOKUP(A1424,[1]Sheet1!$A$2:$B$1477,2,FALSE)</f>
        <v>Euston Square Hotel</v>
      </c>
      <c r="F1424" t="str">
        <f>VLOOKUP(D1424,[2]Sheet1!C$2:D$1494,2,FALSE)</f>
        <v>Cardington Street Euston Camden London NW1 2LP United Kingdom</v>
      </c>
      <c r="G1424" s="4">
        <f>VLOOKUP(A1424,[1]Sheet1!A$2:E$1477,4,FALSE)</f>
        <v>99</v>
      </c>
      <c r="H1424" s="4" t="str">
        <f>VLOOKUP(A1424,[1]Sheet1!A$2:E$1477,5,FALSE)</f>
        <v>hotel de 3 estrellas</v>
      </c>
    </row>
    <row r="1425" spans="1:8" hidden="1" x14ac:dyDescent="0.25">
      <c r="A1425" s="2" t="s">
        <v>2885</v>
      </c>
      <c r="B1425" s="2" t="str">
        <f t="shared" si="22"/>
        <v>gb</v>
      </c>
      <c r="C1425" t="s">
        <v>1494</v>
      </c>
      <c r="D1425" t="s">
        <v>1423</v>
      </c>
      <c r="E1425" t="str">
        <f>VLOOKUP(A1425,[1]Sheet1!$A$2:$B$1477,2,FALSE)</f>
        <v>Thistle Holborn</v>
      </c>
      <c r="F1425" t="str">
        <f>VLOOKUP(D1425,[2]Sheet1!C$2:D$1494,2,FALSE)</f>
        <v>Bloomsbury Way Camden London WC1A 2SD United Kingdom</v>
      </c>
      <c r="G1425" s="4">
        <f>VLOOKUP(A1425,[1]Sheet1!A$2:E$1477,4,FALSE)</f>
        <v>131</v>
      </c>
      <c r="H1425" s="4" t="str">
        <f>VLOOKUP(A1425,[1]Sheet1!A$2:E$1477,5,FALSE)</f>
        <v>hotel de 4 estrellas</v>
      </c>
    </row>
    <row r="1426" spans="1:8" hidden="1" x14ac:dyDescent="0.25">
      <c r="A1426" s="2" t="s">
        <v>2886</v>
      </c>
      <c r="B1426" s="2" t="str">
        <f t="shared" si="22"/>
        <v>gb</v>
      </c>
      <c r="C1426" t="s">
        <v>1494</v>
      </c>
      <c r="D1426" t="s">
        <v>1424</v>
      </c>
      <c r="E1426" t="str">
        <f>VLOOKUP(A1426,[1]Sheet1!$A$2:$B$1477,2,FALSE)</f>
        <v>Thistle London Hyde Park Lancaster Gate</v>
      </c>
      <c r="F1426" t="str">
        <f>VLOOKUP(D1426,[2]Sheet1!C$2:D$1494,2,FALSE)</f>
        <v>90 92 Lancaster Gate Westminster Borough London W2 3NR United Kingdom</v>
      </c>
      <c r="G1426" s="4">
        <f>VLOOKUP(A1426,[1]Sheet1!A$2:E$1477,4,FALSE)</f>
        <v>115</v>
      </c>
      <c r="H1426" s="4" t="str">
        <f>VLOOKUP(A1426,[1]Sheet1!A$2:E$1477,5,FALSE)</f>
        <v>hotel de 4 estrellas</v>
      </c>
    </row>
    <row r="1427" spans="1:8" hidden="1" x14ac:dyDescent="0.25">
      <c r="A1427" s="2" t="s">
        <v>2887</v>
      </c>
      <c r="B1427" s="2" t="str">
        <f t="shared" si="22"/>
        <v>gb</v>
      </c>
      <c r="C1427" t="s">
        <v>1494</v>
      </c>
      <c r="D1427" t="s">
        <v>1425</v>
      </c>
      <c r="E1427" t="str">
        <f>VLOOKUP(A1427,[1]Sheet1!$A$2:$B$1477,2,FALSE)</f>
        <v>Thistle London Hyde Park Kensington Gardens</v>
      </c>
      <c r="F1427" t="str">
        <f>VLOOKUP(D1427,[2]Sheet1!C$2:D$1494,2,FALSE)</f>
        <v>104 Bayswater Rd Westminster Borough London W2 3HL United Kingdom</v>
      </c>
      <c r="G1427" s="4">
        <f>VLOOKUP(A1427,[1]Sheet1!A$2:E$1477,4,FALSE)</f>
        <v>107</v>
      </c>
      <c r="H1427" s="4" t="str">
        <f>VLOOKUP(A1427,[1]Sheet1!A$2:E$1477,5,FALSE)</f>
        <v>hotel de 4 estrellas</v>
      </c>
    </row>
    <row r="1428" spans="1:8" hidden="1" x14ac:dyDescent="0.25">
      <c r="A1428" s="2" t="s">
        <v>2888</v>
      </c>
      <c r="B1428" s="2" t="str">
        <f t="shared" si="22"/>
        <v>gb</v>
      </c>
      <c r="C1428" t="s">
        <v>1494</v>
      </c>
      <c r="D1428" t="s">
        <v>1426</v>
      </c>
      <c r="E1428" t="str">
        <f>VLOOKUP(A1428,[1]Sheet1!$A$2:$B$1477,2,FALSE)</f>
        <v>Thistle Trafalgar, Leicester Square</v>
      </c>
      <c r="F1428" t="str">
        <f>VLOOKUP(D1428,[2]Sheet1!C$2:D$1494,2,FALSE)</f>
        <v>Whitcomb Street Trafalgar Square Westminster Borough London WC2H 7HG United Kingdom</v>
      </c>
      <c r="G1428" s="4">
        <f>VLOOKUP(A1428,[1]Sheet1!A$2:E$1477,4,FALSE)</f>
        <v>167</v>
      </c>
      <c r="H1428" s="4" t="str">
        <f>VLOOKUP(A1428,[1]Sheet1!A$2:E$1477,5,FALSE)</f>
        <v>hotel de 4 estrellas</v>
      </c>
    </row>
    <row r="1429" spans="1:8" hidden="1" x14ac:dyDescent="0.25">
      <c r="A1429" s="2" t="s">
        <v>2889</v>
      </c>
      <c r="B1429" s="2" t="str">
        <f t="shared" si="22"/>
        <v>gb</v>
      </c>
      <c r="C1429" t="s">
        <v>1494</v>
      </c>
      <c r="D1429" t="s">
        <v>1427</v>
      </c>
      <c r="E1429" t="str">
        <f>VLOOKUP(A1429,[1]Sheet1!$A$2:$B$1477,2,FALSE)</f>
        <v>Threadneedles, Autograph Collection</v>
      </c>
      <c r="F1429" t="str">
        <f>VLOOKUP(D1429,[2]Sheet1!C$2:D$1494,2,FALSE)</f>
        <v>5 Threadneedle Street City of London London EC2R 8AY United Kingdom</v>
      </c>
      <c r="G1429" s="4">
        <f>VLOOKUP(A1429,[1]Sheet1!A$2:E$1477,4,FALSE)</f>
        <v>178</v>
      </c>
      <c r="H1429" s="4" t="str">
        <f>VLOOKUP(A1429,[1]Sheet1!A$2:E$1477,5,FALSE)</f>
        <v>hotel de 5 estrellas</v>
      </c>
    </row>
    <row r="1430" spans="1:8" hidden="1" x14ac:dyDescent="0.25">
      <c r="A1430" s="2" t="s">
        <v>2890</v>
      </c>
      <c r="B1430" s="2" t="str">
        <f t="shared" si="22"/>
        <v>fr</v>
      </c>
      <c r="C1430" t="s">
        <v>1495</v>
      </c>
      <c r="D1430" t="s">
        <v>1428</v>
      </c>
      <c r="E1430" t="str">
        <f>VLOOKUP(A1430,[1]Sheet1!$A$2:$B$1477,2,FALSE)</f>
        <v>Timhotel Opéra Blanche Fontaine</v>
      </c>
      <c r="F1430" t="str">
        <f>VLOOKUP(D1430,[2]Sheet1!C$2:D$1494,2,FALSE)</f>
        <v>34 Rue Fontaine 9th arr 75009 Paris France</v>
      </c>
      <c r="G1430" s="4">
        <f>VLOOKUP(A1430,[1]Sheet1!A$2:E$1477,4,FALSE)</f>
        <v>93</v>
      </c>
      <c r="H1430" s="4" t="str">
        <f>VLOOKUP(A1430,[1]Sheet1!A$2:E$1477,5,FALSE)</f>
        <v>hotel de 4 estrellas</v>
      </c>
    </row>
    <row r="1431" spans="1:8" hidden="1" x14ac:dyDescent="0.25">
      <c r="A1431" s="2" t="s">
        <v>2891</v>
      </c>
      <c r="B1431" s="2" t="str">
        <f t="shared" si="22"/>
        <v>fr</v>
      </c>
      <c r="C1431" t="s">
        <v>1495</v>
      </c>
      <c r="D1431" t="s">
        <v>1429</v>
      </c>
      <c r="E1431" t="str">
        <f>VLOOKUP(A1431,[1]Sheet1!$A$2:$B$1477,2,FALSE)</f>
        <v>Timhotel Opéra Grands-Magasins</v>
      </c>
      <c r="F1431" t="str">
        <f>VLOOKUP(D1431,[2]Sheet1!C$2:D$1494,2,FALSE)</f>
        <v>35 Rue La Bruy re 9th arr 75009 Paris France</v>
      </c>
      <c r="G1431" s="4">
        <f>VLOOKUP(A1431,[1]Sheet1!A$2:E$1477,4,FALSE)</f>
        <v>109</v>
      </c>
      <c r="H1431" s="4" t="str">
        <f>VLOOKUP(A1431,[1]Sheet1!A$2:E$1477,5,FALSE)</f>
        <v>hotel de 4 estrellas</v>
      </c>
    </row>
    <row r="1432" spans="1:8" hidden="1" x14ac:dyDescent="0.25">
      <c r="A1432" s="2" t="s">
        <v>2892</v>
      </c>
      <c r="B1432" s="2" t="str">
        <f t="shared" si="22"/>
        <v>it</v>
      </c>
      <c r="C1432" t="s">
        <v>1498</v>
      </c>
      <c r="D1432" t="s">
        <v>1430</v>
      </c>
      <c r="E1432" t="str">
        <f>VLOOKUP(A1432,[1]Sheet1!$A$2:$B$1477,2,FALSE)</f>
        <v>Galleria Vik Milano</v>
      </c>
      <c r="F1432" t="str">
        <f>VLOOKUP(D1432,[2]Sheet1!C$2:D$1494,2,FALSE)</f>
        <v>Piazza Gerusalemme 12 Sempione 20154 Milan Italy</v>
      </c>
      <c r="G1432" s="4">
        <f>VLOOKUP(A1432,[1]Sheet1!A$2:E$1477,4,FALSE)</f>
        <v>370</v>
      </c>
      <c r="H1432" s="4" t="str">
        <f>VLOOKUP(A1432,[1]Sheet1!A$2:E$1477,5,FALSE)</f>
        <v>hotel de 5 estrellas</v>
      </c>
    </row>
    <row r="1433" spans="1:8" hidden="1" x14ac:dyDescent="0.25">
      <c r="A1433" s="2" t="s">
        <v>2954</v>
      </c>
      <c r="B1433" s="2" t="str">
        <f t="shared" si="22"/>
        <v>it</v>
      </c>
      <c r="C1433" t="s">
        <v>1498</v>
      </c>
      <c r="D1433" t="s">
        <v>1431</v>
      </c>
      <c r="E1433" t="str">
        <f>VLOOKUP(A1433,[1]Sheet1!$A$2:$B$1477,2,FALSE)</f>
        <v>TownHouse 33 Boutique Hotel</v>
      </c>
      <c r="F1433" t="str">
        <f>VLOOKUP(D1433,[2]Sheet1!C$2:D$1494,2,FALSE)</f>
        <v>Via Carlo Goldoni 33 Citt Studi 20129 Milan Italy</v>
      </c>
      <c r="G1433" s="4">
        <f>VLOOKUP(A1433,[1]Sheet1!A$2:E$1477,4,FALSE)</f>
        <v>0</v>
      </c>
      <c r="H1433" s="4" t="str">
        <f>VLOOKUP(A1433,[1]Sheet1!A$2:E$1477,5,FALSE)</f>
        <v>4-star hotel</v>
      </c>
    </row>
    <row r="1434" spans="1:8" hidden="1" x14ac:dyDescent="0.25">
      <c r="A1434" s="2" t="s">
        <v>2892</v>
      </c>
      <c r="B1434" s="2" t="str">
        <f t="shared" si="22"/>
        <v>it</v>
      </c>
      <c r="C1434" t="s">
        <v>1498</v>
      </c>
      <c r="D1434" t="s">
        <v>1432</v>
      </c>
      <c r="E1434" t="str">
        <f>VLOOKUP(A1434,[1]Sheet1!$A$2:$B$1477,2,FALSE)</f>
        <v>Galleria Vik Milano</v>
      </c>
      <c r="F1434" t="str">
        <f>VLOOKUP(D1434,[2]Sheet1!C$2:D$1494,2,FALSE)</f>
        <v>Via Silvio Pellico 2 Milan City Center 20121 Milan Italy</v>
      </c>
      <c r="G1434" s="4">
        <f>VLOOKUP(A1434,[1]Sheet1!A$2:E$1477,4,FALSE)</f>
        <v>370</v>
      </c>
      <c r="H1434" s="4" t="str">
        <f>VLOOKUP(A1434,[1]Sheet1!A$2:E$1477,5,FALSE)</f>
        <v>hotel de 5 estrellas</v>
      </c>
    </row>
    <row r="1435" spans="1:8" hidden="1" x14ac:dyDescent="0.25">
      <c r="A1435" s="2" t="s">
        <v>2892</v>
      </c>
      <c r="B1435" s="2" t="str">
        <f t="shared" si="22"/>
        <v>it</v>
      </c>
      <c r="C1435" t="s">
        <v>1498</v>
      </c>
      <c r="D1435" t="s">
        <v>1433</v>
      </c>
      <c r="E1435" t="str">
        <f>VLOOKUP(A1435,[1]Sheet1!$A$2:$B$1477,2,FALSE)</f>
        <v>Galleria Vik Milano</v>
      </c>
      <c r="F1435" t="str">
        <f>VLOOKUP(D1435,[2]Sheet1!C$2:D$1494,2,FALSE)</f>
        <v>Via Silvio Pellico 8 Milan City Center 20121 Milan Italy</v>
      </c>
      <c r="G1435" s="4">
        <f>VLOOKUP(A1435,[1]Sheet1!A$2:E$1477,4,FALSE)</f>
        <v>370</v>
      </c>
      <c r="H1435" s="4" t="str">
        <f>VLOOKUP(A1435,[1]Sheet1!A$2:E$1477,5,FALSE)</f>
        <v>hotel de 5 estrellas</v>
      </c>
    </row>
    <row r="1436" spans="1:8" hidden="1" x14ac:dyDescent="0.25">
      <c r="A1436" s="2" t="s">
        <v>2893</v>
      </c>
      <c r="B1436" s="2" t="str">
        <f t="shared" si="22"/>
        <v>fr</v>
      </c>
      <c r="C1436" t="s">
        <v>1495</v>
      </c>
      <c r="D1436" t="s">
        <v>1434</v>
      </c>
      <c r="E1436" t="str">
        <f>VLOOKUP(A1436,[1]Sheet1!$A$2:$B$1477,2,FALSE)</f>
        <v>Hotel Trinité Haussmann</v>
      </c>
      <c r="F1436" t="str">
        <f>VLOOKUP(D1436,[2]Sheet1!C$2:D$1494,2,FALSE)</f>
        <v>41 rue Jean Baptiste Pigalle 9th arr 75009 Paris France</v>
      </c>
      <c r="G1436" s="4">
        <f>VLOOKUP(A1436,[1]Sheet1!A$2:E$1477,4,FALSE)</f>
        <v>117</v>
      </c>
      <c r="H1436" s="4" t="str">
        <f>VLOOKUP(A1436,[1]Sheet1!A$2:E$1477,5,FALSE)</f>
        <v>hotel de 4 estrellas</v>
      </c>
    </row>
    <row r="1437" spans="1:8" hidden="1" x14ac:dyDescent="0.25">
      <c r="A1437" s="2" t="s">
        <v>2894</v>
      </c>
      <c r="B1437" s="2" t="str">
        <f t="shared" si="22"/>
        <v>es</v>
      </c>
      <c r="C1437" t="s">
        <v>1497</v>
      </c>
      <c r="D1437" t="s">
        <v>1435</v>
      </c>
      <c r="E1437" t="str">
        <f>VLOOKUP(A1437,[1]Sheet1!$A$2:$B$1477,2,FALSE)</f>
        <v>Tryp Barcelona Apolo Hotel</v>
      </c>
      <c r="F1437" t="str">
        <f>VLOOKUP(D1437,[2]Sheet1!C$2:D$1494,2,FALSE)</f>
        <v>Avenida Paralelo 57 59 Sants Montju c 08004 Barcelona Spain</v>
      </c>
      <c r="G1437" s="4">
        <f>VLOOKUP(A1437,[1]Sheet1!A$2:E$1477,4,FALSE)</f>
        <v>88</v>
      </c>
      <c r="H1437" s="4" t="str">
        <f>VLOOKUP(A1437,[1]Sheet1!A$2:E$1477,5,FALSE)</f>
        <v>hotel de 4 estrellas</v>
      </c>
    </row>
    <row r="1438" spans="1:8" hidden="1" x14ac:dyDescent="0.25">
      <c r="A1438" s="2" t="s">
        <v>2895</v>
      </c>
      <c r="B1438" s="2" t="str">
        <f t="shared" si="22"/>
        <v>es</v>
      </c>
      <c r="C1438" t="s">
        <v>1497</v>
      </c>
      <c r="D1438" t="s">
        <v>1436</v>
      </c>
      <c r="E1438" t="str">
        <f>VLOOKUP(A1438,[1]Sheet1!$A$2:$B$1477,2,FALSE)</f>
        <v>Hotel Barcelona Condal Mar, managed by Meliá</v>
      </c>
      <c r="F1438" t="str">
        <f>VLOOKUP(D1438,[2]Sheet1!C$2:D$1494,2,FALSE)</f>
        <v>Crist bal de Moura 138 Sant Mart 08019 Barcelona Spain</v>
      </c>
      <c r="G1438" s="4">
        <f>VLOOKUP(A1438,[1]Sheet1!A$2:E$1477,4,FALSE)</f>
        <v>77</v>
      </c>
      <c r="H1438" s="4" t="str">
        <f>VLOOKUP(A1438,[1]Sheet1!A$2:E$1477,5,FALSE)</f>
        <v>hotel de 4 estrellas</v>
      </c>
    </row>
    <row r="1439" spans="1:8" hidden="1" x14ac:dyDescent="0.25">
      <c r="A1439" s="2" t="s">
        <v>2896</v>
      </c>
      <c r="B1439" s="2" t="str">
        <f t="shared" si="22"/>
        <v>gb</v>
      </c>
      <c r="C1439" t="s">
        <v>1494</v>
      </c>
      <c r="D1439" t="s">
        <v>1437</v>
      </c>
      <c r="E1439" t="str">
        <f>VLOOKUP(A1439,[1]Sheet1!$A$2:$B$1477,2,FALSE)</f>
        <v>Twenty Nevern Square Hotel</v>
      </c>
      <c r="F1439" t="str">
        <f>VLOOKUP(D1439,[2]Sheet1!C$2:D$1494,2,FALSE)</f>
        <v>20 Nevern Square Kensington and Chelsea London SW5 9PD United Kingdom</v>
      </c>
      <c r="G1439" s="4">
        <f>VLOOKUP(A1439,[1]Sheet1!A$2:E$1477,4,FALSE)</f>
        <v>63</v>
      </c>
      <c r="H1439" s="4" t="str">
        <f>VLOOKUP(A1439,[1]Sheet1!A$2:E$1477,5,FALSE)</f>
        <v>hotel de 4 estrellas</v>
      </c>
    </row>
    <row r="1440" spans="1:8" hidden="1" x14ac:dyDescent="0.25">
      <c r="A1440" s="2" t="s">
        <v>2897</v>
      </c>
      <c r="B1440" s="2" t="str">
        <f t="shared" si="22"/>
        <v>es</v>
      </c>
      <c r="C1440" t="s">
        <v>1497</v>
      </c>
      <c r="D1440" t="s">
        <v>1438</v>
      </c>
      <c r="E1440" t="str">
        <f>VLOOKUP(A1440,[1]Sheet1!$A$2:$B$1477,2,FALSE)</f>
        <v>U232 Hotel</v>
      </c>
      <c r="F1440" t="str">
        <f>VLOOKUP(D1440,[2]Sheet1!C$2:D$1494,2,FALSE)</f>
        <v>Comte d Urgell 232 Eixample 08036 Barcelona Spain</v>
      </c>
      <c r="G1440" s="4">
        <f>VLOOKUP(A1440,[1]Sheet1!A$2:E$1477,4,FALSE)</f>
        <v>89</v>
      </c>
      <c r="H1440" s="4" t="str">
        <f>VLOOKUP(A1440,[1]Sheet1!A$2:E$1477,5,FALSE)</f>
        <v>hotel de 4 estrellas</v>
      </c>
    </row>
    <row r="1441" spans="1:8" hidden="1" x14ac:dyDescent="0.25">
      <c r="A1441" s="2" t="s">
        <v>2898</v>
      </c>
      <c r="B1441" s="2" t="str">
        <f t="shared" si="22"/>
        <v>it</v>
      </c>
      <c r="C1441" t="s">
        <v>1498</v>
      </c>
      <c r="D1441" t="s">
        <v>1439</v>
      </c>
      <c r="E1441" t="str">
        <f>VLOOKUP(A1441,[1]Sheet1!$A$2:$B$1477,2,FALSE)</f>
        <v>UNAHOTELS Century Milano</v>
      </c>
      <c r="F1441" t="str">
        <f>VLOOKUP(D1441,[2]Sheet1!C$2:D$1494,2,FALSE)</f>
        <v>Via Fabio Filzi 25 B Central Station 20124 Milan Italy</v>
      </c>
      <c r="G1441" s="4">
        <f>VLOOKUP(A1441,[1]Sheet1!A$2:E$1477,4,FALSE)</f>
        <v>96</v>
      </c>
      <c r="H1441" s="4" t="str">
        <f>VLOOKUP(A1441,[1]Sheet1!A$2:E$1477,5,FALSE)</f>
        <v>hotel de 4 estrellas</v>
      </c>
    </row>
    <row r="1442" spans="1:8" hidden="1" x14ac:dyDescent="0.25">
      <c r="A1442" s="2" t="s">
        <v>2899</v>
      </c>
      <c r="B1442" s="2" t="str">
        <f t="shared" si="22"/>
        <v>it</v>
      </c>
      <c r="C1442" t="s">
        <v>1498</v>
      </c>
      <c r="D1442" t="s">
        <v>1440</v>
      </c>
      <c r="E1442" t="str">
        <f>VLOOKUP(A1442,[1]Sheet1!$A$2:$B$1477,2,FALSE)</f>
        <v>UNAHOTELS Cusani Milano</v>
      </c>
      <c r="F1442" t="str">
        <f>VLOOKUP(D1442,[2]Sheet1!C$2:D$1494,2,FALSE)</f>
        <v>Via Cusani 13 Milan City Center 20121 Milan Italy</v>
      </c>
      <c r="G1442" s="4">
        <f>VLOOKUP(A1442,[1]Sheet1!A$2:E$1477,4,FALSE)</f>
        <v>144</v>
      </c>
      <c r="H1442" s="4" t="str">
        <f>VLOOKUP(A1442,[1]Sheet1!A$2:E$1477,5,FALSE)</f>
        <v>hotel de 4 estrellas</v>
      </c>
    </row>
    <row r="1443" spans="1:8" hidden="1" x14ac:dyDescent="0.25">
      <c r="A1443" s="2" t="s">
        <v>2900</v>
      </c>
      <c r="B1443" s="2" t="str">
        <f t="shared" si="22"/>
        <v>it</v>
      </c>
      <c r="C1443" t="s">
        <v>1498</v>
      </c>
      <c r="D1443" t="s">
        <v>1441</v>
      </c>
      <c r="E1443" t="str">
        <f>VLOOKUP(A1443,[1]Sheet1!$A$2:$B$1477,2,FALSE)</f>
        <v>UNAHOTELS Mediterraneo Milano</v>
      </c>
      <c r="F1443" t="str">
        <f>VLOOKUP(D1443,[2]Sheet1!C$2:D$1494,2,FALSE)</f>
        <v>Via L Muratori 14 Porta Romana 20135 Milan Italy</v>
      </c>
      <c r="G1443" s="4">
        <f>VLOOKUP(A1443,[1]Sheet1!A$2:E$1477,4,FALSE)</f>
        <v>76</v>
      </c>
      <c r="H1443" s="4" t="str">
        <f>VLOOKUP(A1443,[1]Sheet1!A$2:E$1477,5,FALSE)</f>
        <v>hotel de 4 estrellas</v>
      </c>
    </row>
    <row r="1444" spans="1:8" hidden="1" x14ac:dyDescent="0.25">
      <c r="A1444" s="2" t="s">
        <v>2901</v>
      </c>
      <c r="B1444" s="2" t="str">
        <f t="shared" si="22"/>
        <v>it</v>
      </c>
      <c r="C1444" t="s">
        <v>1498</v>
      </c>
      <c r="D1444" t="s">
        <v>1442</v>
      </c>
      <c r="E1444" t="str">
        <f>VLOOKUP(A1444,[1]Sheet1!$A$2:$B$1477,2,FALSE)</f>
        <v>UNAHOTELS Scandinavia Milano</v>
      </c>
      <c r="F1444" t="str">
        <f>VLOOKUP(D1444,[2]Sheet1!C$2:D$1494,2,FALSE)</f>
        <v>Via Giovanni Battista Fauch Sempione 20154 Milan Italy</v>
      </c>
      <c r="G1444" s="4">
        <f>VLOOKUP(A1444,[1]Sheet1!A$2:E$1477,4,FALSE)</f>
        <v>68</v>
      </c>
      <c r="H1444" s="4" t="str">
        <f>VLOOKUP(A1444,[1]Sheet1!A$2:E$1477,5,FALSE)</f>
        <v>hotel de 4 estrellas</v>
      </c>
    </row>
    <row r="1445" spans="1:8" hidden="1" x14ac:dyDescent="0.25">
      <c r="A1445" s="2" t="s">
        <v>2902</v>
      </c>
      <c r="B1445" s="2" t="str">
        <f t="shared" si="22"/>
        <v>it</v>
      </c>
      <c r="C1445" t="s">
        <v>1498</v>
      </c>
      <c r="D1445" t="s">
        <v>1443</v>
      </c>
      <c r="E1445" t="str">
        <f>VLOOKUP(A1445,[1]Sheet1!$A$2:$B$1477,2,FALSE)</f>
        <v>Maison Milano | UNA Esperienze</v>
      </c>
      <c r="F1445" t="str">
        <f>VLOOKUP(D1445,[2]Sheet1!C$2:D$1494,2,FALSE)</f>
        <v>Via Mazzini 4 Milan City Center 20123 Milan Italy</v>
      </c>
      <c r="G1445" s="4">
        <f>VLOOKUP(A1445,[1]Sheet1!A$2:E$1477,4,FALSE)</f>
        <v>204</v>
      </c>
      <c r="H1445" s="4" t="str">
        <f>VLOOKUP(A1445,[1]Sheet1!A$2:E$1477,5,FALSE)</f>
        <v>hotel de 4 estrellas</v>
      </c>
    </row>
    <row r="1446" spans="1:8" hidden="1" x14ac:dyDescent="0.25">
      <c r="A1446" s="2" t="s">
        <v>2903</v>
      </c>
      <c r="B1446" s="2" t="str">
        <f t="shared" si="22"/>
        <v>gb</v>
      </c>
      <c r="C1446" t="s">
        <v>1494</v>
      </c>
      <c r="D1446" t="s">
        <v>1444</v>
      </c>
      <c r="E1446" t="str">
        <f>VLOOKUP(A1446,[1]Sheet1!$A$2:$B$1477,2,FALSE)</f>
        <v>United Lodge Hotel and Apartments</v>
      </c>
      <c r="F1446" t="str">
        <f>VLOOKUP(D1446,[2]Sheet1!C$2:D$1494,2,FALSE)</f>
        <v>368 370 Green Lanes London N4 1DA United Kingdom</v>
      </c>
      <c r="G1446" s="4">
        <f>VLOOKUP(A1446,[1]Sheet1!A$2:E$1477,4,FALSE)</f>
        <v>84</v>
      </c>
      <c r="H1446" s="4" t="str">
        <f>VLOOKUP(A1446,[1]Sheet1!A$2:E$1477,5,FALSE)</f>
        <v>hotel de 4 estrellas</v>
      </c>
    </row>
    <row r="1447" spans="1:8" hidden="1" x14ac:dyDescent="0.25">
      <c r="A1447" s="2" t="s">
        <v>2904</v>
      </c>
      <c r="B1447" s="2" t="str">
        <f t="shared" si="22"/>
        <v>es</v>
      </c>
      <c r="C1447" t="s">
        <v>1497</v>
      </c>
      <c r="D1447" t="s">
        <v>1445</v>
      </c>
      <c r="E1447" t="str">
        <f>VLOOKUP(A1447,[1]Sheet1!$A$2:$B$1477,2,FALSE)</f>
        <v>Upper Diagonal</v>
      </c>
      <c r="F1447" t="str">
        <f>VLOOKUP(D1447,[2]Sheet1!C$2:D$1494,2,FALSE)</f>
        <v>Manuel Girona 7 21 Sarri St Gervasi 08034 Barcelona Spain</v>
      </c>
      <c r="G1447" s="4">
        <f>VLOOKUP(A1447,[1]Sheet1!A$2:E$1477,4,FALSE)</f>
        <v>81</v>
      </c>
      <c r="H1447" s="4" t="str">
        <f>VLOOKUP(A1447,[1]Sheet1!A$2:E$1477,5,FALSE)</f>
        <v>hotel de 4 estrellas</v>
      </c>
    </row>
    <row r="1448" spans="1:8" hidden="1" x14ac:dyDescent="0.25">
      <c r="A1448" s="2" t="s">
        <v>2905</v>
      </c>
      <c r="B1448" s="2" t="str">
        <f t="shared" si="22"/>
        <v>it</v>
      </c>
      <c r="C1448" t="s">
        <v>1498</v>
      </c>
      <c r="D1448" t="s">
        <v>1446</v>
      </c>
      <c r="E1448" t="str">
        <f>VLOOKUP(A1448,[1]Sheet1!$A$2:$B$1477,2,FALSE)</f>
        <v>Uptown Palace</v>
      </c>
      <c r="F1448" t="str">
        <f>VLOOKUP(D1448,[2]Sheet1!C$2:D$1494,2,FALSE)</f>
        <v>Via Santa Sofia 10 Milan City Center 20122 Milan Italy</v>
      </c>
      <c r="G1448" s="4">
        <f>VLOOKUP(A1448,[1]Sheet1!A$2:E$1477,4,FALSE)</f>
        <v>126</v>
      </c>
      <c r="H1448" s="4" t="str">
        <f>VLOOKUP(A1448,[1]Sheet1!A$2:E$1477,5,FALSE)</f>
        <v>hotel de 4 estrellas</v>
      </c>
    </row>
    <row r="1449" spans="1:8" hidden="1" x14ac:dyDescent="0.25">
      <c r="A1449" s="2" t="s">
        <v>2906</v>
      </c>
      <c r="B1449" s="2" t="str">
        <f t="shared" si="22"/>
        <v>nl</v>
      </c>
      <c r="C1449" t="s">
        <v>1499</v>
      </c>
      <c r="D1449" t="s">
        <v>1447</v>
      </c>
      <c r="E1449" t="str">
        <f>VLOOKUP(A1449,[1]Sheet1!$A$2:$B$1477,2,FALSE)</f>
        <v>Urban Lodge Hotel</v>
      </c>
      <c r="F1449" t="str">
        <f>VLOOKUP(D1449,[2]Sheet1!C$2:D$1494,2,FALSE)</f>
        <v>Arlandaweg 10 Westpoort 1043 EW Amsterdam Netherlands</v>
      </c>
      <c r="G1449" s="4">
        <f>VLOOKUP(A1449,[1]Sheet1!A$2:E$1477,4,FALSE)</f>
        <v>83</v>
      </c>
      <c r="H1449" s="4" t="str">
        <f>VLOOKUP(A1449,[1]Sheet1!A$2:E$1477,5,FALSE)</f>
        <v>hotel de 4 estrellas</v>
      </c>
    </row>
    <row r="1450" spans="1:8" hidden="1" x14ac:dyDescent="0.25">
      <c r="A1450" s="2" t="s">
        <v>2907</v>
      </c>
      <c r="B1450" s="2" t="str">
        <f t="shared" si="22"/>
        <v>fr</v>
      </c>
      <c r="C1450" t="s">
        <v>1495</v>
      </c>
      <c r="D1450" t="s">
        <v>1448</v>
      </c>
      <c r="E1450" t="str">
        <f>VLOOKUP(A1450,[1]Sheet1!$A$2:$B$1477,2,FALSE)</f>
        <v>Vice Versa</v>
      </c>
      <c r="F1450" t="str">
        <f>VLOOKUP(D1450,[2]Sheet1!C$2:D$1494,2,FALSE)</f>
        <v>213 rue de la Croix Nivert 15th arr 75015 Paris France</v>
      </c>
      <c r="G1450" s="4">
        <f>VLOOKUP(A1450,[1]Sheet1!A$2:E$1477,4,FALSE)</f>
        <v>112</v>
      </c>
      <c r="H1450" s="4" t="str">
        <f>VLOOKUP(A1450,[1]Sheet1!A$2:E$1477,5,FALSE)</f>
        <v>hotel de 4 estrellas</v>
      </c>
    </row>
    <row r="1451" spans="1:8" hidden="1" x14ac:dyDescent="0.25">
      <c r="A1451" s="2" t="s">
        <v>2908</v>
      </c>
      <c r="B1451" s="2" t="str">
        <f t="shared" si="22"/>
        <v>fr</v>
      </c>
      <c r="C1451" t="s">
        <v>1495</v>
      </c>
      <c r="D1451" t="s">
        <v>1449</v>
      </c>
      <c r="E1451" t="str">
        <f>VLOOKUP(A1451,[1]Sheet1!$A$2:$B$1477,2,FALSE)</f>
        <v>Victoire &amp; Germain</v>
      </c>
      <c r="F1451" t="str">
        <f>VLOOKUP(D1451,[2]Sheet1!C$2:D$1494,2,FALSE)</f>
        <v>9 rue Gr goire de Tours 6th arr 75006 Paris France</v>
      </c>
      <c r="G1451" s="4">
        <f>VLOOKUP(A1451,[1]Sheet1!A$2:E$1477,4,FALSE)</f>
        <v>181</v>
      </c>
      <c r="H1451" s="4" t="str">
        <f>VLOOKUP(A1451,[1]Sheet1!A$2:E$1477,5,FALSE)</f>
        <v>hotel de 4 estrellas</v>
      </c>
    </row>
    <row r="1452" spans="1:8" hidden="1" x14ac:dyDescent="0.25">
      <c r="A1452" s="2" t="s">
        <v>2909</v>
      </c>
      <c r="B1452" s="2" t="str">
        <f t="shared" si="22"/>
        <v>fr</v>
      </c>
      <c r="C1452" t="s">
        <v>1495</v>
      </c>
      <c r="D1452" t="s">
        <v>1450</v>
      </c>
      <c r="E1452" t="str">
        <f>VLOOKUP(A1452,[1]Sheet1!$A$2:$B$1477,2,FALSE)</f>
        <v>Victoires Opera</v>
      </c>
      <c r="F1452" t="str">
        <f>VLOOKUP(D1452,[2]Sheet1!C$2:D$1494,2,FALSE)</f>
        <v>56 rue de Montorgueil 2nd arr 75002 Paris France</v>
      </c>
      <c r="G1452" s="4">
        <f>VLOOKUP(A1452,[1]Sheet1!A$2:E$1477,4,FALSE)</f>
        <v>118</v>
      </c>
      <c r="H1452" s="4" t="str">
        <f>VLOOKUP(A1452,[1]Sheet1!A$2:E$1477,5,FALSE)</f>
        <v>hotel de 4 estrellas</v>
      </c>
    </row>
    <row r="1453" spans="1:8" hidden="1" x14ac:dyDescent="0.25">
      <c r="A1453" s="2"/>
      <c r="B1453" s="2" t="str">
        <f t="shared" si="22"/>
        <v/>
      </c>
      <c r="C1453" t="s">
        <v>1495</v>
      </c>
      <c r="D1453" t="s">
        <v>1451</v>
      </c>
      <c r="E1453" t="e">
        <f>VLOOKUP(A1453,[1]Sheet1!$A$2:$B$1477,2,FALSE)</f>
        <v>#N/A</v>
      </c>
      <c r="F1453" t="str">
        <f>VLOOKUP(D1453,[2]Sheet1!C$2:D$1494,2,FALSE)</f>
        <v>6 Rue Blaise Desgoffe 6th arr 75006 Paris France</v>
      </c>
      <c r="G1453" s="4">
        <v>0</v>
      </c>
      <c r="H1453" s="4">
        <v>0</v>
      </c>
    </row>
    <row r="1454" spans="1:8" hidden="1" x14ac:dyDescent="0.25">
      <c r="A1454" s="2" t="s">
        <v>2910</v>
      </c>
      <c r="B1454" s="2" t="str">
        <f t="shared" si="22"/>
        <v>at</v>
      </c>
      <c r="C1454" t="s">
        <v>1496</v>
      </c>
      <c r="D1454" t="s">
        <v>1452</v>
      </c>
      <c r="E1454" t="str">
        <f>VLOOKUP(A1454,[1]Sheet1!$A$2:$B$1477,2,FALSE)</f>
        <v>Vienna Marriott Hotel</v>
      </c>
      <c r="F1454" t="str">
        <f>VLOOKUP(D1454,[2]Sheet1!C$2:D$1494,2,FALSE)</f>
        <v>Parkring 12a 01 Innere Stadt 1010 Vienna Austria</v>
      </c>
      <c r="G1454" s="4">
        <f>VLOOKUP(A1454,[1]Sheet1!A$2:E$1477,4,FALSE)</f>
        <v>161</v>
      </c>
      <c r="H1454" s="4" t="str">
        <f>VLOOKUP(A1454,[1]Sheet1!A$2:E$1477,5,FALSE)</f>
        <v>hotel de 5 estrellas</v>
      </c>
    </row>
    <row r="1455" spans="1:8" hidden="1" x14ac:dyDescent="0.25">
      <c r="A1455" s="2" t="s">
        <v>2911</v>
      </c>
      <c r="B1455" s="2" t="str">
        <f t="shared" si="22"/>
        <v>at</v>
      </c>
      <c r="C1455" t="s">
        <v>1496</v>
      </c>
      <c r="D1455" t="s">
        <v>1453</v>
      </c>
      <c r="E1455" t="str">
        <f>VLOOKUP(A1455,[1]Sheet1!$A$2:$B$1477,2,FALSE)</f>
        <v>Vienna Sporthotel</v>
      </c>
      <c r="F1455" t="str">
        <f>VLOOKUP(D1455,[2]Sheet1!C$2:D$1494,2,FALSE)</f>
        <v>Baumgasse 83 03 Landstra e 1030 Vienna Austria</v>
      </c>
      <c r="G1455" s="4">
        <f>VLOOKUP(A1455,[1]Sheet1!A$2:E$1477,4,FALSE)</f>
        <v>71</v>
      </c>
      <c r="H1455" s="4" t="str">
        <f>VLOOKUP(A1455,[1]Sheet1!A$2:E$1477,5,FALSE)</f>
        <v>hotel de 4 estrellas</v>
      </c>
    </row>
    <row r="1456" spans="1:8" hidden="1" x14ac:dyDescent="0.25">
      <c r="A1456" s="2" t="s">
        <v>2912</v>
      </c>
      <c r="B1456" s="2" t="str">
        <f t="shared" si="22"/>
        <v>es</v>
      </c>
      <c r="C1456" t="s">
        <v>1497</v>
      </c>
      <c r="D1456" t="s">
        <v>1454</v>
      </c>
      <c r="E1456" t="str">
        <f>VLOOKUP(A1456,[1]Sheet1!$A$2:$B$1477,2,FALSE)</f>
        <v>Vilana Hotel</v>
      </c>
      <c r="F1456" t="str">
        <f>VLOOKUP(D1456,[2]Sheet1!C$2:D$1494,2,FALSE)</f>
        <v>Vilana 7 Sarri St Gervasi 08017 Barcelona Spain</v>
      </c>
      <c r="G1456" s="4">
        <f>VLOOKUP(A1456,[1]Sheet1!A$2:E$1477,4,FALSE)</f>
        <v>52</v>
      </c>
      <c r="H1456" s="4" t="str">
        <f>VLOOKUP(A1456,[1]Sheet1!A$2:E$1477,5,FALSE)</f>
        <v>hotel de 4 estrellas</v>
      </c>
    </row>
    <row r="1457" spans="1:8" hidden="1" x14ac:dyDescent="0.25">
      <c r="A1457" s="2" t="s">
        <v>2913</v>
      </c>
      <c r="B1457" s="2" t="str">
        <f t="shared" si="22"/>
        <v>fr</v>
      </c>
      <c r="C1457" t="s">
        <v>1495</v>
      </c>
      <c r="D1457" t="s">
        <v>1455</v>
      </c>
      <c r="E1457" t="str">
        <f>VLOOKUP(A1457,[1]Sheet1!$A$2:$B$1477,2,FALSE)</f>
        <v>Villa Alessandra</v>
      </c>
      <c r="F1457" t="str">
        <f>VLOOKUP(D1457,[2]Sheet1!C$2:D$1494,2,FALSE)</f>
        <v>9 Place Boulnois 17th arr 75017 Paris France</v>
      </c>
      <c r="G1457" s="4">
        <f>VLOOKUP(A1457,[1]Sheet1!A$2:E$1477,4,FALSE)</f>
        <v>113</v>
      </c>
      <c r="H1457" s="4" t="str">
        <f>VLOOKUP(A1457,[1]Sheet1!A$2:E$1477,5,FALSE)</f>
        <v>hotel de 4 estrellas</v>
      </c>
    </row>
    <row r="1458" spans="1:8" hidden="1" x14ac:dyDescent="0.25">
      <c r="A1458" s="2" t="s">
        <v>2914</v>
      </c>
      <c r="B1458" s="2" t="str">
        <f t="shared" si="22"/>
        <v>fr</v>
      </c>
      <c r="C1458" t="s">
        <v>1495</v>
      </c>
      <c r="D1458" t="s">
        <v>1456</v>
      </c>
      <c r="E1458" t="str">
        <f>VLOOKUP(A1458,[1]Sheet1!$A$2:$B$1477,2,FALSE)</f>
        <v>Villa Beaumarchais</v>
      </c>
      <c r="F1458" t="str">
        <f>VLOOKUP(D1458,[2]Sheet1!C$2:D$1494,2,FALSE)</f>
        <v>5 rue des Arquebusiers 3rd arr 75003 Paris France</v>
      </c>
      <c r="G1458" s="4">
        <f>VLOOKUP(A1458,[1]Sheet1!A$2:E$1477,4,FALSE)</f>
        <v>174</v>
      </c>
      <c r="H1458" s="4" t="str">
        <f>VLOOKUP(A1458,[1]Sheet1!A$2:E$1477,5,FALSE)</f>
        <v>hotel de 4 estrellas</v>
      </c>
    </row>
    <row r="1459" spans="1:8" hidden="1" x14ac:dyDescent="0.25">
      <c r="A1459" s="2" t="s">
        <v>2915</v>
      </c>
      <c r="B1459" s="2" t="str">
        <f t="shared" si="22"/>
        <v>fr</v>
      </c>
      <c r="C1459" t="s">
        <v>1495</v>
      </c>
      <c r="D1459" t="s">
        <v>1457</v>
      </c>
      <c r="E1459" t="str">
        <f>VLOOKUP(A1459,[1]Sheet1!$A$2:$B$1477,2,FALSE)</f>
        <v>Villa Eugenie</v>
      </c>
      <c r="F1459" t="str">
        <f>VLOOKUP(D1459,[2]Sheet1!C$2:D$1494,2,FALSE)</f>
        <v>167 rue de Rome 17th arr 75017 Paris France</v>
      </c>
      <c r="G1459" s="4">
        <f>VLOOKUP(A1459,[1]Sheet1!A$2:E$1477,4,FALSE)</f>
        <v>83</v>
      </c>
      <c r="H1459" s="4" t="str">
        <f>VLOOKUP(A1459,[1]Sheet1!A$2:E$1477,5,FALSE)</f>
        <v>hotel de 4 estrellas</v>
      </c>
    </row>
    <row r="1460" spans="1:8" hidden="1" x14ac:dyDescent="0.25">
      <c r="A1460" s="2" t="s">
        <v>2916</v>
      </c>
      <c r="B1460" s="2" t="str">
        <f t="shared" si="22"/>
        <v>fr</v>
      </c>
      <c r="C1460" t="s">
        <v>1495</v>
      </c>
      <c r="D1460" t="s">
        <v>1458</v>
      </c>
      <c r="E1460" t="str">
        <f>VLOOKUP(A1460,[1]Sheet1!$A$2:$B$1477,2,FALSE)</f>
        <v>Villa Lutèce Port Royal</v>
      </c>
      <c r="F1460" t="str">
        <f>VLOOKUP(D1460,[2]Sheet1!C$2:D$1494,2,FALSE)</f>
        <v>52 rue Jenner 13th arr 75013 Paris France</v>
      </c>
      <c r="G1460" s="4">
        <f>VLOOKUP(A1460,[1]Sheet1!A$2:E$1477,4,FALSE)</f>
        <v>104</v>
      </c>
      <c r="H1460" s="4" t="str">
        <f>VLOOKUP(A1460,[1]Sheet1!A$2:E$1477,5,FALSE)</f>
        <v>hotel de 4 estrellas</v>
      </c>
    </row>
    <row r="1461" spans="1:8" hidden="1" x14ac:dyDescent="0.25">
      <c r="A1461" s="2" t="s">
        <v>2917</v>
      </c>
      <c r="B1461" s="2" t="str">
        <f t="shared" si="22"/>
        <v>fr</v>
      </c>
      <c r="C1461" t="s">
        <v>1495</v>
      </c>
      <c r="D1461" t="s">
        <v>1459</v>
      </c>
      <c r="E1461" t="str">
        <f>VLOOKUP(A1461,[1]Sheet1!$A$2:$B$1477,2,FALSE)</f>
        <v>Villa Montparnasse</v>
      </c>
      <c r="F1461" t="str">
        <f>VLOOKUP(D1461,[2]Sheet1!C$2:D$1494,2,FALSE)</f>
        <v>2 Rue Boulard 14th arr 75014 Paris France</v>
      </c>
      <c r="G1461" s="4">
        <f>VLOOKUP(A1461,[1]Sheet1!A$2:E$1477,4,FALSE)</f>
        <v>98</v>
      </c>
      <c r="H1461" s="4" t="str">
        <f>VLOOKUP(A1461,[1]Sheet1!A$2:E$1477,5,FALSE)</f>
        <v>hotel de 4 estrellas</v>
      </c>
    </row>
    <row r="1462" spans="1:8" hidden="1" x14ac:dyDescent="0.25">
      <c r="A1462" s="2" t="s">
        <v>2918</v>
      </c>
      <c r="B1462" s="2" t="str">
        <f t="shared" si="22"/>
        <v>fr</v>
      </c>
      <c r="C1462" t="s">
        <v>1495</v>
      </c>
      <c r="D1462" t="s">
        <v>1460</v>
      </c>
      <c r="E1462" t="str">
        <f>VLOOKUP(A1462,[1]Sheet1!$A$2:$B$1477,2,FALSE)</f>
        <v>Villa Opera Drouot</v>
      </c>
      <c r="F1462" t="str">
        <f>VLOOKUP(D1462,[2]Sheet1!C$2:D$1494,2,FALSE)</f>
        <v>2 rue Geoffroy Marie 9th arr 75009 Paris France</v>
      </c>
      <c r="G1462" s="4">
        <f>VLOOKUP(A1462,[1]Sheet1!A$2:E$1477,4,FALSE)</f>
        <v>128</v>
      </c>
      <c r="H1462" s="4" t="str">
        <f>VLOOKUP(A1462,[1]Sheet1!A$2:E$1477,5,FALSE)</f>
        <v>hotel de 4 estrellas</v>
      </c>
    </row>
    <row r="1463" spans="1:8" hidden="1" x14ac:dyDescent="0.25">
      <c r="A1463" s="2" t="s">
        <v>2919</v>
      </c>
      <c r="B1463" s="2" t="str">
        <f t="shared" si="22"/>
        <v>fr</v>
      </c>
      <c r="C1463" t="s">
        <v>1495</v>
      </c>
      <c r="D1463" t="s">
        <v>1461</v>
      </c>
      <c r="E1463" t="str">
        <f>VLOOKUP(A1463,[1]Sheet1!$A$2:$B$1477,2,FALSE)</f>
        <v>Villa Panthéon</v>
      </c>
      <c r="F1463" t="str">
        <f>VLOOKUP(D1463,[2]Sheet1!C$2:D$1494,2,FALSE)</f>
        <v>41 Rue Des Ecoles 5th arr 75005 Paris France</v>
      </c>
      <c r="G1463" s="4">
        <f>VLOOKUP(A1463,[1]Sheet1!A$2:E$1477,4,FALSE)</f>
        <v>123</v>
      </c>
      <c r="H1463" s="4" t="str">
        <f>VLOOKUP(A1463,[1]Sheet1!A$2:E$1477,5,FALSE)</f>
        <v>hotel de 4 estrellas</v>
      </c>
    </row>
    <row r="1464" spans="1:8" hidden="1" x14ac:dyDescent="0.25">
      <c r="A1464" s="2" t="s">
        <v>2920</v>
      </c>
      <c r="B1464" s="2" t="str">
        <f t="shared" si="22"/>
        <v>fr</v>
      </c>
      <c r="C1464" t="s">
        <v>1495</v>
      </c>
      <c r="D1464" t="s">
        <v>1462</v>
      </c>
      <c r="E1464" t="str">
        <f>VLOOKUP(A1464,[1]Sheet1!$A$2:$B$1477,2,FALSE)</f>
        <v>Villa d'Estrées</v>
      </c>
      <c r="F1464" t="str">
        <f>VLOOKUP(D1464,[2]Sheet1!C$2:D$1494,2,FALSE)</f>
        <v>17 rue g t le coeur 6th arr 75006 Paris France</v>
      </c>
      <c r="G1464" s="4">
        <f>VLOOKUP(A1464,[1]Sheet1!A$2:E$1477,4,FALSE)</f>
        <v>223</v>
      </c>
      <c r="H1464" s="4" t="str">
        <f>VLOOKUP(A1464,[1]Sheet1!A$2:E$1477,5,FALSE)</f>
        <v>hotel de 4 estrellas</v>
      </c>
    </row>
    <row r="1465" spans="1:8" hidden="1" x14ac:dyDescent="0.25">
      <c r="A1465" s="2" t="s">
        <v>2921</v>
      </c>
      <c r="B1465" s="2" t="str">
        <f t="shared" si="22"/>
        <v>es</v>
      </c>
      <c r="C1465" t="s">
        <v>1497</v>
      </c>
      <c r="D1465" t="s">
        <v>1463</v>
      </c>
      <c r="E1465" t="str">
        <f>VLOOKUP(A1465,[1]Sheet1!$A$2:$B$1477,2,FALSE)</f>
        <v>Vincci Bit</v>
      </c>
      <c r="F1465" t="str">
        <f>VLOOKUP(D1465,[2]Sheet1!C$2:D$1494,2,FALSE)</f>
        <v>Josep Pla 69 Sant Mart 08019 Barcelona Spain</v>
      </c>
      <c r="G1465" s="4">
        <f>VLOOKUP(A1465,[1]Sheet1!A$2:E$1477,4,FALSE)</f>
        <v>51</v>
      </c>
      <c r="H1465" s="4" t="str">
        <f>VLOOKUP(A1465,[1]Sheet1!A$2:E$1477,5,FALSE)</f>
        <v>hotel de 4 estrellas</v>
      </c>
    </row>
    <row r="1466" spans="1:8" hidden="1" x14ac:dyDescent="0.25">
      <c r="A1466" s="2" t="s">
        <v>2922</v>
      </c>
      <c r="B1466" s="2" t="str">
        <f t="shared" si="22"/>
        <v>es</v>
      </c>
      <c r="C1466" t="s">
        <v>1497</v>
      </c>
      <c r="D1466" t="s">
        <v>1464</v>
      </c>
      <c r="E1466" t="str">
        <f>VLOOKUP(A1466,[1]Sheet1!$A$2:$B$1477,2,FALSE)</f>
        <v>Vincci Gala</v>
      </c>
      <c r="F1466" t="str">
        <f>VLOOKUP(D1466,[2]Sheet1!C$2:D$1494,2,FALSE)</f>
        <v>Ronda Sant Pere 32 Eixample 08010 Barcelona Spain</v>
      </c>
      <c r="G1466" s="4">
        <f>VLOOKUP(A1466,[1]Sheet1!A$2:E$1477,4,FALSE)</f>
        <v>80</v>
      </c>
      <c r="H1466" s="4" t="str">
        <f>VLOOKUP(A1466,[1]Sheet1!A$2:E$1477,5,FALSE)</f>
        <v>hotel de 4 estrellas</v>
      </c>
    </row>
    <row r="1467" spans="1:8" hidden="1" x14ac:dyDescent="0.25">
      <c r="A1467" s="2" t="s">
        <v>2923</v>
      </c>
      <c r="B1467" s="2" t="str">
        <f t="shared" si="22"/>
        <v>es</v>
      </c>
      <c r="C1467" t="s">
        <v>1497</v>
      </c>
      <c r="D1467" t="s">
        <v>1465</v>
      </c>
      <c r="E1467" t="str">
        <f>VLOOKUP(A1467,[1]Sheet1!$A$2:$B$1477,2,FALSE)</f>
        <v>Vincci Mae</v>
      </c>
      <c r="F1467" t="str">
        <f>VLOOKUP(D1467,[2]Sheet1!C$2:D$1494,2,FALSE)</f>
        <v>Avenida Diagonal 596 Sarri St Gervasi 08021 Barcelona Spain</v>
      </c>
      <c r="G1467" s="4">
        <f>VLOOKUP(A1467,[1]Sheet1!A$2:E$1477,4,FALSE)</f>
        <v>73</v>
      </c>
      <c r="H1467" s="4" t="str">
        <f>VLOOKUP(A1467,[1]Sheet1!A$2:E$1477,5,FALSE)</f>
        <v>hotel de 4 estrellas</v>
      </c>
    </row>
    <row r="1468" spans="1:8" hidden="1" x14ac:dyDescent="0.25">
      <c r="A1468" s="2" t="s">
        <v>2924</v>
      </c>
      <c r="B1468" s="2" t="str">
        <f t="shared" si="22"/>
        <v>es</v>
      </c>
      <c r="C1468" t="s">
        <v>1497</v>
      </c>
      <c r="D1468" t="s">
        <v>1466</v>
      </c>
      <c r="E1468" t="str">
        <f>VLOOKUP(A1468,[1]Sheet1!$A$2:$B$1477,2,FALSE)</f>
        <v>Vincci Maritimo</v>
      </c>
      <c r="F1468" t="str">
        <f>VLOOKUP(D1468,[2]Sheet1!C$2:D$1494,2,FALSE)</f>
        <v>Llull 340 Sant Mart 08019 Barcelona Spain</v>
      </c>
      <c r="G1468" s="4">
        <f>VLOOKUP(A1468,[1]Sheet1!A$2:E$1477,4,FALSE)</f>
        <v>55</v>
      </c>
      <c r="H1468" s="4" t="str">
        <f>VLOOKUP(A1468,[1]Sheet1!A$2:E$1477,5,FALSE)</f>
        <v>hotel de 4 estrellas</v>
      </c>
    </row>
    <row r="1469" spans="1:8" hidden="1" x14ac:dyDescent="0.25">
      <c r="A1469" s="2" t="s">
        <v>2925</v>
      </c>
      <c r="B1469" s="2" t="str">
        <f t="shared" si="22"/>
        <v>nl</v>
      </c>
      <c r="C1469" t="s">
        <v>1499</v>
      </c>
      <c r="D1469" t="s">
        <v>1467</v>
      </c>
      <c r="E1469" t="str">
        <f>VLOOKUP(A1469,[1]Sheet1!$A$2:$B$1477,2,FALSE)</f>
        <v>W Amsterdam</v>
      </c>
      <c r="F1469" t="str">
        <f>VLOOKUP(D1469,[2]Sheet1!C$2:D$1494,2,FALSE)</f>
        <v>Spuistraat 175 Amsterdam City Center 1012 VN Amsterdam Netherlands</v>
      </c>
      <c r="G1469" s="4">
        <f>VLOOKUP(A1469,[1]Sheet1!A$2:E$1477,4,FALSE)</f>
        <v>229</v>
      </c>
      <c r="H1469" s="4" t="str">
        <f>VLOOKUP(A1469,[1]Sheet1!A$2:E$1477,5,FALSE)</f>
        <v>hotel de 5 estrellas</v>
      </c>
    </row>
    <row r="1470" spans="1:8" hidden="1" x14ac:dyDescent="0.25">
      <c r="A1470" s="2" t="s">
        <v>2926</v>
      </c>
      <c r="B1470" s="2" t="str">
        <f t="shared" si="22"/>
        <v>es</v>
      </c>
      <c r="C1470" t="s">
        <v>1497</v>
      </c>
      <c r="D1470" t="s">
        <v>1468</v>
      </c>
      <c r="E1470" t="str">
        <f>VLOOKUP(A1470,[1]Sheet1!$A$2:$B$1477,2,FALSE)</f>
        <v>W Barcelona</v>
      </c>
      <c r="F1470" t="str">
        <f>VLOOKUP(D1470,[2]Sheet1!C$2:D$1494,2,FALSE)</f>
        <v>Pla a Rosa dels Vents 1 Passeig Joan de Borbo Ciutat Vella 08039 Barcelona Spain</v>
      </c>
      <c r="G1470" s="4">
        <f>VLOOKUP(A1470,[1]Sheet1!A$2:E$1477,4,FALSE)</f>
        <v>202</v>
      </c>
      <c r="H1470" s="4" t="str">
        <f>VLOOKUP(A1470,[1]Sheet1!A$2:E$1477,5,FALSE)</f>
        <v>hotel de 5 estrellas</v>
      </c>
    </row>
    <row r="1471" spans="1:8" hidden="1" x14ac:dyDescent="0.25">
      <c r="A1471" s="2" t="s">
        <v>2927</v>
      </c>
      <c r="B1471" s="2" t="str">
        <f t="shared" si="22"/>
        <v>gb</v>
      </c>
      <c r="C1471" t="s">
        <v>1494</v>
      </c>
      <c r="D1471" t="s">
        <v>1469</v>
      </c>
      <c r="E1471" t="str">
        <f>VLOOKUP(A1471,[1]Sheet1!$A$2:$B$1477,2,FALSE)</f>
        <v>W London</v>
      </c>
      <c r="F1471" t="str">
        <f>VLOOKUP(D1471,[2]Sheet1!C$2:D$1494,2,FALSE)</f>
        <v>10 Wardour Street Leicester Square Westminster Borough London W1D 6QF United Kingdom</v>
      </c>
      <c r="G1471" s="4">
        <f>VLOOKUP(A1471,[1]Sheet1!A$2:E$1477,4,FALSE)</f>
        <v>308</v>
      </c>
      <c r="H1471" s="4" t="str">
        <f>VLOOKUP(A1471,[1]Sheet1!A$2:E$1477,5,FALSE)</f>
        <v>hotel de 5 estrellas</v>
      </c>
    </row>
    <row r="1472" spans="1:8" hidden="1" x14ac:dyDescent="0.25">
      <c r="A1472" s="2" t="s">
        <v>2928</v>
      </c>
      <c r="B1472" s="2" t="str">
        <f t="shared" si="22"/>
        <v>fr</v>
      </c>
      <c r="C1472" t="s">
        <v>1495</v>
      </c>
      <c r="D1472" t="s">
        <v>1470</v>
      </c>
      <c r="E1472" t="str">
        <f>VLOOKUP(A1472,[1]Sheet1!$A$2:$B$1477,2,FALSE)</f>
        <v>W Paris - Opéra</v>
      </c>
      <c r="F1472" t="str">
        <f>VLOOKUP(D1472,[2]Sheet1!C$2:D$1494,2,FALSE)</f>
        <v>Place de l Op ra 4 rue Meyerbeer 9th arr 75009 Paris France</v>
      </c>
      <c r="G1472" s="4">
        <f>VLOOKUP(A1472,[1]Sheet1!A$2:E$1477,4,FALSE)</f>
        <v>284</v>
      </c>
      <c r="H1472" s="4" t="str">
        <f>VLOOKUP(A1472,[1]Sheet1!A$2:E$1477,5,FALSE)</f>
        <v>hotel de 5 estrellas</v>
      </c>
    </row>
    <row r="1473" spans="1:8" hidden="1" x14ac:dyDescent="0.25">
      <c r="A1473" s="2" t="s">
        <v>2929</v>
      </c>
      <c r="B1473" s="2" t="str">
        <f t="shared" si="22"/>
        <v>gb</v>
      </c>
      <c r="C1473" t="s">
        <v>1494</v>
      </c>
      <c r="D1473" t="s">
        <v>1471</v>
      </c>
      <c r="E1473" t="str">
        <f>VLOOKUP(A1473,[1]Sheet1!$A$2:$B$1477,2,FALSE)</f>
        <v>W12 Rooms</v>
      </c>
      <c r="F1473" t="str">
        <f>VLOOKUP(D1473,[2]Sheet1!C$2:D$1494,2,FALSE)</f>
        <v>54 Uxbridge Road Shepherds Bush Hammersmith and Fulham London W12 8LP United Kingdom</v>
      </c>
      <c r="G1473" s="4">
        <f>VLOOKUP(A1473,[1]Sheet1!A$2:E$1477,4,FALSE)</f>
        <v>54</v>
      </c>
      <c r="H1473" s="4" t="str">
        <f>VLOOKUP(A1473,[1]Sheet1!A$2:E$1477,5,FALSE)</f>
        <v>hotel de 4 estrellas</v>
      </c>
    </row>
    <row r="1474" spans="1:8" hidden="1" x14ac:dyDescent="0.25">
      <c r="A1474" s="2" t="s">
        <v>2930</v>
      </c>
      <c r="B1474" s="2" t="str">
        <f t="shared" si="22"/>
        <v>nl</v>
      </c>
      <c r="C1474" t="s">
        <v>1499</v>
      </c>
      <c r="D1474" t="s">
        <v>1472</v>
      </c>
      <c r="E1474" t="str">
        <f>VLOOKUP(A1474,[1]Sheet1!$A$2:$B$1477,2,FALSE)</f>
        <v>Waldorf Astoria Amsterdam</v>
      </c>
      <c r="F1474" t="str">
        <f>VLOOKUP(D1474,[2]Sheet1!C$2:D$1494,2,FALSE)</f>
        <v>Herengracht 542 556 Amsterdam City Center 1017 CG Amsterdam Netherlands</v>
      </c>
      <c r="G1474" s="4">
        <f>VLOOKUP(A1474,[1]Sheet1!A$2:E$1477,4,FALSE)</f>
        <v>502</v>
      </c>
      <c r="H1474" s="4" t="str">
        <f>VLOOKUP(A1474,[1]Sheet1!A$2:E$1477,5,FALSE)</f>
        <v>hotel de 5 estrellas</v>
      </c>
    </row>
    <row r="1475" spans="1:8" hidden="1" x14ac:dyDescent="0.25">
      <c r="A1475" s="2" t="s">
        <v>2931</v>
      </c>
      <c r="B1475" s="2" t="str">
        <f t="shared" ref="B1475:B1495" si="23">MID(A1475,31,2)</f>
        <v>fr</v>
      </c>
      <c r="C1475" t="s">
        <v>1495</v>
      </c>
      <c r="D1475" t="s">
        <v>1473</v>
      </c>
      <c r="E1475" t="str">
        <f>VLOOKUP(A1475,[1]Sheet1!$A$2:$B$1477,2,FALSE)</f>
        <v>Waldorf Madeleine</v>
      </c>
      <c r="F1475" t="str">
        <f>VLOOKUP(D1475,[2]Sheet1!C$2:D$1494,2,FALSE)</f>
        <v>12 boulevard Malesherbes 8th arr 75008 Paris France</v>
      </c>
      <c r="G1475" s="4">
        <f>VLOOKUP(A1475,[1]Sheet1!A$2:E$1477,4,FALSE)</f>
        <v>152</v>
      </c>
      <c r="H1475" s="4" t="str">
        <f>VLOOKUP(A1475,[1]Sheet1!A$2:E$1477,5,FALSE)</f>
        <v>hotel de 4 estrellas</v>
      </c>
    </row>
    <row r="1476" spans="1:8" hidden="1" x14ac:dyDescent="0.25">
      <c r="A1476" s="2" t="s">
        <v>2932</v>
      </c>
      <c r="B1476" s="2" t="str">
        <f t="shared" si="23"/>
        <v>fr</v>
      </c>
      <c r="C1476" t="s">
        <v>1495</v>
      </c>
      <c r="D1476" t="s">
        <v>1474</v>
      </c>
      <c r="E1476" t="str">
        <f>VLOOKUP(A1476,[1]Sheet1!$A$2:$B$1477,2,FALSE)</f>
        <v>Warwick Paris (Former Warwick Champs-Elysees)</v>
      </c>
      <c r="F1476" t="str">
        <f>VLOOKUP(D1476,[2]Sheet1!C$2:D$1494,2,FALSE)</f>
        <v>5 rue de Berri 8th arr 75008 Paris France</v>
      </c>
      <c r="G1476" s="4">
        <f>VLOOKUP(A1476,[1]Sheet1!A$2:E$1477,4,FALSE)</f>
        <v>195</v>
      </c>
      <c r="H1476" s="4" t="str">
        <f>VLOOKUP(A1476,[1]Sheet1!A$2:E$1477,5,FALSE)</f>
        <v>hotel de 4 estrellas</v>
      </c>
    </row>
    <row r="1477" spans="1:8" hidden="1" x14ac:dyDescent="0.25">
      <c r="A1477" s="2" t="s">
        <v>2933</v>
      </c>
      <c r="B1477" s="2" t="str">
        <f t="shared" si="23"/>
        <v>gb</v>
      </c>
      <c r="C1477" t="s">
        <v>1494</v>
      </c>
      <c r="D1477" t="s">
        <v>1475</v>
      </c>
      <c r="E1477" t="str">
        <f>VLOOKUP(A1477,[1]Sheet1!$A$2:$B$1477,2,FALSE)</f>
        <v>Washington Mayfair Hotel</v>
      </c>
      <c r="F1477" t="str">
        <f>VLOOKUP(D1477,[2]Sheet1!C$2:D$1494,2,FALSE)</f>
        <v>5 Curzon St Westminster Borough London W1J 5HL United Kingdom</v>
      </c>
      <c r="G1477" s="4">
        <f>VLOOKUP(A1477,[1]Sheet1!A$2:E$1477,4,FALSE)</f>
        <v>222</v>
      </c>
      <c r="H1477" s="4" t="str">
        <f>VLOOKUP(A1477,[1]Sheet1!A$2:E$1477,5,FALSE)</f>
        <v>hotel de 4 estrellas</v>
      </c>
    </row>
    <row r="1478" spans="1:8" hidden="1" x14ac:dyDescent="0.25">
      <c r="A1478" s="2" t="s">
        <v>2934</v>
      </c>
      <c r="B1478" s="2" t="str">
        <f t="shared" si="23"/>
        <v>nl</v>
      </c>
      <c r="C1478" t="s">
        <v>1499</v>
      </c>
      <c r="D1478" t="s">
        <v>1476</v>
      </c>
      <c r="E1478" t="str">
        <f>VLOOKUP(A1478,[1]Sheet1!$A$2:$B$1477,2,FALSE)</f>
        <v>WestCord Art Hotel Amsterdam 4 stars</v>
      </c>
      <c r="F1478" t="str">
        <f>VLOOKUP(D1478,[2]Sheet1!C$2:D$1494,2,FALSE)</f>
        <v>Spaarndammerdijk 304 Westerpark 1013 ZX Amsterdam Netherlands</v>
      </c>
      <c r="G1478" s="4">
        <f>VLOOKUP(A1478,[1]Sheet1!A$2:E$1477,4,FALSE)</f>
        <v>88</v>
      </c>
      <c r="H1478" s="4" t="str">
        <f>VLOOKUP(A1478,[1]Sheet1!A$2:E$1477,5,FALSE)</f>
        <v>hotel de 4 estrellas</v>
      </c>
    </row>
    <row r="1479" spans="1:8" hidden="1" x14ac:dyDescent="0.25">
      <c r="A1479" s="2" t="s">
        <v>2935</v>
      </c>
      <c r="B1479" s="2" t="str">
        <f t="shared" si="23"/>
        <v>nl</v>
      </c>
      <c r="C1479" t="s">
        <v>1499</v>
      </c>
      <c r="D1479" t="s">
        <v>1477</v>
      </c>
      <c r="E1479" t="str">
        <f>VLOOKUP(A1479,[1]Sheet1!$A$2:$B$1477,2,FALSE)</f>
        <v>WestCord Fashion Hotel Amsterdam</v>
      </c>
      <c r="F1479" t="str">
        <f>VLOOKUP(D1479,[2]Sheet1!C$2:D$1494,2,FALSE)</f>
        <v>Hendrikje Stoffelstraat 1 Slotervaart 1058 GC Amsterdam Netherlands</v>
      </c>
      <c r="G1479" s="4">
        <f>VLOOKUP(A1479,[1]Sheet1!A$2:E$1477,4,FALSE)</f>
        <v>103</v>
      </c>
      <c r="H1479" s="4" t="str">
        <f>VLOOKUP(A1479,[1]Sheet1!A$2:E$1477,5,FALSE)</f>
        <v>hotel de 4 estrellas</v>
      </c>
    </row>
    <row r="1480" spans="1:8" hidden="1" x14ac:dyDescent="0.25">
      <c r="A1480" s="2" t="s">
        <v>2936</v>
      </c>
      <c r="B1480" s="2" t="str">
        <f t="shared" si="23"/>
        <v>fr</v>
      </c>
      <c r="C1480" t="s">
        <v>1495</v>
      </c>
      <c r="D1480" t="s">
        <v>1478</v>
      </c>
      <c r="E1480" t="str">
        <f>VLOOKUP(A1480,[1]Sheet1!$A$2:$B$1477,2,FALSE)</f>
        <v>Westside Arc de Triomphe Hotel</v>
      </c>
      <c r="F1480" t="str">
        <f>VLOOKUP(D1480,[2]Sheet1!C$2:D$1494,2,FALSE)</f>
        <v>36 rue Pierre Demours 17th arr 75017 Paris France</v>
      </c>
      <c r="G1480" s="4">
        <f>VLOOKUP(A1480,[1]Sheet1!A$2:E$1477,4,FALSE)</f>
        <v>82</v>
      </c>
      <c r="H1480" s="4" t="str">
        <f>VLOOKUP(A1480,[1]Sheet1!A$2:E$1477,5,FALSE)</f>
        <v>hotel de 4 estrellas</v>
      </c>
    </row>
    <row r="1481" spans="1:8" hidden="1" x14ac:dyDescent="0.25">
      <c r="A1481" s="2" t="s">
        <v>2937</v>
      </c>
      <c r="B1481" s="2" t="str">
        <f t="shared" si="23"/>
        <v>es</v>
      </c>
      <c r="C1481" t="s">
        <v>1497</v>
      </c>
      <c r="D1481" t="s">
        <v>1479</v>
      </c>
      <c r="E1481" t="str">
        <f>VLOOKUP(A1481,[1]Sheet1!$A$2:$B$1477,2,FALSE)</f>
        <v>Wilson Boutique Hotel</v>
      </c>
      <c r="F1481" t="str">
        <f>VLOOKUP(D1481,[2]Sheet1!C$2:D$1494,2,FALSE)</f>
        <v>Avenida Diagonal 568 Sarri St Gervasi 08021 Barcelona Spain</v>
      </c>
      <c r="G1481" s="4">
        <f>VLOOKUP(A1481,[1]Sheet1!A$2:E$1477,4,FALSE)</f>
        <v>70</v>
      </c>
      <c r="H1481" s="4" t="str">
        <f>VLOOKUP(A1481,[1]Sheet1!A$2:E$1477,5,FALSE)</f>
        <v>hotel de 4 estrellas</v>
      </c>
    </row>
    <row r="1482" spans="1:8" hidden="1" x14ac:dyDescent="0.25">
      <c r="A1482" s="2" t="s">
        <v>2938</v>
      </c>
      <c r="B1482" s="2" t="str">
        <f t="shared" si="23"/>
        <v>gb</v>
      </c>
      <c r="C1482" t="s">
        <v>1494</v>
      </c>
      <c r="D1482" t="s">
        <v>1480</v>
      </c>
      <c r="E1482" t="str">
        <f>VLOOKUP(A1482,[1]Sheet1!$A$2:$B$1477,2,FALSE)</f>
        <v>Windermere Hotel</v>
      </c>
      <c r="F1482" t="str">
        <f>VLOOKUP(D1482,[2]Sheet1!C$2:D$1494,2,FALSE)</f>
        <v>142 To 144 Warwick Way Victoria Westminster Borough London SW1V 4JE United Kingdom</v>
      </c>
      <c r="G1482" s="4">
        <f>VLOOKUP(A1482,[1]Sheet1!A$2:E$1477,4,FALSE)</f>
        <v>156</v>
      </c>
      <c r="H1482" s="4" t="str">
        <f>VLOOKUP(A1482,[1]Sheet1!A$2:E$1477,5,FALSE)</f>
        <v>hotel de 4 estrellas</v>
      </c>
    </row>
    <row r="1483" spans="1:8" hidden="1" x14ac:dyDescent="0.25">
      <c r="A1483" s="2" t="s">
        <v>2939</v>
      </c>
      <c r="B1483" s="2" t="str">
        <f t="shared" si="23"/>
        <v>it</v>
      </c>
      <c r="C1483" t="s">
        <v>1498</v>
      </c>
      <c r="D1483" t="s">
        <v>1481</v>
      </c>
      <c r="E1483" t="str">
        <f>VLOOKUP(A1483,[1]Sheet1!$A$2:$B$1477,2,FALSE)</f>
        <v>Windsor Hotel Milano</v>
      </c>
      <c r="F1483" t="str">
        <f>VLOOKUP(D1483,[2]Sheet1!C$2:D$1494,2,FALSE)</f>
        <v>Via Galileo Galilei 2 Central Station 20124 Milan Italy</v>
      </c>
      <c r="G1483" s="4">
        <f>VLOOKUP(A1483,[1]Sheet1!A$2:E$1477,4,FALSE)</f>
        <v>92</v>
      </c>
      <c r="H1483" s="4" t="str">
        <f>VLOOKUP(A1483,[1]Sheet1!A$2:E$1477,5,FALSE)</f>
        <v>hotel de 4 estrellas</v>
      </c>
    </row>
    <row r="1484" spans="1:8" hidden="1" x14ac:dyDescent="0.25">
      <c r="A1484" s="2" t="s">
        <v>2940</v>
      </c>
      <c r="B1484" s="2" t="str">
        <f t="shared" si="23"/>
        <v>fr</v>
      </c>
      <c r="C1484" t="s">
        <v>1495</v>
      </c>
      <c r="D1484" t="s">
        <v>1482</v>
      </c>
      <c r="E1484" t="str">
        <f>VLOOKUP(A1484,[1]Sheet1!$A$2:$B$1477,2,FALSE)</f>
        <v>Windsor Opera</v>
      </c>
      <c r="F1484" t="str">
        <f>VLOOKUP(D1484,[2]Sheet1!C$2:D$1494,2,FALSE)</f>
        <v>10 Rue Gabriel Laumain 10th arr 75010 Paris France</v>
      </c>
      <c r="G1484" s="4">
        <f>VLOOKUP(A1484,[1]Sheet1!A$2:E$1477,4,FALSE)</f>
        <v>146</v>
      </c>
      <c r="H1484" s="4" t="str">
        <f>VLOOKUP(A1484,[1]Sheet1!A$2:E$1477,5,FALSE)</f>
        <v>hotel de 4 estrellas</v>
      </c>
    </row>
    <row r="1485" spans="1:8" hidden="1" x14ac:dyDescent="0.25">
      <c r="A1485" s="2" t="s">
        <v>2941</v>
      </c>
      <c r="B1485" s="2" t="str">
        <f t="shared" si="23"/>
        <v>it</v>
      </c>
      <c r="C1485" t="s">
        <v>1498</v>
      </c>
      <c r="D1485" t="s">
        <v>1483</v>
      </c>
      <c r="E1485" t="str">
        <f>VLOOKUP(A1485,[1]Sheet1!$A$2:$B$1477,2,FALSE)</f>
        <v>Worldhotel Cristoforo Colombo</v>
      </c>
      <c r="F1485" t="str">
        <f>VLOOKUP(D1485,[2]Sheet1!C$2:D$1494,2,FALSE)</f>
        <v>Corso Buenos Aires 3 Milan City Center 20124 Milan Italy</v>
      </c>
      <c r="G1485" s="4">
        <f>VLOOKUP(A1485,[1]Sheet1!A$2:E$1477,4,FALSE)</f>
        <v>106</v>
      </c>
      <c r="H1485" s="4" t="str">
        <f>VLOOKUP(A1485,[1]Sheet1!A$2:E$1477,5,FALSE)</f>
        <v>hotel de 4 estrellas</v>
      </c>
    </row>
    <row r="1486" spans="1:8" hidden="1" x14ac:dyDescent="0.25">
      <c r="A1486" s="2" t="s">
        <v>2942</v>
      </c>
      <c r="B1486" s="2" t="str">
        <f t="shared" si="23"/>
        <v>fr</v>
      </c>
      <c r="C1486" t="s">
        <v>1495</v>
      </c>
      <c r="D1486" t="s">
        <v>1484</v>
      </c>
      <c r="E1486" t="str">
        <f>VLOOKUP(A1486,[1]Sheet1!$A$2:$B$1477,2,FALSE)</f>
        <v>XO Hotel</v>
      </c>
      <c r="F1486" t="str">
        <f>VLOOKUP(D1486,[2]Sheet1!C$2:D$1494,2,FALSE)</f>
        <v>25 Rue Theodore de Banville 17th arr 75017 Paris France</v>
      </c>
      <c r="G1486" s="4">
        <f>VLOOKUP(A1486,[1]Sheet1!A$2:E$1477,4,FALSE)</f>
        <v>181</v>
      </c>
      <c r="H1486" s="4" t="str">
        <f>VLOOKUP(A1486,[1]Sheet1!A$2:E$1477,5,FALSE)</f>
        <v>hotel de 4 estrellas</v>
      </c>
    </row>
    <row r="1487" spans="1:8" hidden="1" x14ac:dyDescent="0.25">
      <c r="A1487" s="2" t="s">
        <v>2943</v>
      </c>
      <c r="B1487" s="2" t="str">
        <f t="shared" si="23"/>
        <v>es</v>
      </c>
      <c r="C1487" t="s">
        <v>1497</v>
      </c>
      <c r="D1487" t="s">
        <v>1485</v>
      </c>
      <c r="E1487" t="str">
        <f>VLOOKUP(A1487,[1]Sheet1!$A$2:$B$1477,2,FALSE)</f>
        <v>Zenit Barcelona</v>
      </c>
      <c r="F1487" t="str">
        <f>VLOOKUP(D1487,[2]Sheet1!C$2:D$1494,2,FALSE)</f>
        <v>Santal 8 Sarri St Gervasi 08021 Barcelona Spain</v>
      </c>
      <c r="G1487" s="4">
        <f>VLOOKUP(A1487,[1]Sheet1!A$2:E$1477,4,FALSE)</f>
        <v>56</v>
      </c>
      <c r="H1487" s="4" t="str">
        <f>VLOOKUP(A1487,[1]Sheet1!A$2:E$1477,5,FALSE)</f>
        <v>hotel de 4 estrellas</v>
      </c>
    </row>
    <row r="1488" spans="1:8" hidden="1" x14ac:dyDescent="0.25">
      <c r="A1488" s="2" t="s">
        <v>2944</v>
      </c>
      <c r="B1488" s="2" t="str">
        <f t="shared" si="23"/>
        <v>es</v>
      </c>
      <c r="C1488" t="s">
        <v>1497</v>
      </c>
      <c r="D1488" t="s">
        <v>1486</v>
      </c>
      <c r="E1488" t="str">
        <f>VLOOKUP(A1488,[1]Sheet1!$A$2:$B$1477,2,FALSE)</f>
        <v>Zenit Borrell</v>
      </c>
      <c r="F1488" t="str">
        <f>VLOOKUP(D1488,[2]Sheet1!C$2:D$1494,2,FALSE)</f>
        <v>Comte Borrell 208 Eixample 08029 Barcelona Spain</v>
      </c>
      <c r="G1488" s="4">
        <f>VLOOKUP(A1488,[1]Sheet1!A$2:E$1477,4,FALSE)</f>
        <v>56</v>
      </c>
      <c r="H1488" s="4" t="str">
        <f>VLOOKUP(A1488,[1]Sheet1!A$2:E$1477,5,FALSE)</f>
        <v>hotel de 4 estrellas</v>
      </c>
    </row>
    <row r="1489" spans="1:8" hidden="1" x14ac:dyDescent="0.25">
      <c r="A1489" s="2" t="s">
        <v>2945</v>
      </c>
      <c r="B1489" s="2" t="str">
        <f t="shared" si="23"/>
        <v>nl</v>
      </c>
      <c r="C1489" t="s">
        <v>1499</v>
      </c>
      <c r="D1489" t="s">
        <v>1487</v>
      </c>
      <c r="E1489" t="str">
        <f>VLOOKUP(A1489,[1]Sheet1!$A$2:$B$1477,2,FALSE)</f>
        <v>art'otel amsterdam, part of Radisson Hotel Group</v>
      </c>
      <c r="F1489" t="str">
        <f>VLOOKUP(D1489,[2]Sheet1!C$2:D$1494,2,FALSE)</f>
        <v>Prins Hendrikkade 33 Amsterdam City Center 1012 TM Amsterdam Netherlands</v>
      </c>
      <c r="G1489" s="4">
        <f>VLOOKUP(A1489,[1]Sheet1!A$2:E$1477,4,FALSE)</f>
        <v>192</v>
      </c>
      <c r="H1489" s="4" t="str">
        <f>VLOOKUP(A1489,[1]Sheet1!A$2:E$1477,5,FALSE)</f>
        <v>hotel de 5 estrellas</v>
      </c>
    </row>
    <row r="1490" spans="1:8" hidden="1" x14ac:dyDescent="0.25">
      <c r="A1490" s="2" t="s">
        <v>2946</v>
      </c>
      <c r="B1490" s="2" t="str">
        <f t="shared" si="23"/>
        <v>nl</v>
      </c>
      <c r="C1490" t="s">
        <v>1499</v>
      </c>
      <c r="D1490" t="s">
        <v>1488</v>
      </c>
      <c r="E1490" t="str">
        <f>VLOOKUP(A1490,[1]Sheet1!$A$2:$B$1477,2,FALSE)</f>
        <v>citizenM Amsterdam South</v>
      </c>
      <c r="F1490" t="str">
        <f>VLOOKUP(D1490,[2]Sheet1!C$2:D$1494,2,FALSE)</f>
        <v>Prinses Irenestraat 30 Zuideramstel 1077 WX Amsterdam Netherlands</v>
      </c>
      <c r="G1490" s="4">
        <f>VLOOKUP(A1490,[1]Sheet1!A$2:E$1477,4,FALSE)</f>
        <v>90</v>
      </c>
      <c r="H1490" s="4" t="str">
        <f>VLOOKUP(A1490,[1]Sheet1!A$2:E$1477,5,FALSE)</f>
        <v>hotel de 4 estrellas</v>
      </c>
    </row>
    <row r="1491" spans="1:8" hidden="1" x14ac:dyDescent="0.25">
      <c r="A1491" s="2" t="s">
        <v>2947</v>
      </c>
      <c r="B1491" s="2" t="str">
        <f t="shared" si="23"/>
        <v>gb</v>
      </c>
      <c r="C1491" t="s">
        <v>1494</v>
      </c>
      <c r="D1491" t="s">
        <v>1489</v>
      </c>
      <c r="E1491" t="str">
        <f>VLOOKUP(A1491,[1]Sheet1!$A$2:$B$1477,2,FALSE)</f>
        <v>citizenM London Bankside</v>
      </c>
      <c r="F1491" t="str">
        <f>VLOOKUP(D1491,[2]Sheet1!C$2:D$1494,2,FALSE)</f>
        <v>20 Lavington Street Southwark London SE1 0NZ United Kingdom</v>
      </c>
      <c r="G1491" s="4">
        <f>VLOOKUP(A1491,[1]Sheet1!A$2:E$1477,4,FALSE)</f>
        <v>118</v>
      </c>
      <c r="H1491" s="4" t="str">
        <f>VLOOKUP(A1491,[1]Sheet1!A$2:E$1477,5,FALSE)</f>
        <v>hotel de 4 estrellas</v>
      </c>
    </row>
    <row r="1492" spans="1:8" hidden="1" x14ac:dyDescent="0.25">
      <c r="A1492" s="2" t="s">
        <v>2948</v>
      </c>
      <c r="B1492" s="2" t="str">
        <f t="shared" si="23"/>
        <v>gb</v>
      </c>
      <c r="C1492" t="s">
        <v>1494</v>
      </c>
      <c r="D1492" t="s">
        <v>1490</v>
      </c>
      <c r="E1492" t="str">
        <f>VLOOKUP(A1492,[1]Sheet1!$A$2:$B$1477,2,FALSE)</f>
        <v>citizenM London Shoreditch</v>
      </c>
      <c r="F1492" t="str">
        <f>VLOOKUP(D1492,[2]Sheet1!C$2:D$1494,2,FALSE)</f>
        <v>6 Holywell Lane Hackney London EC2A 3ET United Kingdom</v>
      </c>
      <c r="G1492" s="4">
        <f>VLOOKUP(A1492,[1]Sheet1!A$2:E$1477,4,FALSE)</f>
        <v>106</v>
      </c>
      <c r="H1492" s="4" t="str">
        <f>VLOOKUP(A1492,[1]Sheet1!A$2:E$1477,5,FALSE)</f>
        <v>hotel de 4 estrellas</v>
      </c>
    </row>
    <row r="1493" spans="1:8" hidden="1" x14ac:dyDescent="0.25">
      <c r="A1493" s="2" t="s">
        <v>2949</v>
      </c>
      <c r="B1493" s="2" t="str">
        <f t="shared" si="23"/>
        <v>gb</v>
      </c>
      <c r="C1493" t="s">
        <v>1494</v>
      </c>
      <c r="D1493" t="s">
        <v>1491</v>
      </c>
      <c r="E1493" t="str">
        <f>VLOOKUP(A1493,[1]Sheet1!$A$2:$B$1477,2,FALSE)</f>
        <v>citizenM Tower of London</v>
      </c>
      <c r="F1493" t="str">
        <f>VLOOKUP(D1493,[2]Sheet1!C$2:D$1494,2,FALSE)</f>
        <v>40 trinity square City of London London EC3N 4DJ United Kingdom</v>
      </c>
      <c r="G1493" s="4">
        <f>VLOOKUP(A1493,[1]Sheet1!A$2:E$1477,4,FALSE)</f>
        <v>118</v>
      </c>
      <c r="H1493" s="4" t="str">
        <f>VLOOKUP(A1493,[1]Sheet1!A$2:E$1477,5,FALSE)</f>
        <v>hotel de 4 estrellas</v>
      </c>
    </row>
    <row r="1494" spans="1:8" hidden="1" x14ac:dyDescent="0.25">
      <c r="A1494" s="2" t="s">
        <v>2950</v>
      </c>
      <c r="B1494" s="2" t="str">
        <f t="shared" si="23"/>
        <v>gb</v>
      </c>
      <c r="C1494" t="s">
        <v>1494</v>
      </c>
      <c r="D1494" t="s">
        <v>1492</v>
      </c>
      <c r="E1494" t="str">
        <f>VLOOKUP(A1494,[1]Sheet1!$A$2:$B$1477,2,FALSE)</f>
        <v>Thistle Piccadilly</v>
      </c>
      <c r="F1494" t="str">
        <f>VLOOKUP(D1494,[2]Sheet1!C$2:D$1494,2,FALSE)</f>
        <v>39 Coventry Street Westminster Borough London W1D 6BZ United Kingdom</v>
      </c>
      <c r="G1494" s="4">
        <f>VLOOKUP(A1494,[1]Sheet1!A$2:E$1477,4,FALSE)</f>
        <v>179</v>
      </c>
      <c r="H1494" s="4" t="str">
        <f>VLOOKUP(A1494,[1]Sheet1!A$2:E$1477,5,FALSE)</f>
        <v>hotel de 4 estrellas</v>
      </c>
    </row>
    <row r="1495" spans="1:8" hidden="1" x14ac:dyDescent="0.25">
      <c r="A1495" s="2" t="s">
        <v>2951</v>
      </c>
      <c r="B1495" s="2" t="str">
        <f t="shared" si="23"/>
        <v>at</v>
      </c>
      <c r="C1495" t="s">
        <v>1496</v>
      </c>
      <c r="D1495" t="s">
        <v>1493</v>
      </c>
      <c r="E1495" t="str">
        <f>VLOOKUP(A1495,[1]Sheet1!$A$2:$B$1477,2,FALSE)</f>
        <v>pentahotel Vienna</v>
      </c>
      <c r="F1495" t="str">
        <f>VLOOKUP(D1495,[2]Sheet1!C$2:D$1494,2,FALSE)</f>
        <v>Margaretenstra e 92 05 Margareten 1050 Vienna Austria</v>
      </c>
      <c r="G1495" s="4">
        <f>VLOOKUP(A1495,[1]Sheet1!A$2:E$1477,4,FALSE)</f>
        <v>80</v>
      </c>
      <c r="H1495" s="4" t="str">
        <f>VLOOKUP(A1495,[1]Sheet1!A$2:E$1477,5,FALSE)</f>
        <v>hotel de 4 estrellas</v>
      </c>
    </row>
  </sheetData>
  <autoFilter ref="A1:H1495" xr:uid="{BD0E5545-E6CC-4878-AACA-ABDFF1BC35B4}">
    <filterColumn colId="6">
      <filters>
        <filter val="23"/>
        <filter val="35"/>
        <filter val="39"/>
        <filter val="42"/>
        <filter val="45"/>
        <filter val="46"/>
        <filter val="47"/>
        <filter val="48"/>
        <filter val="49"/>
      </filters>
    </filterColumn>
  </autoFilter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40" r:id="rId238" xr:uid="{00000000-0004-0000-0000-0000EE000000}"/>
    <hyperlink ref="A241" r:id="rId239" xr:uid="{00000000-0004-0000-0000-0000EF000000}"/>
    <hyperlink ref="A242" r:id="rId240" xr:uid="{00000000-0004-0000-0000-0000F0000000}"/>
    <hyperlink ref="A243" r:id="rId241" xr:uid="{00000000-0004-0000-0000-0000F1000000}"/>
    <hyperlink ref="A244" r:id="rId242" xr:uid="{00000000-0004-0000-0000-0000F2000000}"/>
    <hyperlink ref="A245" r:id="rId243" xr:uid="{00000000-0004-0000-0000-0000F3000000}"/>
    <hyperlink ref="A246" r:id="rId244" xr:uid="{00000000-0004-0000-0000-0000F4000000}"/>
    <hyperlink ref="A247" r:id="rId245" xr:uid="{00000000-0004-0000-0000-0000F5000000}"/>
    <hyperlink ref="A248" r:id="rId246" xr:uid="{00000000-0004-0000-0000-0000F6000000}"/>
    <hyperlink ref="A249" r:id="rId247" xr:uid="{00000000-0004-0000-0000-0000F7000000}"/>
    <hyperlink ref="A250" r:id="rId248" xr:uid="{00000000-0004-0000-0000-0000F8000000}"/>
    <hyperlink ref="A251" r:id="rId249" xr:uid="{00000000-0004-0000-0000-0000F9000000}"/>
    <hyperlink ref="A252" r:id="rId250" xr:uid="{00000000-0004-0000-0000-0000FA000000}"/>
    <hyperlink ref="A253" r:id="rId251" xr:uid="{00000000-0004-0000-0000-0000FB000000}"/>
    <hyperlink ref="A254" r:id="rId252" xr:uid="{00000000-0004-0000-0000-0000FC000000}"/>
    <hyperlink ref="A255" r:id="rId253" xr:uid="{00000000-0004-0000-0000-0000FD000000}"/>
    <hyperlink ref="A256" r:id="rId254" xr:uid="{00000000-0004-0000-0000-0000FE000000}"/>
    <hyperlink ref="A257" r:id="rId255" xr:uid="{00000000-0004-0000-0000-0000FF000000}"/>
    <hyperlink ref="A258" r:id="rId256" xr:uid="{00000000-0004-0000-0000-000000010000}"/>
    <hyperlink ref="A259" r:id="rId257" xr:uid="{00000000-0004-0000-0000-000001010000}"/>
    <hyperlink ref="A260" r:id="rId258" xr:uid="{00000000-0004-0000-0000-000002010000}"/>
    <hyperlink ref="A261" r:id="rId259" xr:uid="{00000000-0004-0000-0000-000003010000}"/>
    <hyperlink ref="A262" r:id="rId260" xr:uid="{00000000-0004-0000-0000-000004010000}"/>
    <hyperlink ref="A263" r:id="rId261" xr:uid="{00000000-0004-0000-0000-000005010000}"/>
    <hyperlink ref="A264" r:id="rId262" xr:uid="{00000000-0004-0000-0000-000006010000}"/>
    <hyperlink ref="A265" r:id="rId263" xr:uid="{00000000-0004-0000-0000-000007010000}"/>
    <hyperlink ref="A266" r:id="rId264" xr:uid="{00000000-0004-0000-0000-000008010000}"/>
    <hyperlink ref="A267" r:id="rId265" xr:uid="{00000000-0004-0000-0000-000009010000}"/>
    <hyperlink ref="A268" r:id="rId266" xr:uid="{00000000-0004-0000-0000-00000A010000}"/>
    <hyperlink ref="A269" r:id="rId267" xr:uid="{00000000-0004-0000-0000-00000B010000}"/>
    <hyperlink ref="A270" r:id="rId268" xr:uid="{00000000-0004-0000-0000-00000C010000}"/>
    <hyperlink ref="A271" r:id="rId269" xr:uid="{00000000-0004-0000-0000-00000D010000}"/>
    <hyperlink ref="A272" r:id="rId270" xr:uid="{00000000-0004-0000-0000-00000E010000}"/>
    <hyperlink ref="A273" r:id="rId271" xr:uid="{00000000-0004-0000-0000-00000F010000}"/>
    <hyperlink ref="A274" r:id="rId272" xr:uid="{00000000-0004-0000-0000-000010010000}"/>
    <hyperlink ref="A275" r:id="rId273" xr:uid="{00000000-0004-0000-0000-000011010000}"/>
    <hyperlink ref="A276" r:id="rId274" xr:uid="{00000000-0004-0000-0000-000012010000}"/>
    <hyperlink ref="A277" r:id="rId275" xr:uid="{00000000-0004-0000-0000-000013010000}"/>
    <hyperlink ref="A278" r:id="rId276" xr:uid="{00000000-0004-0000-0000-000014010000}"/>
    <hyperlink ref="A279" r:id="rId277" xr:uid="{00000000-0004-0000-0000-000015010000}"/>
    <hyperlink ref="A280" r:id="rId278" xr:uid="{00000000-0004-0000-0000-000016010000}"/>
    <hyperlink ref="A281" r:id="rId279" xr:uid="{00000000-0004-0000-0000-000017010000}"/>
    <hyperlink ref="A282" r:id="rId280" xr:uid="{00000000-0004-0000-0000-000018010000}"/>
    <hyperlink ref="A283" r:id="rId281" xr:uid="{00000000-0004-0000-0000-000019010000}"/>
    <hyperlink ref="A284" r:id="rId282" xr:uid="{00000000-0004-0000-0000-00001A010000}"/>
    <hyperlink ref="A285" r:id="rId283" xr:uid="{00000000-0004-0000-0000-00001B010000}"/>
    <hyperlink ref="A286" r:id="rId284" xr:uid="{00000000-0004-0000-0000-00001C010000}"/>
    <hyperlink ref="A287" r:id="rId285" xr:uid="{00000000-0004-0000-0000-00001D010000}"/>
    <hyperlink ref="A288" r:id="rId286" xr:uid="{00000000-0004-0000-0000-00001E010000}"/>
    <hyperlink ref="A289" r:id="rId287" xr:uid="{00000000-0004-0000-0000-00001F010000}"/>
    <hyperlink ref="A290" r:id="rId288" xr:uid="{00000000-0004-0000-0000-000020010000}"/>
    <hyperlink ref="A291" r:id="rId289" xr:uid="{00000000-0004-0000-0000-000021010000}"/>
    <hyperlink ref="A292" r:id="rId290" xr:uid="{00000000-0004-0000-0000-000022010000}"/>
    <hyperlink ref="A293" r:id="rId291" xr:uid="{00000000-0004-0000-0000-000023010000}"/>
    <hyperlink ref="A294" r:id="rId292" xr:uid="{00000000-0004-0000-0000-000024010000}"/>
    <hyperlink ref="A295" r:id="rId293" xr:uid="{00000000-0004-0000-0000-000025010000}"/>
    <hyperlink ref="A296" r:id="rId294" xr:uid="{00000000-0004-0000-0000-000026010000}"/>
    <hyperlink ref="A297" r:id="rId295" xr:uid="{00000000-0004-0000-0000-000027010000}"/>
    <hyperlink ref="A298" r:id="rId296" xr:uid="{00000000-0004-0000-0000-000028010000}"/>
    <hyperlink ref="A299" r:id="rId297" xr:uid="{00000000-0004-0000-0000-000029010000}"/>
    <hyperlink ref="A300" r:id="rId298" xr:uid="{00000000-0004-0000-0000-00002A010000}"/>
    <hyperlink ref="A301" r:id="rId299" xr:uid="{00000000-0004-0000-0000-00002B010000}"/>
    <hyperlink ref="A302" r:id="rId300" xr:uid="{00000000-0004-0000-0000-00002C010000}"/>
    <hyperlink ref="A303" r:id="rId301" xr:uid="{00000000-0004-0000-0000-00002D010000}"/>
    <hyperlink ref="A304" r:id="rId302" xr:uid="{00000000-0004-0000-0000-00002E010000}"/>
    <hyperlink ref="A305" r:id="rId303" xr:uid="{00000000-0004-0000-0000-00002F010000}"/>
    <hyperlink ref="A306" r:id="rId304" xr:uid="{00000000-0004-0000-0000-000030010000}"/>
    <hyperlink ref="A307" r:id="rId305" xr:uid="{00000000-0004-0000-0000-000031010000}"/>
    <hyperlink ref="A308" r:id="rId306" xr:uid="{00000000-0004-0000-0000-000032010000}"/>
    <hyperlink ref="A309" r:id="rId307" xr:uid="{00000000-0004-0000-0000-000033010000}"/>
    <hyperlink ref="A310" r:id="rId308" xr:uid="{00000000-0004-0000-0000-000034010000}"/>
    <hyperlink ref="A311" r:id="rId309" xr:uid="{00000000-0004-0000-0000-000035010000}"/>
    <hyperlink ref="A312" r:id="rId310" xr:uid="{00000000-0004-0000-0000-000036010000}"/>
    <hyperlink ref="A313" r:id="rId311" xr:uid="{00000000-0004-0000-0000-000037010000}"/>
    <hyperlink ref="A314" r:id="rId312" xr:uid="{00000000-0004-0000-0000-000038010000}"/>
    <hyperlink ref="A315" r:id="rId313" xr:uid="{00000000-0004-0000-0000-000039010000}"/>
    <hyperlink ref="A316" r:id="rId314" xr:uid="{00000000-0004-0000-0000-00003A010000}"/>
    <hyperlink ref="A317" r:id="rId315" xr:uid="{00000000-0004-0000-0000-00003B010000}"/>
    <hyperlink ref="A318" r:id="rId316" xr:uid="{00000000-0004-0000-0000-00003C010000}"/>
    <hyperlink ref="A319" r:id="rId317" xr:uid="{00000000-0004-0000-0000-00003D010000}"/>
    <hyperlink ref="A320" r:id="rId318" xr:uid="{00000000-0004-0000-0000-00003E010000}"/>
    <hyperlink ref="A321" r:id="rId319" xr:uid="{00000000-0004-0000-0000-00003F010000}"/>
    <hyperlink ref="A322" r:id="rId320" xr:uid="{00000000-0004-0000-0000-000040010000}"/>
    <hyperlink ref="A323" r:id="rId321" xr:uid="{00000000-0004-0000-0000-000041010000}"/>
    <hyperlink ref="A324" r:id="rId322" xr:uid="{00000000-0004-0000-0000-000042010000}"/>
    <hyperlink ref="A325" r:id="rId323" xr:uid="{00000000-0004-0000-0000-000043010000}"/>
    <hyperlink ref="A326" r:id="rId324" xr:uid="{00000000-0004-0000-0000-000044010000}"/>
    <hyperlink ref="A327" r:id="rId325" xr:uid="{00000000-0004-0000-0000-000045010000}"/>
    <hyperlink ref="A328" r:id="rId326" xr:uid="{00000000-0004-0000-0000-000046010000}"/>
    <hyperlink ref="A329" r:id="rId327" xr:uid="{00000000-0004-0000-0000-000047010000}"/>
    <hyperlink ref="A330" r:id="rId328" xr:uid="{00000000-0004-0000-0000-000048010000}"/>
    <hyperlink ref="A331" r:id="rId329" xr:uid="{00000000-0004-0000-0000-000049010000}"/>
    <hyperlink ref="A332" r:id="rId330" xr:uid="{00000000-0004-0000-0000-00004A010000}"/>
    <hyperlink ref="A333" r:id="rId331" xr:uid="{00000000-0004-0000-0000-00004B010000}"/>
    <hyperlink ref="A334" r:id="rId332" xr:uid="{00000000-0004-0000-0000-00004C010000}"/>
    <hyperlink ref="A335" r:id="rId333" xr:uid="{00000000-0004-0000-0000-00004D010000}"/>
    <hyperlink ref="A336" r:id="rId334" xr:uid="{00000000-0004-0000-0000-00004E010000}"/>
    <hyperlink ref="A337" r:id="rId335" xr:uid="{00000000-0004-0000-0000-00004F010000}"/>
    <hyperlink ref="A338" r:id="rId336" xr:uid="{00000000-0004-0000-0000-000050010000}"/>
    <hyperlink ref="A339" r:id="rId337" xr:uid="{00000000-0004-0000-0000-000051010000}"/>
    <hyperlink ref="A340" r:id="rId338" xr:uid="{00000000-0004-0000-0000-000052010000}"/>
    <hyperlink ref="A341" r:id="rId339" xr:uid="{00000000-0004-0000-0000-000053010000}"/>
    <hyperlink ref="A342" r:id="rId340" xr:uid="{00000000-0004-0000-0000-000054010000}"/>
    <hyperlink ref="A343" r:id="rId341" xr:uid="{00000000-0004-0000-0000-000055010000}"/>
    <hyperlink ref="A344" r:id="rId342" xr:uid="{00000000-0004-0000-0000-000056010000}"/>
    <hyperlink ref="A345" r:id="rId343" xr:uid="{00000000-0004-0000-0000-000057010000}"/>
    <hyperlink ref="A346" r:id="rId344" xr:uid="{00000000-0004-0000-0000-000058010000}"/>
    <hyperlink ref="A347" r:id="rId345" xr:uid="{00000000-0004-0000-0000-000059010000}"/>
    <hyperlink ref="A348" r:id="rId346" xr:uid="{00000000-0004-0000-0000-00005A010000}"/>
    <hyperlink ref="A349" r:id="rId347" xr:uid="{00000000-0004-0000-0000-00005B010000}"/>
    <hyperlink ref="A350" r:id="rId348" xr:uid="{00000000-0004-0000-0000-00005C010000}"/>
    <hyperlink ref="A351" r:id="rId349" xr:uid="{00000000-0004-0000-0000-00005D010000}"/>
    <hyperlink ref="A352" r:id="rId350" xr:uid="{00000000-0004-0000-0000-00005E010000}"/>
    <hyperlink ref="A353" r:id="rId351" xr:uid="{00000000-0004-0000-0000-00005F010000}"/>
    <hyperlink ref="A354" r:id="rId352" xr:uid="{00000000-0004-0000-0000-000060010000}"/>
    <hyperlink ref="A356" r:id="rId353" xr:uid="{00000000-0004-0000-0000-000061010000}"/>
    <hyperlink ref="A357" r:id="rId354" xr:uid="{00000000-0004-0000-0000-000062010000}"/>
    <hyperlink ref="A358" r:id="rId355" xr:uid="{00000000-0004-0000-0000-000063010000}"/>
    <hyperlink ref="A359" r:id="rId356" xr:uid="{00000000-0004-0000-0000-000064010000}"/>
    <hyperlink ref="A360" r:id="rId357" xr:uid="{00000000-0004-0000-0000-000065010000}"/>
    <hyperlink ref="A362" r:id="rId358" xr:uid="{00000000-0004-0000-0000-000066010000}"/>
    <hyperlink ref="A363" r:id="rId359" xr:uid="{00000000-0004-0000-0000-000067010000}"/>
    <hyperlink ref="A364" r:id="rId360" xr:uid="{00000000-0004-0000-0000-000068010000}"/>
    <hyperlink ref="A365" r:id="rId361" xr:uid="{00000000-0004-0000-0000-000069010000}"/>
    <hyperlink ref="A366" r:id="rId362" xr:uid="{00000000-0004-0000-0000-00006A010000}"/>
    <hyperlink ref="A367" r:id="rId363" xr:uid="{00000000-0004-0000-0000-00006B010000}"/>
    <hyperlink ref="A368" r:id="rId364" xr:uid="{00000000-0004-0000-0000-00006C010000}"/>
    <hyperlink ref="A369" r:id="rId365" xr:uid="{00000000-0004-0000-0000-00006D010000}"/>
    <hyperlink ref="A370" r:id="rId366" xr:uid="{00000000-0004-0000-0000-00006E010000}"/>
    <hyperlink ref="A371" r:id="rId367" xr:uid="{00000000-0004-0000-0000-00006F010000}"/>
    <hyperlink ref="A372" r:id="rId368" xr:uid="{00000000-0004-0000-0000-000070010000}"/>
    <hyperlink ref="A373" r:id="rId369" xr:uid="{00000000-0004-0000-0000-000071010000}"/>
    <hyperlink ref="A374" r:id="rId370" xr:uid="{00000000-0004-0000-0000-000072010000}"/>
    <hyperlink ref="A375" r:id="rId371" xr:uid="{00000000-0004-0000-0000-000073010000}"/>
    <hyperlink ref="A376" r:id="rId372" xr:uid="{00000000-0004-0000-0000-000074010000}"/>
    <hyperlink ref="A377" r:id="rId373" xr:uid="{00000000-0004-0000-0000-000075010000}"/>
    <hyperlink ref="A378" r:id="rId374" xr:uid="{00000000-0004-0000-0000-000076010000}"/>
    <hyperlink ref="A379" r:id="rId375" xr:uid="{00000000-0004-0000-0000-000077010000}"/>
    <hyperlink ref="A380" r:id="rId376" xr:uid="{00000000-0004-0000-0000-000078010000}"/>
    <hyperlink ref="A381" r:id="rId377" xr:uid="{00000000-0004-0000-0000-000079010000}"/>
    <hyperlink ref="A382" r:id="rId378" xr:uid="{00000000-0004-0000-0000-00007A010000}"/>
    <hyperlink ref="A383" r:id="rId379" xr:uid="{00000000-0004-0000-0000-00007B010000}"/>
    <hyperlink ref="A384" r:id="rId380" xr:uid="{00000000-0004-0000-0000-00007C010000}"/>
    <hyperlink ref="A385" r:id="rId381" xr:uid="{00000000-0004-0000-0000-00007D010000}"/>
    <hyperlink ref="A386" r:id="rId382" xr:uid="{00000000-0004-0000-0000-00007E010000}"/>
    <hyperlink ref="A387" r:id="rId383" xr:uid="{00000000-0004-0000-0000-00007F010000}"/>
    <hyperlink ref="A388" r:id="rId384" xr:uid="{00000000-0004-0000-0000-000080010000}"/>
    <hyperlink ref="A389" r:id="rId385" xr:uid="{00000000-0004-0000-0000-000081010000}"/>
    <hyperlink ref="A390" r:id="rId386" xr:uid="{00000000-0004-0000-0000-000082010000}"/>
    <hyperlink ref="A391" r:id="rId387" xr:uid="{00000000-0004-0000-0000-000083010000}"/>
    <hyperlink ref="A392" r:id="rId388" xr:uid="{00000000-0004-0000-0000-000084010000}"/>
    <hyperlink ref="A393" r:id="rId389" xr:uid="{00000000-0004-0000-0000-000085010000}"/>
    <hyperlink ref="A394" r:id="rId390" xr:uid="{00000000-0004-0000-0000-000086010000}"/>
    <hyperlink ref="A395" r:id="rId391" xr:uid="{00000000-0004-0000-0000-000087010000}"/>
    <hyperlink ref="A396" r:id="rId392" xr:uid="{00000000-0004-0000-0000-000088010000}"/>
    <hyperlink ref="A397" r:id="rId393" xr:uid="{00000000-0004-0000-0000-000089010000}"/>
    <hyperlink ref="A398" r:id="rId394" xr:uid="{00000000-0004-0000-0000-00008A010000}"/>
    <hyperlink ref="A399" r:id="rId395" xr:uid="{00000000-0004-0000-0000-00008B010000}"/>
    <hyperlink ref="A400" r:id="rId396" xr:uid="{00000000-0004-0000-0000-00008C010000}"/>
    <hyperlink ref="A401" r:id="rId397" xr:uid="{00000000-0004-0000-0000-00008D010000}"/>
    <hyperlink ref="A402" r:id="rId398" xr:uid="{00000000-0004-0000-0000-00008E010000}"/>
    <hyperlink ref="A403" r:id="rId399" xr:uid="{00000000-0004-0000-0000-00008F010000}"/>
    <hyperlink ref="A404" r:id="rId400" xr:uid="{00000000-0004-0000-0000-000090010000}"/>
    <hyperlink ref="A405" r:id="rId401" xr:uid="{00000000-0004-0000-0000-000091010000}"/>
    <hyperlink ref="A406" r:id="rId402" xr:uid="{00000000-0004-0000-0000-000092010000}"/>
    <hyperlink ref="A407" r:id="rId403" xr:uid="{00000000-0004-0000-0000-000093010000}"/>
    <hyperlink ref="A408" r:id="rId404" xr:uid="{00000000-0004-0000-0000-000094010000}"/>
    <hyperlink ref="A409" r:id="rId405" xr:uid="{00000000-0004-0000-0000-000095010000}"/>
    <hyperlink ref="A410" r:id="rId406" xr:uid="{00000000-0004-0000-0000-000096010000}"/>
    <hyperlink ref="A411" r:id="rId407" xr:uid="{00000000-0004-0000-0000-000097010000}"/>
    <hyperlink ref="A412" r:id="rId408" xr:uid="{00000000-0004-0000-0000-000098010000}"/>
    <hyperlink ref="A413" r:id="rId409" xr:uid="{00000000-0004-0000-0000-000099010000}"/>
    <hyperlink ref="A414" r:id="rId410" xr:uid="{00000000-0004-0000-0000-00009A010000}"/>
    <hyperlink ref="A415" r:id="rId411" xr:uid="{00000000-0004-0000-0000-00009B010000}"/>
    <hyperlink ref="A416" r:id="rId412" xr:uid="{00000000-0004-0000-0000-00009C010000}"/>
    <hyperlink ref="A417" r:id="rId413" xr:uid="{00000000-0004-0000-0000-00009D010000}"/>
    <hyperlink ref="A418" r:id="rId414" xr:uid="{00000000-0004-0000-0000-00009E010000}"/>
    <hyperlink ref="A419" r:id="rId415" xr:uid="{00000000-0004-0000-0000-00009F010000}"/>
    <hyperlink ref="A420" r:id="rId416" xr:uid="{00000000-0004-0000-0000-0000A0010000}"/>
    <hyperlink ref="A421" r:id="rId417" xr:uid="{00000000-0004-0000-0000-0000A1010000}"/>
    <hyperlink ref="A422" r:id="rId418" xr:uid="{00000000-0004-0000-0000-0000A2010000}"/>
    <hyperlink ref="A423" r:id="rId419" xr:uid="{00000000-0004-0000-0000-0000A3010000}"/>
    <hyperlink ref="A424" r:id="rId420" xr:uid="{00000000-0004-0000-0000-0000A4010000}"/>
    <hyperlink ref="A425" r:id="rId421" xr:uid="{00000000-0004-0000-0000-0000A5010000}"/>
    <hyperlink ref="A426" r:id="rId422" xr:uid="{00000000-0004-0000-0000-0000A6010000}"/>
    <hyperlink ref="A427" r:id="rId423" xr:uid="{00000000-0004-0000-0000-0000A7010000}"/>
    <hyperlink ref="A428" r:id="rId424" xr:uid="{00000000-0004-0000-0000-0000A8010000}"/>
    <hyperlink ref="A429" r:id="rId425" xr:uid="{00000000-0004-0000-0000-0000A9010000}"/>
    <hyperlink ref="A430" r:id="rId426" xr:uid="{00000000-0004-0000-0000-0000AA010000}"/>
    <hyperlink ref="A431" r:id="rId427" xr:uid="{00000000-0004-0000-0000-0000AB010000}"/>
    <hyperlink ref="A432" r:id="rId428" xr:uid="{00000000-0004-0000-0000-0000AC010000}"/>
    <hyperlink ref="A433" r:id="rId429" xr:uid="{00000000-0004-0000-0000-0000AD010000}"/>
    <hyperlink ref="A434" r:id="rId430" xr:uid="{00000000-0004-0000-0000-0000AE010000}"/>
    <hyperlink ref="A435" r:id="rId431" xr:uid="{00000000-0004-0000-0000-0000AF010000}"/>
    <hyperlink ref="A436" r:id="rId432" xr:uid="{00000000-0004-0000-0000-0000B0010000}"/>
    <hyperlink ref="A437" r:id="rId433" xr:uid="{00000000-0004-0000-0000-0000B1010000}"/>
    <hyperlink ref="A438" r:id="rId434" xr:uid="{00000000-0004-0000-0000-0000B2010000}"/>
    <hyperlink ref="A439" r:id="rId435" xr:uid="{00000000-0004-0000-0000-0000B3010000}"/>
    <hyperlink ref="A440" r:id="rId436" xr:uid="{00000000-0004-0000-0000-0000B4010000}"/>
    <hyperlink ref="A441" r:id="rId437" xr:uid="{00000000-0004-0000-0000-0000B5010000}"/>
    <hyperlink ref="A442" r:id="rId438" xr:uid="{00000000-0004-0000-0000-0000B6010000}"/>
    <hyperlink ref="A443" r:id="rId439" xr:uid="{00000000-0004-0000-0000-0000B7010000}"/>
    <hyperlink ref="A444" r:id="rId440" xr:uid="{00000000-0004-0000-0000-0000B8010000}"/>
    <hyperlink ref="A445" r:id="rId441" xr:uid="{00000000-0004-0000-0000-0000B9010000}"/>
    <hyperlink ref="A446" r:id="rId442" xr:uid="{00000000-0004-0000-0000-0000BA010000}"/>
    <hyperlink ref="A447" r:id="rId443" xr:uid="{00000000-0004-0000-0000-0000BB010000}"/>
    <hyperlink ref="A448" r:id="rId444" xr:uid="{00000000-0004-0000-0000-0000BC010000}"/>
    <hyperlink ref="A449" r:id="rId445" xr:uid="{00000000-0004-0000-0000-0000BD010000}"/>
    <hyperlink ref="A450" r:id="rId446" xr:uid="{00000000-0004-0000-0000-0000BE010000}"/>
    <hyperlink ref="A451" r:id="rId447" xr:uid="{00000000-0004-0000-0000-0000BF010000}"/>
    <hyperlink ref="A452" r:id="rId448" xr:uid="{00000000-0004-0000-0000-0000C0010000}"/>
    <hyperlink ref="A453" r:id="rId449" xr:uid="{00000000-0004-0000-0000-0000C1010000}"/>
    <hyperlink ref="A454" r:id="rId450" xr:uid="{00000000-0004-0000-0000-0000C2010000}"/>
    <hyperlink ref="A455" r:id="rId451" xr:uid="{00000000-0004-0000-0000-0000C3010000}"/>
    <hyperlink ref="A456" r:id="rId452" xr:uid="{00000000-0004-0000-0000-0000C4010000}"/>
    <hyperlink ref="A457" r:id="rId453" xr:uid="{00000000-0004-0000-0000-0000C5010000}"/>
    <hyperlink ref="A458" r:id="rId454" xr:uid="{00000000-0004-0000-0000-0000C6010000}"/>
    <hyperlink ref="A459" r:id="rId455" xr:uid="{00000000-0004-0000-0000-0000C7010000}"/>
    <hyperlink ref="A460" r:id="rId456" xr:uid="{00000000-0004-0000-0000-0000C8010000}"/>
    <hyperlink ref="A461" r:id="rId457" xr:uid="{00000000-0004-0000-0000-0000C9010000}"/>
    <hyperlink ref="A462" r:id="rId458" xr:uid="{00000000-0004-0000-0000-0000CA010000}"/>
    <hyperlink ref="A463" r:id="rId459" xr:uid="{00000000-0004-0000-0000-0000CB010000}"/>
    <hyperlink ref="A464" r:id="rId460" xr:uid="{00000000-0004-0000-0000-0000CC010000}"/>
    <hyperlink ref="A465" r:id="rId461" xr:uid="{00000000-0004-0000-0000-0000CD010000}"/>
    <hyperlink ref="A466" r:id="rId462" xr:uid="{00000000-0004-0000-0000-0000CE010000}"/>
    <hyperlink ref="A467" r:id="rId463" xr:uid="{00000000-0004-0000-0000-0000CF010000}"/>
    <hyperlink ref="A468" r:id="rId464" xr:uid="{00000000-0004-0000-0000-0000D0010000}"/>
    <hyperlink ref="A469" r:id="rId465" xr:uid="{00000000-0004-0000-0000-0000D1010000}"/>
    <hyperlink ref="A470" r:id="rId466" xr:uid="{00000000-0004-0000-0000-0000D2010000}"/>
    <hyperlink ref="A471" r:id="rId467" xr:uid="{00000000-0004-0000-0000-0000D3010000}"/>
    <hyperlink ref="A472" r:id="rId468" xr:uid="{00000000-0004-0000-0000-0000D4010000}"/>
    <hyperlink ref="A473" r:id="rId469" xr:uid="{00000000-0004-0000-0000-0000D5010000}"/>
    <hyperlink ref="A474" r:id="rId470" xr:uid="{00000000-0004-0000-0000-0000D6010000}"/>
    <hyperlink ref="A475" r:id="rId471" xr:uid="{00000000-0004-0000-0000-0000D7010000}"/>
    <hyperlink ref="A476" r:id="rId472" xr:uid="{00000000-0004-0000-0000-0000D8010000}"/>
    <hyperlink ref="A477" r:id="rId473" xr:uid="{00000000-0004-0000-0000-0000D9010000}"/>
    <hyperlink ref="A478" r:id="rId474" xr:uid="{00000000-0004-0000-0000-0000DA010000}"/>
    <hyperlink ref="A479" r:id="rId475" xr:uid="{00000000-0004-0000-0000-0000DB010000}"/>
    <hyperlink ref="A480" r:id="rId476" xr:uid="{00000000-0004-0000-0000-0000DC010000}"/>
    <hyperlink ref="A481" r:id="rId477" xr:uid="{00000000-0004-0000-0000-0000DD010000}"/>
    <hyperlink ref="A482" r:id="rId478" xr:uid="{00000000-0004-0000-0000-0000DE010000}"/>
    <hyperlink ref="A483" r:id="rId479" xr:uid="{00000000-0004-0000-0000-0000DF010000}"/>
    <hyperlink ref="A484" r:id="rId480" xr:uid="{00000000-0004-0000-0000-0000E0010000}"/>
    <hyperlink ref="A485" r:id="rId481" xr:uid="{00000000-0004-0000-0000-0000E1010000}"/>
    <hyperlink ref="A486" r:id="rId482" xr:uid="{00000000-0004-0000-0000-0000E2010000}"/>
    <hyperlink ref="A487" r:id="rId483" xr:uid="{00000000-0004-0000-0000-0000E3010000}"/>
    <hyperlink ref="A488" r:id="rId484" xr:uid="{00000000-0004-0000-0000-0000E4010000}"/>
    <hyperlink ref="A489" r:id="rId485" xr:uid="{00000000-0004-0000-0000-0000E5010000}"/>
    <hyperlink ref="A490" r:id="rId486" xr:uid="{00000000-0004-0000-0000-0000E6010000}"/>
    <hyperlink ref="A491" r:id="rId487" xr:uid="{00000000-0004-0000-0000-0000E7010000}"/>
    <hyperlink ref="A492" r:id="rId488" xr:uid="{00000000-0004-0000-0000-0000E8010000}"/>
    <hyperlink ref="A493" r:id="rId489" xr:uid="{00000000-0004-0000-0000-0000E9010000}"/>
    <hyperlink ref="A494" r:id="rId490" xr:uid="{00000000-0004-0000-0000-0000EA010000}"/>
    <hyperlink ref="A495" r:id="rId491" xr:uid="{00000000-0004-0000-0000-0000EB010000}"/>
    <hyperlink ref="A496" r:id="rId492" xr:uid="{00000000-0004-0000-0000-0000EC010000}"/>
    <hyperlink ref="A497" r:id="rId493" xr:uid="{00000000-0004-0000-0000-0000ED010000}"/>
    <hyperlink ref="A498" r:id="rId494" xr:uid="{00000000-0004-0000-0000-0000EE010000}"/>
    <hyperlink ref="A499" r:id="rId495" xr:uid="{00000000-0004-0000-0000-0000EF010000}"/>
    <hyperlink ref="A500" r:id="rId496" xr:uid="{00000000-0004-0000-0000-0000F0010000}"/>
    <hyperlink ref="A501" r:id="rId497" xr:uid="{00000000-0004-0000-0000-0000F1010000}"/>
    <hyperlink ref="A502" r:id="rId498" xr:uid="{00000000-0004-0000-0000-0000F2010000}"/>
    <hyperlink ref="A503" r:id="rId499" xr:uid="{00000000-0004-0000-0000-0000F3010000}"/>
    <hyperlink ref="A504" r:id="rId500" xr:uid="{00000000-0004-0000-0000-0000F4010000}"/>
    <hyperlink ref="A505" r:id="rId501" xr:uid="{00000000-0004-0000-0000-0000F5010000}"/>
    <hyperlink ref="A506" r:id="rId502" xr:uid="{00000000-0004-0000-0000-0000F6010000}"/>
    <hyperlink ref="A507" r:id="rId503" xr:uid="{00000000-0004-0000-0000-0000F7010000}"/>
    <hyperlink ref="A508" r:id="rId504" xr:uid="{00000000-0004-0000-0000-0000F8010000}"/>
    <hyperlink ref="A509" r:id="rId505" xr:uid="{00000000-0004-0000-0000-0000F9010000}"/>
    <hyperlink ref="A510" r:id="rId506" xr:uid="{00000000-0004-0000-0000-0000FA010000}"/>
    <hyperlink ref="A511" r:id="rId507" xr:uid="{00000000-0004-0000-0000-0000FB010000}"/>
    <hyperlink ref="A512" r:id="rId508" xr:uid="{00000000-0004-0000-0000-0000FC010000}"/>
    <hyperlink ref="A513" r:id="rId509" xr:uid="{00000000-0004-0000-0000-0000FD010000}"/>
    <hyperlink ref="A514" r:id="rId510" xr:uid="{00000000-0004-0000-0000-0000FE010000}"/>
    <hyperlink ref="A515" r:id="rId511" xr:uid="{00000000-0004-0000-0000-0000FF010000}"/>
    <hyperlink ref="A516" r:id="rId512" xr:uid="{00000000-0004-0000-0000-000000020000}"/>
    <hyperlink ref="A517" r:id="rId513" xr:uid="{00000000-0004-0000-0000-000001020000}"/>
    <hyperlink ref="A518" r:id="rId514" xr:uid="{00000000-0004-0000-0000-000002020000}"/>
    <hyperlink ref="A519" r:id="rId515" xr:uid="{00000000-0004-0000-0000-000003020000}"/>
    <hyperlink ref="A520" r:id="rId516" xr:uid="{00000000-0004-0000-0000-000004020000}"/>
    <hyperlink ref="A521" r:id="rId517" xr:uid="{00000000-0004-0000-0000-000005020000}"/>
    <hyperlink ref="A522" r:id="rId518" xr:uid="{00000000-0004-0000-0000-000006020000}"/>
    <hyperlink ref="A523" r:id="rId519" xr:uid="{00000000-0004-0000-0000-000007020000}"/>
    <hyperlink ref="A524" r:id="rId520" xr:uid="{00000000-0004-0000-0000-000008020000}"/>
    <hyperlink ref="A525" r:id="rId521" xr:uid="{00000000-0004-0000-0000-000009020000}"/>
    <hyperlink ref="A526" r:id="rId522" xr:uid="{00000000-0004-0000-0000-00000A020000}"/>
    <hyperlink ref="A527" r:id="rId523" xr:uid="{00000000-0004-0000-0000-00000B020000}"/>
    <hyperlink ref="A528" r:id="rId524" xr:uid="{00000000-0004-0000-0000-00000C020000}"/>
    <hyperlink ref="A529" r:id="rId525" xr:uid="{00000000-0004-0000-0000-00000D020000}"/>
    <hyperlink ref="A530" r:id="rId526" xr:uid="{00000000-0004-0000-0000-00000E020000}"/>
    <hyperlink ref="A531" r:id="rId527" xr:uid="{00000000-0004-0000-0000-00000F020000}"/>
    <hyperlink ref="A532" r:id="rId528" xr:uid="{00000000-0004-0000-0000-000010020000}"/>
    <hyperlink ref="A533" r:id="rId529" xr:uid="{00000000-0004-0000-0000-000011020000}"/>
    <hyperlink ref="A534" r:id="rId530" xr:uid="{00000000-0004-0000-0000-000012020000}"/>
    <hyperlink ref="A536" r:id="rId531" xr:uid="{00000000-0004-0000-0000-000013020000}"/>
    <hyperlink ref="A537" r:id="rId532" xr:uid="{00000000-0004-0000-0000-000014020000}"/>
    <hyperlink ref="A538" r:id="rId533" xr:uid="{00000000-0004-0000-0000-000015020000}"/>
    <hyperlink ref="A539" r:id="rId534" xr:uid="{00000000-0004-0000-0000-000016020000}"/>
    <hyperlink ref="A540" r:id="rId535" xr:uid="{00000000-0004-0000-0000-000017020000}"/>
    <hyperlink ref="A541" r:id="rId536" xr:uid="{00000000-0004-0000-0000-000018020000}"/>
    <hyperlink ref="A542" r:id="rId537" xr:uid="{00000000-0004-0000-0000-000019020000}"/>
    <hyperlink ref="A543" r:id="rId538" xr:uid="{00000000-0004-0000-0000-00001A020000}"/>
    <hyperlink ref="A544" r:id="rId539" xr:uid="{00000000-0004-0000-0000-00001B020000}"/>
    <hyperlink ref="A545" r:id="rId540" xr:uid="{00000000-0004-0000-0000-00001C020000}"/>
    <hyperlink ref="A546" r:id="rId541" xr:uid="{00000000-0004-0000-0000-00001D020000}"/>
    <hyperlink ref="A547" r:id="rId542" xr:uid="{00000000-0004-0000-0000-00001E020000}"/>
    <hyperlink ref="A548" r:id="rId543" xr:uid="{00000000-0004-0000-0000-00001F020000}"/>
    <hyperlink ref="A549" r:id="rId544" xr:uid="{00000000-0004-0000-0000-000020020000}"/>
    <hyperlink ref="A550" r:id="rId545" xr:uid="{00000000-0004-0000-0000-000021020000}"/>
    <hyperlink ref="A551" r:id="rId546" xr:uid="{00000000-0004-0000-0000-000022020000}"/>
    <hyperlink ref="A552" r:id="rId547" xr:uid="{00000000-0004-0000-0000-000023020000}"/>
    <hyperlink ref="A553" r:id="rId548" xr:uid="{00000000-0004-0000-0000-000024020000}"/>
    <hyperlink ref="A554" r:id="rId549" xr:uid="{00000000-0004-0000-0000-000025020000}"/>
    <hyperlink ref="A555" r:id="rId550" xr:uid="{00000000-0004-0000-0000-000026020000}"/>
    <hyperlink ref="A556" r:id="rId551" xr:uid="{00000000-0004-0000-0000-000027020000}"/>
    <hyperlink ref="A557" r:id="rId552" xr:uid="{00000000-0004-0000-0000-000028020000}"/>
    <hyperlink ref="A558" r:id="rId553" xr:uid="{00000000-0004-0000-0000-000029020000}"/>
    <hyperlink ref="A559" r:id="rId554" xr:uid="{00000000-0004-0000-0000-00002A020000}"/>
    <hyperlink ref="A560" r:id="rId555" xr:uid="{00000000-0004-0000-0000-00002B020000}"/>
    <hyperlink ref="A561" r:id="rId556" xr:uid="{00000000-0004-0000-0000-00002C020000}"/>
    <hyperlink ref="A562" r:id="rId557" xr:uid="{00000000-0004-0000-0000-00002D020000}"/>
    <hyperlink ref="A563" r:id="rId558" xr:uid="{00000000-0004-0000-0000-00002E020000}"/>
    <hyperlink ref="A564" r:id="rId559" xr:uid="{00000000-0004-0000-0000-00002F020000}"/>
    <hyperlink ref="A565" r:id="rId560" xr:uid="{00000000-0004-0000-0000-000030020000}"/>
    <hyperlink ref="A566" r:id="rId561" xr:uid="{00000000-0004-0000-0000-000031020000}"/>
    <hyperlink ref="A567" r:id="rId562" xr:uid="{00000000-0004-0000-0000-000032020000}"/>
    <hyperlink ref="A568" r:id="rId563" xr:uid="{00000000-0004-0000-0000-000033020000}"/>
    <hyperlink ref="A569" r:id="rId564" xr:uid="{00000000-0004-0000-0000-000034020000}"/>
    <hyperlink ref="A570" r:id="rId565" xr:uid="{00000000-0004-0000-0000-000035020000}"/>
    <hyperlink ref="A571" r:id="rId566" xr:uid="{00000000-0004-0000-0000-000036020000}"/>
    <hyperlink ref="A572" r:id="rId567" xr:uid="{00000000-0004-0000-0000-000037020000}"/>
    <hyperlink ref="A573" r:id="rId568" xr:uid="{00000000-0004-0000-0000-000038020000}"/>
    <hyperlink ref="A574" r:id="rId569" xr:uid="{00000000-0004-0000-0000-000039020000}"/>
    <hyperlink ref="A575" r:id="rId570" xr:uid="{00000000-0004-0000-0000-00003A020000}"/>
    <hyperlink ref="A576" r:id="rId571" xr:uid="{00000000-0004-0000-0000-00003B020000}"/>
    <hyperlink ref="A577" r:id="rId572" xr:uid="{00000000-0004-0000-0000-00003C020000}"/>
    <hyperlink ref="A578" r:id="rId573" xr:uid="{00000000-0004-0000-0000-00003D020000}"/>
    <hyperlink ref="A579" r:id="rId574" xr:uid="{00000000-0004-0000-0000-00003E020000}"/>
    <hyperlink ref="A580" r:id="rId575" xr:uid="{00000000-0004-0000-0000-00003F020000}"/>
    <hyperlink ref="A581" r:id="rId576" xr:uid="{00000000-0004-0000-0000-000040020000}"/>
    <hyperlink ref="A582" r:id="rId577" xr:uid="{00000000-0004-0000-0000-000041020000}"/>
    <hyperlink ref="A583" r:id="rId578" xr:uid="{00000000-0004-0000-0000-000042020000}"/>
    <hyperlink ref="A584" r:id="rId579" xr:uid="{00000000-0004-0000-0000-000043020000}"/>
    <hyperlink ref="A585" r:id="rId580" xr:uid="{00000000-0004-0000-0000-000044020000}"/>
    <hyperlink ref="A586" r:id="rId581" xr:uid="{00000000-0004-0000-0000-000045020000}"/>
    <hyperlink ref="A587" r:id="rId582" xr:uid="{00000000-0004-0000-0000-000046020000}"/>
    <hyperlink ref="A588" r:id="rId583" xr:uid="{00000000-0004-0000-0000-000047020000}"/>
    <hyperlink ref="A589" r:id="rId584" xr:uid="{00000000-0004-0000-0000-000048020000}"/>
    <hyperlink ref="A590" r:id="rId585" xr:uid="{00000000-0004-0000-0000-000049020000}"/>
    <hyperlink ref="A591" r:id="rId586" xr:uid="{00000000-0004-0000-0000-00004A020000}"/>
    <hyperlink ref="A592" r:id="rId587" xr:uid="{00000000-0004-0000-0000-00004B020000}"/>
    <hyperlink ref="A593" r:id="rId588" xr:uid="{00000000-0004-0000-0000-00004C020000}"/>
    <hyperlink ref="A594" r:id="rId589" xr:uid="{00000000-0004-0000-0000-00004D020000}"/>
    <hyperlink ref="A595" r:id="rId590" xr:uid="{00000000-0004-0000-0000-00004E020000}"/>
    <hyperlink ref="A596" r:id="rId591" xr:uid="{00000000-0004-0000-0000-00004F020000}"/>
    <hyperlink ref="A597" r:id="rId592" xr:uid="{00000000-0004-0000-0000-000050020000}"/>
    <hyperlink ref="A598" r:id="rId593" xr:uid="{00000000-0004-0000-0000-000051020000}"/>
    <hyperlink ref="A599" r:id="rId594" xr:uid="{00000000-0004-0000-0000-000052020000}"/>
    <hyperlink ref="A600" r:id="rId595" xr:uid="{00000000-0004-0000-0000-000053020000}"/>
    <hyperlink ref="A601" r:id="rId596" xr:uid="{00000000-0004-0000-0000-000054020000}"/>
    <hyperlink ref="A602" r:id="rId597" xr:uid="{00000000-0004-0000-0000-000055020000}"/>
    <hyperlink ref="A603" r:id="rId598" xr:uid="{00000000-0004-0000-0000-000056020000}"/>
    <hyperlink ref="A604" r:id="rId599" xr:uid="{00000000-0004-0000-0000-000057020000}"/>
    <hyperlink ref="A605" r:id="rId600" xr:uid="{00000000-0004-0000-0000-000058020000}"/>
    <hyperlink ref="A606" r:id="rId601" xr:uid="{00000000-0004-0000-0000-000059020000}"/>
    <hyperlink ref="A607" r:id="rId602" xr:uid="{00000000-0004-0000-0000-00005A020000}"/>
    <hyperlink ref="A608" r:id="rId603" xr:uid="{00000000-0004-0000-0000-00005B020000}"/>
    <hyperlink ref="A609" r:id="rId604" xr:uid="{00000000-0004-0000-0000-00005C020000}"/>
    <hyperlink ref="A610" r:id="rId605" xr:uid="{00000000-0004-0000-0000-00005D020000}"/>
    <hyperlink ref="A611" r:id="rId606" xr:uid="{00000000-0004-0000-0000-00005E020000}"/>
    <hyperlink ref="A612" r:id="rId607" xr:uid="{00000000-0004-0000-0000-00005F020000}"/>
    <hyperlink ref="A613" r:id="rId608" xr:uid="{00000000-0004-0000-0000-000060020000}"/>
    <hyperlink ref="A614" r:id="rId609" xr:uid="{00000000-0004-0000-0000-000061020000}"/>
    <hyperlink ref="A615" r:id="rId610" xr:uid="{00000000-0004-0000-0000-000062020000}"/>
    <hyperlink ref="A616" r:id="rId611" xr:uid="{00000000-0004-0000-0000-000063020000}"/>
    <hyperlink ref="A617" r:id="rId612" xr:uid="{00000000-0004-0000-0000-000064020000}"/>
    <hyperlink ref="A618" r:id="rId613" xr:uid="{00000000-0004-0000-0000-000065020000}"/>
    <hyperlink ref="A619" r:id="rId614" xr:uid="{00000000-0004-0000-0000-000066020000}"/>
    <hyperlink ref="A620" r:id="rId615" xr:uid="{00000000-0004-0000-0000-000067020000}"/>
    <hyperlink ref="A621" r:id="rId616" xr:uid="{00000000-0004-0000-0000-000068020000}"/>
    <hyperlink ref="A622" r:id="rId617" xr:uid="{00000000-0004-0000-0000-000069020000}"/>
    <hyperlink ref="A623" r:id="rId618" xr:uid="{00000000-0004-0000-0000-00006A020000}"/>
    <hyperlink ref="A624" r:id="rId619" xr:uid="{00000000-0004-0000-0000-00006B020000}"/>
    <hyperlink ref="A625" r:id="rId620" xr:uid="{00000000-0004-0000-0000-00006C020000}"/>
    <hyperlink ref="A626" r:id="rId621" xr:uid="{00000000-0004-0000-0000-00006D020000}"/>
    <hyperlink ref="A627" r:id="rId622" xr:uid="{00000000-0004-0000-0000-00006E020000}"/>
    <hyperlink ref="A628" r:id="rId623" xr:uid="{00000000-0004-0000-0000-00006F020000}"/>
    <hyperlink ref="A629" r:id="rId624" xr:uid="{00000000-0004-0000-0000-000070020000}"/>
    <hyperlink ref="A630" r:id="rId625" xr:uid="{00000000-0004-0000-0000-000071020000}"/>
    <hyperlink ref="A631" r:id="rId626" xr:uid="{00000000-0004-0000-0000-000072020000}"/>
    <hyperlink ref="A632" r:id="rId627" xr:uid="{00000000-0004-0000-0000-000073020000}"/>
    <hyperlink ref="A633" r:id="rId628" xr:uid="{00000000-0004-0000-0000-000074020000}"/>
    <hyperlink ref="A634" r:id="rId629" xr:uid="{00000000-0004-0000-0000-000075020000}"/>
    <hyperlink ref="A636" r:id="rId630" xr:uid="{00000000-0004-0000-0000-000077020000}"/>
    <hyperlink ref="A637" r:id="rId631" xr:uid="{00000000-0004-0000-0000-000078020000}"/>
    <hyperlink ref="A638" r:id="rId632" xr:uid="{00000000-0004-0000-0000-000079020000}"/>
    <hyperlink ref="A639" r:id="rId633" xr:uid="{00000000-0004-0000-0000-00007A020000}"/>
    <hyperlink ref="A640" r:id="rId634" xr:uid="{00000000-0004-0000-0000-00007B020000}"/>
    <hyperlink ref="A641" r:id="rId635" xr:uid="{00000000-0004-0000-0000-00007C020000}"/>
    <hyperlink ref="A642" r:id="rId636" xr:uid="{00000000-0004-0000-0000-00007D020000}"/>
    <hyperlink ref="A643" r:id="rId637" xr:uid="{00000000-0004-0000-0000-00007E020000}"/>
    <hyperlink ref="A644" r:id="rId638" xr:uid="{00000000-0004-0000-0000-00007F020000}"/>
    <hyperlink ref="A645" r:id="rId639" xr:uid="{00000000-0004-0000-0000-000080020000}"/>
    <hyperlink ref="A646" r:id="rId640" xr:uid="{00000000-0004-0000-0000-000081020000}"/>
    <hyperlink ref="A647" r:id="rId641" xr:uid="{00000000-0004-0000-0000-000082020000}"/>
    <hyperlink ref="A648" r:id="rId642" xr:uid="{00000000-0004-0000-0000-000083020000}"/>
    <hyperlink ref="A649" r:id="rId643" xr:uid="{00000000-0004-0000-0000-000084020000}"/>
    <hyperlink ref="A650" r:id="rId644" xr:uid="{00000000-0004-0000-0000-000085020000}"/>
    <hyperlink ref="A651" r:id="rId645" xr:uid="{00000000-0004-0000-0000-000086020000}"/>
    <hyperlink ref="A652" r:id="rId646" xr:uid="{00000000-0004-0000-0000-000087020000}"/>
    <hyperlink ref="A653" r:id="rId647" xr:uid="{00000000-0004-0000-0000-000088020000}"/>
    <hyperlink ref="A654" r:id="rId648" xr:uid="{00000000-0004-0000-0000-000089020000}"/>
    <hyperlink ref="A655" r:id="rId649" xr:uid="{00000000-0004-0000-0000-00008A020000}"/>
    <hyperlink ref="A656" r:id="rId650" xr:uid="{00000000-0004-0000-0000-00008B020000}"/>
    <hyperlink ref="A657" r:id="rId651" xr:uid="{00000000-0004-0000-0000-00008C020000}"/>
    <hyperlink ref="A658" r:id="rId652" xr:uid="{00000000-0004-0000-0000-00008D020000}"/>
    <hyperlink ref="A659" r:id="rId653" xr:uid="{00000000-0004-0000-0000-00008E020000}"/>
    <hyperlink ref="A660" r:id="rId654" xr:uid="{00000000-0004-0000-0000-00008F020000}"/>
    <hyperlink ref="A661" r:id="rId655" xr:uid="{00000000-0004-0000-0000-000090020000}"/>
    <hyperlink ref="A662" r:id="rId656" xr:uid="{00000000-0004-0000-0000-000091020000}"/>
    <hyperlink ref="A663" r:id="rId657" xr:uid="{00000000-0004-0000-0000-000092020000}"/>
    <hyperlink ref="A664" r:id="rId658" xr:uid="{00000000-0004-0000-0000-000093020000}"/>
    <hyperlink ref="A665" r:id="rId659" xr:uid="{00000000-0004-0000-0000-000094020000}"/>
    <hyperlink ref="A666" r:id="rId660" xr:uid="{00000000-0004-0000-0000-000095020000}"/>
    <hyperlink ref="A667" r:id="rId661" xr:uid="{00000000-0004-0000-0000-000096020000}"/>
    <hyperlink ref="A668" r:id="rId662" xr:uid="{00000000-0004-0000-0000-000097020000}"/>
    <hyperlink ref="A669" r:id="rId663" xr:uid="{00000000-0004-0000-0000-000098020000}"/>
    <hyperlink ref="A670" r:id="rId664" xr:uid="{00000000-0004-0000-0000-000099020000}"/>
    <hyperlink ref="A671" r:id="rId665" xr:uid="{00000000-0004-0000-0000-00009A020000}"/>
    <hyperlink ref="A672" r:id="rId666" xr:uid="{00000000-0004-0000-0000-00009B020000}"/>
    <hyperlink ref="A673" r:id="rId667" xr:uid="{00000000-0004-0000-0000-00009C020000}"/>
    <hyperlink ref="A674" r:id="rId668" xr:uid="{00000000-0004-0000-0000-00009D020000}"/>
    <hyperlink ref="A675" r:id="rId669" xr:uid="{00000000-0004-0000-0000-00009E020000}"/>
    <hyperlink ref="A676" r:id="rId670" xr:uid="{00000000-0004-0000-0000-00009F020000}"/>
    <hyperlink ref="A677" r:id="rId671" xr:uid="{00000000-0004-0000-0000-0000A0020000}"/>
    <hyperlink ref="A678" r:id="rId672" xr:uid="{00000000-0004-0000-0000-0000A1020000}"/>
    <hyperlink ref="A679" r:id="rId673" xr:uid="{00000000-0004-0000-0000-0000A2020000}"/>
    <hyperlink ref="A680" r:id="rId674" xr:uid="{00000000-0004-0000-0000-0000A3020000}"/>
    <hyperlink ref="A681" r:id="rId675" xr:uid="{00000000-0004-0000-0000-0000A4020000}"/>
    <hyperlink ref="A682" r:id="rId676" xr:uid="{00000000-0004-0000-0000-0000A5020000}"/>
    <hyperlink ref="A683" r:id="rId677" xr:uid="{00000000-0004-0000-0000-0000A6020000}"/>
    <hyperlink ref="A684" r:id="rId678" xr:uid="{00000000-0004-0000-0000-0000A7020000}"/>
    <hyperlink ref="A685" r:id="rId679" xr:uid="{00000000-0004-0000-0000-0000A8020000}"/>
    <hyperlink ref="A686" r:id="rId680" xr:uid="{00000000-0004-0000-0000-0000A9020000}"/>
    <hyperlink ref="A687" r:id="rId681" xr:uid="{00000000-0004-0000-0000-0000AA020000}"/>
    <hyperlink ref="A688" r:id="rId682" xr:uid="{00000000-0004-0000-0000-0000AB020000}"/>
    <hyperlink ref="A689" r:id="rId683" xr:uid="{00000000-0004-0000-0000-0000AC020000}"/>
    <hyperlink ref="A690" r:id="rId684" xr:uid="{00000000-0004-0000-0000-0000AD020000}"/>
    <hyperlink ref="A691" r:id="rId685" xr:uid="{00000000-0004-0000-0000-0000AE020000}"/>
    <hyperlink ref="A692" r:id="rId686" xr:uid="{00000000-0004-0000-0000-0000AF020000}"/>
    <hyperlink ref="A693" r:id="rId687" xr:uid="{00000000-0004-0000-0000-0000B0020000}"/>
    <hyperlink ref="A695" r:id="rId688" xr:uid="{00000000-0004-0000-0000-0000B2020000}"/>
    <hyperlink ref="A696" r:id="rId689" xr:uid="{00000000-0004-0000-0000-0000B3020000}"/>
    <hyperlink ref="A697" r:id="rId690" xr:uid="{00000000-0004-0000-0000-0000B4020000}"/>
    <hyperlink ref="A698" r:id="rId691" xr:uid="{00000000-0004-0000-0000-0000B5020000}"/>
    <hyperlink ref="A699" r:id="rId692" xr:uid="{00000000-0004-0000-0000-0000B6020000}"/>
    <hyperlink ref="A700" r:id="rId693" xr:uid="{00000000-0004-0000-0000-0000B7020000}"/>
    <hyperlink ref="A701" r:id="rId694" xr:uid="{00000000-0004-0000-0000-0000B8020000}"/>
    <hyperlink ref="A702" r:id="rId695" xr:uid="{00000000-0004-0000-0000-0000B9020000}"/>
    <hyperlink ref="A703" r:id="rId696" xr:uid="{00000000-0004-0000-0000-0000BA020000}"/>
    <hyperlink ref="A704" r:id="rId697" xr:uid="{00000000-0004-0000-0000-0000BB020000}"/>
    <hyperlink ref="A705" r:id="rId698" xr:uid="{00000000-0004-0000-0000-0000BC020000}"/>
    <hyperlink ref="A706" r:id="rId699" xr:uid="{00000000-0004-0000-0000-0000BD020000}"/>
    <hyperlink ref="A707" r:id="rId700" xr:uid="{00000000-0004-0000-0000-0000BE020000}"/>
    <hyperlink ref="A708" r:id="rId701" xr:uid="{00000000-0004-0000-0000-0000BF020000}"/>
    <hyperlink ref="A709" r:id="rId702" xr:uid="{00000000-0004-0000-0000-0000C0020000}"/>
    <hyperlink ref="A710" r:id="rId703" xr:uid="{00000000-0004-0000-0000-0000C1020000}"/>
    <hyperlink ref="A711" r:id="rId704" xr:uid="{00000000-0004-0000-0000-0000C2020000}"/>
    <hyperlink ref="A712" r:id="rId705" xr:uid="{00000000-0004-0000-0000-0000C3020000}"/>
    <hyperlink ref="A713" r:id="rId706" xr:uid="{00000000-0004-0000-0000-0000C4020000}"/>
    <hyperlink ref="A714" r:id="rId707" xr:uid="{00000000-0004-0000-0000-0000C5020000}"/>
    <hyperlink ref="A715" r:id="rId708" xr:uid="{00000000-0004-0000-0000-0000C6020000}"/>
    <hyperlink ref="A716" r:id="rId709" xr:uid="{00000000-0004-0000-0000-0000C7020000}"/>
    <hyperlink ref="A717" r:id="rId710" xr:uid="{00000000-0004-0000-0000-0000C8020000}"/>
    <hyperlink ref="A718" r:id="rId711" xr:uid="{00000000-0004-0000-0000-0000C9020000}"/>
    <hyperlink ref="A719" r:id="rId712" xr:uid="{00000000-0004-0000-0000-0000CA020000}"/>
    <hyperlink ref="A720" r:id="rId713" xr:uid="{00000000-0004-0000-0000-0000CB020000}"/>
    <hyperlink ref="A721" r:id="rId714" xr:uid="{00000000-0004-0000-0000-0000CC020000}"/>
    <hyperlink ref="A722" r:id="rId715" xr:uid="{00000000-0004-0000-0000-0000CD020000}"/>
    <hyperlink ref="A723" r:id="rId716" xr:uid="{00000000-0004-0000-0000-0000CE020000}"/>
    <hyperlink ref="A724" r:id="rId717" xr:uid="{00000000-0004-0000-0000-0000CF020000}"/>
    <hyperlink ref="A725" r:id="rId718" xr:uid="{00000000-0004-0000-0000-0000D0020000}"/>
    <hyperlink ref="A726" r:id="rId719" xr:uid="{00000000-0004-0000-0000-0000D1020000}"/>
    <hyperlink ref="A727" r:id="rId720" xr:uid="{00000000-0004-0000-0000-0000D2020000}"/>
    <hyperlink ref="A728" r:id="rId721" xr:uid="{00000000-0004-0000-0000-0000D3020000}"/>
    <hyperlink ref="A729" r:id="rId722" xr:uid="{00000000-0004-0000-0000-0000D4020000}"/>
    <hyperlink ref="A730" r:id="rId723" xr:uid="{00000000-0004-0000-0000-0000D5020000}"/>
    <hyperlink ref="A731" r:id="rId724" xr:uid="{00000000-0004-0000-0000-0000D6020000}"/>
    <hyperlink ref="A732" r:id="rId725" xr:uid="{00000000-0004-0000-0000-0000D7020000}"/>
    <hyperlink ref="A733" r:id="rId726" xr:uid="{00000000-0004-0000-0000-0000D8020000}"/>
    <hyperlink ref="A734" r:id="rId727" xr:uid="{00000000-0004-0000-0000-0000D9020000}"/>
    <hyperlink ref="A735" r:id="rId728" xr:uid="{00000000-0004-0000-0000-0000DA020000}"/>
    <hyperlink ref="A736" r:id="rId729" xr:uid="{00000000-0004-0000-0000-0000DB020000}"/>
    <hyperlink ref="A737" r:id="rId730" xr:uid="{00000000-0004-0000-0000-0000DC020000}"/>
    <hyperlink ref="A738" r:id="rId731" xr:uid="{00000000-0004-0000-0000-0000DD020000}"/>
    <hyperlink ref="A739" r:id="rId732" xr:uid="{00000000-0004-0000-0000-0000DE020000}"/>
    <hyperlink ref="A740" r:id="rId733" xr:uid="{00000000-0004-0000-0000-0000DF020000}"/>
    <hyperlink ref="A741" r:id="rId734" xr:uid="{00000000-0004-0000-0000-0000E0020000}"/>
    <hyperlink ref="A742" r:id="rId735" xr:uid="{00000000-0004-0000-0000-0000E1020000}"/>
    <hyperlink ref="A743" r:id="rId736" xr:uid="{00000000-0004-0000-0000-0000E2020000}"/>
    <hyperlink ref="A744" r:id="rId737" xr:uid="{00000000-0004-0000-0000-0000E3020000}"/>
    <hyperlink ref="A745" r:id="rId738" xr:uid="{00000000-0004-0000-0000-0000E4020000}"/>
    <hyperlink ref="A746" r:id="rId739" xr:uid="{00000000-0004-0000-0000-0000E5020000}"/>
    <hyperlink ref="A747" r:id="rId740" xr:uid="{00000000-0004-0000-0000-0000E6020000}"/>
    <hyperlink ref="A748" r:id="rId741" xr:uid="{00000000-0004-0000-0000-0000E7020000}"/>
    <hyperlink ref="A749" r:id="rId742" xr:uid="{00000000-0004-0000-0000-0000E8020000}"/>
    <hyperlink ref="A750" r:id="rId743" xr:uid="{00000000-0004-0000-0000-0000E9020000}"/>
    <hyperlink ref="A751" r:id="rId744" xr:uid="{00000000-0004-0000-0000-0000EA020000}"/>
    <hyperlink ref="A752" r:id="rId745" xr:uid="{00000000-0004-0000-0000-0000EB020000}"/>
    <hyperlink ref="A753" r:id="rId746" xr:uid="{00000000-0004-0000-0000-0000EC020000}"/>
    <hyperlink ref="A754" r:id="rId747" xr:uid="{00000000-0004-0000-0000-0000ED020000}"/>
    <hyperlink ref="A755" r:id="rId748" xr:uid="{00000000-0004-0000-0000-0000EE020000}"/>
    <hyperlink ref="A756" r:id="rId749" xr:uid="{00000000-0004-0000-0000-0000EF020000}"/>
    <hyperlink ref="A757" r:id="rId750" xr:uid="{00000000-0004-0000-0000-0000F0020000}"/>
    <hyperlink ref="A758" r:id="rId751" xr:uid="{00000000-0004-0000-0000-0000F1020000}"/>
    <hyperlink ref="A759" r:id="rId752" xr:uid="{00000000-0004-0000-0000-0000F2020000}"/>
    <hyperlink ref="A760" r:id="rId753" xr:uid="{00000000-0004-0000-0000-0000F3020000}"/>
    <hyperlink ref="A761" r:id="rId754" xr:uid="{00000000-0004-0000-0000-0000F4020000}"/>
    <hyperlink ref="A762" r:id="rId755" xr:uid="{00000000-0004-0000-0000-0000F5020000}"/>
    <hyperlink ref="A763" r:id="rId756" xr:uid="{00000000-0004-0000-0000-0000F6020000}"/>
    <hyperlink ref="A764" r:id="rId757" xr:uid="{00000000-0004-0000-0000-0000F7020000}"/>
    <hyperlink ref="A765" r:id="rId758" xr:uid="{00000000-0004-0000-0000-0000F8020000}"/>
    <hyperlink ref="A766" r:id="rId759" xr:uid="{00000000-0004-0000-0000-0000F9020000}"/>
    <hyperlink ref="A767" r:id="rId760" xr:uid="{00000000-0004-0000-0000-0000FA020000}"/>
    <hyperlink ref="A768" r:id="rId761" xr:uid="{00000000-0004-0000-0000-0000FB020000}"/>
    <hyperlink ref="A769" r:id="rId762" xr:uid="{00000000-0004-0000-0000-0000FC020000}"/>
    <hyperlink ref="A770" r:id="rId763" xr:uid="{00000000-0004-0000-0000-0000FD020000}"/>
    <hyperlink ref="A771" r:id="rId764" xr:uid="{00000000-0004-0000-0000-0000FE020000}"/>
    <hyperlink ref="A772" r:id="rId765" xr:uid="{00000000-0004-0000-0000-0000FF020000}"/>
    <hyperlink ref="A773" r:id="rId766" xr:uid="{00000000-0004-0000-0000-000000030000}"/>
    <hyperlink ref="A774" r:id="rId767" xr:uid="{00000000-0004-0000-0000-000001030000}"/>
    <hyperlink ref="A775" r:id="rId768" xr:uid="{00000000-0004-0000-0000-000002030000}"/>
    <hyperlink ref="A776" r:id="rId769" xr:uid="{00000000-0004-0000-0000-000003030000}"/>
    <hyperlink ref="A777" r:id="rId770" xr:uid="{00000000-0004-0000-0000-000004030000}"/>
    <hyperlink ref="A778" r:id="rId771" xr:uid="{00000000-0004-0000-0000-000005030000}"/>
    <hyperlink ref="A779" r:id="rId772" xr:uid="{00000000-0004-0000-0000-000006030000}"/>
    <hyperlink ref="A780" r:id="rId773" xr:uid="{00000000-0004-0000-0000-000007030000}"/>
    <hyperlink ref="A781" r:id="rId774" xr:uid="{00000000-0004-0000-0000-000008030000}"/>
    <hyperlink ref="A782" r:id="rId775" xr:uid="{00000000-0004-0000-0000-000009030000}"/>
    <hyperlink ref="A783" r:id="rId776" xr:uid="{00000000-0004-0000-0000-00000A030000}"/>
    <hyperlink ref="A784" r:id="rId777" xr:uid="{00000000-0004-0000-0000-00000B030000}"/>
    <hyperlink ref="A785" r:id="rId778" xr:uid="{00000000-0004-0000-0000-00000C030000}"/>
    <hyperlink ref="A786" r:id="rId779" xr:uid="{00000000-0004-0000-0000-00000D030000}"/>
    <hyperlink ref="A787" r:id="rId780" xr:uid="{00000000-0004-0000-0000-00000E030000}"/>
    <hyperlink ref="A788" r:id="rId781" xr:uid="{00000000-0004-0000-0000-00000F030000}"/>
    <hyperlink ref="A789" r:id="rId782" xr:uid="{00000000-0004-0000-0000-000010030000}"/>
    <hyperlink ref="A790" r:id="rId783" xr:uid="{00000000-0004-0000-0000-000011030000}"/>
    <hyperlink ref="A791" r:id="rId784" xr:uid="{00000000-0004-0000-0000-000012030000}"/>
    <hyperlink ref="A792" r:id="rId785" xr:uid="{00000000-0004-0000-0000-000013030000}"/>
    <hyperlink ref="A793" r:id="rId786" xr:uid="{00000000-0004-0000-0000-000014030000}"/>
    <hyperlink ref="A794" r:id="rId787" xr:uid="{00000000-0004-0000-0000-000015030000}"/>
    <hyperlink ref="A795" r:id="rId788" xr:uid="{00000000-0004-0000-0000-000016030000}"/>
    <hyperlink ref="A796" r:id="rId789" xr:uid="{00000000-0004-0000-0000-000017030000}"/>
    <hyperlink ref="A797" r:id="rId790" xr:uid="{00000000-0004-0000-0000-000018030000}"/>
    <hyperlink ref="A798" r:id="rId791" xr:uid="{00000000-0004-0000-0000-000019030000}"/>
    <hyperlink ref="A799" r:id="rId792" xr:uid="{00000000-0004-0000-0000-00001A030000}"/>
    <hyperlink ref="A800" r:id="rId793" xr:uid="{00000000-0004-0000-0000-00001B030000}"/>
    <hyperlink ref="A801" r:id="rId794" xr:uid="{00000000-0004-0000-0000-00001C030000}"/>
    <hyperlink ref="A802" r:id="rId795" xr:uid="{00000000-0004-0000-0000-00001D030000}"/>
    <hyperlink ref="A803" r:id="rId796" xr:uid="{00000000-0004-0000-0000-00001E030000}"/>
    <hyperlink ref="A804" r:id="rId797" xr:uid="{00000000-0004-0000-0000-00001F030000}"/>
    <hyperlink ref="A805" r:id="rId798" xr:uid="{00000000-0004-0000-0000-000020030000}"/>
    <hyperlink ref="A806" r:id="rId799" xr:uid="{00000000-0004-0000-0000-000021030000}"/>
    <hyperlink ref="A807" r:id="rId800" xr:uid="{00000000-0004-0000-0000-000022030000}"/>
    <hyperlink ref="A808" r:id="rId801" xr:uid="{00000000-0004-0000-0000-000023030000}"/>
    <hyperlink ref="A809" r:id="rId802" xr:uid="{00000000-0004-0000-0000-000024030000}"/>
    <hyperlink ref="A810" r:id="rId803" xr:uid="{00000000-0004-0000-0000-000025030000}"/>
    <hyperlink ref="A811" r:id="rId804" xr:uid="{00000000-0004-0000-0000-000026030000}"/>
    <hyperlink ref="A812" r:id="rId805" xr:uid="{00000000-0004-0000-0000-000027030000}"/>
    <hyperlink ref="A813" r:id="rId806" xr:uid="{00000000-0004-0000-0000-000028030000}"/>
    <hyperlink ref="A814" r:id="rId807" xr:uid="{00000000-0004-0000-0000-000029030000}"/>
    <hyperlink ref="A815" r:id="rId808" xr:uid="{00000000-0004-0000-0000-00002A030000}"/>
    <hyperlink ref="A816" r:id="rId809" xr:uid="{00000000-0004-0000-0000-00002B030000}"/>
    <hyperlink ref="A817" r:id="rId810" xr:uid="{00000000-0004-0000-0000-00002C030000}"/>
    <hyperlink ref="A818" r:id="rId811" xr:uid="{00000000-0004-0000-0000-00002D030000}"/>
    <hyperlink ref="A819" r:id="rId812" xr:uid="{00000000-0004-0000-0000-00002E030000}"/>
    <hyperlink ref="A820" r:id="rId813" xr:uid="{00000000-0004-0000-0000-00002F030000}"/>
    <hyperlink ref="A821" r:id="rId814" xr:uid="{00000000-0004-0000-0000-000030030000}"/>
    <hyperlink ref="A822" r:id="rId815" xr:uid="{00000000-0004-0000-0000-000031030000}"/>
    <hyperlink ref="A823" r:id="rId816" xr:uid="{00000000-0004-0000-0000-000032030000}"/>
    <hyperlink ref="A824" r:id="rId817" xr:uid="{00000000-0004-0000-0000-000033030000}"/>
    <hyperlink ref="A825" r:id="rId818" xr:uid="{00000000-0004-0000-0000-000034030000}"/>
    <hyperlink ref="A826" r:id="rId819" xr:uid="{00000000-0004-0000-0000-000035030000}"/>
    <hyperlink ref="A827" r:id="rId820" xr:uid="{00000000-0004-0000-0000-000036030000}"/>
    <hyperlink ref="A828" r:id="rId821" xr:uid="{00000000-0004-0000-0000-000037030000}"/>
    <hyperlink ref="A829" r:id="rId822" xr:uid="{00000000-0004-0000-0000-000038030000}"/>
    <hyperlink ref="A830" r:id="rId823" xr:uid="{00000000-0004-0000-0000-000039030000}"/>
    <hyperlink ref="A831" r:id="rId824" xr:uid="{00000000-0004-0000-0000-00003A030000}"/>
    <hyperlink ref="A832" r:id="rId825" xr:uid="{00000000-0004-0000-0000-00003B030000}"/>
    <hyperlink ref="A833" r:id="rId826" xr:uid="{00000000-0004-0000-0000-00003C030000}"/>
    <hyperlink ref="A834" r:id="rId827" xr:uid="{00000000-0004-0000-0000-00003D030000}"/>
    <hyperlink ref="A835" r:id="rId828" xr:uid="{00000000-0004-0000-0000-00003E030000}"/>
    <hyperlink ref="A836" r:id="rId829" xr:uid="{00000000-0004-0000-0000-00003F030000}"/>
    <hyperlink ref="A837" r:id="rId830" xr:uid="{00000000-0004-0000-0000-000040030000}"/>
    <hyperlink ref="A838" r:id="rId831" xr:uid="{00000000-0004-0000-0000-000041030000}"/>
    <hyperlink ref="A839" r:id="rId832" xr:uid="{00000000-0004-0000-0000-000042030000}"/>
    <hyperlink ref="A840" r:id="rId833" xr:uid="{00000000-0004-0000-0000-000043030000}"/>
    <hyperlink ref="A841" r:id="rId834" xr:uid="{00000000-0004-0000-0000-000044030000}"/>
    <hyperlink ref="A842" r:id="rId835" xr:uid="{00000000-0004-0000-0000-000045030000}"/>
    <hyperlink ref="A843" r:id="rId836" xr:uid="{00000000-0004-0000-0000-000046030000}"/>
    <hyperlink ref="A844" r:id="rId837" xr:uid="{00000000-0004-0000-0000-000047030000}"/>
    <hyperlink ref="A845" r:id="rId838" xr:uid="{00000000-0004-0000-0000-000048030000}"/>
    <hyperlink ref="A846" r:id="rId839" xr:uid="{00000000-0004-0000-0000-000049030000}"/>
    <hyperlink ref="A847" r:id="rId840" xr:uid="{00000000-0004-0000-0000-00004A030000}"/>
    <hyperlink ref="A848" r:id="rId841" xr:uid="{00000000-0004-0000-0000-00004B030000}"/>
    <hyperlink ref="A849" r:id="rId842" xr:uid="{00000000-0004-0000-0000-00004C030000}"/>
    <hyperlink ref="A850" r:id="rId843" xr:uid="{00000000-0004-0000-0000-00004D030000}"/>
    <hyperlink ref="A851" r:id="rId844" xr:uid="{00000000-0004-0000-0000-00004E030000}"/>
    <hyperlink ref="A852" r:id="rId845" xr:uid="{00000000-0004-0000-0000-00004F030000}"/>
    <hyperlink ref="A853" r:id="rId846" xr:uid="{00000000-0004-0000-0000-000050030000}"/>
    <hyperlink ref="A854" r:id="rId847" xr:uid="{00000000-0004-0000-0000-000051030000}"/>
    <hyperlink ref="A855" r:id="rId848" xr:uid="{00000000-0004-0000-0000-000052030000}"/>
    <hyperlink ref="A856" r:id="rId849" xr:uid="{00000000-0004-0000-0000-000053030000}"/>
    <hyperlink ref="A857" r:id="rId850" xr:uid="{00000000-0004-0000-0000-000054030000}"/>
    <hyperlink ref="A858" r:id="rId851" xr:uid="{00000000-0004-0000-0000-000055030000}"/>
    <hyperlink ref="A859" r:id="rId852" xr:uid="{00000000-0004-0000-0000-000056030000}"/>
    <hyperlink ref="A860" r:id="rId853" xr:uid="{00000000-0004-0000-0000-000057030000}"/>
    <hyperlink ref="A861" r:id="rId854" xr:uid="{00000000-0004-0000-0000-000058030000}"/>
    <hyperlink ref="A862" r:id="rId855" xr:uid="{00000000-0004-0000-0000-000059030000}"/>
    <hyperlink ref="A863" r:id="rId856" xr:uid="{00000000-0004-0000-0000-00005A030000}"/>
    <hyperlink ref="A864" r:id="rId857" xr:uid="{00000000-0004-0000-0000-00005B030000}"/>
    <hyperlink ref="A865" r:id="rId858" xr:uid="{00000000-0004-0000-0000-00005C030000}"/>
    <hyperlink ref="A866" r:id="rId859" xr:uid="{00000000-0004-0000-0000-00005D030000}"/>
    <hyperlink ref="A867" r:id="rId860" xr:uid="{00000000-0004-0000-0000-00005E030000}"/>
    <hyperlink ref="A868" r:id="rId861" xr:uid="{00000000-0004-0000-0000-00005F030000}"/>
    <hyperlink ref="A869" r:id="rId862" xr:uid="{00000000-0004-0000-0000-000060030000}"/>
    <hyperlink ref="A870" r:id="rId863" xr:uid="{00000000-0004-0000-0000-000061030000}"/>
    <hyperlink ref="A871" r:id="rId864" xr:uid="{00000000-0004-0000-0000-000062030000}"/>
    <hyperlink ref="A872" r:id="rId865" xr:uid="{00000000-0004-0000-0000-000063030000}"/>
    <hyperlink ref="A873" r:id="rId866" xr:uid="{00000000-0004-0000-0000-000064030000}"/>
    <hyperlink ref="A874" r:id="rId867" xr:uid="{00000000-0004-0000-0000-000065030000}"/>
    <hyperlink ref="A875" r:id="rId868" xr:uid="{00000000-0004-0000-0000-000066030000}"/>
    <hyperlink ref="A876" r:id="rId869" xr:uid="{00000000-0004-0000-0000-000067030000}"/>
    <hyperlink ref="A877" r:id="rId870" xr:uid="{00000000-0004-0000-0000-000068030000}"/>
    <hyperlink ref="A878" r:id="rId871" xr:uid="{00000000-0004-0000-0000-000069030000}"/>
    <hyperlink ref="A879" r:id="rId872" xr:uid="{00000000-0004-0000-0000-00006A030000}"/>
    <hyperlink ref="A880" r:id="rId873" xr:uid="{00000000-0004-0000-0000-00006B030000}"/>
    <hyperlink ref="A881" r:id="rId874" xr:uid="{00000000-0004-0000-0000-00006C030000}"/>
    <hyperlink ref="A882" r:id="rId875" xr:uid="{00000000-0004-0000-0000-00006D030000}"/>
    <hyperlink ref="A883" r:id="rId876" xr:uid="{00000000-0004-0000-0000-00006E030000}"/>
    <hyperlink ref="A884" r:id="rId877" xr:uid="{00000000-0004-0000-0000-00006F030000}"/>
    <hyperlink ref="A885" r:id="rId878" xr:uid="{00000000-0004-0000-0000-000070030000}"/>
    <hyperlink ref="A886" r:id="rId879" xr:uid="{00000000-0004-0000-0000-000071030000}"/>
    <hyperlink ref="A887" r:id="rId880" xr:uid="{00000000-0004-0000-0000-000072030000}"/>
    <hyperlink ref="A888" r:id="rId881" xr:uid="{00000000-0004-0000-0000-000073030000}"/>
    <hyperlink ref="A889" r:id="rId882" xr:uid="{00000000-0004-0000-0000-000074030000}"/>
    <hyperlink ref="A890" r:id="rId883" xr:uid="{00000000-0004-0000-0000-000075030000}"/>
    <hyperlink ref="A891" r:id="rId884" xr:uid="{00000000-0004-0000-0000-000076030000}"/>
    <hyperlink ref="A892" r:id="rId885" xr:uid="{00000000-0004-0000-0000-000077030000}"/>
    <hyperlink ref="A893" r:id="rId886" xr:uid="{00000000-0004-0000-0000-000078030000}"/>
    <hyperlink ref="A894" r:id="rId887" xr:uid="{00000000-0004-0000-0000-000079030000}"/>
    <hyperlink ref="A895" r:id="rId888" xr:uid="{00000000-0004-0000-0000-00007A030000}"/>
    <hyperlink ref="A896" r:id="rId889" xr:uid="{00000000-0004-0000-0000-00007B030000}"/>
    <hyperlink ref="A897" r:id="rId890" xr:uid="{00000000-0004-0000-0000-00007C030000}"/>
    <hyperlink ref="A898" r:id="rId891" xr:uid="{00000000-0004-0000-0000-00007D030000}"/>
    <hyperlink ref="A899" r:id="rId892" xr:uid="{00000000-0004-0000-0000-00007E030000}"/>
    <hyperlink ref="A900" r:id="rId893" xr:uid="{00000000-0004-0000-0000-00007F030000}"/>
    <hyperlink ref="A901" r:id="rId894" xr:uid="{00000000-0004-0000-0000-000080030000}"/>
    <hyperlink ref="A902" r:id="rId895" xr:uid="{00000000-0004-0000-0000-000081030000}"/>
    <hyperlink ref="A903" r:id="rId896" xr:uid="{00000000-0004-0000-0000-000082030000}"/>
    <hyperlink ref="A904" r:id="rId897" xr:uid="{00000000-0004-0000-0000-000083030000}"/>
    <hyperlink ref="A905" r:id="rId898" xr:uid="{00000000-0004-0000-0000-000084030000}"/>
    <hyperlink ref="A906" r:id="rId899" xr:uid="{00000000-0004-0000-0000-000085030000}"/>
    <hyperlink ref="A907" r:id="rId900" xr:uid="{00000000-0004-0000-0000-000086030000}"/>
    <hyperlink ref="A908" r:id="rId901" xr:uid="{00000000-0004-0000-0000-000087030000}"/>
    <hyperlink ref="A909" r:id="rId902" xr:uid="{00000000-0004-0000-0000-000088030000}"/>
    <hyperlink ref="A910" r:id="rId903" xr:uid="{00000000-0004-0000-0000-000089030000}"/>
    <hyperlink ref="A911" r:id="rId904" xr:uid="{00000000-0004-0000-0000-00008A030000}"/>
    <hyperlink ref="A912" r:id="rId905" xr:uid="{00000000-0004-0000-0000-00008B030000}"/>
    <hyperlink ref="A913" r:id="rId906" xr:uid="{00000000-0004-0000-0000-00008C030000}"/>
    <hyperlink ref="A914" r:id="rId907" xr:uid="{00000000-0004-0000-0000-00008D030000}"/>
    <hyperlink ref="A915" r:id="rId908" xr:uid="{00000000-0004-0000-0000-00008E030000}"/>
    <hyperlink ref="A916" r:id="rId909" xr:uid="{00000000-0004-0000-0000-00008F030000}"/>
    <hyperlink ref="A917" r:id="rId910" xr:uid="{00000000-0004-0000-0000-000090030000}"/>
    <hyperlink ref="A918" r:id="rId911" xr:uid="{00000000-0004-0000-0000-000091030000}"/>
    <hyperlink ref="A919" r:id="rId912" xr:uid="{00000000-0004-0000-0000-000092030000}"/>
    <hyperlink ref="A920" r:id="rId913" xr:uid="{00000000-0004-0000-0000-000093030000}"/>
    <hyperlink ref="A921" r:id="rId914" xr:uid="{00000000-0004-0000-0000-000094030000}"/>
    <hyperlink ref="A922" r:id="rId915" xr:uid="{00000000-0004-0000-0000-000095030000}"/>
    <hyperlink ref="A923" r:id="rId916" xr:uid="{00000000-0004-0000-0000-000096030000}"/>
    <hyperlink ref="A924" r:id="rId917" xr:uid="{00000000-0004-0000-0000-000097030000}"/>
    <hyperlink ref="A925" r:id="rId918" xr:uid="{00000000-0004-0000-0000-000098030000}"/>
    <hyperlink ref="A926" r:id="rId919" xr:uid="{00000000-0004-0000-0000-000099030000}"/>
    <hyperlink ref="A927" r:id="rId920" xr:uid="{00000000-0004-0000-0000-00009A030000}"/>
    <hyperlink ref="A928" r:id="rId921" xr:uid="{00000000-0004-0000-0000-00009B030000}"/>
    <hyperlink ref="A929" r:id="rId922" xr:uid="{00000000-0004-0000-0000-00009C030000}"/>
    <hyperlink ref="A930" r:id="rId923" xr:uid="{00000000-0004-0000-0000-00009D030000}"/>
    <hyperlink ref="A931" r:id="rId924" xr:uid="{00000000-0004-0000-0000-00009E030000}"/>
    <hyperlink ref="A932" r:id="rId925" xr:uid="{00000000-0004-0000-0000-00009F030000}"/>
    <hyperlink ref="A933" r:id="rId926" xr:uid="{00000000-0004-0000-0000-0000A0030000}"/>
    <hyperlink ref="A934" r:id="rId927" xr:uid="{00000000-0004-0000-0000-0000A1030000}"/>
    <hyperlink ref="A935" r:id="rId928" xr:uid="{00000000-0004-0000-0000-0000A2030000}"/>
    <hyperlink ref="A936" r:id="rId929" xr:uid="{00000000-0004-0000-0000-0000A3030000}"/>
    <hyperlink ref="A937" r:id="rId930" xr:uid="{00000000-0004-0000-0000-0000A4030000}"/>
    <hyperlink ref="A938" r:id="rId931" xr:uid="{00000000-0004-0000-0000-0000A5030000}"/>
    <hyperlink ref="A939" r:id="rId932" xr:uid="{00000000-0004-0000-0000-0000A6030000}"/>
    <hyperlink ref="A940" r:id="rId933" xr:uid="{00000000-0004-0000-0000-0000A7030000}"/>
    <hyperlink ref="A941" r:id="rId934" xr:uid="{00000000-0004-0000-0000-0000A8030000}"/>
    <hyperlink ref="A942" r:id="rId935" xr:uid="{00000000-0004-0000-0000-0000A9030000}"/>
    <hyperlink ref="A943" r:id="rId936" xr:uid="{00000000-0004-0000-0000-0000AA030000}"/>
    <hyperlink ref="A944" r:id="rId937" xr:uid="{00000000-0004-0000-0000-0000AB030000}"/>
    <hyperlink ref="A945" r:id="rId938" xr:uid="{00000000-0004-0000-0000-0000AC030000}"/>
    <hyperlink ref="A946" r:id="rId939" xr:uid="{00000000-0004-0000-0000-0000AD030000}"/>
    <hyperlink ref="A947" r:id="rId940" xr:uid="{00000000-0004-0000-0000-0000AE030000}"/>
    <hyperlink ref="A948" r:id="rId941" xr:uid="{00000000-0004-0000-0000-0000AF030000}"/>
    <hyperlink ref="A949" r:id="rId942" xr:uid="{00000000-0004-0000-0000-0000B0030000}"/>
    <hyperlink ref="A950" r:id="rId943" xr:uid="{00000000-0004-0000-0000-0000B1030000}"/>
    <hyperlink ref="A951" r:id="rId944" xr:uid="{00000000-0004-0000-0000-0000B2030000}"/>
    <hyperlink ref="A952" r:id="rId945" xr:uid="{00000000-0004-0000-0000-0000B3030000}"/>
    <hyperlink ref="A953" r:id="rId946" xr:uid="{00000000-0004-0000-0000-0000B4030000}"/>
    <hyperlink ref="A954" r:id="rId947" xr:uid="{00000000-0004-0000-0000-0000B5030000}"/>
    <hyperlink ref="A955" r:id="rId948" xr:uid="{00000000-0004-0000-0000-0000B6030000}"/>
    <hyperlink ref="A956" r:id="rId949" xr:uid="{00000000-0004-0000-0000-0000B7030000}"/>
    <hyperlink ref="A957" r:id="rId950" xr:uid="{00000000-0004-0000-0000-0000B8030000}"/>
    <hyperlink ref="A958" r:id="rId951" xr:uid="{00000000-0004-0000-0000-0000B9030000}"/>
    <hyperlink ref="A959" r:id="rId952" xr:uid="{00000000-0004-0000-0000-0000BA030000}"/>
    <hyperlink ref="A960" r:id="rId953" xr:uid="{00000000-0004-0000-0000-0000BB030000}"/>
    <hyperlink ref="A961" r:id="rId954" xr:uid="{00000000-0004-0000-0000-0000BC030000}"/>
    <hyperlink ref="A962" r:id="rId955" xr:uid="{00000000-0004-0000-0000-0000BD030000}"/>
    <hyperlink ref="A963" r:id="rId956" xr:uid="{00000000-0004-0000-0000-0000BE030000}"/>
    <hyperlink ref="A964" r:id="rId957" xr:uid="{00000000-0004-0000-0000-0000BF030000}"/>
    <hyperlink ref="A965" r:id="rId958" xr:uid="{00000000-0004-0000-0000-0000C0030000}"/>
    <hyperlink ref="A966" r:id="rId959" xr:uid="{00000000-0004-0000-0000-0000C1030000}"/>
    <hyperlink ref="A967" r:id="rId960" xr:uid="{00000000-0004-0000-0000-0000C2030000}"/>
    <hyperlink ref="A968" r:id="rId961" xr:uid="{00000000-0004-0000-0000-0000C3030000}"/>
    <hyperlink ref="A969" r:id="rId962" xr:uid="{00000000-0004-0000-0000-0000C4030000}"/>
    <hyperlink ref="A970" r:id="rId963" xr:uid="{00000000-0004-0000-0000-0000C5030000}"/>
    <hyperlink ref="A971" r:id="rId964" xr:uid="{00000000-0004-0000-0000-0000C6030000}"/>
    <hyperlink ref="A972" r:id="rId965" xr:uid="{00000000-0004-0000-0000-0000C7030000}"/>
    <hyperlink ref="A973" r:id="rId966" xr:uid="{00000000-0004-0000-0000-0000C8030000}"/>
    <hyperlink ref="A974" r:id="rId967" xr:uid="{00000000-0004-0000-0000-0000C9030000}"/>
    <hyperlink ref="A975" r:id="rId968" xr:uid="{00000000-0004-0000-0000-0000CA030000}"/>
    <hyperlink ref="A976" r:id="rId969" xr:uid="{00000000-0004-0000-0000-0000CB030000}"/>
    <hyperlink ref="A977" r:id="rId970" xr:uid="{00000000-0004-0000-0000-0000CC030000}"/>
    <hyperlink ref="A978" r:id="rId971" xr:uid="{00000000-0004-0000-0000-0000CD030000}"/>
    <hyperlink ref="A979" r:id="rId972" xr:uid="{00000000-0004-0000-0000-0000CE030000}"/>
    <hyperlink ref="A980" r:id="rId973" xr:uid="{00000000-0004-0000-0000-0000CF030000}"/>
    <hyperlink ref="A981" r:id="rId974" xr:uid="{00000000-0004-0000-0000-0000D0030000}"/>
    <hyperlink ref="A982" r:id="rId975" xr:uid="{00000000-0004-0000-0000-0000D1030000}"/>
    <hyperlink ref="A983" r:id="rId976" xr:uid="{00000000-0004-0000-0000-0000D2030000}"/>
    <hyperlink ref="A984" r:id="rId977" xr:uid="{00000000-0004-0000-0000-0000D3030000}"/>
    <hyperlink ref="A985" r:id="rId978" xr:uid="{00000000-0004-0000-0000-0000D4030000}"/>
    <hyperlink ref="A986" r:id="rId979" xr:uid="{00000000-0004-0000-0000-0000D5030000}"/>
    <hyperlink ref="A987" r:id="rId980" xr:uid="{00000000-0004-0000-0000-0000D6030000}"/>
    <hyperlink ref="A988" r:id="rId981" xr:uid="{00000000-0004-0000-0000-0000D7030000}"/>
    <hyperlink ref="A989" r:id="rId982" xr:uid="{00000000-0004-0000-0000-0000D8030000}"/>
    <hyperlink ref="A990" r:id="rId983" xr:uid="{00000000-0004-0000-0000-0000D9030000}"/>
    <hyperlink ref="A991" r:id="rId984" xr:uid="{00000000-0004-0000-0000-0000DA030000}"/>
    <hyperlink ref="A992" r:id="rId985" xr:uid="{00000000-0004-0000-0000-0000DB030000}"/>
    <hyperlink ref="A993" r:id="rId986" xr:uid="{00000000-0004-0000-0000-0000DC030000}"/>
    <hyperlink ref="A994" r:id="rId987" xr:uid="{00000000-0004-0000-0000-0000DD030000}"/>
    <hyperlink ref="A995" r:id="rId988" xr:uid="{00000000-0004-0000-0000-0000DE030000}"/>
    <hyperlink ref="A996" r:id="rId989" xr:uid="{00000000-0004-0000-0000-0000DF030000}"/>
    <hyperlink ref="A997" r:id="rId990" xr:uid="{00000000-0004-0000-0000-0000E0030000}"/>
    <hyperlink ref="A998" r:id="rId991" xr:uid="{00000000-0004-0000-0000-0000E1030000}"/>
    <hyperlink ref="A999" r:id="rId992" xr:uid="{00000000-0004-0000-0000-0000E2030000}"/>
    <hyperlink ref="A1000" r:id="rId993" xr:uid="{00000000-0004-0000-0000-0000E3030000}"/>
    <hyperlink ref="A1001" r:id="rId994" xr:uid="{00000000-0004-0000-0000-0000E4030000}"/>
    <hyperlink ref="A1002" r:id="rId995" xr:uid="{00000000-0004-0000-0000-0000E5030000}"/>
    <hyperlink ref="A1003" r:id="rId996" xr:uid="{00000000-0004-0000-0000-0000E6030000}"/>
    <hyperlink ref="A1004" r:id="rId997" xr:uid="{00000000-0004-0000-0000-0000E7030000}"/>
    <hyperlink ref="A1005" r:id="rId998" xr:uid="{00000000-0004-0000-0000-0000E8030000}"/>
    <hyperlink ref="A1006" r:id="rId999" xr:uid="{00000000-0004-0000-0000-0000E9030000}"/>
    <hyperlink ref="A1007" r:id="rId1000" xr:uid="{00000000-0004-0000-0000-0000EA030000}"/>
    <hyperlink ref="A1008" r:id="rId1001" xr:uid="{00000000-0004-0000-0000-0000EB030000}"/>
    <hyperlink ref="A1009" r:id="rId1002" xr:uid="{00000000-0004-0000-0000-0000EC030000}"/>
    <hyperlink ref="A1010" r:id="rId1003" xr:uid="{00000000-0004-0000-0000-0000ED030000}"/>
    <hyperlink ref="A1011" r:id="rId1004" xr:uid="{00000000-0004-0000-0000-0000EE030000}"/>
    <hyperlink ref="A1012" r:id="rId1005" xr:uid="{00000000-0004-0000-0000-0000EF030000}"/>
    <hyperlink ref="A1013" r:id="rId1006" xr:uid="{00000000-0004-0000-0000-0000F0030000}"/>
    <hyperlink ref="A1014" r:id="rId1007" xr:uid="{00000000-0004-0000-0000-0000F1030000}"/>
    <hyperlink ref="A1015" r:id="rId1008" xr:uid="{00000000-0004-0000-0000-0000F2030000}"/>
    <hyperlink ref="A1016" r:id="rId1009" xr:uid="{00000000-0004-0000-0000-0000F3030000}"/>
    <hyperlink ref="A1017" r:id="rId1010" xr:uid="{00000000-0004-0000-0000-0000F4030000}"/>
    <hyperlink ref="A1018" r:id="rId1011" xr:uid="{00000000-0004-0000-0000-0000F5030000}"/>
    <hyperlink ref="A1019" r:id="rId1012" xr:uid="{00000000-0004-0000-0000-0000F6030000}"/>
    <hyperlink ref="A1020" r:id="rId1013" xr:uid="{00000000-0004-0000-0000-0000F7030000}"/>
    <hyperlink ref="A1021" r:id="rId1014" xr:uid="{00000000-0004-0000-0000-0000F8030000}"/>
    <hyperlink ref="A1022" r:id="rId1015" xr:uid="{00000000-0004-0000-0000-0000F9030000}"/>
    <hyperlink ref="A1023" r:id="rId1016" xr:uid="{00000000-0004-0000-0000-0000FA030000}"/>
    <hyperlink ref="A1024" r:id="rId1017" xr:uid="{00000000-0004-0000-0000-0000FB030000}"/>
    <hyperlink ref="A1025" r:id="rId1018" xr:uid="{00000000-0004-0000-0000-0000FC030000}"/>
    <hyperlink ref="A1026" r:id="rId1019" xr:uid="{00000000-0004-0000-0000-0000FD030000}"/>
    <hyperlink ref="A1027" r:id="rId1020" xr:uid="{00000000-0004-0000-0000-0000FE030000}"/>
    <hyperlink ref="A1028" r:id="rId1021" xr:uid="{00000000-0004-0000-0000-0000FF030000}"/>
    <hyperlink ref="A1029" r:id="rId1022" xr:uid="{00000000-0004-0000-0000-000000040000}"/>
    <hyperlink ref="A1030" r:id="rId1023" xr:uid="{00000000-0004-0000-0000-000001040000}"/>
    <hyperlink ref="A1031" r:id="rId1024" xr:uid="{00000000-0004-0000-0000-000002040000}"/>
    <hyperlink ref="A1032" r:id="rId1025" xr:uid="{00000000-0004-0000-0000-000003040000}"/>
    <hyperlink ref="A1033" r:id="rId1026" xr:uid="{00000000-0004-0000-0000-000004040000}"/>
    <hyperlink ref="A1034" r:id="rId1027" xr:uid="{00000000-0004-0000-0000-000005040000}"/>
    <hyperlink ref="A1035" r:id="rId1028" xr:uid="{00000000-0004-0000-0000-000006040000}"/>
    <hyperlink ref="A1036" r:id="rId1029" xr:uid="{00000000-0004-0000-0000-000007040000}"/>
    <hyperlink ref="A1037" r:id="rId1030" xr:uid="{00000000-0004-0000-0000-000008040000}"/>
    <hyperlink ref="A1038" r:id="rId1031" xr:uid="{00000000-0004-0000-0000-000009040000}"/>
    <hyperlink ref="A1039" r:id="rId1032" xr:uid="{00000000-0004-0000-0000-00000A040000}"/>
    <hyperlink ref="A1040" r:id="rId1033" xr:uid="{00000000-0004-0000-0000-00000B040000}"/>
    <hyperlink ref="A1041" r:id="rId1034" xr:uid="{00000000-0004-0000-0000-00000C040000}"/>
    <hyperlink ref="A1042" r:id="rId1035" xr:uid="{00000000-0004-0000-0000-00000D040000}"/>
    <hyperlink ref="A1043" r:id="rId1036" xr:uid="{00000000-0004-0000-0000-00000E040000}"/>
    <hyperlink ref="A1044" r:id="rId1037" xr:uid="{00000000-0004-0000-0000-00000F040000}"/>
    <hyperlink ref="A1045" r:id="rId1038" xr:uid="{00000000-0004-0000-0000-000010040000}"/>
    <hyperlink ref="A1046" r:id="rId1039" xr:uid="{00000000-0004-0000-0000-000011040000}"/>
    <hyperlink ref="A1047" r:id="rId1040" xr:uid="{00000000-0004-0000-0000-000012040000}"/>
    <hyperlink ref="A1048" r:id="rId1041" xr:uid="{00000000-0004-0000-0000-000013040000}"/>
    <hyperlink ref="A1049" r:id="rId1042" xr:uid="{00000000-0004-0000-0000-000014040000}"/>
    <hyperlink ref="A1050" r:id="rId1043" xr:uid="{00000000-0004-0000-0000-000015040000}"/>
    <hyperlink ref="A1051" r:id="rId1044" xr:uid="{00000000-0004-0000-0000-000016040000}"/>
    <hyperlink ref="A1052" r:id="rId1045" xr:uid="{00000000-0004-0000-0000-000017040000}"/>
    <hyperlink ref="A1053" r:id="rId1046" xr:uid="{00000000-0004-0000-0000-000018040000}"/>
    <hyperlink ref="A1054" r:id="rId1047" xr:uid="{00000000-0004-0000-0000-000019040000}"/>
    <hyperlink ref="A1055" r:id="rId1048" xr:uid="{00000000-0004-0000-0000-00001A040000}"/>
    <hyperlink ref="A1056" r:id="rId1049" xr:uid="{00000000-0004-0000-0000-00001B040000}"/>
    <hyperlink ref="A1057" r:id="rId1050" xr:uid="{00000000-0004-0000-0000-00001C040000}"/>
    <hyperlink ref="A1058" r:id="rId1051" xr:uid="{00000000-0004-0000-0000-00001D040000}"/>
    <hyperlink ref="A1059" r:id="rId1052" xr:uid="{00000000-0004-0000-0000-00001E040000}"/>
    <hyperlink ref="A1060" r:id="rId1053" xr:uid="{00000000-0004-0000-0000-00001F040000}"/>
    <hyperlink ref="A1061" r:id="rId1054" xr:uid="{00000000-0004-0000-0000-000020040000}"/>
    <hyperlink ref="A1062" r:id="rId1055" xr:uid="{00000000-0004-0000-0000-000021040000}"/>
    <hyperlink ref="A1063" r:id="rId1056" xr:uid="{00000000-0004-0000-0000-000022040000}"/>
    <hyperlink ref="A1064" r:id="rId1057" xr:uid="{00000000-0004-0000-0000-000023040000}"/>
    <hyperlink ref="A1065" r:id="rId1058" xr:uid="{00000000-0004-0000-0000-000024040000}"/>
    <hyperlink ref="A1066" r:id="rId1059" xr:uid="{00000000-0004-0000-0000-000025040000}"/>
    <hyperlink ref="A1067" r:id="rId1060" xr:uid="{00000000-0004-0000-0000-000026040000}"/>
    <hyperlink ref="A1068" r:id="rId1061" xr:uid="{00000000-0004-0000-0000-000027040000}"/>
    <hyperlink ref="A1069" r:id="rId1062" xr:uid="{00000000-0004-0000-0000-000028040000}"/>
    <hyperlink ref="A1070" r:id="rId1063" xr:uid="{00000000-0004-0000-0000-000029040000}"/>
    <hyperlink ref="A1071" r:id="rId1064" xr:uid="{00000000-0004-0000-0000-00002A040000}"/>
    <hyperlink ref="A1072" r:id="rId1065" xr:uid="{00000000-0004-0000-0000-00002B040000}"/>
    <hyperlink ref="A1073" r:id="rId1066" xr:uid="{00000000-0004-0000-0000-00002C040000}"/>
    <hyperlink ref="A1074" r:id="rId1067" xr:uid="{00000000-0004-0000-0000-00002D040000}"/>
    <hyperlink ref="A1075" r:id="rId1068" xr:uid="{00000000-0004-0000-0000-00002E040000}"/>
    <hyperlink ref="A1076" r:id="rId1069" xr:uid="{00000000-0004-0000-0000-00002F040000}"/>
    <hyperlink ref="A1077" r:id="rId1070" xr:uid="{00000000-0004-0000-0000-000030040000}"/>
    <hyperlink ref="A1078" r:id="rId1071" xr:uid="{00000000-0004-0000-0000-000031040000}"/>
    <hyperlink ref="A1079" r:id="rId1072" xr:uid="{00000000-0004-0000-0000-000032040000}"/>
    <hyperlink ref="A1080" r:id="rId1073" xr:uid="{00000000-0004-0000-0000-000033040000}"/>
    <hyperlink ref="A1081" r:id="rId1074" xr:uid="{00000000-0004-0000-0000-000034040000}"/>
    <hyperlink ref="A1082" r:id="rId1075" xr:uid="{00000000-0004-0000-0000-000035040000}"/>
    <hyperlink ref="A1083" r:id="rId1076" xr:uid="{00000000-0004-0000-0000-000036040000}"/>
    <hyperlink ref="A1084" r:id="rId1077" xr:uid="{00000000-0004-0000-0000-000037040000}"/>
    <hyperlink ref="A1085" r:id="rId1078" xr:uid="{00000000-0004-0000-0000-000038040000}"/>
    <hyperlink ref="A1086" r:id="rId1079" xr:uid="{00000000-0004-0000-0000-000039040000}"/>
    <hyperlink ref="A1087" r:id="rId1080" xr:uid="{00000000-0004-0000-0000-00003A040000}"/>
    <hyperlink ref="A1088" r:id="rId1081" xr:uid="{00000000-0004-0000-0000-00003B040000}"/>
    <hyperlink ref="A1089" r:id="rId1082" xr:uid="{00000000-0004-0000-0000-00003C040000}"/>
    <hyperlink ref="A1090" r:id="rId1083" xr:uid="{00000000-0004-0000-0000-00003D040000}"/>
    <hyperlink ref="A1091" r:id="rId1084" xr:uid="{00000000-0004-0000-0000-00003E040000}"/>
    <hyperlink ref="A1092" r:id="rId1085" xr:uid="{00000000-0004-0000-0000-00003F040000}"/>
    <hyperlink ref="A1093" r:id="rId1086" xr:uid="{00000000-0004-0000-0000-000040040000}"/>
    <hyperlink ref="A1094" r:id="rId1087" xr:uid="{00000000-0004-0000-0000-000041040000}"/>
    <hyperlink ref="A1095" r:id="rId1088" xr:uid="{00000000-0004-0000-0000-000042040000}"/>
    <hyperlink ref="A1096" r:id="rId1089" xr:uid="{00000000-0004-0000-0000-000043040000}"/>
    <hyperlink ref="A1097" r:id="rId1090" xr:uid="{00000000-0004-0000-0000-000044040000}"/>
    <hyperlink ref="A1098" r:id="rId1091" xr:uid="{00000000-0004-0000-0000-000045040000}"/>
    <hyperlink ref="A1099" r:id="rId1092" xr:uid="{00000000-0004-0000-0000-000046040000}"/>
    <hyperlink ref="A1100" r:id="rId1093" xr:uid="{00000000-0004-0000-0000-000047040000}"/>
    <hyperlink ref="A1101" r:id="rId1094" xr:uid="{00000000-0004-0000-0000-000048040000}"/>
    <hyperlink ref="A1102" r:id="rId1095" xr:uid="{00000000-0004-0000-0000-000049040000}"/>
    <hyperlink ref="A1103" r:id="rId1096" xr:uid="{00000000-0004-0000-0000-00004A040000}"/>
    <hyperlink ref="A1104" r:id="rId1097" xr:uid="{00000000-0004-0000-0000-00004B040000}"/>
    <hyperlink ref="A1105" r:id="rId1098" xr:uid="{00000000-0004-0000-0000-00004C040000}"/>
    <hyperlink ref="A1106" r:id="rId1099" xr:uid="{00000000-0004-0000-0000-00004D040000}"/>
    <hyperlink ref="A1107" r:id="rId1100" xr:uid="{00000000-0004-0000-0000-00004E040000}"/>
    <hyperlink ref="A1108" r:id="rId1101" xr:uid="{00000000-0004-0000-0000-00004F040000}"/>
    <hyperlink ref="A1109" r:id="rId1102" xr:uid="{00000000-0004-0000-0000-000050040000}"/>
    <hyperlink ref="A1110" r:id="rId1103" xr:uid="{00000000-0004-0000-0000-000051040000}"/>
    <hyperlink ref="A1111" r:id="rId1104" xr:uid="{00000000-0004-0000-0000-000052040000}"/>
    <hyperlink ref="A1112" r:id="rId1105" xr:uid="{00000000-0004-0000-0000-000053040000}"/>
    <hyperlink ref="A1113" r:id="rId1106" xr:uid="{00000000-0004-0000-0000-000054040000}"/>
    <hyperlink ref="A1114" r:id="rId1107" xr:uid="{00000000-0004-0000-0000-000055040000}"/>
    <hyperlink ref="A1115" r:id="rId1108" xr:uid="{00000000-0004-0000-0000-000056040000}"/>
    <hyperlink ref="A1116" r:id="rId1109" xr:uid="{00000000-0004-0000-0000-000057040000}"/>
    <hyperlink ref="A1117" r:id="rId1110" xr:uid="{00000000-0004-0000-0000-000058040000}"/>
    <hyperlink ref="A1118" r:id="rId1111" xr:uid="{00000000-0004-0000-0000-000059040000}"/>
    <hyperlink ref="A1119" r:id="rId1112" xr:uid="{00000000-0004-0000-0000-00005A040000}"/>
    <hyperlink ref="A1120" r:id="rId1113" xr:uid="{00000000-0004-0000-0000-00005B040000}"/>
    <hyperlink ref="A1121" r:id="rId1114" xr:uid="{00000000-0004-0000-0000-00005C040000}"/>
    <hyperlink ref="A1122" r:id="rId1115" xr:uid="{00000000-0004-0000-0000-00005D040000}"/>
    <hyperlink ref="A1123" r:id="rId1116" xr:uid="{00000000-0004-0000-0000-00005E040000}"/>
    <hyperlink ref="A1124" r:id="rId1117" xr:uid="{00000000-0004-0000-0000-00005F040000}"/>
    <hyperlink ref="A1125" r:id="rId1118" xr:uid="{00000000-0004-0000-0000-000060040000}"/>
    <hyperlink ref="A1126" r:id="rId1119" xr:uid="{00000000-0004-0000-0000-000061040000}"/>
    <hyperlink ref="A1127" r:id="rId1120" xr:uid="{00000000-0004-0000-0000-000062040000}"/>
    <hyperlink ref="A1128" r:id="rId1121" xr:uid="{00000000-0004-0000-0000-000063040000}"/>
    <hyperlink ref="A1129" r:id="rId1122" xr:uid="{00000000-0004-0000-0000-000064040000}"/>
    <hyperlink ref="A1130" r:id="rId1123" xr:uid="{00000000-0004-0000-0000-000065040000}"/>
    <hyperlink ref="A1131" r:id="rId1124" xr:uid="{00000000-0004-0000-0000-000066040000}"/>
    <hyperlink ref="A1132" r:id="rId1125" xr:uid="{00000000-0004-0000-0000-000067040000}"/>
    <hyperlink ref="A1133" r:id="rId1126" xr:uid="{00000000-0004-0000-0000-000068040000}"/>
    <hyperlink ref="A1134" r:id="rId1127" xr:uid="{00000000-0004-0000-0000-000069040000}"/>
    <hyperlink ref="A1135" r:id="rId1128" xr:uid="{00000000-0004-0000-0000-00006A040000}"/>
    <hyperlink ref="A1136" r:id="rId1129" xr:uid="{00000000-0004-0000-0000-00006B040000}"/>
    <hyperlink ref="A1137" r:id="rId1130" xr:uid="{00000000-0004-0000-0000-00006C040000}"/>
    <hyperlink ref="A1138" r:id="rId1131" xr:uid="{00000000-0004-0000-0000-00006D040000}"/>
    <hyperlink ref="A1139" r:id="rId1132" xr:uid="{00000000-0004-0000-0000-00006E040000}"/>
    <hyperlink ref="A1140" r:id="rId1133" xr:uid="{00000000-0004-0000-0000-00006F040000}"/>
    <hyperlink ref="A1141" r:id="rId1134" xr:uid="{00000000-0004-0000-0000-000070040000}"/>
    <hyperlink ref="A1142" r:id="rId1135" xr:uid="{00000000-0004-0000-0000-000071040000}"/>
    <hyperlink ref="A1143" r:id="rId1136" xr:uid="{00000000-0004-0000-0000-000072040000}"/>
    <hyperlink ref="A1144" r:id="rId1137" xr:uid="{00000000-0004-0000-0000-000073040000}"/>
    <hyperlink ref="A1145" r:id="rId1138" xr:uid="{00000000-0004-0000-0000-000074040000}"/>
    <hyperlink ref="A1146" r:id="rId1139" xr:uid="{00000000-0004-0000-0000-000075040000}"/>
    <hyperlink ref="A1147" r:id="rId1140" xr:uid="{00000000-0004-0000-0000-000076040000}"/>
    <hyperlink ref="A1148" r:id="rId1141" xr:uid="{00000000-0004-0000-0000-000077040000}"/>
    <hyperlink ref="A1149" r:id="rId1142" xr:uid="{00000000-0004-0000-0000-000078040000}"/>
    <hyperlink ref="A1150" r:id="rId1143" xr:uid="{00000000-0004-0000-0000-000079040000}"/>
    <hyperlink ref="A1151" r:id="rId1144" xr:uid="{00000000-0004-0000-0000-00007A040000}"/>
    <hyperlink ref="A1152" r:id="rId1145" xr:uid="{00000000-0004-0000-0000-00007B040000}"/>
    <hyperlink ref="A1153" r:id="rId1146" xr:uid="{00000000-0004-0000-0000-00007C040000}"/>
    <hyperlink ref="A1154" r:id="rId1147" xr:uid="{00000000-0004-0000-0000-00007D040000}"/>
    <hyperlink ref="A1155" r:id="rId1148" xr:uid="{00000000-0004-0000-0000-00007E040000}"/>
    <hyperlink ref="A1156" r:id="rId1149" xr:uid="{00000000-0004-0000-0000-00007F040000}"/>
    <hyperlink ref="A1157" r:id="rId1150" xr:uid="{00000000-0004-0000-0000-000080040000}"/>
    <hyperlink ref="A1158" r:id="rId1151" xr:uid="{00000000-0004-0000-0000-000081040000}"/>
    <hyperlink ref="A1159" r:id="rId1152" xr:uid="{00000000-0004-0000-0000-000082040000}"/>
    <hyperlink ref="A1160" r:id="rId1153" xr:uid="{00000000-0004-0000-0000-000083040000}"/>
    <hyperlink ref="A1161" r:id="rId1154" xr:uid="{00000000-0004-0000-0000-000084040000}"/>
    <hyperlink ref="A1162" r:id="rId1155" xr:uid="{00000000-0004-0000-0000-000085040000}"/>
    <hyperlink ref="A1163" r:id="rId1156" xr:uid="{00000000-0004-0000-0000-000086040000}"/>
    <hyperlink ref="A1164" r:id="rId1157" xr:uid="{00000000-0004-0000-0000-000087040000}"/>
    <hyperlink ref="A1165" r:id="rId1158" xr:uid="{00000000-0004-0000-0000-000088040000}"/>
    <hyperlink ref="A1166" r:id="rId1159" xr:uid="{00000000-0004-0000-0000-000089040000}"/>
    <hyperlink ref="A1167" r:id="rId1160" xr:uid="{00000000-0004-0000-0000-00008A040000}"/>
    <hyperlink ref="A1168" r:id="rId1161" xr:uid="{00000000-0004-0000-0000-00008B040000}"/>
    <hyperlink ref="A1169" r:id="rId1162" xr:uid="{00000000-0004-0000-0000-00008C040000}"/>
    <hyperlink ref="A1170" r:id="rId1163" xr:uid="{00000000-0004-0000-0000-00008D040000}"/>
    <hyperlink ref="A1171" r:id="rId1164" xr:uid="{00000000-0004-0000-0000-00008E040000}"/>
    <hyperlink ref="A1172" r:id="rId1165" xr:uid="{00000000-0004-0000-0000-00008F040000}"/>
    <hyperlink ref="A1173" r:id="rId1166" xr:uid="{00000000-0004-0000-0000-000090040000}"/>
    <hyperlink ref="A1174" r:id="rId1167" xr:uid="{00000000-0004-0000-0000-000091040000}"/>
    <hyperlink ref="A1175" r:id="rId1168" xr:uid="{00000000-0004-0000-0000-000092040000}"/>
    <hyperlink ref="A1176" r:id="rId1169" xr:uid="{00000000-0004-0000-0000-000093040000}"/>
    <hyperlink ref="A1177" r:id="rId1170" xr:uid="{00000000-0004-0000-0000-000094040000}"/>
    <hyperlink ref="A1178" r:id="rId1171" xr:uid="{00000000-0004-0000-0000-000095040000}"/>
    <hyperlink ref="A1179" r:id="rId1172" xr:uid="{00000000-0004-0000-0000-000096040000}"/>
    <hyperlink ref="A1180" r:id="rId1173" xr:uid="{00000000-0004-0000-0000-000097040000}"/>
    <hyperlink ref="A1181" r:id="rId1174" xr:uid="{00000000-0004-0000-0000-000098040000}"/>
    <hyperlink ref="A1182" r:id="rId1175" xr:uid="{00000000-0004-0000-0000-000099040000}"/>
    <hyperlink ref="A1183" r:id="rId1176" xr:uid="{00000000-0004-0000-0000-00009A040000}"/>
    <hyperlink ref="A1184" r:id="rId1177" xr:uid="{00000000-0004-0000-0000-00009B040000}"/>
    <hyperlink ref="A1185" r:id="rId1178" xr:uid="{00000000-0004-0000-0000-00009C040000}"/>
    <hyperlink ref="A1186" r:id="rId1179" xr:uid="{00000000-0004-0000-0000-00009D040000}"/>
    <hyperlink ref="A1187" r:id="rId1180" xr:uid="{00000000-0004-0000-0000-00009E040000}"/>
    <hyperlink ref="A1188" r:id="rId1181" xr:uid="{00000000-0004-0000-0000-00009F040000}"/>
    <hyperlink ref="A1189" r:id="rId1182" xr:uid="{00000000-0004-0000-0000-0000A0040000}"/>
    <hyperlink ref="A1190" r:id="rId1183" xr:uid="{00000000-0004-0000-0000-0000A1040000}"/>
    <hyperlink ref="A1191" r:id="rId1184" xr:uid="{00000000-0004-0000-0000-0000A2040000}"/>
    <hyperlink ref="A1192" r:id="rId1185" xr:uid="{00000000-0004-0000-0000-0000A3040000}"/>
    <hyperlink ref="A1193" r:id="rId1186" xr:uid="{00000000-0004-0000-0000-0000A4040000}"/>
    <hyperlink ref="A1194" r:id="rId1187" xr:uid="{00000000-0004-0000-0000-0000A5040000}"/>
    <hyperlink ref="A1195" r:id="rId1188" xr:uid="{00000000-0004-0000-0000-0000A6040000}"/>
    <hyperlink ref="A1196" r:id="rId1189" xr:uid="{00000000-0004-0000-0000-0000A7040000}"/>
    <hyperlink ref="A1197" r:id="rId1190" xr:uid="{00000000-0004-0000-0000-0000A8040000}"/>
    <hyperlink ref="A1198" r:id="rId1191" xr:uid="{00000000-0004-0000-0000-0000A9040000}"/>
    <hyperlink ref="A1199" r:id="rId1192" xr:uid="{00000000-0004-0000-0000-0000AA040000}"/>
    <hyperlink ref="A1200" r:id="rId1193" xr:uid="{00000000-0004-0000-0000-0000AB040000}"/>
    <hyperlink ref="A1201" r:id="rId1194" xr:uid="{00000000-0004-0000-0000-0000AC040000}"/>
    <hyperlink ref="A1202" r:id="rId1195" xr:uid="{00000000-0004-0000-0000-0000AD040000}"/>
    <hyperlink ref="A1203" r:id="rId1196" xr:uid="{00000000-0004-0000-0000-0000AE040000}"/>
    <hyperlink ref="A1204" r:id="rId1197" xr:uid="{00000000-0004-0000-0000-0000AF040000}"/>
    <hyperlink ref="A1205" r:id="rId1198" xr:uid="{00000000-0004-0000-0000-0000B0040000}"/>
    <hyperlink ref="A1206" r:id="rId1199" xr:uid="{00000000-0004-0000-0000-0000B1040000}"/>
    <hyperlink ref="A1207" r:id="rId1200" xr:uid="{00000000-0004-0000-0000-0000B2040000}"/>
    <hyperlink ref="A1208" r:id="rId1201" xr:uid="{00000000-0004-0000-0000-0000B3040000}"/>
    <hyperlink ref="A1209" r:id="rId1202" xr:uid="{00000000-0004-0000-0000-0000B4040000}"/>
    <hyperlink ref="A1210" r:id="rId1203" xr:uid="{00000000-0004-0000-0000-0000B5040000}"/>
    <hyperlink ref="A1211" r:id="rId1204" xr:uid="{00000000-0004-0000-0000-0000B6040000}"/>
    <hyperlink ref="A1212" r:id="rId1205" xr:uid="{00000000-0004-0000-0000-0000B7040000}"/>
    <hyperlink ref="A1213" r:id="rId1206" xr:uid="{00000000-0004-0000-0000-0000B8040000}"/>
    <hyperlink ref="A1214" r:id="rId1207" xr:uid="{00000000-0004-0000-0000-0000B9040000}"/>
    <hyperlink ref="A1215" r:id="rId1208" xr:uid="{00000000-0004-0000-0000-0000BA040000}"/>
    <hyperlink ref="A1216" r:id="rId1209" xr:uid="{00000000-0004-0000-0000-0000BB040000}"/>
    <hyperlink ref="A1217" r:id="rId1210" xr:uid="{00000000-0004-0000-0000-0000BC040000}"/>
    <hyperlink ref="A1218" r:id="rId1211" xr:uid="{00000000-0004-0000-0000-0000BD040000}"/>
    <hyperlink ref="A1219" r:id="rId1212" xr:uid="{00000000-0004-0000-0000-0000BE040000}"/>
    <hyperlink ref="A1220" r:id="rId1213" xr:uid="{00000000-0004-0000-0000-0000BF040000}"/>
    <hyperlink ref="A1221" r:id="rId1214" xr:uid="{00000000-0004-0000-0000-0000C0040000}"/>
    <hyperlink ref="A1222" r:id="rId1215" xr:uid="{00000000-0004-0000-0000-0000C1040000}"/>
    <hyperlink ref="A1223" r:id="rId1216" xr:uid="{00000000-0004-0000-0000-0000C2040000}"/>
    <hyperlink ref="A1224" r:id="rId1217" xr:uid="{00000000-0004-0000-0000-0000C3040000}"/>
    <hyperlink ref="A1225" r:id="rId1218" xr:uid="{00000000-0004-0000-0000-0000C4040000}"/>
    <hyperlink ref="A1226" r:id="rId1219" xr:uid="{00000000-0004-0000-0000-0000C5040000}"/>
    <hyperlink ref="A1227" r:id="rId1220" xr:uid="{00000000-0004-0000-0000-0000C6040000}"/>
    <hyperlink ref="A1228" r:id="rId1221" xr:uid="{00000000-0004-0000-0000-0000C7040000}"/>
    <hyperlink ref="A1229" r:id="rId1222" xr:uid="{00000000-0004-0000-0000-0000C8040000}"/>
    <hyperlink ref="A1230" r:id="rId1223" xr:uid="{00000000-0004-0000-0000-0000C9040000}"/>
    <hyperlink ref="A1231" r:id="rId1224" xr:uid="{00000000-0004-0000-0000-0000CA040000}"/>
    <hyperlink ref="A1232" r:id="rId1225" xr:uid="{00000000-0004-0000-0000-0000CB040000}"/>
    <hyperlink ref="A1233" r:id="rId1226" xr:uid="{00000000-0004-0000-0000-0000CC040000}"/>
    <hyperlink ref="A1234" r:id="rId1227" xr:uid="{00000000-0004-0000-0000-0000CD040000}"/>
    <hyperlink ref="A1235" r:id="rId1228" xr:uid="{00000000-0004-0000-0000-0000CE040000}"/>
    <hyperlink ref="A1236" r:id="rId1229" xr:uid="{00000000-0004-0000-0000-0000CF040000}"/>
    <hyperlink ref="A1237" r:id="rId1230" xr:uid="{00000000-0004-0000-0000-0000D0040000}"/>
    <hyperlink ref="A1238" r:id="rId1231" xr:uid="{00000000-0004-0000-0000-0000D1040000}"/>
    <hyperlink ref="A1239" r:id="rId1232" xr:uid="{00000000-0004-0000-0000-0000D2040000}"/>
    <hyperlink ref="A1240" r:id="rId1233" xr:uid="{00000000-0004-0000-0000-0000D3040000}"/>
    <hyperlink ref="A1241" r:id="rId1234" xr:uid="{00000000-0004-0000-0000-0000D4040000}"/>
    <hyperlink ref="A1242" r:id="rId1235" xr:uid="{00000000-0004-0000-0000-0000D5040000}"/>
    <hyperlink ref="A1243" r:id="rId1236" xr:uid="{00000000-0004-0000-0000-0000D6040000}"/>
    <hyperlink ref="A1244" r:id="rId1237" xr:uid="{00000000-0004-0000-0000-0000D7040000}"/>
    <hyperlink ref="A1245" r:id="rId1238" xr:uid="{00000000-0004-0000-0000-0000D8040000}"/>
    <hyperlink ref="A1246" r:id="rId1239" xr:uid="{00000000-0004-0000-0000-0000D9040000}"/>
    <hyperlink ref="A1247" r:id="rId1240" xr:uid="{00000000-0004-0000-0000-0000DA040000}"/>
    <hyperlink ref="A1248" r:id="rId1241" xr:uid="{00000000-0004-0000-0000-0000DB040000}"/>
    <hyperlink ref="A1249" r:id="rId1242" xr:uid="{00000000-0004-0000-0000-0000DC040000}"/>
    <hyperlink ref="A1250" r:id="rId1243" xr:uid="{00000000-0004-0000-0000-0000DD040000}"/>
    <hyperlink ref="A1251" r:id="rId1244" xr:uid="{00000000-0004-0000-0000-0000DE040000}"/>
    <hyperlink ref="A1252" r:id="rId1245" xr:uid="{00000000-0004-0000-0000-0000DF040000}"/>
    <hyperlink ref="A1253" r:id="rId1246" xr:uid="{00000000-0004-0000-0000-0000E0040000}"/>
    <hyperlink ref="A1254" r:id="rId1247" xr:uid="{00000000-0004-0000-0000-0000E1040000}"/>
    <hyperlink ref="A1255" r:id="rId1248" xr:uid="{00000000-0004-0000-0000-0000E2040000}"/>
    <hyperlink ref="A1256" r:id="rId1249" xr:uid="{00000000-0004-0000-0000-0000E3040000}"/>
    <hyperlink ref="A1257" r:id="rId1250" xr:uid="{00000000-0004-0000-0000-0000E4040000}"/>
    <hyperlink ref="A1258" r:id="rId1251" xr:uid="{00000000-0004-0000-0000-0000E5040000}"/>
    <hyperlink ref="A1259" r:id="rId1252" xr:uid="{00000000-0004-0000-0000-0000E6040000}"/>
    <hyperlink ref="A1260" r:id="rId1253" xr:uid="{00000000-0004-0000-0000-0000E7040000}"/>
    <hyperlink ref="A1261" r:id="rId1254" xr:uid="{00000000-0004-0000-0000-0000E8040000}"/>
    <hyperlink ref="A1262" r:id="rId1255" xr:uid="{00000000-0004-0000-0000-0000E9040000}"/>
    <hyperlink ref="A1263" r:id="rId1256" xr:uid="{00000000-0004-0000-0000-0000EA040000}"/>
    <hyperlink ref="A1264" r:id="rId1257" xr:uid="{00000000-0004-0000-0000-0000EB040000}"/>
    <hyperlink ref="A1265" r:id="rId1258" xr:uid="{00000000-0004-0000-0000-0000EC040000}"/>
    <hyperlink ref="A1266" r:id="rId1259" xr:uid="{00000000-0004-0000-0000-0000ED040000}"/>
    <hyperlink ref="A1267" r:id="rId1260" xr:uid="{00000000-0004-0000-0000-0000EE040000}"/>
    <hyperlink ref="A1268" r:id="rId1261" xr:uid="{00000000-0004-0000-0000-0000EF040000}"/>
    <hyperlink ref="A1269" r:id="rId1262" xr:uid="{00000000-0004-0000-0000-0000F0040000}"/>
    <hyperlink ref="A1270" r:id="rId1263" xr:uid="{00000000-0004-0000-0000-0000F1040000}"/>
    <hyperlink ref="A1271" r:id="rId1264" xr:uid="{00000000-0004-0000-0000-0000F2040000}"/>
    <hyperlink ref="A1272" r:id="rId1265" xr:uid="{00000000-0004-0000-0000-0000F3040000}"/>
    <hyperlink ref="A1273" r:id="rId1266" xr:uid="{00000000-0004-0000-0000-0000F4040000}"/>
    <hyperlink ref="A1274" r:id="rId1267" xr:uid="{00000000-0004-0000-0000-0000F5040000}"/>
    <hyperlink ref="A1275" r:id="rId1268" xr:uid="{00000000-0004-0000-0000-0000F6040000}"/>
    <hyperlink ref="A1276" r:id="rId1269" xr:uid="{00000000-0004-0000-0000-0000F7040000}"/>
    <hyperlink ref="A1277" r:id="rId1270" xr:uid="{00000000-0004-0000-0000-0000F8040000}"/>
    <hyperlink ref="A1278" r:id="rId1271" xr:uid="{00000000-0004-0000-0000-0000F9040000}"/>
    <hyperlink ref="A1279" r:id="rId1272" xr:uid="{00000000-0004-0000-0000-0000FA040000}"/>
    <hyperlink ref="A1280" r:id="rId1273" xr:uid="{00000000-0004-0000-0000-0000FB040000}"/>
    <hyperlink ref="A1281" r:id="rId1274" xr:uid="{00000000-0004-0000-0000-0000FC040000}"/>
    <hyperlink ref="A1282" r:id="rId1275" xr:uid="{00000000-0004-0000-0000-0000FD040000}"/>
    <hyperlink ref="A1283" r:id="rId1276" xr:uid="{00000000-0004-0000-0000-0000FE040000}"/>
    <hyperlink ref="A1284" r:id="rId1277" xr:uid="{00000000-0004-0000-0000-0000FF040000}"/>
    <hyperlink ref="A1285" r:id="rId1278" xr:uid="{00000000-0004-0000-0000-000000050000}"/>
    <hyperlink ref="A1286" r:id="rId1279" xr:uid="{00000000-0004-0000-0000-000001050000}"/>
    <hyperlink ref="A1287" r:id="rId1280" xr:uid="{00000000-0004-0000-0000-000002050000}"/>
    <hyperlink ref="A1288" r:id="rId1281" xr:uid="{00000000-0004-0000-0000-000003050000}"/>
    <hyperlink ref="A1289" r:id="rId1282" xr:uid="{00000000-0004-0000-0000-000004050000}"/>
    <hyperlink ref="A1290" r:id="rId1283" xr:uid="{00000000-0004-0000-0000-000005050000}"/>
    <hyperlink ref="A1291" r:id="rId1284" xr:uid="{00000000-0004-0000-0000-000006050000}"/>
    <hyperlink ref="A1292" r:id="rId1285" xr:uid="{00000000-0004-0000-0000-000007050000}"/>
    <hyperlink ref="A1293" r:id="rId1286" xr:uid="{00000000-0004-0000-0000-000008050000}"/>
    <hyperlink ref="A1294" r:id="rId1287" xr:uid="{00000000-0004-0000-0000-000009050000}"/>
    <hyperlink ref="A1295" r:id="rId1288" xr:uid="{00000000-0004-0000-0000-00000A050000}"/>
    <hyperlink ref="A1296" r:id="rId1289" xr:uid="{00000000-0004-0000-0000-00000B050000}"/>
    <hyperlink ref="A1297" r:id="rId1290" xr:uid="{00000000-0004-0000-0000-00000C050000}"/>
    <hyperlink ref="A1298" r:id="rId1291" xr:uid="{00000000-0004-0000-0000-00000D050000}"/>
    <hyperlink ref="A1299" r:id="rId1292" xr:uid="{00000000-0004-0000-0000-00000E050000}"/>
    <hyperlink ref="A1300" r:id="rId1293" xr:uid="{00000000-0004-0000-0000-00000F050000}"/>
    <hyperlink ref="A1301" r:id="rId1294" xr:uid="{00000000-0004-0000-0000-000010050000}"/>
    <hyperlink ref="A1302" r:id="rId1295" xr:uid="{00000000-0004-0000-0000-000011050000}"/>
    <hyperlink ref="A1303" r:id="rId1296" xr:uid="{00000000-0004-0000-0000-000012050000}"/>
    <hyperlink ref="A1304" r:id="rId1297" xr:uid="{00000000-0004-0000-0000-000013050000}"/>
    <hyperlink ref="A1305" r:id="rId1298" xr:uid="{00000000-0004-0000-0000-000014050000}"/>
    <hyperlink ref="A1306" r:id="rId1299" xr:uid="{00000000-0004-0000-0000-000015050000}"/>
    <hyperlink ref="A1307" r:id="rId1300" xr:uid="{00000000-0004-0000-0000-000016050000}"/>
    <hyperlink ref="A1308" r:id="rId1301" xr:uid="{00000000-0004-0000-0000-000017050000}"/>
    <hyperlink ref="A1310" r:id="rId1302" xr:uid="{00000000-0004-0000-0000-000018050000}"/>
    <hyperlink ref="A1311" r:id="rId1303" xr:uid="{00000000-0004-0000-0000-000019050000}"/>
    <hyperlink ref="A1312" r:id="rId1304" xr:uid="{00000000-0004-0000-0000-00001A050000}"/>
    <hyperlink ref="A1313" r:id="rId1305" xr:uid="{00000000-0004-0000-0000-00001B050000}"/>
    <hyperlink ref="A1314" r:id="rId1306" xr:uid="{00000000-0004-0000-0000-00001C050000}"/>
    <hyperlink ref="A1315" r:id="rId1307" xr:uid="{00000000-0004-0000-0000-00001D050000}"/>
    <hyperlink ref="A1316" r:id="rId1308" xr:uid="{00000000-0004-0000-0000-00001E050000}"/>
    <hyperlink ref="A1317" r:id="rId1309" xr:uid="{00000000-0004-0000-0000-00001F050000}"/>
    <hyperlink ref="A1318" r:id="rId1310" xr:uid="{00000000-0004-0000-0000-000020050000}"/>
    <hyperlink ref="A1319" r:id="rId1311" xr:uid="{00000000-0004-0000-0000-000021050000}"/>
    <hyperlink ref="A1320" r:id="rId1312" xr:uid="{00000000-0004-0000-0000-000022050000}"/>
    <hyperlink ref="A1321" r:id="rId1313" xr:uid="{00000000-0004-0000-0000-000023050000}"/>
    <hyperlink ref="A1322" r:id="rId1314" xr:uid="{00000000-0004-0000-0000-000024050000}"/>
    <hyperlink ref="A1323" r:id="rId1315" xr:uid="{00000000-0004-0000-0000-000025050000}"/>
    <hyperlink ref="A1324" r:id="rId1316" xr:uid="{00000000-0004-0000-0000-000026050000}"/>
    <hyperlink ref="A1325" r:id="rId1317" xr:uid="{00000000-0004-0000-0000-000027050000}"/>
    <hyperlink ref="A1326" r:id="rId1318" xr:uid="{00000000-0004-0000-0000-000028050000}"/>
    <hyperlink ref="A1327" r:id="rId1319" xr:uid="{00000000-0004-0000-0000-000029050000}"/>
    <hyperlink ref="A1328" r:id="rId1320" xr:uid="{00000000-0004-0000-0000-00002A050000}"/>
    <hyperlink ref="A1329" r:id="rId1321" xr:uid="{00000000-0004-0000-0000-00002B050000}"/>
    <hyperlink ref="A1330" r:id="rId1322" xr:uid="{00000000-0004-0000-0000-00002C050000}"/>
    <hyperlink ref="A1331" r:id="rId1323" xr:uid="{00000000-0004-0000-0000-00002D050000}"/>
    <hyperlink ref="A1332" r:id="rId1324" xr:uid="{00000000-0004-0000-0000-00002E050000}"/>
    <hyperlink ref="A1333" r:id="rId1325" xr:uid="{00000000-0004-0000-0000-00002F050000}"/>
    <hyperlink ref="A1334" r:id="rId1326" xr:uid="{00000000-0004-0000-0000-000030050000}"/>
    <hyperlink ref="A1335" r:id="rId1327" xr:uid="{00000000-0004-0000-0000-000031050000}"/>
    <hyperlink ref="A1336" r:id="rId1328" xr:uid="{00000000-0004-0000-0000-000032050000}"/>
    <hyperlink ref="A1337" r:id="rId1329" xr:uid="{00000000-0004-0000-0000-000033050000}"/>
    <hyperlink ref="A1338" r:id="rId1330" xr:uid="{00000000-0004-0000-0000-000034050000}"/>
    <hyperlink ref="A1339" r:id="rId1331" xr:uid="{00000000-0004-0000-0000-000035050000}"/>
    <hyperlink ref="A1340" r:id="rId1332" xr:uid="{00000000-0004-0000-0000-000036050000}"/>
    <hyperlink ref="A1341" r:id="rId1333" xr:uid="{00000000-0004-0000-0000-000037050000}"/>
    <hyperlink ref="A1342" r:id="rId1334" xr:uid="{00000000-0004-0000-0000-000038050000}"/>
    <hyperlink ref="A1343" r:id="rId1335" xr:uid="{00000000-0004-0000-0000-000039050000}"/>
    <hyperlink ref="A1344" r:id="rId1336" xr:uid="{00000000-0004-0000-0000-00003A050000}"/>
    <hyperlink ref="A1345" r:id="rId1337" xr:uid="{00000000-0004-0000-0000-00003B050000}"/>
    <hyperlink ref="A1346" r:id="rId1338" xr:uid="{00000000-0004-0000-0000-00003C050000}"/>
    <hyperlink ref="A1347" r:id="rId1339" xr:uid="{00000000-0004-0000-0000-00003D050000}"/>
    <hyperlink ref="A1348" r:id="rId1340" xr:uid="{00000000-0004-0000-0000-00003E050000}"/>
    <hyperlink ref="A1349" r:id="rId1341" xr:uid="{00000000-0004-0000-0000-00003F050000}"/>
    <hyperlink ref="A1350" r:id="rId1342" xr:uid="{00000000-0004-0000-0000-000040050000}"/>
    <hyperlink ref="A1351" r:id="rId1343" xr:uid="{00000000-0004-0000-0000-000041050000}"/>
    <hyperlink ref="A1352" r:id="rId1344" xr:uid="{00000000-0004-0000-0000-000042050000}"/>
    <hyperlink ref="A1353" r:id="rId1345" xr:uid="{00000000-0004-0000-0000-000043050000}"/>
    <hyperlink ref="A1354" r:id="rId1346" xr:uid="{00000000-0004-0000-0000-000044050000}"/>
    <hyperlink ref="A1355" r:id="rId1347" xr:uid="{00000000-0004-0000-0000-000045050000}"/>
    <hyperlink ref="A1356" r:id="rId1348" xr:uid="{00000000-0004-0000-0000-000046050000}"/>
    <hyperlink ref="A1357" r:id="rId1349" xr:uid="{00000000-0004-0000-0000-000047050000}"/>
    <hyperlink ref="A1358" r:id="rId1350" xr:uid="{00000000-0004-0000-0000-000048050000}"/>
    <hyperlink ref="A1359" r:id="rId1351" xr:uid="{00000000-0004-0000-0000-000049050000}"/>
    <hyperlink ref="A1360" r:id="rId1352" xr:uid="{00000000-0004-0000-0000-00004A050000}"/>
    <hyperlink ref="A1361" r:id="rId1353" xr:uid="{00000000-0004-0000-0000-00004B050000}"/>
    <hyperlink ref="A1362" r:id="rId1354" xr:uid="{00000000-0004-0000-0000-00004C050000}"/>
    <hyperlink ref="A1363" r:id="rId1355" xr:uid="{00000000-0004-0000-0000-00004D050000}"/>
    <hyperlink ref="A1364" r:id="rId1356" xr:uid="{00000000-0004-0000-0000-00004E050000}"/>
    <hyperlink ref="A1365" r:id="rId1357" xr:uid="{00000000-0004-0000-0000-00004F050000}"/>
    <hyperlink ref="A1366" r:id="rId1358" xr:uid="{00000000-0004-0000-0000-000050050000}"/>
    <hyperlink ref="A1367" r:id="rId1359" xr:uid="{00000000-0004-0000-0000-000051050000}"/>
    <hyperlink ref="A1368" r:id="rId1360" xr:uid="{00000000-0004-0000-0000-000052050000}"/>
    <hyperlink ref="A1369" r:id="rId1361" xr:uid="{00000000-0004-0000-0000-000053050000}"/>
    <hyperlink ref="A1370" r:id="rId1362" xr:uid="{00000000-0004-0000-0000-000054050000}"/>
    <hyperlink ref="A1371" r:id="rId1363" xr:uid="{00000000-0004-0000-0000-000055050000}"/>
    <hyperlink ref="A1372" r:id="rId1364" xr:uid="{00000000-0004-0000-0000-000056050000}"/>
    <hyperlink ref="A1373" r:id="rId1365" xr:uid="{00000000-0004-0000-0000-000057050000}"/>
    <hyperlink ref="A1374" r:id="rId1366" xr:uid="{00000000-0004-0000-0000-000058050000}"/>
    <hyperlink ref="A1375" r:id="rId1367" xr:uid="{00000000-0004-0000-0000-000059050000}"/>
    <hyperlink ref="A1376" r:id="rId1368" xr:uid="{00000000-0004-0000-0000-00005A050000}"/>
    <hyperlink ref="A1377" r:id="rId1369" xr:uid="{00000000-0004-0000-0000-00005B050000}"/>
    <hyperlink ref="A1378" r:id="rId1370" xr:uid="{00000000-0004-0000-0000-00005C050000}"/>
    <hyperlink ref="A1379" r:id="rId1371" xr:uid="{00000000-0004-0000-0000-00005D050000}"/>
    <hyperlink ref="A1380" r:id="rId1372" xr:uid="{00000000-0004-0000-0000-00005E050000}"/>
    <hyperlink ref="A1381" r:id="rId1373" xr:uid="{00000000-0004-0000-0000-00005F050000}"/>
    <hyperlink ref="A1382" r:id="rId1374" xr:uid="{00000000-0004-0000-0000-000060050000}"/>
    <hyperlink ref="A1383" r:id="rId1375" xr:uid="{00000000-0004-0000-0000-000061050000}"/>
    <hyperlink ref="A1384" r:id="rId1376" xr:uid="{00000000-0004-0000-0000-000062050000}"/>
    <hyperlink ref="A1385" r:id="rId1377" xr:uid="{00000000-0004-0000-0000-000063050000}"/>
    <hyperlink ref="A1386" r:id="rId1378" xr:uid="{00000000-0004-0000-0000-000064050000}"/>
    <hyperlink ref="A1387" r:id="rId1379" xr:uid="{00000000-0004-0000-0000-000065050000}"/>
    <hyperlink ref="A1388" r:id="rId1380" xr:uid="{00000000-0004-0000-0000-000066050000}"/>
    <hyperlink ref="A1389" r:id="rId1381" xr:uid="{00000000-0004-0000-0000-000067050000}"/>
    <hyperlink ref="A1390" r:id="rId1382" xr:uid="{00000000-0004-0000-0000-000068050000}"/>
    <hyperlink ref="A1391" r:id="rId1383" xr:uid="{00000000-0004-0000-0000-000069050000}"/>
    <hyperlink ref="A1392" r:id="rId1384" xr:uid="{00000000-0004-0000-0000-00006A050000}"/>
    <hyperlink ref="A1393" r:id="rId1385" xr:uid="{00000000-0004-0000-0000-00006B050000}"/>
    <hyperlink ref="A1394" r:id="rId1386" xr:uid="{00000000-0004-0000-0000-00006C050000}"/>
    <hyperlink ref="A1395" r:id="rId1387" xr:uid="{00000000-0004-0000-0000-00006D050000}"/>
    <hyperlink ref="A1396" r:id="rId1388" xr:uid="{00000000-0004-0000-0000-00006E050000}"/>
    <hyperlink ref="A1397" r:id="rId1389" xr:uid="{00000000-0004-0000-0000-00006F050000}"/>
    <hyperlink ref="A1398" r:id="rId1390" xr:uid="{00000000-0004-0000-0000-000070050000}"/>
    <hyperlink ref="A1399" r:id="rId1391" xr:uid="{00000000-0004-0000-0000-000071050000}"/>
    <hyperlink ref="A1400" r:id="rId1392" xr:uid="{00000000-0004-0000-0000-000072050000}"/>
    <hyperlink ref="A1401" r:id="rId1393" xr:uid="{00000000-0004-0000-0000-000073050000}"/>
    <hyperlink ref="A1402" r:id="rId1394" xr:uid="{00000000-0004-0000-0000-000074050000}"/>
    <hyperlink ref="A1403" r:id="rId1395" xr:uid="{00000000-0004-0000-0000-000075050000}"/>
    <hyperlink ref="A1404" r:id="rId1396" xr:uid="{00000000-0004-0000-0000-000076050000}"/>
    <hyperlink ref="A1405" r:id="rId1397" xr:uid="{00000000-0004-0000-0000-000077050000}"/>
    <hyperlink ref="A1406" r:id="rId1398" xr:uid="{00000000-0004-0000-0000-000078050000}"/>
    <hyperlink ref="A1407" r:id="rId1399" xr:uid="{00000000-0004-0000-0000-000079050000}"/>
    <hyperlink ref="A1408" r:id="rId1400" xr:uid="{00000000-0004-0000-0000-00007A050000}"/>
    <hyperlink ref="A1409" r:id="rId1401" xr:uid="{00000000-0004-0000-0000-00007B050000}"/>
    <hyperlink ref="A1410" r:id="rId1402" xr:uid="{00000000-0004-0000-0000-00007C050000}"/>
    <hyperlink ref="A1411" r:id="rId1403" xr:uid="{00000000-0004-0000-0000-00007D050000}"/>
    <hyperlink ref="A1412" r:id="rId1404" xr:uid="{00000000-0004-0000-0000-00007E050000}"/>
    <hyperlink ref="A1413" r:id="rId1405" xr:uid="{00000000-0004-0000-0000-00007F050000}"/>
    <hyperlink ref="A1414" r:id="rId1406" xr:uid="{00000000-0004-0000-0000-000080050000}"/>
    <hyperlink ref="A1415" r:id="rId1407" xr:uid="{00000000-0004-0000-0000-000081050000}"/>
    <hyperlink ref="A1416" r:id="rId1408" xr:uid="{00000000-0004-0000-0000-000082050000}"/>
    <hyperlink ref="A1417" r:id="rId1409" xr:uid="{00000000-0004-0000-0000-000083050000}"/>
    <hyperlink ref="A1418" r:id="rId1410" xr:uid="{00000000-0004-0000-0000-000084050000}"/>
    <hyperlink ref="A1419" r:id="rId1411" xr:uid="{00000000-0004-0000-0000-000085050000}"/>
    <hyperlink ref="A1420" r:id="rId1412" xr:uid="{00000000-0004-0000-0000-000086050000}"/>
    <hyperlink ref="A1421" r:id="rId1413" xr:uid="{00000000-0004-0000-0000-000087050000}"/>
    <hyperlink ref="A1422" r:id="rId1414" xr:uid="{00000000-0004-0000-0000-000088050000}"/>
    <hyperlink ref="A1423" r:id="rId1415" xr:uid="{00000000-0004-0000-0000-000089050000}"/>
    <hyperlink ref="A1424" r:id="rId1416" xr:uid="{00000000-0004-0000-0000-00008A050000}"/>
    <hyperlink ref="A1425" r:id="rId1417" xr:uid="{00000000-0004-0000-0000-00008B050000}"/>
    <hyperlink ref="A1426" r:id="rId1418" xr:uid="{00000000-0004-0000-0000-00008C050000}"/>
    <hyperlink ref="A1427" r:id="rId1419" xr:uid="{00000000-0004-0000-0000-00008D050000}"/>
    <hyperlink ref="A1428" r:id="rId1420" xr:uid="{00000000-0004-0000-0000-00008E050000}"/>
    <hyperlink ref="A1429" r:id="rId1421" xr:uid="{00000000-0004-0000-0000-00008F050000}"/>
    <hyperlink ref="A1430" r:id="rId1422" xr:uid="{00000000-0004-0000-0000-000090050000}"/>
    <hyperlink ref="A1431" r:id="rId1423" xr:uid="{00000000-0004-0000-0000-000091050000}"/>
    <hyperlink ref="A1432" r:id="rId1424" xr:uid="{00000000-0004-0000-0000-000092050000}"/>
    <hyperlink ref="A1434" r:id="rId1425" xr:uid="{00000000-0004-0000-0000-000093050000}"/>
    <hyperlink ref="A1435" r:id="rId1426" xr:uid="{00000000-0004-0000-0000-000094050000}"/>
    <hyperlink ref="A1436" r:id="rId1427" xr:uid="{00000000-0004-0000-0000-000095050000}"/>
    <hyperlink ref="A1437" r:id="rId1428" xr:uid="{00000000-0004-0000-0000-000096050000}"/>
    <hyperlink ref="A1438" r:id="rId1429" xr:uid="{00000000-0004-0000-0000-000097050000}"/>
    <hyperlink ref="A1439" r:id="rId1430" xr:uid="{00000000-0004-0000-0000-000098050000}"/>
    <hyperlink ref="A1440" r:id="rId1431" xr:uid="{00000000-0004-0000-0000-000099050000}"/>
    <hyperlink ref="A1441" r:id="rId1432" xr:uid="{00000000-0004-0000-0000-00009A050000}"/>
    <hyperlink ref="A1442" r:id="rId1433" xr:uid="{00000000-0004-0000-0000-00009B050000}"/>
    <hyperlink ref="A1443" r:id="rId1434" xr:uid="{00000000-0004-0000-0000-00009C050000}"/>
    <hyperlink ref="A1444" r:id="rId1435" xr:uid="{00000000-0004-0000-0000-00009D050000}"/>
    <hyperlink ref="A1445" r:id="rId1436" xr:uid="{00000000-0004-0000-0000-00009E050000}"/>
    <hyperlink ref="A1446" r:id="rId1437" xr:uid="{00000000-0004-0000-0000-00009F050000}"/>
    <hyperlink ref="A1447" r:id="rId1438" xr:uid="{00000000-0004-0000-0000-0000A0050000}"/>
    <hyperlink ref="A1448" r:id="rId1439" xr:uid="{00000000-0004-0000-0000-0000A1050000}"/>
    <hyperlink ref="A1449" r:id="rId1440" xr:uid="{00000000-0004-0000-0000-0000A2050000}"/>
    <hyperlink ref="A1450" r:id="rId1441" xr:uid="{00000000-0004-0000-0000-0000A3050000}"/>
    <hyperlink ref="A1451" r:id="rId1442" xr:uid="{00000000-0004-0000-0000-0000A4050000}"/>
    <hyperlink ref="A1452" r:id="rId1443" xr:uid="{00000000-0004-0000-0000-0000A5050000}"/>
    <hyperlink ref="A1454" r:id="rId1444" xr:uid="{00000000-0004-0000-0000-0000A7050000}"/>
    <hyperlink ref="A1455" r:id="rId1445" xr:uid="{00000000-0004-0000-0000-0000A8050000}"/>
    <hyperlink ref="A1456" r:id="rId1446" xr:uid="{00000000-0004-0000-0000-0000A9050000}"/>
    <hyperlink ref="A1457" r:id="rId1447" xr:uid="{00000000-0004-0000-0000-0000AA050000}"/>
    <hyperlink ref="A1458" r:id="rId1448" xr:uid="{00000000-0004-0000-0000-0000AB050000}"/>
    <hyperlink ref="A1459" r:id="rId1449" xr:uid="{00000000-0004-0000-0000-0000AC050000}"/>
    <hyperlink ref="A1460" r:id="rId1450" xr:uid="{00000000-0004-0000-0000-0000AD050000}"/>
    <hyperlink ref="A1461" r:id="rId1451" xr:uid="{00000000-0004-0000-0000-0000AE050000}"/>
    <hyperlink ref="A1462" r:id="rId1452" xr:uid="{00000000-0004-0000-0000-0000AF050000}"/>
    <hyperlink ref="A1463" r:id="rId1453" xr:uid="{00000000-0004-0000-0000-0000B0050000}"/>
    <hyperlink ref="A1464" r:id="rId1454" xr:uid="{00000000-0004-0000-0000-0000B1050000}"/>
    <hyperlink ref="A1465" r:id="rId1455" xr:uid="{00000000-0004-0000-0000-0000B2050000}"/>
    <hyperlink ref="A1466" r:id="rId1456" xr:uid="{00000000-0004-0000-0000-0000B3050000}"/>
    <hyperlink ref="A1467" r:id="rId1457" xr:uid="{00000000-0004-0000-0000-0000B4050000}"/>
    <hyperlink ref="A1468" r:id="rId1458" xr:uid="{00000000-0004-0000-0000-0000B5050000}"/>
    <hyperlink ref="A1469" r:id="rId1459" xr:uid="{00000000-0004-0000-0000-0000B6050000}"/>
    <hyperlink ref="A1470" r:id="rId1460" xr:uid="{00000000-0004-0000-0000-0000B7050000}"/>
    <hyperlink ref="A1471" r:id="rId1461" xr:uid="{00000000-0004-0000-0000-0000B8050000}"/>
    <hyperlink ref="A1472" r:id="rId1462" xr:uid="{00000000-0004-0000-0000-0000B9050000}"/>
    <hyperlink ref="A1473" r:id="rId1463" xr:uid="{00000000-0004-0000-0000-0000BA050000}"/>
    <hyperlink ref="A1474" r:id="rId1464" xr:uid="{00000000-0004-0000-0000-0000BB050000}"/>
    <hyperlink ref="A1475" r:id="rId1465" xr:uid="{00000000-0004-0000-0000-0000BC050000}"/>
    <hyperlink ref="A1476" r:id="rId1466" xr:uid="{00000000-0004-0000-0000-0000BD050000}"/>
    <hyperlink ref="A1477" r:id="rId1467" xr:uid="{00000000-0004-0000-0000-0000BE050000}"/>
    <hyperlink ref="A1478" r:id="rId1468" xr:uid="{00000000-0004-0000-0000-0000BF050000}"/>
    <hyperlink ref="A1479" r:id="rId1469" xr:uid="{00000000-0004-0000-0000-0000C0050000}"/>
    <hyperlink ref="A1480" r:id="rId1470" xr:uid="{00000000-0004-0000-0000-0000C1050000}"/>
    <hyperlink ref="A1481" r:id="rId1471" xr:uid="{00000000-0004-0000-0000-0000C2050000}"/>
    <hyperlink ref="A1482" r:id="rId1472" xr:uid="{00000000-0004-0000-0000-0000C3050000}"/>
    <hyperlink ref="A1483" r:id="rId1473" xr:uid="{00000000-0004-0000-0000-0000C4050000}"/>
    <hyperlink ref="A1484" r:id="rId1474" xr:uid="{00000000-0004-0000-0000-0000C5050000}"/>
    <hyperlink ref="A1485" r:id="rId1475" xr:uid="{00000000-0004-0000-0000-0000C6050000}"/>
    <hyperlink ref="A1486" r:id="rId1476" xr:uid="{00000000-0004-0000-0000-0000C7050000}"/>
    <hyperlink ref="A1487" r:id="rId1477" xr:uid="{00000000-0004-0000-0000-0000C8050000}"/>
    <hyperlink ref="A1488" r:id="rId1478" xr:uid="{00000000-0004-0000-0000-0000C9050000}"/>
    <hyperlink ref="A1489" r:id="rId1479" xr:uid="{00000000-0004-0000-0000-0000CA050000}"/>
    <hyperlink ref="A1490" r:id="rId1480" xr:uid="{00000000-0004-0000-0000-0000CB050000}"/>
    <hyperlink ref="A1491" r:id="rId1481" xr:uid="{00000000-0004-0000-0000-0000CC050000}"/>
    <hyperlink ref="A1492" r:id="rId1482" xr:uid="{00000000-0004-0000-0000-0000CD050000}"/>
    <hyperlink ref="A1493" r:id="rId1483" xr:uid="{00000000-0004-0000-0000-0000CE050000}"/>
    <hyperlink ref="A1494" r:id="rId1484" xr:uid="{00000000-0004-0000-0000-0000CF050000}"/>
    <hyperlink ref="A1495" r:id="rId1485" xr:uid="{00000000-0004-0000-0000-0000D0050000}"/>
    <hyperlink ref="A355" r:id="rId1486" xr:uid="{A11E3D25-B9A5-47C5-AB18-4A22EE3678FC}"/>
    <hyperlink ref="A1309" r:id="rId1487" xr:uid="{F58A6D69-5283-4506-ACF3-BAAAB26A1DB9}"/>
    <hyperlink ref="A1433" r:id="rId1488" xr:uid="{7506169D-6CBD-4136-AA90-A6BCC7DEE30A}"/>
    <hyperlink ref="A694" r:id="rId1489" xr:uid="{B6571C57-8645-4E18-9FB9-64BE2FE6B2B2}"/>
    <hyperlink ref="A635" r:id="rId1490" xr:uid="{6CF17835-A65A-481F-A19B-65D4607F31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</cp:lastModifiedBy>
  <dcterms:created xsi:type="dcterms:W3CDTF">2020-02-23T13:18:45Z</dcterms:created>
  <dcterms:modified xsi:type="dcterms:W3CDTF">2020-05-05T12:03:36Z</dcterms:modified>
</cp:coreProperties>
</file>