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.hinojosa\Desktop\"/>
    </mc:Choice>
  </mc:AlternateContent>
  <xr:revisionPtr revIDLastSave="0" documentId="8_{6A10C34B-94F6-420F-A5CC-50435825B44F}" xr6:coauthVersionLast="44" xr6:coauthVersionMax="44" xr10:uidLastSave="{00000000-0000-0000-0000-000000000000}"/>
  <bookViews>
    <workbookView xWindow="-108" yWindow="-108" windowWidth="23256" windowHeight="12528" xr2:uid="{2173D909-BC39-4039-973C-6711D9371CE6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5" i="1"/>
  <c r="I3" i="1"/>
  <c r="I11" i="1"/>
  <c r="I8" i="1"/>
  <c r="H4" i="1"/>
  <c r="I4" i="1" s="1"/>
  <c r="H5" i="1"/>
  <c r="I5" i="1" s="1"/>
  <c r="H6" i="1"/>
  <c r="I6" i="1" s="1"/>
  <c r="H7" i="1"/>
  <c r="I7" i="1" s="1"/>
  <c r="H8" i="1"/>
  <c r="H3" i="1"/>
  <c r="G11" i="1"/>
</calcChain>
</file>

<file path=xl/sharedStrings.xml><?xml version="1.0" encoding="utf-8"?>
<sst xmlns="http://schemas.openxmlformats.org/spreadsheetml/2006/main" count="12" uniqueCount="12">
  <si>
    <t>DIF</t>
  </si>
  <si>
    <t>MITJANA</t>
  </si>
  <si>
    <t>DESVIACIO</t>
  </si>
  <si>
    <t>PUNTUACIO ESTANDARITZADA DE LA MADRILENYA DE MERDA</t>
  </si>
  <si>
    <t>PUNTUACIO DEL PIXAPINS</t>
  </si>
  <si>
    <t>Semla que son uns catxondos perque fan servir un sistema de puntuacio diferent a madriz i barcelona</t>
  </si>
  <si>
    <t>a madrid arriba a 6 i a barcelona un nano te un 7 i tot</t>
  </si>
  <si>
    <t>la sonia te una puntuacio estandarizada de 1,03 que es força mes que la del pixapins</t>
  </si>
  <si>
    <t>aixo vol dir que la sonia destaca molt mes a madriz que el nen de barcelona a barcelona</t>
  </si>
  <si>
    <t>les formules son totes de memoria</t>
  </si>
  <si>
    <t>comença a mirar-ho a partir d'aquí</t>
  </si>
  <si>
    <t>tot i que la nota de la nena sigui relativament millor que la del nen pot ser que les diferencies no siguin significatives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</si>
</sst>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71AF-051A-4C54-986E-24306ADCFD5D}">
  <dimension ref="F2:I27"/>
  <sheetViews>
    <sheetView tabSelected="1" workbookViewId="0">
      <selection activeCell="G28" sqref="G28"/>
    </sheetView>
  </sheetViews>
  <sheetFormatPr baseColWidth="10" defaultRowHeight="14.4" x14ac:dyDescent="0.3"/>
  <sheetData>
    <row r="2" spans="6:9" x14ac:dyDescent="0.3">
      <c r="H2" t="s">
        <v>0</v>
      </c>
    </row>
    <row r="3" spans="6:9" x14ac:dyDescent="0.3">
      <c r="F3">
        <v>1</v>
      </c>
      <c r="G3">
        <v>5</v>
      </c>
      <c r="H3">
        <f>F3-$G$11</f>
        <v>-2.5416666666666665</v>
      </c>
      <c r="I3">
        <f>(H3^2)*G3</f>
        <v>32.300347222222221</v>
      </c>
    </row>
    <row r="4" spans="6:9" x14ac:dyDescent="0.3">
      <c r="F4">
        <v>2</v>
      </c>
      <c r="G4">
        <v>20</v>
      </c>
      <c r="H4">
        <f>F4-$G$11</f>
        <v>-1.5416666666666665</v>
      </c>
      <c r="I4">
        <f t="shared" ref="I4:I8" si="0">(H4^2)*G4</f>
        <v>47.534722222222214</v>
      </c>
    </row>
    <row r="5" spans="6:9" x14ac:dyDescent="0.3">
      <c r="F5">
        <v>3</v>
      </c>
      <c r="G5">
        <v>50</v>
      </c>
      <c r="H5">
        <f>F5-$G$11</f>
        <v>-0.54166666666666652</v>
      </c>
      <c r="I5">
        <f t="shared" si="0"/>
        <v>14.67013888888888</v>
      </c>
    </row>
    <row r="6" spans="6:9" x14ac:dyDescent="0.3">
      <c r="F6">
        <v>4</v>
      </c>
      <c r="G6">
        <v>15</v>
      </c>
      <c r="H6">
        <f>F6-$G$11</f>
        <v>0.45833333333333348</v>
      </c>
      <c r="I6">
        <f t="shared" si="0"/>
        <v>3.1510416666666687</v>
      </c>
    </row>
    <row r="7" spans="6:9" x14ac:dyDescent="0.3">
      <c r="F7">
        <v>5</v>
      </c>
      <c r="G7">
        <v>10</v>
      </c>
      <c r="H7">
        <f>F7-$G$11</f>
        <v>1.4583333333333335</v>
      </c>
      <c r="I7">
        <f t="shared" si="0"/>
        <v>21.267361111111114</v>
      </c>
    </row>
    <row r="8" spans="6:9" x14ac:dyDescent="0.3">
      <c r="F8">
        <v>6</v>
      </c>
      <c r="G8">
        <v>20</v>
      </c>
      <c r="H8">
        <f>F8-$G$11</f>
        <v>2.4583333333333335</v>
      </c>
      <c r="I8">
        <f t="shared" si="0"/>
        <v>120.86805555555557</v>
      </c>
    </row>
    <row r="10" spans="6:9" x14ac:dyDescent="0.3">
      <c r="G10" t="s">
        <v>1</v>
      </c>
      <c r="I10" t="s">
        <v>2</v>
      </c>
    </row>
    <row r="11" spans="6:9" x14ac:dyDescent="0.3">
      <c r="G11">
        <f>SUMPRODUCT(F3:F8,G3:G8)/SUM(G3:G8)</f>
        <v>3.5416666666666665</v>
      </c>
      <c r="I11">
        <f>SQRT(SUM(I3:I8)/SUM(G3:G8))</f>
        <v>1.4135996211406145</v>
      </c>
    </row>
    <row r="14" spans="6:9" x14ac:dyDescent="0.3">
      <c r="G14" t="s">
        <v>3</v>
      </c>
    </row>
    <row r="15" spans="6:9" x14ac:dyDescent="0.3">
      <c r="G15">
        <f>(5-G11)/I11</f>
        <v>1.0316452491382417</v>
      </c>
    </row>
    <row r="17" spans="7:7" x14ac:dyDescent="0.3">
      <c r="G17" t="s">
        <v>4</v>
      </c>
    </row>
    <row r="18" spans="7:7" x14ac:dyDescent="0.3">
      <c r="G18">
        <f>(7/6)/2</f>
        <v>0.58333333333333337</v>
      </c>
    </row>
    <row r="21" spans="7:7" x14ac:dyDescent="0.3">
      <c r="G21" t="s">
        <v>5</v>
      </c>
    </row>
    <row r="22" spans="7:7" x14ac:dyDescent="0.3">
      <c r="G22" t="s">
        <v>6</v>
      </c>
    </row>
    <row r="23" spans="7:7" x14ac:dyDescent="0.3">
      <c r="G23" t="s">
        <v>7</v>
      </c>
    </row>
    <row r="24" spans="7:7" x14ac:dyDescent="0.3">
      <c r="G24" t="s">
        <v>8</v>
      </c>
    </row>
    <row r="25" spans="7:7" x14ac:dyDescent="0.3">
      <c r="G25" t="s">
        <v>9</v>
      </c>
    </row>
    <row r="26" spans="7:7" x14ac:dyDescent="0.3">
      <c r="G26" t="s">
        <v>10</v>
      </c>
    </row>
    <row r="27" spans="7:7" x14ac:dyDescent="0.3">
      <c r="G2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ALDI Nord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Hinojosa</dc:creator>
  <cp:lastModifiedBy>Albert Hinojosa</cp:lastModifiedBy>
  <dcterms:created xsi:type="dcterms:W3CDTF">2020-10-30T11:34:33Z</dcterms:created>
  <dcterms:modified xsi:type="dcterms:W3CDTF">2020-10-30T11:42:40Z</dcterms:modified>
</cp:coreProperties>
</file>