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lars314_uw_edu/Documents/2022B - Spring/PHYS 432 - Advanced Laboratory Atomic Physics/Lab_2/"/>
    </mc:Choice>
  </mc:AlternateContent>
  <xr:revisionPtr revIDLastSave="55" documentId="11_AD4D1D646341095ACB700033AD15D64A693EDF11" xr6:coauthVersionLast="47" xr6:coauthVersionMax="47" xr10:uidLastSave="{1E0C4718-ADFE-474D-8327-3591615A827B}"/>
  <bookViews>
    <workbookView xWindow="17535" yWindow="5370" windowWidth="21600" windowHeight="11385" activeTab="1" xr2:uid="{00000000-000D-0000-FFFF-FFFF00000000}"/>
  </bookViews>
  <sheets>
    <sheet name="exp1" sheetId="1" r:id="rId1"/>
    <sheet name="exp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</calcChain>
</file>

<file path=xl/sharedStrings.xml><?xml version="1.0" encoding="utf-8"?>
<sst xmlns="http://schemas.openxmlformats.org/spreadsheetml/2006/main" count="18" uniqueCount="13">
  <si>
    <t>Sample</t>
  </si>
  <si>
    <t>Frequency (MHz)</t>
  </si>
  <si>
    <t>T1 half life (ms)</t>
  </si>
  <si>
    <t>T2 half life (ms)</t>
  </si>
  <si>
    <t>Mineral Oil</t>
  </si>
  <si>
    <t>Vaseline petroleum jelly</t>
  </si>
  <si>
    <t>glycerin</t>
  </si>
  <si>
    <t>water</t>
  </si>
  <si>
    <t>Ethyl alcohol</t>
  </si>
  <si>
    <t>T1 unc (ms)</t>
  </si>
  <si>
    <t>T2 unc (ms)</t>
  </si>
  <si>
    <t>Relative Concentration</t>
  </si>
  <si>
    <t>fraction 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</si>
</sst>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H6" sqref="H6"/>
    </sheetView>
  </sheetViews>
  <sheetFormatPr defaultRowHeight="15" x14ac:dyDescent="0.25"/>
  <cols>
    <col min="1" max="1" width="24.85546875" customWidth="1"/>
    <col min="2" max="2" width="16" customWidth="1"/>
    <col min="3" max="3" width="15" customWidth="1"/>
    <col min="4" max="4" width="14.140625" customWidth="1"/>
    <col min="5" max="5" width="13.42578125" customWidth="1"/>
    <col min="6" max="6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10</v>
      </c>
    </row>
    <row r="2" spans="1:6" x14ac:dyDescent="0.25">
      <c r="A2" t="s">
        <v>4</v>
      </c>
      <c r="B2">
        <v>14.766</v>
      </c>
      <c r="C2">
        <v>20</v>
      </c>
      <c r="D2">
        <v>0.05</v>
      </c>
      <c r="E2">
        <v>27</v>
      </c>
      <c r="F2">
        <v>0.05</v>
      </c>
    </row>
    <row r="3" spans="1:6" x14ac:dyDescent="0.25">
      <c r="A3" t="s">
        <v>5</v>
      </c>
      <c r="B3">
        <v>14.766</v>
      </c>
      <c r="C3">
        <v>19</v>
      </c>
      <c r="D3">
        <v>0.05</v>
      </c>
      <c r="E3">
        <v>20</v>
      </c>
      <c r="F3">
        <v>0.05</v>
      </c>
    </row>
    <row r="4" spans="1:6" x14ac:dyDescent="0.25">
      <c r="A4" t="s">
        <v>6</v>
      </c>
      <c r="B4">
        <v>14.766</v>
      </c>
      <c r="C4">
        <v>25.3</v>
      </c>
      <c r="D4">
        <v>0.05</v>
      </c>
      <c r="E4">
        <v>34</v>
      </c>
      <c r="F4">
        <v>0.05</v>
      </c>
    </row>
    <row r="5" spans="1:6" x14ac:dyDescent="0.25">
      <c r="A5" t="s">
        <v>7</v>
      </c>
      <c r="B5">
        <v>14.766</v>
      </c>
      <c r="C5">
        <v>4000</v>
      </c>
      <c r="D5">
        <v>5</v>
      </c>
      <c r="E5">
        <v>96</v>
      </c>
      <c r="F5">
        <v>0.05</v>
      </c>
    </row>
    <row r="6" spans="1:6" x14ac:dyDescent="0.25">
      <c r="A6" t="s">
        <v>8</v>
      </c>
      <c r="B6">
        <v>14.766</v>
      </c>
      <c r="C6">
        <v>910</v>
      </c>
      <c r="D6">
        <v>0.5</v>
      </c>
      <c r="E6">
        <v>120</v>
      </c>
      <c r="F6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5309-D5FC-430B-B65C-0A875A442B70}">
  <dimension ref="A1:G8"/>
  <sheetViews>
    <sheetView tabSelected="1" workbookViewId="0">
      <selection activeCell="E11" sqref="E11"/>
    </sheetView>
  </sheetViews>
  <sheetFormatPr defaultRowHeight="15" x14ac:dyDescent="0.25"/>
  <cols>
    <col min="2" max="2" width="15" customWidth="1"/>
    <col min="4" max="5" width="17" customWidth="1"/>
    <col min="6" max="6" width="16.5703125" customWidth="1"/>
    <col min="7" max="7" width="16.42578125" customWidth="1"/>
  </cols>
  <sheetData>
    <row r="1" spans="1:7" x14ac:dyDescent="0.25">
      <c r="A1" t="s">
        <v>12</v>
      </c>
      <c r="B1" t="s">
        <v>11</v>
      </c>
      <c r="C1" t="s">
        <v>1</v>
      </c>
      <c r="D1" t="s">
        <v>2</v>
      </c>
      <c r="E1" t="s">
        <v>9</v>
      </c>
      <c r="F1" t="s">
        <v>3</v>
      </c>
      <c r="G1" t="s">
        <v>10</v>
      </c>
    </row>
    <row r="2" spans="1:7" x14ac:dyDescent="0.25">
      <c r="A2">
        <v>4</v>
      </c>
      <c r="B2" s="1">
        <v>0.25</v>
      </c>
      <c r="C2">
        <v>14.76633</v>
      </c>
      <c r="D2">
        <v>2.2999999999999998</v>
      </c>
      <c r="E2">
        <v>5.0000000000000001E-3</v>
      </c>
      <c r="F2">
        <v>3.2</v>
      </c>
      <c r="G2">
        <v>5.0000000000000001E-3</v>
      </c>
    </row>
    <row r="3" spans="1:7" x14ac:dyDescent="0.25">
      <c r="A3">
        <v>16</v>
      </c>
      <c r="B3" s="2">
        <v>6.25E-2</v>
      </c>
      <c r="C3">
        <v>14.76633</v>
      </c>
      <c r="D3">
        <v>14</v>
      </c>
      <c r="E3">
        <v>0.05</v>
      </c>
      <c r="F3">
        <v>10.4</v>
      </c>
      <c r="G3">
        <v>0.05</v>
      </c>
    </row>
    <row r="4" spans="1:7" x14ac:dyDescent="0.25">
      <c r="A4">
        <v>64</v>
      </c>
      <c r="B4" s="2">
        <v>1.5625E-2</v>
      </c>
      <c r="C4">
        <v>14.76633</v>
      </c>
      <c r="D4">
        <v>96</v>
      </c>
      <c r="E4">
        <v>0.05</v>
      </c>
      <c r="F4">
        <v>82</v>
      </c>
      <c r="G4">
        <v>0.05</v>
      </c>
    </row>
    <row r="5" spans="1:7" x14ac:dyDescent="0.25">
      <c r="A5">
        <v>256</v>
      </c>
      <c r="B5" s="2">
        <f>1/256</f>
        <v>3.90625E-3</v>
      </c>
      <c r="C5">
        <v>14.76633</v>
      </c>
      <c r="D5">
        <v>162</v>
      </c>
      <c r="E5">
        <v>0.5</v>
      </c>
      <c r="F5">
        <v>129</v>
      </c>
      <c r="G5">
        <v>0.5</v>
      </c>
    </row>
    <row r="6" spans="1:7" x14ac:dyDescent="0.25">
      <c r="A6">
        <v>1024</v>
      </c>
      <c r="B6">
        <f>1/1024</f>
        <v>9.765625E-4</v>
      </c>
      <c r="C6">
        <v>14.76633</v>
      </c>
      <c r="D6">
        <v>300</v>
      </c>
      <c r="E6">
        <v>0.5</v>
      </c>
      <c r="F6">
        <v>337</v>
      </c>
      <c r="G6">
        <v>0.5</v>
      </c>
    </row>
    <row r="7" spans="1:7" x14ac:dyDescent="0.25">
      <c r="A7">
        <v>4096</v>
      </c>
      <c r="B7">
        <f>1/4069</f>
        <v>2.457606291472106E-4</v>
      </c>
      <c r="C7">
        <v>14.76633</v>
      </c>
      <c r="D7">
        <v>1650</v>
      </c>
      <c r="E7">
        <v>5</v>
      </c>
      <c r="F7">
        <v>198</v>
      </c>
      <c r="G7">
        <v>0.5</v>
      </c>
    </row>
    <row r="8" spans="1:7" x14ac:dyDescent="0.25">
      <c r="A8">
        <v>16384</v>
      </c>
      <c r="B8">
        <f>1/A8</f>
        <v>6.103515625E-5</v>
      </c>
      <c r="C8">
        <v>14.76633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exp1</vt:lpstr>
      <vt:lpstr>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Borchert</dc:creator>
  <cp:lastModifiedBy>Lars Borchert</cp:lastModifiedBy>
  <dcterms:created xsi:type="dcterms:W3CDTF">2015-06-05T18:19:34Z</dcterms:created>
  <dcterms:modified xsi:type="dcterms:W3CDTF">2022-04-22T20:16:59Z</dcterms:modified>
</cp:coreProperties>
</file>