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SPB_Data\Reliability\"/>
    </mc:Choice>
  </mc:AlternateContent>
  <xr:revisionPtr revIDLastSave="0" documentId="13_ncr:1_{2FE88FD0-1932-419F-9F3A-4CA7CFF2C0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E9" i="1"/>
  <c r="E10" i="1"/>
  <c r="E11" i="1"/>
  <c r="E12" i="1"/>
  <c r="E8" i="1"/>
  <c r="C9" i="1"/>
  <c r="G9" i="1" s="1"/>
  <c r="C10" i="1"/>
  <c r="G10" i="1" s="1"/>
  <c r="C11" i="1"/>
  <c r="G11" i="1" s="1"/>
  <c r="C12" i="1"/>
  <c r="G12" i="1" s="1"/>
  <c r="C13" i="1"/>
  <c r="C8" i="1"/>
  <c r="G8" i="1" s="1"/>
  <c r="G7" i="1"/>
  <c r="F8" i="1"/>
  <c r="F9" i="1"/>
  <c r="F10" i="1"/>
  <c r="F11" i="1"/>
  <c r="F12" i="1"/>
  <c r="F7" i="1"/>
  <c r="D9" i="1"/>
  <c r="D10" i="1"/>
  <c r="D11" i="1"/>
  <c r="D12" i="1" s="1"/>
  <c r="D13" i="1" s="1"/>
  <c r="D8" i="1"/>
  <c r="D7" i="1"/>
  <c r="B14" i="1"/>
</calcChain>
</file>

<file path=xl/sharedStrings.xml><?xml version="1.0" encoding="utf-8"?>
<sst xmlns="http://schemas.openxmlformats.org/spreadsheetml/2006/main" count="8" uniqueCount="8">
  <si>
    <t>Age range</t>
  </si>
  <si>
    <t>Number of Failures</t>
  </si>
  <si>
    <t>Total</t>
  </si>
  <si>
    <t>ti+1-ti</t>
  </si>
  <si>
    <t>h(ti)</t>
  </si>
  <si>
    <t>R(ti)</t>
  </si>
  <si>
    <t>f(ti)</t>
  </si>
  <si>
    <t>Ns(ti)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</si>
</sst>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G14"/>
  <sheetViews>
    <sheetView tabSelected="1" zoomScale="130" zoomScaleNormal="130" workbookViewId="0">
      <selection activeCell="E6" sqref="E6"/>
    </sheetView>
  </sheetViews>
  <sheetFormatPr defaultRowHeight="14.4" x14ac:dyDescent="0.3"/>
  <cols>
    <col min="2" max="2" width="16.44140625" customWidth="1"/>
    <col min="5" max="5" width="12.6640625" bestFit="1" customWidth="1"/>
  </cols>
  <sheetData>
    <row r="6" spans="1:7" x14ac:dyDescent="0.3">
      <c r="A6" t="s">
        <v>0</v>
      </c>
      <c r="B6" t="s">
        <v>1</v>
      </c>
      <c r="C6" t="s">
        <v>3</v>
      </c>
      <c r="D6" t="s">
        <v>7</v>
      </c>
      <c r="E6" t="s">
        <v>4</v>
      </c>
      <c r="F6" t="s">
        <v>5</v>
      </c>
      <c r="G6" t="s">
        <v>6</v>
      </c>
    </row>
    <row r="7" spans="1:7" x14ac:dyDescent="0.3">
      <c r="A7">
        <v>0</v>
      </c>
      <c r="B7">
        <v>0</v>
      </c>
      <c r="C7">
        <v>1</v>
      </c>
      <c r="D7">
        <f>B14-B7</f>
        <v>158</v>
      </c>
      <c r="F7">
        <f>D7/$B$14</f>
        <v>1</v>
      </c>
      <c r="G7">
        <f>B7/C7/$B$14</f>
        <v>0</v>
      </c>
    </row>
    <row r="8" spans="1:7" x14ac:dyDescent="0.3">
      <c r="A8">
        <v>1750</v>
      </c>
      <c r="B8">
        <v>17</v>
      </c>
      <c r="C8">
        <f>A7-A8</f>
        <v>-1750</v>
      </c>
      <c r="D8">
        <f>D7-B8</f>
        <v>141</v>
      </c>
      <c r="E8" s="1">
        <f>B8/D8/C8</f>
        <v>-6.8895643363728473E-5</v>
      </c>
      <c r="F8" s="1">
        <f t="shared" ref="F8:F13" si="0">D8/$B$14</f>
        <v>0.89240506329113922</v>
      </c>
      <c r="G8" s="1">
        <f t="shared" ref="G8:G13" si="1">B8/C8/$B$14</f>
        <v>-6.1482820976491859E-5</v>
      </c>
    </row>
    <row r="9" spans="1:7" x14ac:dyDescent="0.3">
      <c r="A9">
        <v>2250</v>
      </c>
      <c r="B9">
        <v>54</v>
      </c>
      <c r="C9">
        <f t="shared" ref="C9:C13" si="2">A8-A9</f>
        <v>-500</v>
      </c>
      <c r="D9">
        <f t="shared" ref="D9:D13" si="3">D8-B9</f>
        <v>87</v>
      </c>
      <c r="E9" s="1">
        <f t="shared" ref="E9:E13" si="4">B9/D9/C9</f>
        <v>-1.2413793103448277E-3</v>
      </c>
      <c r="F9" s="1">
        <f t="shared" si="0"/>
        <v>0.55063291139240511</v>
      </c>
      <c r="G9" s="1">
        <f t="shared" si="1"/>
        <v>-6.8354430379746832E-4</v>
      </c>
    </row>
    <row r="10" spans="1:7" x14ac:dyDescent="0.3">
      <c r="A10">
        <v>2750</v>
      </c>
      <c r="B10">
        <v>27</v>
      </c>
      <c r="C10">
        <f t="shared" si="2"/>
        <v>-500</v>
      </c>
      <c r="D10">
        <f t="shared" si="3"/>
        <v>60</v>
      </c>
      <c r="E10" s="1">
        <f t="shared" si="4"/>
        <v>-8.9999999999999998E-4</v>
      </c>
      <c r="F10" s="1">
        <f t="shared" si="0"/>
        <v>0.379746835443038</v>
      </c>
      <c r="G10" s="1">
        <f t="shared" si="1"/>
        <v>-3.4177215189873416E-4</v>
      </c>
    </row>
    <row r="11" spans="1:7" x14ac:dyDescent="0.3">
      <c r="A11">
        <v>3250</v>
      </c>
      <c r="B11">
        <v>17</v>
      </c>
      <c r="C11">
        <f t="shared" si="2"/>
        <v>-500</v>
      </c>
      <c r="D11">
        <f t="shared" si="3"/>
        <v>43</v>
      </c>
      <c r="E11" s="1">
        <f t="shared" si="4"/>
        <v>-7.9069767441860466E-4</v>
      </c>
      <c r="F11" s="1">
        <f t="shared" si="0"/>
        <v>0.27215189873417722</v>
      </c>
      <c r="G11" s="1">
        <f t="shared" si="1"/>
        <v>-2.1518987341772155E-4</v>
      </c>
    </row>
    <row r="12" spans="1:7" x14ac:dyDescent="0.3">
      <c r="A12">
        <v>3750</v>
      </c>
      <c r="B12">
        <v>19</v>
      </c>
      <c r="C12">
        <f t="shared" si="2"/>
        <v>-500</v>
      </c>
      <c r="D12">
        <f t="shared" si="3"/>
        <v>24</v>
      </c>
      <c r="E12" s="1">
        <f t="shared" si="4"/>
        <v>-1.5833333333333333E-3</v>
      </c>
      <c r="F12" s="1">
        <f t="shared" si="0"/>
        <v>0.15189873417721519</v>
      </c>
      <c r="G12" s="1">
        <f t="shared" si="1"/>
        <v>-2.4050632911392405E-4</v>
      </c>
    </row>
    <row r="13" spans="1:7" x14ac:dyDescent="0.3">
      <c r="A13">
        <v>4250</v>
      </c>
      <c r="B13">
        <v>24</v>
      </c>
      <c r="C13">
        <f t="shared" si="2"/>
        <v>-500</v>
      </c>
      <c r="D13">
        <f t="shared" si="3"/>
        <v>0</v>
      </c>
      <c r="E13" s="1">
        <f>(B13-1)/(D13+1)/(C13-C13/B13)</f>
        <v>-4.8000000000000001E-2</v>
      </c>
      <c r="F13" s="1">
        <f>D13/$B$14</f>
        <v>0</v>
      </c>
      <c r="G13" s="1">
        <f>B13/C13/$B$14</f>
        <v>-3.037974683544304E-4</v>
      </c>
    </row>
    <row r="14" spans="1:7" x14ac:dyDescent="0.3">
      <c r="A14" t="s">
        <v>2</v>
      </c>
      <c r="B14">
        <f>SUM(B7:B13)</f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Albertini</dc:creator>
  <cp:lastModifiedBy>Albertini</cp:lastModifiedBy>
  <dcterms:created xsi:type="dcterms:W3CDTF">2015-06-05T18:17:20Z</dcterms:created>
  <dcterms:modified xsi:type="dcterms:W3CDTF">2020-03-15T04:17:39Z</dcterms:modified>
</cp:coreProperties>
</file>