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esktop\"/>
    </mc:Choice>
  </mc:AlternateContent>
  <xr:revisionPtr revIDLastSave="0" documentId="13_ncr:1_{E051122E-0660-4E66-B461-305D39D6F001}" xr6:coauthVersionLast="36" xr6:coauthVersionMax="36" xr10:uidLastSave="{00000000-0000-0000-0000-000000000000}"/>
  <bookViews>
    <workbookView xWindow="0" yWindow="0" windowWidth="24900" windowHeight="9315" xr2:uid="{88D20E1D-64B1-4EDD-9842-30A11C4F2D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6" i="1"/>
  <c r="H5" i="1"/>
  <c r="H6" i="1"/>
  <c r="E7" i="1" l="1"/>
  <c r="E8" i="1"/>
  <c r="E9" i="1"/>
  <c r="E10" i="1"/>
  <c r="E11" i="1"/>
  <c r="E12" i="1"/>
  <c r="E13" i="1"/>
  <c r="E6" i="1"/>
  <c r="B13" i="1" l="1"/>
  <c r="G13" i="1"/>
  <c r="C13" i="1"/>
  <c r="B12" i="1"/>
  <c r="G12" i="1" s="1"/>
  <c r="C12" i="1"/>
  <c r="B11" i="1"/>
  <c r="G11" i="1" s="1"/>
  <c r="C11" i="1"/>
  <c r="G10" i="1"/>
  <c r="B10" i="1"/>
  <c r="B8" i="1"/>
  <c r="G8" i="1" s="1"/>
  <c r="B7" i="1"/>
  <c r="G7" i="1" s="1"/>
  <c r="C10" i="1"/>
  <c r="C7" i="1"/>
  <c r="C8" i="1"/>
  <c r="C6" i="1"/>
  <c r="B6" i="1"/>
  <c r="G6" i="1" s="1"/>
  <c r="K6" i="1" l="1"/>
  <c r="L6" i="1" s="1"/>
  <c r="M6" i="1" s="1"/>
  <c r="K7" i="1"/>
  <c r="L7" i="1" s="1"/>
  <c r="M7" i="1" s="1"/>
  <c r="K8" i="1"/>
  <c r="L8" i="1" s="1"/>
  <c r="M8" i="1" s="1"/>
  <c r="K12" i="1"/>
  <c r="L12" i="1" s="1"/>
  <c r="M12" i="1" s="1"/>
  <c r="K11" i="1"/>
  <c r="L11" i="1" s="1"/>
  <c r="M11" i="1" s="1"/>
  <c r="K13" i="1"/>
  <c r="L13" i="1" s="1"/>
  <c r="M13" i="1" s="1"/>
  <c r="K10" i="1"/>
  <c r="L10" i="1" s="1"/>
  <c r="M10" i="1" s="1"/>
  <c r="G5" i="1"/>
  <c r="K5" i="1" s="1"/>
  <c r="L5" i="1" s="1"/>
  <c r="M5" i="1" s="1"/>
  <c r="H8" i="1" l="1"/>
  <c r="H13" i="1"/>
  <c r="H12" i="1"/>
  <c r="H7" i="1"/>
  <c r="H10" i="1"/>
  <c r="H11" i="1"/>
  <c r="C9" i="1"/>
  <c r="B9" i="1"/>
  <c r="G9" i="1" s="1"/>
  <c r="H9" i="1" l="1"/>
  <c r="K9" i="1"/>
  <c r="L9" i="1" s="1"/>
  <c r="M9" i="1" s="1"/>
</calcChain>
</file>

<file path=xl/sharedStrings.xml><?xml version="1.0" encoding="utf-8"?>
<sst xmlns="http://schemas.openxmlformats.org/spreadsheetml/2006/main" count="40" uniqueCount="7">
  <si>
    <t>страниц</t>
  </si>
  <si>
    <t>доков</t>
  </si>
  <si>
    <t>сек</t>
  </si>
  <si>
    <t>стр/сек</t>
  </si>
  <si>
    <t>мин</t>
  </si>
  <si>
    <t>стр</t>
  </si>
  <si>
    <t>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</si>
</sst>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58A6-7A4E-4374-8A1D-722B04922581}">
  <dimension ref="A4:N26"/>
  <sheetViews>
    <sheetView tabSelected="1" workbookViewId="0">
      <selection activeCell="N8" sqref="N8"/>
    </sheetView>
  </sheetViews>
  <sheetFormatPr defaultRowHeight="15" x14ac:dyDescent="0.25"/>
  <cols>
    <col min="9" max="9" width="9.5703125" style="5" bestFit="1" customWidth="1"/>
    <col min="10" max="10" width="9.5703125" bestFit="1" customWidth="1"/>
    <col min="11" max="11" width="9.28515625" bestFit="1" customWidth="1"/>
  </cols>
  <sheetData>
    <row r="4" spans="1:14" x14ac:dyDescent="0.25">
      <c r="B4" s="2" t="s">
        <v>0</v>
      </c>
      <c r="C4" s="2" t="s">
        <v>1</v>
      </c>
      <c r="D4" s="2"/>
      <c r="E4" s="2"/>
      <c r="F4" s="2" t="s">
        <v>2</v>
      </c>
      <c r="G4" s="2" t="s">
        <v>3</v>
      </c>
      <c r="H4" s="2"/>
      <c r="J4" s="5" t="s">
        <v>5</v>
      </c>
      <c r="K4" s="5" t="s">
        <v>2</v>
      </c>
      <c r="L4" s="2" t="s">
        <v>4</v>
      </c>
      <c r="M4" s="2" t="s">
        <v>6</v>
      </c>
    </row>
    <row r="5" spans="1:14" x14ac:dyDescent="0.25">
      <c r="A5" s="5">
        <v>1</v>
      </c>
      <c r="B5" s="2">
        <v>383</v>
      </c>
      <c r="C5" s="2">
        <v>199</v>
      </c>
      <c r="D5" s="2"/>
      <c r="E5" s="2"/>
      <c r="F5" s="6">
        <v>90</v>
      </c>
      <c r="G5" s="4">
        <f>B5/F5</f>
        <v>4.2555555555555555</v>
      </c>
      <c r="H5" s="8">
        <f t="shared" ref="H5:H13" si="0">G5/$G$5</f>
        <v>1</v>
      </c>
      <c r="J5" s="5">
        <v>40000</v>
      </c>
      <c r="K5" s="8">
        <f t="shared" ref="K5:K13" si="1">J5/G5</f>
        <v>9399.4778067885127</v>
      </c>
      <c r="L5" s="8">
        <f>K5/60</f>
        <v>156.65796344647521</v>
      </c>
      <c r="M5" s="8">
        <f t="shared" ref="M5:M13" si="2">L5/60</f>
        <v>2.6109660574412534</v>
      </c>
    </row>
    <row r="6" spans="1:14" x14ac:dyDescent="0.25">
      <c r="A6" s="5">
        <v>2</v>
      </c>
      <c r="B6" s="2">
        <f t="shared" ref="B6:B13" si="3">$B$5*A6</f>
        <v>766</v>
      </c>
      <c r="C6" s="2">
        <f>$C$5*A6</f>
        <v>398</v>
      </c>
      <c r="E6" s="8">
        <f>F6/$F$5</f>
        <v>1.0888888888888888</v>
      </c>
      <c r="F6" s="7">
        <v>98</v>
      </c>
      <c r="G6" s="4">
        <f t="shared" ref="G6:G10" si="4">B6/F6</f>
        <v>7.8163265306122449</v>
      </c>
      <c r="H6" s="8">
        <f t="shared" si="0"/>
        <v>1.8367346938775511</v>
      </c>
      <c r="I6" s="10">
        <f>(H6-H5)/H5</f>
        <v>0.83673469387755106</v>
      </c>
      <c r="J6" s="5">
        <v>40000</v>
      </c>
      <c r="K6" s="8">
        <f t="shared" si="1"/>
        <v>5117.4934725848561</v>
      </c>
      <c r="L6" s="8">
        <f t="shared" ref="L6:L13" si="5">K6/60</f>
        <v>85.291557876414274</v>
      </c>
      <c r="M6" s="8">
        <f t="shared" si="2"/>
        <v>1.4215259646069045</v>
      </c>
      <c r="N6" s="8"/>
    </row>
    <row r="7" spans="1:14" x14ac:dyDescent="0.25">
      <c r="A7" s="5">
        <v>4</v>
      </c>
      <c r="B7" s="2">
        <f t="shared" si="3"/>
        <v>1532</v>
      </c>
      <c r="C7" s="2">
        <f t="shared" ref="C7:C9" si="6">$C$5*A7</f>
        <v>796</v>
      </c>
      <c r="E7" s="8">
        <f t="shared" ref="E7:E13" si="7">F7/$F$5</f>
        <v>1.3333333333333333</v>
      </c>
      <c r="F7" s="6">
        <v>120</v>
      </c>
      <c r="G7" s="4">
        <f t="shared" si="4"/>
        <v>12.766666666666667</v>
      </c>
      <c r="H7" s="8">
        <f t="shared" si="0"/>
        <v>3</v>
      </c>
      <c r="I7" s="10">
        <f t="shared" ref="I7:I13" si="8">(H7-H6)/H6</f>
        <v>0.6333333333333333</v>
      </c>
      <c r="J7" s="5">
        <v>40000</v>
      </c>
      <c r="K7" s="8">
        <f t="shared" si="1"/>
        <v>3133.1592689295039</v>
      </c>
      <c r="L7" s="8">
        <f t="shared" si="5"/>
        <v>52.219321148825067</v>
      </c>
      <c r="M7" s="8">
        <f t="shared" si="2"/>
        <v>0.8703220191470844</v>
      </c>
      <c r="N7" s="8"/>
    </row>
    <row r="8" spans="1:14" x14ac:dyDescent="0.25">
      <c r="A8" s="5">
        <v>6</v>
      </c>
      <c r="B8" s="2">
        <f t="shared" si="3"/>
        <v>2298</v>
      </c>
      <c r="C8" s="2">
        <f t="shared" si="6"/>
        <v>1194</v>
      </c>
      <c r="E8" s="8">
        <f t="shared" si="7"/>
        <v>1.8333333333333333</v>
      </c>
      <c r="F8" s="7">
        <v>165</v>
      </c>
      <c r="G8" s="4">
        <f t="shared" si="4"/>
        <v>13.927272727272728</v>
      </c>
      <c r="H8" s="8">
        <f t="shared" si="0"/>
        <v>3.2727272727272729</v>
      </c>
      <c r="I8" s="10">
        <f t="shared" si="8"/>
        <v>9.0909090909090981E-2</v>
      </c>
      <c r="J8" s="5">
        <v>40000</v>
      </c>
      <c r="K8" s="8">
        <f t="shared" si="1"/>
        <v>2872.0626631853784</v>
      </c>
      <c r="L8" s="8">
        <f t="shared" si="5"/>
        <v>47.867711053089643</v>
      </c>
      <c r="M8" s="8">
        <f t="shared" si="2"/>
        <v>0.79779518421816076</v>
      </c>
      <c r="N8" s="8"/>
    </row>
    <row r="9" spans="1:14" x14ac:dyDescent="0.25">
      <c r="A9" s="5">
        <v>8</v>
      </c>
      <c r="B9" s="2">
        <f t="shared" si="3"/>
        <v>3064</v>
      </c>
      <c r="C9" s="2">
        <f t="shared" si="6"/>
        <v>1592</v>
      </c>
      <c r="D9" s="1"/>
      <c r="E9" s="8">
        <f t="shared" si="7"/>
        <v>2.4444444444444446</v>
      </c>
      <c r="F9" s="7">
        <v>220</v>
      </c>
      <c r="G9" s="4">
        <f t="shared" si="4"/>
        <v>13.927272727272728</v>
      </c>
      <c r="H9" s="8">
        <f t="shared" si="0"/>
        <v>3.2727272727272729</v>
      </c>
      <c r="I9" s="9">
        <f t="shared" si="8"/>
        <v>0</v>
      </c>
      <c r="J9" s="5">
        <v>40000</v>
      </c>
      <c r="K9" s="8">
        <f t="shared" si="1"/>
        <v>2872.0626631853784</v>
      </c>
      <c r="L9" s="8">
        <f t="shared" si="5"/>
        <v>47.867711053089643</v>
      </c>
      <c r="M9" s="8">
        <f t="shared" si="2"/>
        <v>0.79779518421816076</v>
      </c>
      <c r="N9" s="8"/>
    </row>
    <row r="10" spans="1:14" x14ac:dyDescent="0.25">
      <c r="A10" s="5">
        <v>10</v>
      </c>
      <c r="B10" s="2">
        <f t="shared" si="3"/>
        <v>3830</v>
      </c>
      <c r="C10" s="2">
        <f>$C$5*A10</f>
        <v>1990</v>
      </c>
      <c r="E10" s="8">
        <f t="shared" si="7"/>
        <v>2.9444444444444446</v>
      </c>
      <c r="F10" s="7">
        <v>265</v>
      </c>
      <c r="G10" s="4">
        <f t="shared" si="4"/>
        <v>14.452830188679245</v>
      </c>
      <c r="H10" s="8">
        <f t="shared" si="0"/>
        <v>3.3962264150943398</v>
      </c>
      <c r="I10" s="9">
        <f t="shared" si="8"/>
        <v>3.7735849056603751E-2</v>
      </c>
      <c r="J10" s="5">
        <v>40000</v>
      </c>
      <c r="K10" s="8">
        <f t="shared" si="1"/>
        <v>2767.6240208877284</v>
      </c>
      <c r="L10" s="8">
        <f t="shared" si="5"/>
        <v>46.127067014795472</v>
      </c>
      <c r="M10" s="8">
        <f t="shared" si="2"/>
        <v>0.76878445024659114</v>
      </c>
      <c r="N10" s="8"/>
    </row>
    <row r="11" spans="1:14" x14ac:dyDescent="0.25">
      <c r="A11" s="5">
        <v>12</v>
      </c>
      <c r="B11" s="2">
        <f t="shared" si="3"/>
        <v>4596</v>
      </c>
      <c r="C11" s="2">
        <f>$C$5*A11</f>
        <v>2388</v>
      </c>
      <c r="E11" s="8">
        <f t="shared" si="7"/>
        <v>3.3333333333333335</v>
      </c>
      <c r="F11" s="7">
        <v>300</v>
      </c>
      <c r="G11" s="4">
        <f t="shared" ref="G11:G13" si="9">B11/F11</f>
        <v>15.32</v>
      </c>
      <c r="H11" s="8">
        <f t="shared" si="0"/>
        <v>3.6</v>
      </c>
      <c r="I11" s="9">
        <f t="shared" si="8"/>
        <v>5.9999999999999984E-2</v>
      </c>
      <c r="J11" s="5">
        <v>40000</v>
      </c>
      <c r="K11" s="8">
        <f t="shared" si="1"/>
        <v>2610.9660574412533</v>
      </c>
      <c r="L11" s="8">
        <f t="shared" si="5"/>
        <v>43.516100957354219</v>
      </c>
      <c r="M11" s="8">
        <f t="shared" si="2"/>
        <v>0.725268349289237</v>
      </c>
      <c r="N11" s="8"/>
    </row>
    <row r="12" spans="1:14" x14ac:dyDescent="0.25">
      <c r="A12" s="5">
        <v>14</v>
      </c>
      <c r="B12" s="2">
        <f t="shared" si="3"/>
        <v>5362</v>
      </c>
      <c r="C12" s="2">
        <f>$C$5*A12</f>
        <v>2786</v>
      </c>
      <c r="E12" s="8">
        <f t="shared" si="7"/>
        <v>3.9444444444444446</v>
      </c>
      <c r="F12" s="7">
        <v>355</v>
      </c>
      <c r="G12" s="4">
        <f t="shared" si="9"/>
        <v>15.104225352112676</v>
      </c>
      <c r="H12" s="8">
        <f t="shared" si="0"/>
        <v>3.5492957746478875</v>
      </c>
      <c r="I12" s="9">
        <f t="shared" si="8"/>
        <v>-1.4084507042253502E-2</v>
      </c>
      <c r="J12" s="5">
        <v>40000</v>
      </c>
      <c r="K12" s="8">
        <f t="shared" si="1"/>
        <v>2648.265572547557</v>
      </c>
      <c r="L12" s="8">
        <f t="shared" si="5"/>
        <v>44.137759542459285</v>
      </c>
      <c r="M12" s="8">
        <f t="shared" si="2"/>
        <v>0.73562932570765471</v>
      </c>
      <c r="N12" s="8"/>
    </row>
    <row r="13" spans="1:14" x14ac:dyDescent="0.25">
      <c r="A13" s="5">
        <v>16</v>
      </c>
      <c r="B13" s="2">
        <f t="shared" si="3"/>
        <v>6128</v>
      </c>
      <c r="C13" s="2">
        <f>$C$5*A13</f>
        <v>3184</v>
      </c>
      <c r="E13" s="8">
        <f t="shared" si="7"/>
        <v>4.4444444444444446</v>
      </c>
      <c r="F13" s="7">
        <v>400</v>
      </c>
      <c r="G13" s="4">
        <f t="shared" si="9"/>
        <v>15.32</v>
      </c>
      <c r="H13" s="8">
        <f t="shared" si="0"/>
        <v>3.6</v>
      </c>
      <c r="I13" s="9">
        <f t="shared" si="8"/>
        <v>1.4285714285714266E-2</v>
      </c>
      <c r="J13" s="5">
        <v>40000</v>
      </c>
      <c r="K13" s="8">
        <f t="shared" si="1"/>
        <v>2610.9660574412533</v>
      </c>
      <c r="L13" s="8">
        <f t="shared" si="5"/>
        <v>43.516100957354219</v>
      </c>
      <c r="M13" s="8">
        <f t="shared" si="2"/>
        <v>0.725268349289237</v>
      </c>
      <c r="N13" s="8"/>
    </row>
    <row r="20" spans="4:11" x14ac:dyDescent="0.25">
      <c r="D20" s="1"/>
      <c r="E20" s="1"/>
      <c r="F20" s="1"/>
      <c r="G20" s="2"/>
    </row>
    <row r="21" spans="4:11" x14ac:dyDescent="0.25">
      <c r="D21" s="1"/>
      <c r="E21" s="1"/>
      <c r="F21" s="1"/>
      <c r="K21" s="3"/>
    </row>
    <row r="22" spans="4:11" x14ac:dyDescent="0.25">
      <c r="D22" s="1"/>
      <c r="E22" s="1"/>
      <c r="F22" s="1"/>
      <c r="K22" s="3"/>
    </row>
    <row r="25" spans="4:11" x14ac:dyDescent="0.25">
      <c r="K25" s="3"/>
    </row>
    <row r="26" spans="4:11" x14ac:dyDescent="0.25">
      <c r="K2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2022-04-04T13:36:21Z</dcterms:created>
  <dcterms:modified xsi:type="dcterms:W3CDTF">2022-04-11T16:25:02Z</dcterms:modified>
</cp:coreProperties>
</file>