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25665" yWindow="-1095" windowWidth="25005" windowHeight="15990" tabRatio="500" activeTab="2"/>
  </bookViews>
  <sheets>
    <sheet name="Hospedados" sheetId="1" r:id="rId1"/>
    <sheet name="EULASUR + local talkers" sheetId="2" r:id="rId2"/>
    <sheet name="confirmed" sheetId="3" r:id="rId3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I38" i="1"/>
</calcChain>
</file>

<file path=xl/sharedStrings.xml><?xml version="1.0" encoding="utf-8"?>
<sst xmlns="http://schemas.openxmlformats.org/spreadsheetml/2006/main" count="810" uniqueCount="483">
  <si>
    <t>UFMG</t>
  </si>
  <si>
    <t>Adriana de Souza Medeiros Batista</t>
  </si>
  <si>
    <t>Alfredo de Souza Mendes</t>
  </si>
  <si>
    <t>MCT</t>
  </si>
  <si>
    <t>Juan José Zárate</t>
    <phoneticPr fontId="5" type="noConversion"/>
  </si>
  <si>
    <t>CNEA - INN</t>
    <phoneticPr fontId="5" type="noConversion"/>
  </si>
  <si>
    <t>jjzarate.bariloche@gmail.com</t>
    <phoneticPr fontId="5" type="noConversion"/>
  </si>
  <si>
    <t>CEA - INN</t>
    <phoneticPr fontId="5" type="noConversion"/>
  </si>
  <si>
    <t>Nadim Morhell</t>
    <phoneticPr fontId="5" type="noConversion"/>
  </si>
  <si>
    <t>CEA - INN</t>
    <phoneticPr fontId="5" type="noConversion"/>
  </si>
  <si>
    <t>nadimest@gmail.com</t>
    <phoneticPr fontId="5" type="noConversion"/>
  </si>
  <si>
    <t>Nadim Morhell</t>
    <phoneticPr fontId="5" type="noConversion"/>
  </si>
  <si>
    <t>Juan José Zárate + Roberto Fabian Luccas</t>
    <phoneticPr fontId="5" type="noConversion"/>
  </si>
  <si>
    <t>PhD student</t>
    <phoneticPr fontId="5" type="noConversion"/>
  </si>
  <si>
    <t>Nadim Mohell</t>
    <phoneticPr fontId="5" type="noConversion"/>
  </si>
  <si>
    <t>PhD student</t>
    <phoneticPr fontId="5" type="noConversion"/>
  </si>
  <si>
    <r>
      <t>List of confirmed participants (</t>
    </r>
    <r>
      <rPr>
        <sz val="18"/>
        <color indexed="10"/>
        <rFont val="Arial"/>
      </rPr>
      <t>red=EULASUR + talkers</t>
    </r>
    <r>
      <rPr>
        <sz val="18"/>
        <rFont val="Arial"/>
        <family val="2"/>
      </rPr>
      <t xml:space="preserve">; </t>
    </r>
    <r>
      <rPr>
        <sz val="18"/>
        <color indexed="48"/>
        <rFont val="Arial"/>
      </rPr>
      <t>blue= UFMG;</t>
    </r>
    <r>
      <rPr>
        <sz val="18"/>
        <rFont val="Arial"/>
        <family val="2"/>
      </rPr>
      <t xml:space="preserve"> black = others)</t>
    </r>
    <phoneticPr fontId="5" type="noConversion"/>
  </si>
  <si>
    <t>ALVARO MOMBRU</t>
  </si>
  <si>
    <t>UdelaR</t>
  </si>
  <si>
    <t>Dr.</t>
  </si>
  <si>
    <t>UEMG</t>
  </si>
  <si>
    <t xml:space="preserve">ANA LAURA ZAMIT </t>
  </si>
  <si>
    <t>INTA</t>
  </si>
  <si>
    <t>Drs.</t>
  </si>
  <si>
    <t>André Faraco</t>
  </si>
  <si>
    <t>Andrés Ruiz Sanchez</t>
  </si>
  <si>
    <t>CDTI deleg</t>
  </si>
  <si>
    <t>Angel Landabaso</t>
  </si>
  <si>
    <t>EC deleg</t>
  </si>
  <si>
    <t>Antonio Arciénaga</t>
  </si>
  <si>
    <t>UNLu</t>
  </si>
  <si>
    <t>Doctor</t>
  </si>
  <si>
    <t>Britta Thomsen</t>
  </si>
  <si>
    <t>EC Parliament</t>
  </si>
  <si>
    <t>Bruno Barbosa Rodrigues</t>
  </si>
  <si>
    <t>EDUARDO SAIZ Gutierrez</t>
    <phoneticPr fontId="5" type="noConversion"/>
  </si>
  <si>
    <t>entrada</t>
    <phoneticPr fontId="5" type="noConversion"/>
  </si>
  <si>
    <t>saída</t>
    <phoneticPr fontId="5" type="noConversion"/>
  </si>
  <si>
    <t>Hospedagem</t>
    <phoneticPr fontId="5" type="noConversion"/>
  </si>
  <si>
    <t>passagem</t>
    <phoneticPr fontId="5" type="noConversion"/>
  </si>
  <si>
    <t>contactado</t>
    <phoneticPr fontId="5" type="noConversion"/>
  </si>
  <si>
    <t>EULASUR</t>
    <phoneticPr fontId="5" type="noConversion"/>
  </si>
  <si>
    <t>Workshop</t>
    <phoneticPr fontId="5" type="noConversion"/>
  </si>
  <si>
    <t>Workshop</t>
    <phoneticPr fontId="5" type="noConversion"/>
  </si>
  <si>
    <t>Workshop</t>
    <phoneticPr fontId="5" type="noConversion"/>
  </si>
  <si>
    <t>Angel Landabaso</t>
    <phoneticPr fontId="5" type="noConversion"/>
  </si>
  <si>
    <t>XAVIER OBRADORS</t>
  </si>
  <si>
    <t>RICARDO FACCIO + ALVARO MOMBRU</t>
  </si>
  <si>
    <t>NICOLA TREVISAN</t>
  </si>
  <si>
    <t>SERGIO S. FUNARI</t>
  </si>
  <si>
    <t>JOHN KILNER</t>
  </si>
  <si>
    <t>STEPHAN ROTH</t>
  </si>
  <si>
    <t>LYDIA FAWCETT</t>
  </si>
  <si>
    <t>MANUEL THÉODET</t>
  </si>
  <si>
    <t>ANA LAURA ZAMIT + JUAN SEBASTIAN PAPPALARDO</t>
  </si>
  <si>
    <t>JORGE O. TOCHO</t>
  </si>
  <si>
    <t>LEIF BLOCH RASMUSSEN</t>
  </si>
  <si>
    <t>JANNI NIELSEN</t>
  </si>
  <si>
    <t>SUSANA GARELIK</t>
  </si>
  <si>
    <t>CARLOS MIRAVITLLES</t>
  </si>
  <si>
    <t>NIEVES CASAÑ</t>
  </si>
  <si>
    <t>Workshop</t>
    <phoneticPr fontId="5" type="noConversion"/>
  </si>
  <si>
    <t>HELENA PARDO Minetti</t>
    <phoneticPr fontId="5" type="noConversion"/>
  </si>
  <si>
    <t>EULASUR</t>
    <phoneticPr fontId="5" type="noConversion"/>
  </si>
  <si>
    <t>EULASUR</t>
    <phoneticPr fontId="5" type="noConversion"/>
  </si>
  <si>
    <t>LAURA LECHUGA</t>
    <phoneticPr fontId="5" type="noConversion"/>
  </si>
  <si>
    <t>OSCAR GALANTE</t>
    <phoneticPr fontId="5" type="noConversion"/>
  </si>
  <si>
    <t>CYRO KETZER SAUL</t>
    <phoneticPr fontId="5" type="noConversion"/>
  </si>
  <si>
    <t>VIVIAN REBBIN</t>
    <phoneticPr fontId="5" type="noConversion"/>
  </si>
  <si>
    <t>José Luis Briansó</t>
    <phoneticPr fontId="5" type="noConversion"/>
  </si>
  <si>
    <t>Britta Thomsen</t>
    <phoneticPr fontId="5" type="noConversion"/>
  </si>
  <si>
    <t>Hernan Baccarini</t>
    <phoneticPr fontId="5" type="noConversion"/>
  </si>
  <si>
    <t>Antonio Arciénaga</t>
    <phoneticPr fontId="5" type="noConversion"/>
  </si>
  <si>
    <t>Daniel Lupi</t>
    <phoneticPr fontId="5" type="noConversion"/>
  </si>
  <si>
    <t>Alfredo Mendes</t>
    <phoneticPr fontId="5" type="noConversion"/>
  </si>
  <si>
    <t>Rosane Argou Marques</t>
    <phoneticPr fontId="5" type="noConversion"/>
  </si>
  <si>
    <t>SIM</t>
    <phoneticPr fontId="5" type="noConversion"/>
  </si>
  <si>
    <t>SIM</t>
    <phoneticPr fontId="5" type="noConversion"/>
  </si>
  <si>
    <t>SIM</t>
    <phoneticPr fontId="5" type="noConversion"/>
  </si>
  <si>
    <t>SIM</t>
    <phoneticPr fontId="5" type="noConversion"/>
  </si>
  <si>
    <t>SIM</t>
    <phoneticPr fontId="5" type="noConversion"/>
  </si>
  <si>
    <t>Stuart Cook</t>
    <phoneticPr fontId="5" type="noConversion"/>
  </si>
  <si>
    <t>Andrés Ruiz Sanchez</t>
    <phoneticPr fontId="5" type="noConversion"/>
  </si>
  <si>
    <t>Workshop</t>
    <phoneticPr fontId="5" type="noConversion"/>
  </si>
  <si>
    <t>SIM</t>
    <phoneticPr fontId="5" type="noConversion"/>
  </si>
  <si>
    <t>SIM</t>
    <phoneticPr fontId="5" type="noConversion"/>
  </si>
  <si>
    <t>Workshop</t>
    <phoneticPr fontId="5" type="noConversion"/>
  </si>
  <si>
    <t>EULASUR</t>
    <phoneticPr fontId="5" type="noConversion"/>
  </si>
  <si>
    <t>SIM</t>
    <phoneticPr fontId="5" type="noConversion"/>
  </si>
  <si>
    <t>Workshop?</t>
    <phoneticPr fontId="5" type="noConversion"/>
  </si>
  <si>
    <t>EULASUR</t>
    <phoneticPr fontId="5" type="noConversion"/>
  </si>
  <si>
    <t>Confirm</t>
    <phoneticPr fontId="5" type="noConversion"/>
  </si>
  <si>
    <t>Tipo</t>
    <phoneticPr fontId="5" type="noConversion"/>
  </si>
  <si>
    <t>cama casal</t>
    <phoneticPr fontId="5" type="noConversion"/>
  </si>
  <si>
    <t>duas camas</t>
    <phoneticPr fontId="5" type="noConversion"/>
  </si>
  <si>
    <t>Federico Willimas</t>
    <phoneticPr fontId="5" type="noConversion"/>
  </si>
  <si>
    <t>Carlos Balseiro</t>
    <phoneticPr fontId="5" type="noConversion"/>
  </si>
  <si>
    <t>Lista de todos os participantes</t>
  </si>
  <si>
    <t>Nº</t>
  </si>
  <si>
    <t>Nome</t>
  </si>
  <si>
    <t>Instiuição</t>
  </si>
  <si>
    <t>Título</t>
  </si>
  <si>
    <t>Ado Jório</t>
  </si>
  <si>
    <t>Patrick Mendes dos Santos</t>
  </si>
  <si>
    <t>Leonardo José Motta Campos</t>
  </si>
  <si>
    <t>INCISA</t>
  </si>
  <si>
    <t xml:space="preserve">Linaena Méricy Silva Silva </t>
  </si>
  <si>
    <t>LUCIA EMILIA LETRO RIBEIRO</t>
  </si>
  <si>
    <t>M. Sc./professor</t>
  </si>
  <si>
    <t>Ludmilla Regina de Souza</t>
  </si>
  <si>
    <t>Universidade de Brasília</t>
  </si>
  <si>
    <t>Luís Henrique Andrade Maia</t>
  </si>
  <si>
    <t>Luiz Augusto Pinto</t>
  </si>
  <si>
    <t>Bioaptus</t>
  </si>
  <si>
    <t>Luiz Costa</t>
  </si>
  <si>
    <t>Verti Ecotecnologias S/A</t>
  </si>
  <si>
    <t>Project Manager/Dr.</t>
  </si>
  <si>
    <t xml:space="preserve">Luiz Ignácio </t>
  </si>
  <si>
    <t>CP Solutions</t>
  </si>
  <si>
    <t>Project Director</t>
  </si>
  <si>
    <t>Luiz Oliveira de Faria</t>
  </si>
  <si>
    <t>Dr./Researcher</t>
  </si>
  <si>
    <t>Luiz Orlando Ladeira</t>
  </si>
  <si>
    <t>Imperial College London</t>
  </si>
  <si>
    <t>PhD student</t>
  </si>
  <si>
    <t>ICMCB</t>
  </si>
  <si>
    <t>CBS</t>
  </si>
  <si>
    <t>Jean Etorneau</t>
  </si>
  <si>
    <t>CNRS-ICMCB</t>
  </si>
  <si>
    <t>Jeice de Souza Ignacio</t>
  </si>
  <si>
    <t>Profesor/BCH steele chair of Energy Materials</t>
  </si>
  <si>
    <t>CIOp</t>
  </si>
  <si>
    <t>José Dias de Souza Filho</t>
  </si>
  <si>
    <t>Dr</t>
  </si>
  <si>
    <t>José Luis Briansó</t>
  </si>
  <si>
    <t>UAB</t>
  </si>
  <si>
    <t>Juan Pedro Bretas Roa</t>
  </si>
  <si>
    <t>JUAN SEBASTIAN PAPPALARDO</t>
  </si>
  <si>
    <t>Juliana Barbosa Saliba</t>
  </si>
  <si>
    <t>Júlio Cesar Souza</t>
  </si>
  <si>
    <t>Kelen Costa</t>
  </si>
  <si>
    <t>Klaus Krambrock</t>
  </si>
  <si>
    <t>LAURA LECHUGA</t>
  </si>
  <si>
    <t>CIN2</t>
  </si>
  <si>
    <t>Assosciate Prof.</t>
  </si>
  <si>
    <t>Lenia Vieira</t>
  </si>
  <si>
    <t>Science and Technology Manager/PhD.</t>
  </si>
  <si>
    <t>Flávio Plentz</t>
  </si>
  <si>
    <t>Francisco Jorge Mello</t>
  </si>
  <si>
    <t>Secretaria de Meio Ambiente de Belo Horizonte</t>
  </si>
  <si>
    <t>Frank Sill Torres</t>
  </si>
  <si>
    <t>Fiat Automóveis</t>
  </si>
  <si>
    <t>Manager</t>
  </si>
  <si>
    <t>Frederico Ramalho Filho</t>
  </si>
  <si>
    <t>Glaucinei Rodrigues</t>
  </si>
  <si>
    <t>Glaucius Ferreira</t>
  </si>
  <si>
    <t xml:space="preserve">CETEC </t>
  </si>
  <si>
    <t>Gregory Kitten</t>
  </si>
  <si>
    <t>HELENA PARDO Minetti</t>
  </si>
  <si>
    <t>Dr./Adjunt Professor</t>
  </si>
  <si>
    <t>Hernan Baccarini</t>
  </si>
  <si>
    <t>Magister</t>
  </si>
  <si>
    <t>CEO</t>
  </si>
  <si>
    <t>Davies William Monteiro</t>
  </si>
  <si>
    <t>Djim Martins</t>
  </si>
  <si>
    <t>Supervisor</t>
  </si>
  <si>
    <t>DORILA  PILO-VELOSO</t>
  </si>
  <si>
    <t>Edesia Martins Barros de Sousa</t>
  </si>
  <si>
    <t>CDTN/CNEN</t>
  </si>
  <si>
    <t>PhD Student</t>
  </si>
  <si>
    <t>EDUARDO SAIZ Gutierrez</t>
  </si>
  <si>
    <t>Imperial College</t>
  </si>
  <si>
    <t>Emilson Ribeiro Viana Junior</t>
  </si>
  <si>
    <t>CDTN</t>
  </si>
  <si>
    <t>professor</t>
  </si>
  <si>
    <t>Evaldo Vilela</t>
  </si>
  <si>
    <t>SECTES</t>
  </si>
  <si>
    <t>Fabiano Pereira</t>
  </si>
  <si>
    <t>Federico Williams</t>
  </si>
  <si>
    <t>Fernando Antônio Mauad de Abreu</t>
  </si>
  <si>
    <t>ICMAB</t>
  </si>
  <si>
    <t>Prof.</t>
  </si>
  <si>
    <t>Carolina Oliveira</t>
  </si>
  <si>
    <t>CYRO KETZER SAUL</t>
  </si>
  <si>
    <t>UFPR</t>
  </si>
  <si>
    <t>Daniel Lupi</t>
  </si>
  <si>
    <t>FAN</t>
  </si>
  <si>
    <t>Daniel Soares</t>
  </si>
  <si>
    <t>Danielle Arruda</t>
  </si>
  <si>
    <t>Alinne Damásia Martins</t>
  </si>
  <si>
    <t>Aluir Purceno</t>
  </si>
  <si>
    <t>Farmácia</t>
    <phoneticPr fontId="5" type="noConversion"/>
  </si>
  <si>
    <t>DF</t>
    <phoneticPr fontId="5" type="noConversion"/>
  </si>
  <si>
    <t>ICB</t>
    <phoneticPr fontId="5" type="noConversion"/>
  </si>
  <si>
    <t>PESQUISA Radiofarmacos</t>
    <phoneticPr fontId="5" type="noConversion"/>
  </si>
  <si>
    <t>EE- DEE</t>
    <phoneticPr fontId="5" type="noConversion"/>
  </si>
  <si>
    <t>DQ</t>
    <phoneticPr fontId="5" type="noConversion"/>
  </si>
  <si>
    <t>PESQUISA Nanomaterials</t>
    <phoneticPr fontId="5" type="noConversion"/>
  </si>
  <si>
    <t>UFMG</t>
    <phoneticPr fontId="5" type="noConversion"/>
  </si>
  <si>
    <t>DF</t>
    <phoneticPr fontId="5" type="noConversion"/>
  </si>
  <si>
    <t>DQ</t>
    <phoneticPr fontId="5" type="noConversion"/>
  </si>
  <si>
    <t>GOVERNO</t>
    <phoneticPr fontId="5" type="noConversion"/>
  </si>
  <si>
    <t>EE - DELT</t>
    <phoneticPr fontId="5" type="noConversion"/>
  </si>
  <si>
    <t>EE- DEM</t>
    <phoneticPr fontId="5" type="noConversion"/>
  </si>
  <si>
    <t>FACE</t>
    <phoneticPr fontId="5" type="noConversion"/>
  </si>
  <si>
    <t>Arquitetura (Design)</t>
    <phoneticPr fontId="5" type="noConversion"/>
  </si>
  <si>
    <t>Hospital das Clínicas</t>
    <phoneticPr fontId="5" type="noConversion"/>
  </si>
  <si>
    <t>PESQUISA Farmacos</t>
    <phoneticPr fontId="5" type="noConversion"/>
  </si>
  <si>
    <t>UFMG e UFVJM</t>
    <phoneticPr fontId="5" type="noConversion"/>
  </si>
  <si>
    <t>DQ</t>
    <phoneticPr fontId="5" type="noConversion"/>
  </si>
  <si>
    <t>EMPRESA</t>
    <phoneticPr fontId="5" type="noConversion"/>
  </si>
  <si>
    <t>Odontologia</t>
    <phoneticPr fontId="5" type="noConversion"/>
  </si>
  <si>
    <t>GOVERNO</t>
    <phoneticPr fontId="5" type="noConversion"/>
  </si>
  <si>
    <t>SECTES</t>
    <phoneticPr fontId="5" type="noConversion"/>
  </si>
  <si>
    <t>Victor Bartholomeu</t>
  </si>
  <si>
    <t>Ecoplasma Tecnologia Aplicada e Participações Ltda</t>
  </si>
  <si>
    <t>Vivian Rebbin</t>
  </si>
  <si>
    <t>Waldemar A. A. Macedo</t>
  </si>
  <si>
    <t>Weber Feu</t>
  </si>
  <si>
    <t>Prof/Director</t>
  </si>
  <si>
    <t>João Lourenço</t>
  </si>
  <si>
    <t>Aethra Sistemas Automotivos S.A.</t>
    <phoneticPr fontId="5" type="noConversion"/>
  </si>
  <si>
    <t>UFMG</t>
    <phoneticPr fontId="5" type="noConversion"/>
  </si>
  <si>
    <t>DF</t>
    <phoneticPr fontId="5" type="noConversion"/>
  </si>
  <si>
    <t>Dr</t>
    <phoneticPr fontId="5" type="noConversion"/>
  </si>
  <si>
    <t>Roberto F. Lucca</t>
  </si>
  <si>
    <t>Rochel Lago</t>
  </si>
  <si>
    <t>Rodrigo Dias de Lacerda</t>
  </si>
  <si>
    <t>Ronaldo Tadêu Pena</t>
  </si>
  <si>
    <t>BH-TEC</t>
  </si>
  <si>
    <t>Rosane Argou Marques</t>
  </si>
  <si>
    <t>ABDI</t>
  </si>
  <si>
    <t>Rubén Sinisterra</t>
  </si>
  <si>
    <t>Sergio S. Funari</t>
  </si>
  <si>
    <t>DESY</t>
  </si>
  <si>
    <t>Silviene novikoff</t>
  </si>
  <si>
    <t>Simone Mendes</t>
  </si>
  <si>
    <t>Prefeitura de Belo Horizonte</t>
  </si>
  <si>
    <t>Stuart Cook</t>
  </si>
  <si>
    <t>Head of Unit</t>
  </si>
  <si>
    <t>Tarcisio D'Almeida</t>
  </si>
  <si>
    <t>Tarcisio P.R. Campos</t>
  </si>
  <si>
    <t>NANUM</t>
  </si>
  <si>
    <t>Thiago Vasconcelos</t>
  </si>
  <si>
    <t>Paulo Pinheiro</t>
  </si>
  <si>
    <t>Reinaldo Proença</t>
  </si>
  <si>
    <t>CETEC-MG</t>
  </si>
  <si>
    <t>RENATO CIMINELLI</t>
  </si>
  <si>
    <t>EXECUTIVE DIRECTOR</t>
  </si>
  <si>
    <t>Renato Vieira Santos</t>
  </si>
  <si>
    <t>Ricardo Choairy Coelho</t>
  </si>
  <si>
    <t>Síntese Ind e Com Ltda</t>
  </si>
  <si>
    <t>Diretor</t>
  </si>
  <si>
    <t xml:space="preserve">RICARDO FACCIO </t>
  </si>
  <si>
    <t>Ricardo Queiroz Guimarães</t>
  </si>
  <si>
    <t>Hospital de Olhos Dr. Ricardo Guimarães</t>
  </si>
  <si>
    <t>President</t>
  </si>
  <si>
    <t>RICARDO SOUSA</t>
  </si>
  <si>
    <t>Robert Iquiapaza</t>
  </si>
  <si>
    <t>Marcelo Valadares</t>
  </si>
  <si>
    <t>UFV</t>
  </si>
  <si>
    <t>Marcos Pimenta</t>
  </si>
  <si>
    <t>Margareth Spangler</t>
  </si>
  <si>
    <t>CETEC</t>
  </si>
  <si>
    <t>Maria Flavia Vanucci</t>
  </si>
  <si>
    <t>Maria Gabriela Carvalho</t>
  </si>
  <si>
    <t>Mariana Santos</t>
  </si>
  <si>
    <t>Executive Advisor</t>
  </si>
  <si>
    <t>Marina Ladeira</t>
  </si>
  <si>
    <t>Mário Neto Borges</t>
  </si>
  <si>
    <t>FAPEMIG</t>
  </si>
  <si>
    <t>Maurício Veloso Brant Pinheiro</t>
  </si>
  <si>
    <t>Prof. Dr.</t>
  </si>
  <si>
    <t>Nelcy Mohallem</t>
  </si>
  <si>
    <t>Veneto Nanotech</t>
  </si>
  <si>
    <t>Prof</t>
  </si>
  <si>
    <t>Omar Paranaiba</t>
  </si>
  <si>
    <t>OSCAR GALANTE</t>
  </si>
  <si>
    <t>MINCYT</t>
  </si>
  <si>
    <t>Dr.</t>
    <phoneticPr fontId="5" type="noConversion"/>
  </si>
  <si>
    <t>President</t>
    <phoneticPr fontId="5" type="noConversion"/>
  </si>
  <si>
    <t>Director</t>
    <phoneticPr fontId="5" type="noConversion"/>
  </si>
  <si>
    <t>Head of Unit</t>
    <phoneticPr fontId="5" type="noConversion"/>
  </si>
  <si>
    <t>name</t>
    <phoneticPr fontId="5" type="noConversion"/>
  </si>
  <si>
    <t>Institution</t>
    <phoneticPr fontId="5" type="noConversion"/>
  </si>
  <si>
    <t>Title</t>
    <phoneticPr fontId="5" type="noConversion"/>
  </si>
  <si>
    <t>e-mail</t>
    <phoneticPr fontId="5" type="noConversion"/>
  </si>
  <si>
    <t>adriananuclear@yahoo.com.br</t>
  </si>
  <si>
    <t>alf@mct.gov.br</t>
  </si>
  <si>
    <t>alfredo@fisica.ufmg.br</t>
  </si>
  <si>
    <t>alinnedamasia@gmail.com</t>
  </si>
  <si>
    <t>aluird@gmail.com</t>
  </si>
  <si>
    <t>amombru@fq.edu.uy</t>
    <phoneticPr fontId="5" type="noConversion"/>
  </si>
  <si>
    <t>adojorio@fisica.ufmg.br</t>
    <phoneticPr fontId="5" type="noConversion"/>
  </si>
  <si>
    <t>Dr.</t>
    <phoneticPr fontId="5" type="noConversion"/>
  </si>
  <si>
    <t>azamit@cnia.inta.gov.ar</t>
    <phoneticPr fontId="5" type="noConversion"/>
  </si>
  <si>
    <t>andrefaraco@ufmg.br</t>
  </si>
  <si>
    <t>andres@finep.gov.br</t>
  </si>
  <si>
    <t>delegation-brazil-fin@ec.europa.eu</t>
  </si>
  <si>
    <t>PESQUISA filmes finos</t>
    <phoneticPr fontId="5" type="noConversion"/>
  </si>
  <si>
    <t>SECTES</t>
    <phoneticPr fontId="5" type="noConversion"/>
  </si>
  <si>
    <t>EMPRESA</t>
    <phoneticPr fontId="5" type="noConversion"/>
  </si>
  <si>
    <t>Prof. Dr.</t>
    <phoneticPr fontId="5" type="noConversion"/>
  </si>
  <si>
    <t>EE- DEQ</t>
    <phoneticPr fontId="5" type="noConversion"/>
  </si>
  <si>
    <t>Prof. Dr.</t>
    <phoneticPr fontId="5" type="noConversion"/>
  </si>
  <si>
    <t>Chemist</t>
    <phoneticPr fontId="5" type="noConversion"/>
  </si>
  <si>
    <t>CTIT</t>
    <phoneticPr fontId="5" type="noConversion"/>
  </si>
  <si>
    <t>EMPRESA</t>
    <phoneticPr fontId="5" type="noConversion"/>
  </si>
  <si>
    <t>EBA</t>
    <phoneticPr fontId="5" type="noConversion"/>
  </si>
  <si>
    <t>EMPRESA</t>
    <phoneticPr fontId="5" type="noConversion"/>
  </si>
  <si>
    <t>Prof. Dr.</t>
    <phoneticPr fontId="5" type="noConversion"/>
  </si>
  <si>
    <t>post doc</t>
    <phoneticPr fontId="5" type="noConversion"/>
  </si>
  <si>
    <t>Prof. Dr.</t>
    <phoneticPr fontId="5" type="noConversion"/>
  </si>
  <si>
    <t>Prof. Dr.</t>
    <phoneticPr fontId="5" type="noConversion"/>
  </si>
  <si>
    <t>PhD student</t>
    <phoneticPr fontId="5" type="noConversion"/>
  </si>
  <si>
    <t>PhD student</t>
    <phoneticPr fontId="5" type="noConversion"/>
  </si>
  <si>
    <t>Researcher</t>
    <phoneticPr fontId="5" type="noConversion"/>
  </si>
  <si>
    <t>Post Doc</t>
    <phoneticPr fontId="5" type="noConversion"/>
  </si>
  <si>
    <t>M.Sc./professor</t>
    <phoneticPr fontId="5" type="noConversion"/>
  </si>
  <si>
    <t>PhD Student</t>
    <phoneticPr fontId="5" type="noConversion"/>
  </si>
  <si>
    <t>MSc./ Professor</t>
    <phoneticPr fontId="5" type="noConversion"/>
  </si>
  <si>
    <t>M Sc/Researcher</t>
    <phoneticPr fontId="5" type="noConversion"/>
  </si>
  <si>
    <t>Post Doc</t>
    <phoneticPr fontId="5" type="noConversion"/>
  </si>
  <si>
    <t>Manager</t>
    <phoneticPr fontId="5" type="noConversion"/>
  </si>
  <si>
    <t>Pharmaceutical</t>
    <phoneticPr fontId="5" type="noConversion"/>
  </si>
  <si>
    <t>Prof.Dr.</t>
    <phoneticPr fontId="5" type="noConversion"/>
  </si>
  <si>
    <t>ICMAB</t>
    <phoneticPr fontId="5" type="noConversion"/>
  </si>
  <si>
    <t>Dr.</t>
    <phoneticPr fontId="5" type="noConversion"/>
  </si>
  <si>
    <t>Prof.Dr.</t>
    <phoneticPr fontId="5" type="noConversion"/>
  </si>
  <si>
    <t>ANA LAURA ZAMIT</t>
  </si>
  <si>
    <t>Dr.</t>
    <phoneticPr fontId="5" type="noConversion"/>
  </si>
  <si>
    <t>Manager</t>
    <phoneticPr fontId="5" type="noConversion"/>
  </si>
  <si>
    <t>Deputy</t>
    <phoneticPr fontId="5" type="noConversion"/>
  </si>
  <si>
    <t>ICB</t>
    <phoneticPr fontId="5" type="noConversion"/>
  </si>
  <si>
    <t>Ensino Biologia</t>
    <phoneticPr fontId="5" type="noConversion"/>
  </si>
  <si>
    <t>UFMG</t>
    <phoneticPr fontId="5" type="noConversion"/>
  </si>
  <si>
    <t>CEFET</t>
    <phoneticPr fontId="5" type="noConversion"/>
  </si>
  <si>
    <t>Ensino Química</t>
    <phoneticPr fontId="5" type="noConversion"/>
  </si>
  <si>
    <t>Biologia Molecular</t>
    <phoneticPr fontId="5" type="noConversion"/>
  </si>
  <si>
    <t>PESQUISA Materiais</t>
    <phoneticPr fontId="5" type="noConversion"/>
  </si>
  <si>
    <t>Ensino Física materials</t>
    <phoneticPr fontId="5" type="noConversion"/>
  </si>
  <si>
    <t>Professor, MSc</t>
    <phoneticPr fontId="5" type="noConversion"/>
  </si>
  <si>
    <t>Ensino Polimeric Materials</t>
    <phoneticPr fontId="5" type="noConversion"/>
  </si>
  <si>
    <t>PhD student</t>
    <phoneticPr fontId="5" type="noConversion"/>
  </si>
  <si>
    <t xml:space="preserve">BH-TEC </t>
    <phoneticPr fontId="5" type="noConversion"/>
  </si>
  <si>
    <t>DF</t>
    <phoneticPr fontId="5" type="noConversion"/>
  </si>
  <si>
    <t>Marcos Flávio Silva</t>
    <phoneticPr fontId="5" type="noConversion"/>
  </si>
  <si>
    <t>DCC</t>
    <phoneticPr fontId="5" type="noConversion"/>
  </si>
  <si>
    <t>ENSINO microeletronica</t>
    <phoneticPr fontId="5" type="noConversion"/>
  </si>
  <si>
    <t>EMPRESA</t>
    <phoneticPr fontId="5" type="noConversion"/>
  </si>
  <si>
    <t>CDTN/CNEN</t>
    <phoneticPr fontId="5" type="noConversion"/>
  </si>
  <si>
    <t>GOVERNO</t>
    <phoneticPr fontId="5" type="noConversion"/>
  </si>
  <si>
    <t>EE - DEN</t>
    <phoneticPr fontId="5" type="noConversion"/>
  </si>
  <si>
    <t>Alfredo Gontijo de Oliveira</t>
    <phoneticPr fontId="5" type="noConversion"/>
  </si>
  <si>
    <t>UFMG</t>
    <phoneticPr fontId="5" type="noConversion"/>
  </si>
  <si>
    <t>Prof. Dr.</t>
    <phoneticPr fontId="5" type="noConversion"/>
  </si>
  <si>
    <t>DF</t>
    <phoneticPr fontId="5" type="noConversion"/>
  </si>
  <si>
    <t>DQ</t>
    <phoneticPr fontId="5" type="noConversion"/>
  </si>
  <si>
    <t>Farmácia</t>
    <phoneticPr fontId="5" type="noConversion"/>
  </si>
  <si>
    <t>luiz@cpsolutions.com.br</t>
  </si>
  <si>
    <t>farialo@cdtn.br</t>
  </si>
  <si>
    <t>ladeira@fisica.ufmg.br</t>
    <phoneticPr fontId="5" type="noConversion"/>
  </si>
  <si>
    <t>l.fawcett09@imperial.ac.uk</t>
  </si>
  <si>
    <t>theodet.m@icmcb-bordeaux.cnrs.fr</t>
    <phoneticPr fontId="5" type="noConversion"/>
  </si>
  <si>
    <t>marcelo.valadares@ufv.br</t>
  </si>
  <si>
    <t>mangosyoung@yahoo.com.br</t>
    <phoneticPr fontId="5" type="noConversion"/>
  </si>
  <si>
    <t>mpimenta@fisica.ufmg.br</t>
    <phoneticPr fontId="5" type="noConversion"/>
  </si>
  <si>
    <t>margareth.spangler@cetec.br</t>
  </si>
  <si>
    <t>mecortes@ufmg.br</t>
  </si>
  <si>
    <t>Maria Esperanza Cortes</t>
    <phoneticPr fontId="5" type="noConversion"/>
  </si>
  <si>
    <t>mfvanucci@gmail.com</t>
  </si>
  <si>
    <t>mariagabrielacarvalho@yahoo.com.br</t>
  </si>
  <si>
    <t>aarcienaga@gmail.com</t>
    <phoneticPr fontId="5" type="noConversion"/>
  </si>
  <si>
    <t>britta.thomsen@europarl.europa.eu</t>
    <phoneticPr fontId="5" type="noConversion"/>
  </si>
  <si>
    <t>bbrodrigues@gmail.com</t>
  </si>
  <si>
    <t>miravitlles2@icmab.es</t>
    <phoneticPr fontId="5" type="noConversion"/>
  </si>
  <si>
    <t>carolinareis_oliveira@yahoo.com.br</t>
  </si>
  <si>
    <t>Ester Carneiro do Couto Santos </t>
    <phoneticPr fontId="5" type="noConversion"/>
  </si>
  <si>
    <t>Fundação João Pinheiro/UFMG</t>
    <phoneticPr fontId="5" type="noConversion"/>
  </si>
  <si>
    <t>cyro@fisica.ufpr.br</t>
    <phoneticPr fontId="5" type="noConversion"/>
  </si>
  <si>
    <t>dlupi@fan.org.ar</t>
    <phoneticPr fontId="5" type="noConversion"/>
  </si>
  <si>
    <t>danielcristian1@ig.com.br</t>
  </si>
  <si>
    <t>danicarruda@gmail.com</t>
  </si>
  <si>
    <t>davies@ufmg.br</t>
    <phoneticPr fontId="5" type="noConversion"/>
  </si>
  <si>
    <t>cax.djim@aethra.com.br</t>
  </si>
  <si>
    <t>dorila@zeus.qui.ufmg.br</t>
  </si>
  <si>
    <t>sousaem@cdtn.br</t>
  </si>
  <si>
    <t>e.saiz@imperial.ac.uk</t>
  </si>
  <si>
    <t>emilson.fisica@gmail.com</t>
  </si>
  <si>
    <t>ester.santos@fjp.mg.gov.br</t>
  </si>
  <si>
    <t>evaldo.vilela@tecnologia.mg.gov.br</t>
  </si>
  <si>
    <t>fabianovargas@yahoo.com</t>
  </si>
  <si>
    <t>fwilliams@qi.fcen.uba.ar</t>
    <phoneticPr fontId="5" type="noConversion"/>
  </si>
  <si>
    <t>fmauadabreu@yahoo.com.br</t>
  </si>
  <si>
    <t>plentz@fisica.ufmg.br</t>
    <phoneticPr fontId="5" type="noConversion"/>
  </si>
  <si>
    <t>fjmello@pbh.gov.br</t>
  </si>
  <si>
    <t>franksill@ufmg.br</t>
    <phoneticPr fontId="5" type="noConversion"/>
  </si>
  <si>
    <t>fcnc05@gmail.com</t>
  </si>
  <si>
    <t>glaucinei@ufmg.br</t>
  </si>
  <si>
    <t>glaucius22@gmail.com</t>
  </si>
  <si>
    <t>kitten@icb.ufmg.br</t>
    <phoneticPr fontId="5" type="noConversion"/>
  </si>
  <si>
    <t>hpardo@fq.edu.uy</t>
  </si>
  <si>
    <t>Prof. Dr</t>
    <phoneticPr fontId="5" type="noConversion"/>
  </si>
  <si>
    <t>hbacarini@gmail.com</t>
    <phoneticPr fontId="5" type="noConversion"/>
  </si>
  <si>
    <t>janni.nielsen@cbs.dk</t>
    <phoneticPr fontId="5" type="noConversion"/>
  </si>
  <si>
    <t>jeiceignacio@hotmail.com</t>
  </si>
  <si>
    <t>Prof. Dr</t>
  </si>
  <si>
    <t>Prof. Dr</t>
    <phoneticPr fontId="5" type="noConversion"/>
  </si>
  <si>
    <t xml:space="preserve"> Prof. Dr.</t>
    <phoneticPr fontId="5" type="noConversion"/>
  </si>
  <si>
    <t>Prof. Dr</t>
    <phoneticPr fontId="5" type="noConversion"/>
  </si>
  <si>
    <t>Prof. Dr.</t>
    <phoneticPr fontId="5" type="noConversion"/>
  </si>
  <si>
    <t>Prof./Director President</t>
    <phoneticPr fontId="5" type="noConversion"/>
  </si>
  <si>
    <t>Coordinator</t>
    <phoneticPr fontId="5" type="noConversion"/>
  </si>
  <si>
    <t>Executive secretary</t>
    <phoneticPr fontId="5" type="noConversion"/>
  </si>
  <si>
    <t>Prof. Dr</t>
    <phoneticPr fontId="5" type="noConversion"/>
  </si>
  <si>
    <t>President</t>
    <phoneticPr fontId="5" type="noConversion"/>
  </si>
  <si>
    <t>also PhD Student FACE-UFMG</t>
    <phoneticPr fontId="5" type="noConversion"/>
  </si>
  <si>
    <t>INQUIMAE - UBA</t>
    <phoneticPr fontId="5" type="noConversion"/>
  </si>
  <si>
    <t>SECTES-MG</t>
    <phoneticPr fontId="5" type="noConversion"/>
  </si>
  <si>
    <t>Adjunct State Secretary of Science, Technolgy and Higher Education</t>
    <phoneticPr fontId="5" type="noConversion"/>
  </si>
  <si>
    <t>EC Delegation in Brazil</t>
    <phoneticPr fontId="5" type="noConversion"/>
  </si>
  <si>
    <t>Counsellor</t>
    <phoneticPr fontId="5" type="noConversion"/>
  </si>
  <si>
    <t>wmacedo@cdtn.br</t>
    <phoneticPr fontId="5" type="noConversion"/>
  </si>
  <si>
    <t>whanry@yahoo.com</t>
  </si>
  <si>
    <t>obradors@icmab.es</t>
  </si>
  <si>
    <t>mariana@bhtec.org.br</t>
    <phoneticPr fontId="5" type="noConversion"/>
  </si>
  <si>
    <t>marinaladeira@yahoo.com.br</t>
  </si>
  <si>
    <t>marioneto@fapemig.br</t>
    <phoneticPr fontId="5" type="noConversion"/>
  </si>
  <si>
    <t>pinheiro@gmail.com</t>
  </si>
  <si>
    <t>nelcydsm@yahoo.com.br</t>
    <phoneticPr fontId="5" type="noConversion"/>
  </si>
  <si>
    <t>direzione@venetonanotech.it</t>
  </si>
  <si>
    <t>nieves@icmab.es</t>
  </si>
  <si>
    <t>omar@dcc.ufmg.br</t>
    <phoneticPr fontId="5" type="noConversion"/>
  </si>
  <si>
    <t>ogalante@mincyt.gov.ar</t>
    <phoneticPr fontId="5" type="noConversion"/>
  </si>
  <si>
    <t>patrickcefet@gmail.com</t>
  </si>
  <si>
    <t>pinheiro@demec.ufmg.br</t>
  </si>
  <si>
    <t>rtproenca@gmail.com</t>
  </si>
  <si>
    <t>ciminelli@mercadomineral.com.br</t>
  </si>
  <si>
    <t>econofisico@gmail.com</t>
  </si>
  <si>
    <t>adm@sinteseonline.com</t>
  </si>
  <si>
    <t>rfaccio@fq.edu.uy</t>
  </si>
  <si>
    <t>secretaria@holhos.com.br</t>
  </si>
  <si>
    <t>sousarg@ufmg.br</t>
  </si>
  <si>
    <t>riquiapaza@gmail.com</t>
  </si>
  <si>
    <t>rfluccas@icmab.es</t>
    <phoneticPr fontId="5" type="noConversion"/>
  </si>
  <si>
    <t>Roberto F. Luccas</t>
    <phoneticPr fontId="5" type="noConversion"/>
  </si>
  <si>
    <t>rochel@ufmg.br</t>
  </si>
  <si>
    <t>digoufmg@yahoo.com.br</t>
  </si>
  <si>
    <t>rpena@bhtec.org.br</t>
    <phoneticPr fontId="5" type="noConversion"/>
  </si>
  <si>
    <t>rosane.marques@abdi.com.br</t>
    <phoneticPr fontId="5" type="noConversion"/>
  </si>
  <si>
    <t>sinisterra@ufmg.br</t>
    <phoneticPr fontId="5" type="noConversion"/>
  </si>
  <si>
    <t>Sergio.funari@desy.de</t>
  </si>
  <si>
    <t>silviene.novikoff@terra.com.br</t>
  </si>
  <si>
    <t>mendes@pbh.gov.br</t>
  </si>
  <si>
    <t>stephan.roth@desy.de</t>
  </si>
  <si>
    <t>stuart.cook08@imperial.ac.uk</t>
    <phoneticPr fontId="5" type="noConversion"/>
  </si>
  <si>
    <t>susana garelik &lt;s.garelik@icmab.es&gt;</t>
  </si>
  <si>
    <t>tarcisiodalmeida@eba.ufmg.br</t>
  </si>
  <si>
    <t>campos@nuclear.ufmg.br</t>
  </si>
  <si>
    <t>thiagodelourenco@gmail.com</t>
    <phoneticPr fontId="5" type="noConversion"/>
  </si>
  <si>
    <t>victor@ecoplasma.com.br</t>
  </si>
  <si>
    <t>Vivian.Rebbin@desy.de</t>
  </si>
  <si>
    <t>joao.lourenco@clamper.com.br</t>
    <phoneticPr fontId="5" type="noConversion"/>
  </si>
  <si>
    <t>j.kilner@imperial.ac.uk</t>
  </si>
  <si>
    <t>jorget@ciop.unlp.edu.ar</t>
    <phoneticPr fontId="5" type="noConversion"/>
  </si>
  <si>
    <t>peixe@ufmg.br</t>
  </si>
  <si>
    <t>JoseLuis.Brianso@uab.cat</t>
    <phoneticPr fontId="5" type="noConversion"/>
  </si>
  <si>
    <t>juan.roa@ufvjm.edu.br</t>
  </si>
  <si>
    <t>spappalardo@cnia.inta.gov.ar</t>
  </si>
  <si>
    <t>juliana_saliba@hotmail.com</t>
  </si>
  <si>
    <t>julio.souza@fiat.com.br</t>
    <phoneticPr fontId="5" type="noConversion"/>
  </si>
  <si>
    <t>cdkelen@hotmail.com</t>
  </si>
  <si>
    <t>klaus@fisica.ufmg.br</t>
  </si>
  <si>
    <t>laura.lechuga@cin2.es</t>
    <phoneticPr fontId="5" type="noConversion"/>
  </si>
  <si>
    <t>lbr.caict@cbs.dk</t>
    <phoneticPr fontId="5" type="noConversion"/>
  </si>
  <si>
    <t>leniavieira@uol.com.br</t>
  </si>
  <si>
    <t>leojmc@yahoo.com.br</t>
  </si>
  <si>
    <t>linaena.mericy@gmail.com</t>
  </si>
  <si>
    <t>luciaemilia@deii.cefetmg.br</t>
  </si>
  <si>
    <t>ludmillarsouza@gmail.com</t>
  </si>
  <si>
    <t>luishmaia@gmail.com</t>
  </si>
  <si>
    <t>bioaptus@bioaptus.com.br</t>
    <phoneticPr fontId="5" type="noConversion"/>
  </si>
  <si>
    <t>luiz.costa@vertiecotecnologias.com.br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</si>
</sst>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  <font>
      <sz val="18"/>
      <name val="Arial"/>
      <family val="2"/>
    </font>
    <font>
      <i/>
      <sz val="10"/>
      <name val="Arial"/>
    </font>
    <font>
      <sz val="10"/>
      <color indexed="10"/>
      <name val="Arial"/>
    </font>
    <font>
      <sz val="10"/>
      <color indexed="48"/>
      <name val="Arial"/>
    </font>
    <font>
      <sz val="10"/>
      <color indexed="8"/>
      <name val="Arial"/>
      <family val="2"/>
    </font>
    <font>
      <u/>
      <sz val="10"/>
      <color indexed="12"/>
      <name val="Verdana"/>
    </font>
    <font>
      <sz val="10"/>
      <name val="Arial"/>
    </font>
    <font>
      <sz val="10"/>
      <name val="Verdana"/>
    </font>
    <font>
      <sz val="10"/>
      <color indexed="48"/>
      <name val="Verdana"/>
    </font>
    <font>
      <i/>
      <sz val="10"/>
      <color indexed="10"/>
      <name val="Arial"/>
    </font>
    <font>
      <u/>
      <sz val="10"/>
      <color indexed="10"/>
      <name val="Verdana"/>
    </font>
    <font>
      <sz val="18"/>
      <color indexed="10"/>
      <name val="Arial"/>
    </font>
    <font>
      <sz val="18"/>
      <color indexed="4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vertical="top" wrapText="1"/>
    </xf>
    <xf numFmtId="0" fontId="15" fillId="0" borderId="8" xfId="0" applyFont="1" applyFill="1" applyBorder="1" applyAlignment="1">
      <alignment vertical="top" wrapText="1"/>
    </xf>
    <xf numFmtId="0" fontId="10" fillId="0" borderId="8" xfId="0" applyFont="1" applyFill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13" fillId="0" borderId="8" xfId="0" applyFont="1" applyFill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12" fillId="0" borderId="8" xfId="1" applyBorder="1" applyAlignment="1" applyProtection="1">
      <alignment vertical="top" wrapText="1"/>
    </xf>
    <xf numFmtId="0" fontId="16" fillId="0" borderId="8" xfId="0" applyFont="1" applyFill="1" applyBorder="1" applyAlignment="1">
      <alignment horizontal="right" vertical="top" wrapText="1"/>
    </xf>
    <xf numFmtId="0" fontId="17" fillId="0" borderId="0" xfId="1" applyFont="1" applyAlignment="1" applyProtection="1"/>
    <xf numFmtId="0" fontId="1" fillId="0" borderId="0" xfId="0" applyFont="1"/>
    <xf numFmtId="0" fontId="7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nuclear@yahoo.com.br" TargetMode="External"/><Relationship Id="rId2" Type="http://schemas.openxmlformats.org/officeDocument/2006/relationships/hyperlink" Target="mailto:alf@mct.gov.br" TargetMode="External"/><Relationship Id="rId1" Type="http://schemas.openxmlformats.org/officeDocument/2006/relationships/hyperlink" Target="mailto:adojorio@fisica.ufmg.br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lfredo@fisica.ufmg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view="pageLayout" workbookViewId="0">
      <selection activeCell="B21" sqref="B21"/>
    </sheetView>
  </sheetViews>
  <sheetFormatPr baseColWidth="10" defaultRowHeight="12.75" x14ac:dyDescent="0.2"/>
  <cols>
    <col min="1" max="1" width="3" bestFit="1" customWidth="1"/>
    <col min="2" max="2" width="39.625" customWidth="1"/>
    <col min="3" max="3" width="7.25" style="1" bestFit="1" customWidth="1"/>
    <col min="4" max="4" width="5.875" style="1" bestFit="1" customWidth="1"/>
    <col min="5" max="5" width="10.75" style="1"/>
    <col min="6" max="6" width="9.125" style="1" bestFit="1" customWidth="1"/>
    <col min="7" max="7" width="7.375" style="1" bestFit="1" customWidth="1"/>
    <col min="8" max="8" width="10" style="1" hidden="1" customWidth="1"/>
    <col min="9" max="9" width="4.625" bestFit="1" customWidth="1"/>
  </cols>
  <sheetData>
    <row r="2" spans="1:10" x14ac:dyDescent="0.2">
      <c r="C2" s="3" t="s">
        <v>36</v>
      </c>
      <c r="D2" s="3" t="s">
        <v>37</v>
      </c>
      <c r="E2" s="3" t="s">
        <v>38</v>
      </c>
      <c r="F2" s="3" t="s">
        <v>39</v>
      </c>
      <c r="G2" s="3" t="s">
        <v>91</v>
      </c>
      <c r="H2" s="3" t="s">
        <v>40</v>
      </c>
      <c r="I2" s="3" t="s">
        <v>92</v>
      </c>
    </row>
    <row r="3" spans="1:10" x14ac:dyDescent="0.2">
      <c r="A3">
        <f>1</f>
        <v>1</v>
      </c>
      <c r="B3" t="s">
        <v>74</v>
      </c>
      <c r="C3" s="2">
        <v>39177</v>
      </c>
      <c r="D3" s="2">
        <v>39181</v>
      </c>
      <c r="E3" s="4" t="s">
        <v>42</v>
      </c>
      <c r="H3" s="1" t="s">
        <v>78</v>
      </c>
      <c r="I3">
        <v>2</v>
      </c>
      <c r="J3" t="s">
        <v>94</v>
      </c>
    </row>
    <row r="4" spans="1:10" x14ac:dyDescent="0.2">
      <c r="A4">
        <f>A3+1</f>
        <v>2</v>
      </c>
      <c r="B4" t="s">
        <v>54</v>
      </c>
      <c r="C4" s="2">
        <v>39177</v>
      </c>
      <c r="D4" s="2">
        <v>39181</v>
      </c>
      <c r="E4" s="4" t="s">
        <v>43</v>
      </c>
      <c r="F4" s="4"/>
      <c r="G4" s="1" t="s">
        <v>76</v>
      </c>
      <c r="I4">
        <v>2</v>
      </c>
    </row>
    <row r="5" spans="1:10" x14ac:dyDescent="0.2">
      <c r="A5">
        <f t="shared" ref="A5:A37" si="0">A4+1</f>
        <v>3</v>
      </c>
      <c r="B5" t="s">
        <v>82</v>
      </c>
      <c r="C5" s="2">
        <v>39178</v>
      </c>
      <c r="D5" s="2">
        <v>39181</v>
      </c>
      <c r="E5" s="4" t="s">
        <v>83</v>
      </c>
      <c r="F5" s="4" t="s">
        <v>89</v>
      </c>
      <c r="G5" s="1" t="s">
        <v>84</v>
      </c>
      <c r="I5">
        <v>2</v>
      </c>
    </row>
    <row r="6" spans="1:10" x14ac:dyDescent="0.2">
      <c r="A6">
        <f t="shared" si="0"/>
        <v>4</v>
      </c>
      <c r="B6" t="s">
        <v>45</v>
      </c>
      <c r="C6" s="2">
        <v>39177</v>
      </c>
      <c r="D6" s="2">
        <v>39181</v>
      </c>
      <c r="E6" s="4" t="s">
        <v>61</v>
      </c>
      <c r="F6" s="4" t="s">
        <v>61</v>
      </c>
      <c r="G6" s="1" t="s">
        <v>79</v>
      </c>
      <c r="I6">
        <v>1</v>
      </c>
      <c r="J6" t="s">
        <v>93</v>
      </c>
    </row>
    <row r="7" spans="1:10" x14ac:dyDescent="0.2">
      <c r="A7">
        <f t="shared" si="0"/>
        <v>5</v>
      </c>
      <c r="B7" t="s">
        <v>72</v>
      </c>
      <c r="C7" s="2">
        <v>39177</v>
      </c>
      <c r="D7" s="2">
        <v>39181</v>
      </c>
      <c r="E7" s="1" t="s">
        <v>63</v>
      </c>
      <c r="F7" s="1" t="s">
        <v>63</v>
      </c>
      <c r="G7" s="1" t="s">
        <v>84</v>
      </c>
      <c r="I7">
        <v>1</v>
      </c>
    </row>
    <row r="8" spans="1:10" x14ac:dyDescent="0.2">
      <c r="A8">
        <f t="shared" si="0"/>
        <v>6</v>
      </c>
      <c r="B8" t="s">
        <v>70</v>
      </c>
      <c r="C8" s="2">
        <v>39179</v>
      </c>
      <c r="D8" s="2">
        <v>39181</v>
      </c>
      <c r="G8" s="1" t="s">
        <v>79</v>
      </c>
      <c r="I8">
        <v>1</v>
      </c>
    </row>
    <row r="9" spans="1:10" x14ac:dyDescent="0.2">
      <c r="A9">
        <f t="shared" si="0"/>
        <v>7</v>
      </c>
      <c r="B9" s="6" t="s">
        <v>96</v>
      </c>
      <c r="C9" s="2">
        <v>39177</v>
      </c>
      <c r="D9" s="2">
        <v>39181</v>
      </c>
      <c r="E9" s="1" t="s">
        <v>63</v>
      </c>
      <c r="F9" s="1" t="s">
        <v>63</v>
      </c>
      <c r="G9" s="1" t="s">
        <v>84</v>
      </c>
      <c r="I9">
        <v>1</v>
      </c>
    </row>
    <row r="10" spans="1:10" x14ac:dyDescent="0.2">
      <c r="A10">
        <f t="shared" si="0"/>
        <v>8</v>
      </c>
      <c r="B10" t="s">
        <v>59</v>
      </c>
      <c r="C10" s="2">
        <v>39175</v>
      </c>
      <c r="D10" s="2">
        <v>39181</v>
      </c>
      <c r="E10" s="1" t="s">
        <v>63</v>
      </c>
      <c r="F10" s="1" t="s">
        <v>64</v>
      </c>
      <c r="G10" s="1" t="s">
        <v>77</v>
      </c>
      <c r="I10">
        <v>1</v>
      </c>
    </row>
    <row r="11" spans="1:10" x14ac:dyDescent="0.2">
      <c r="A11">
        <f t="shared" si="0"/>
        <v>9</v>
      </c>
      <c r="B11" t="s">
        <v>67</v>
      </c>
      <c r="C11" s="2">
        <v>39179</v>
      </c>
      <c r="D11" s="2">
        <v>39181</v>
      </c>
      <c r="E11" s="4" t="s">
        <v>44</v>
      </c>
      <c r="F11" s="4" t="s">
        <v>44</v>
      </c>
      <c r="G11" s="1" t="s">
        <v>78</v>
      </c>
      <c r="I11">
        <v>2</v>
      </c>
    </row>
    <row r="12" spans="1:10" x14ac:dyDescent="0.2">
      <c r="A12">
        <f t="shared" si="0"/>
        <v>10</v>
      </c>
      <c r="B12" t="s">
        <v>73</v>
      </c>
      <c r="C12" s="2">
        <v>39177</v>
      </c>
      <c r="D12" s="2">
        <v>39181</v>
      </c>
      <c r="E12" s="4" t="s">
        <v>44</v>
      </c>
      <c r="F12" s="4" t="s">
        <v>43</v>
      </c>
      <c r="G12" s="1" t="s">
        <v>85</v>
      </c>
      <c r="I12">
        <v>1</v>
      </c>
    </row>
    <row r="13" spans="1:10" x14ac:dyDescent="0.2">
      <c r="A13">
        <f t="shared" si="0"/>
        <v>11</v>
      </c>
      <c r="B13" t="s">
        <v>35</v>
      </c>
      <c r="C13" s="2">
        <v>39177</v>
      </c>
      <c r="D13" s="2">
        <v>39182</v>
      </c>
      <c r="E13" s="4" t="s">
        <v>44</v>
      </c>
      <c r="F13" s="1" t="s">
        <v>64</v>
      </c>
      <c r="G13" s="1" t="s">
        <v>79</v>
      </c>
      <c r="I13">
        <v>1</v>
      </c>
    </row>
    <row r="14" spans="1:10" x14ac:dyDescent="0.2">
      <c r="A14">
        <f t="shared" si="0"/>
        <v>12</v>
      </c>
      <c r="B14" t="s">
        <v>95</v>
      </c>
      <c r="C14" s="2">
        <v>39177</v>
      </c>
      <c r="D14" s="2">
        <v>39181</v>
      </c>
      <c r="E14" s="1" t="s">
        <v>64</v>
      </c>
      <c r="F14" s="1" t="s">
        <v>64</v>
      </c>
      <c r="H14" s="1" t="s">
        <v>79</v>
      </c>
      <c r="I14">
        <v>1</v>
      </c>
    </row>
    <row r="15" spans="1:10" x14ac:dyDescent="0.2">
      <c r="A15">
        <f t="shared" si="0"/>
        <v>13</v>
      </c>
      <c r="B15" t="s">
        <v>62</v>
      </c>
      <c r="C15" s="2">
        <v>39177</v>
      </c>
      <c r="D15" s="2">
        <v>39181</v>
      </c>
      <c r="E15" s="1" t="s">
        <v>63</v>
      </c>
      <c r="F15" s="1" t="s">
        <v>63</v>
      </c>
      <c r="G15" s="1" t="s">
        <v>77</v>
      </c>
      <c r="I15">
        <v>1</v>
      </c>
    </row>
    <row r="16" spans="1:10" x14ac:dyDescent="0.2">
      <c r="A16">
        <f t="shared" si="0"/>
        <v>14</v>
      </c>
      <c r="B16" t="s">
        <v>71</v>
      </c>
      <c r="C16" s="2">
        <v>39177</v>
      </c>
      <c r="D16" s="2">
        <v>39181</v>
      </c>
      <c r="E16" s="1" t="s">
        <v>64</v>
      </c>
      <c r="F16" s="1" t="s">
        <v>64</v>
      </c>
      <c r="G16" s="1" t="s">
        <v>84</v>
      </c>
      <c r="I16">
        <v>1</v>
      </c>
    </row>
    <row r="17" spans="1:9" x14ac:dyDescent="0.2">
      <c r="A17">
        <f t="shared" si="0"/>
        <v>15</v>
      </c>
      <c r="B17" t="s">
        <v>57</v>
      </c>
      <c r="C17" s="2">
        <v>39177</v>
      </c>
      <c r="D17" s="2">
        <v>39182</v>
      </c>
      <c r="E17" s="1" t="s">
        <v>63</v>
      </c>
      <c r="F17" s="1" t="s">
        <v>63</v>
      </c>
      <c r="G17" s="1" t="s">
        <v>77</v>
      </c>
      <c r="I17">
        <v>1</v>
      </c>
    </row>
    <row r="18" spans="1:9" x14ac:dyDescent="0.2">
      <c r="A18">
        <f t="shared" si="0"/>
        <v>16</v>
      </c>
      <c r="B18" t="s">
        <v>50</v>
      </c>
      <c r="C18" s="2">
        <v>39176</v>
      </c>
      <c r="D18" s="2">
        <v>39181</v>
      </c>
      <c r="E18" s="1" t="s">
        <v>64</v>
      </c>
      <c r="F18" s="1" t="s">
        <v>64</v>
      </c>
      <c r="G18" s="1" t="s">
        <v>77</v>
      </c>
      <c r="I18">
        <v>1</v>
      </c>
    </row>
    <row r="19" spans="1:9" x14ac:dyDescent="0.2">
      <c r="A19">
        <f t="shared" si="0"/>
        <v>17</v>
      </c>
      <c r="B19" t="s">
        <v>55</v>
      </c>
      <c r="C19" s="2">
        <v>39177</v>
      </c>
      <c r="D19" s="2">
        <v>39182</v>
      </c>
      <c r="E19" s="4" t="s">
        <v>44</v>
      </c>
      <c r="F19" s="5" t="s">
        <v>90</v>
      </c>
      <c r="G19" s="1" t="s">
        <v>77</v>
      </c>
      <c r="I19">
        <v>2</v>
      </c>
    </row>
    <row r="20" spans="1:9" x14ac:dyDescent="0.2">
      <c r="A20">
        <f t="shared" si="0"/>
        <v>18</v>
      </c>
      <c r="B20" t="s">
        <v>69</v>
      </c>
      <c r="C20" s="2">
        <v>39177</v>
      </c>
      <c r="D20" s="2">
        <v>39181</v>
      </c>
      <c r="E20" s="1" t="s">
        <v>64</v>
      </c>
      <c r="F20" s="1" t="s">
        <v>64</v>
      </c>
      <c r="G20" s="1" t="s">
        <v>84</v>
      </c>
      <c r="I20">
        <v>1</v>
      </c>
    </row>
    <row r="21" spans="1:9" x14ac:dyDescent="0.2">
      <c r="A21">
        <f t="shared" si="0"/>
        <v>19</v>
      </c>
      <c r="B21" s="50" t="s">
        <v>12</v>
      </c>
      <c r="C21" s="2">
        <v>39177</v>
      </c>
      <c r="D21" s="2">
        <v>39181</v>
      </c>
      <c r="E21" s="4" t="s">
        <v>86</v>
      </c>
      <c r="F21" s="1" t="s">
        <v>87</v>
      </c>
      <c r="G21" s="1" t="s">
        <v>88</v>
      </c>
      <c r="I21">
        <v>2</v>
      </c>
    </row>
    <row r="22" spans="1:9" x14ac:dyDescent="0.2">
      <c r="A22">
        <f t="shared" si="0"/>
        <v>20</v>
      </c>
      <c r="B22" t="s">
        <v>65</v>
      </c>
      <c r="C22" s="2">
        <v>39177</v>
      </c>
      <c r="D22" s="2">
        <v>39181</v>
      </c>
      <c r="E22" s="4" t="s">
        <v>44</v>
      </c>
      <c r="F22" s="4" t="s">
        <v>44</v>
      </c>
      <c r="G22" s="1" t="s">
        <v>79</v>
      </c>
      <c r="I22">
        <v>1</v>
      </c>
    </row>
    <row r="23" spans="1:9" x14ac:dyDescent="0.2">
      <c r="A23">
        <f>A22+1</f>
        <v>21</v>
      </c>
      <c r="B23" t="s">
        <v>56</v>
      </c>
      <c r="C23" s="2">
        <v>39177</v>
      </c>
      <c r="D23" s="2">
        <v>39182</v>
      </c>
      <c r="E23" s="1" t="s">
        <v>64</v>
      </c>
      <c r="F23" s="1" t="s">
        <v>64</v>
      </c>
      <c r="G23" s="1" t="s">
        <v>78</v>
      </c>
      <c r="I23">
        <v>1</v>
      </c>
    </row>
    <row r="24" spans="1:9" x14ac:dyDescent="0.2">
      <c r="A24">
        <f t="shared" si="0"/>
        <v>22</v>
      </c>
      <c r="B24" t="s">
        <v>52</v>
      </c>
      <c r="C24" s="2">
        <v>39176</v>
      </c>
      <c r="D24" s="2">
        <v>39181</v>
      </c>
      <c r="E24" s="1" t="s">
        <v>64</v>
      </c>
      <c r="F24" s="1" t="s">
        <v>64</v>
      </c>
      <c r="G24" s="1" t="s">
        <v>78</v>
      </c>
      <c r="I24">
        <v>2</v>
      </c>
    </row>
    <row r="25" spans="1:9" x14ac:dyDescent="0.2">
      <c r="A25">
        <f t="shared" si="0"/>
        <v>23</v>
      </c>
      <c r="B25" t="s">
        <v>53</v>
      </c>
      <c r="C25" s="2">
        <v>39177</v>
      </c>
      <c r="D25" s="2">
        <v>39181</v>
      </c>
      <c r="E25" s="4" t="s">
        <v>44</v>
      </c>
      <c r="F25" s="1" t="s">
        <v>64</v>
      </c>
      <c r="G25" s="1" t="s">
        <v>79</v>
      </c>
      <c r="I25">
        <v>2</v>
      </c>
    </row>
    <row r="26" spans="1:9" x14ac:dyDescent="0.2">
      <c r="A26">
        <f t="shared" si="0"/>
        <v>24</v>
      </c>
      <c r="B26" s="50" t="s">
        <v>11</v>
      </c>
      <c r="C26" s="2">
        <v>39177</v>
      </c>
      <c r="D26" s="2">
        <v>39181</v>
      </c>
      <c r="E26" s="4" t="s">
        <v>44</v>
      </c>
      <c r="F26" s="5" t="s">
        <v>90</v>
      </c>
      <c r="G26" s="1" t="s">
        <v>79</v>
      </c>
      <c r="I26">
        <v>2</v>
      </c>
    </row>
    <row r="27" spans="1:9" x14ac:dyDescent="0.2">
      <c r="A27">
        <f t="shared" si="0"/>
        <v>25</v>
      </c>
      <c r="B27" t="s">
        <v>48</v>
      </c>
      <c r="C27" s="2">
        <v>39177</v>
      </c>
      <c r="D27" s="2">
        <v>39180</v>
      </c>
      <c r="E27" s="1" t="s">
        <v>64</v>
      </c>
      <c r="F27" s="1" t="s">
        <v>64</v>
      </c>
      <c r="G27" s="1" t="s">
        <v>78</v>
      </c>
      <c r="I27">
        <v>1</v>
      </c>
    </row>
    <row r="28" spans="1:9" x14ac:dyDescent="0.2">
      <c r="A28">
        <f t="shared" si="0"/>
        <v>26</v>
      </c>
      <c r="B28" t="s">
        <v>60</v>
      </c>
      <c r="C28" s="2">
        <v>39175</v>
      </c>
      <c r="D28" s="2">
        <v>39181</v>
      </c>
      <c r="E28" s="1" t="s">
        <v>64</v>
      </c>
      <c r="F28" s="1" t="s">
        <v>64</v>
      </c>
      <c r="G28" s="1" t="s">
        <v>78</v>
      </c>
      <c r="I28">
        <v>2</v>
      </c>
    </row>
    <row r="29" spans="1:9" x14ac:dyDescent="0.2">
      <c r="A29">
        <f t="shared" si="0"/>
        <v>27</v>
      </c>
      <c r="B29" t="s">
        <v>66</v>
      </c>
      <c r="C29" s="2">
        <v>39178</v>
      </c>
      <c r="D29" s="2">
        <v>39181</v>
      </c>
      <c r="E29" s="4" t="s">
        <v>44</v>
      </c>
      <c r="F29" s="4" t="s">
        <v>44</v>
      </c>
      <c r="G29" s="1" t="s">
        <v>78</v>
      </c>
      <c r="I29">
        <v>1</v>
      </c>
    </row>
    <row r="30" spans="1:9" x14ac:dyDescent="0.2">
      <c r="A30">
        <f t="shared" si="0"/>
        <v>28</v>
      </c>
      <c r="B30" t="s">
        <v>47</v>
      </c>
      <c r="C30" s="2">
        <v>39177</v>
      </c>
      <c r="D30" s="2">
        <v>39181</v>
      </c>
      <c r="E30" s="1" t="s">
        <v>64</v>
      </c>
      <c r="F30" s="1" t="s">
        <v>64</v>
      </c>
      <c r="G30" s="1" t="s">
        <v>79</v>
      </c>
      <c r="I30">
        <v>2</v>
      </c>
    </row>
    <row r="31" spans="1:9" x14ac:dyDescent="0.2">
      <c r="A31">
        <f t="shared" si="0"/>
        <v>29</v>
      </c>
      <c r="B31" t="s">
        <v>75</v>
      </c>
      <c r="C31" s="2">
        <v>39179</v>
      </c>
      <c r="D31" s="2">
        <v>39180</v>
      </c>
      <c r="E31" s="4" t="s">
        <v>43</v>
      </c>
      <c r="G31" s="1" t="s">
        <v>79</v>
      </c>
      <c r="I31">
        <v>1</v>
      </c>
    </row>
    <row r="32" spans="1:9" x14ac:dyDescent="0.2">
      <c r="A32">
        <f t="shared" si="0"/>
        <v>30</v>
      </c>
      <c r="B32" t="s">
        <v>49</v>
      </c>
      <c r="C32" s="2">
        <v>39176</v>
      </c>
      <c r="D32" s="2">
        <v>39182</v>
      </c>
      <c r="E32" s="1" t="s">
        <v>64</v>
      </c>
      <c r="F32" s="1" t="s">
        <v>64</v>
      </c>
      <c r="G32" s="1" t="s">
        <v>80</v>
      </c>
      <c r="I32">
        <v>2</v>
      </c>
    </row>
    <row r="33" spans="1:9" x14ac:dyDescent="0.2">
      <c r="A33">
        <f t="shared" si="0"/>
        <v>31</v>
      </c>
      <c r="B33" t="s">
        <v>51</v>
      </c>
      <c r="C33" s="2">
        <v>39177</v>
      </c>
      <c r="D33" s="2">
        <v>39182</v>
      </c>
      <c r="E33" s="1" t="s">
        <v>64</v>
      </c>
      <c r="F33" s="1" t="s">
        <v>64</v>
      </c>
      <c r="G33" s="1" t="s">
        <v>80</v>
      </c>
      <c r="I33">
        <v>2</v>
      </c>
    </row>
    <row r="34" spans="1:9" x14ac:dyDescent="0.2">
      <c r="A34">
        <f t="shared" si="0"/>
        <v>32</v>
      </c>
      <c r="B34" t="s">
        <v>81</v>
      </c>
      <c r="C34" s="2">
        <v>39176</v>
      </c>
      <c r="D34" s="2">
        <v>39181</v>
      </c>
      <c r="E34" s="4" t="s">
        <v>44</v>
      </c>
      <c r="F34" s="4" t="s">
        <v>44</v>
      </c>
      <c r="G34" s="1" t="s">
        <v>79</v>
      </c>
      <c r="I34">
        <v>2</v>
      </c>
    </row>
    <row r="35" spans="1:9" x14ac:dyDescent="0.2">
      <c r="A35">
        <f t="shared" si="0"/>
        <v>33</v>
      </c>
      <c r="B35" t="s">
        <v>58</v>
      </c>
      <c r="C35" s="2">
        <v>39177</v>
      </c>
      <c r="D35" s="2">
        <v>39181</v>
      </c>
      <c r="E35" s="1" t="s">
        <v>64</v>
      </c>
      <c r="F35" s="1" t="s">
        <v>64</v>
      </c>
      <c r="G35" s="1" t="s">
        <v>78</v>
      </c>
      <c r="I35">
        <v>1</v>
      </c>
    </row>
    <row r="36" spans="1:9" x14ac:dyDescent="0.2">
      <c r="A36">
        <f t="shared" si="0"/>
        <v>34</v>
      </c>
      <c r="B36" t="s">
        <v>68</v>
      </c>
      <c r="C36" s="2">
        <v>39176</v>
      </c>
      <c r="D36" s="2">
        <v>39182</v>
      </c>
      <c r="E36" s="1" t="s">
        <v>64</v>
      </c>
      <c r="F36" s="1" t="s">
        <v>64</v>
      </c>
      <c r="G36" s="1" t="s">
        <v>78</v>
      </c>
      <c r="I36">
        <v>2</v>
      </c>
    </row>
    <row r="37" spans="1:9" x14ac:dyDescent="0.2">
      <c r="A37">
        <f t="shared" si="0"/>
        <v>35</v>
      </c>
      <c r="B37" t="s">
        <v>46</v>
      </c>
      <c r="C37" s="2">
        <v>39177</v>
      </c>
      <c r="D37" s="2">
        <v>39179</v>
      </c>
      <c r="E37" s="1" t="s">
        <v>41</v>
      </c>
      <c r="F37" s="1" t="s">
        <v>41</v>
      </c>
      <c r="G37" s="1" t="s">
        <v>78</v>
      </c>
      <c r="I37">
        <v>1</v>
      </c>
    </row>
    <row r="38" spans="1:9" x14ac:dyDescent="0.2">
      <c r="I38">
        <f>SUM(I3:I37)</f>
        <v>50</v>
      </c>
    </row>
  </sheetData>
  <sortState ref="A1:A1048576">
    <sortCondition ref="A1:A1048576"/>
  </sortState>
  <phoneticPr fontId="5" type="noConversion"/>
  <pageMargins left="0.75000000000000011" right="0.75000000000000011" top="0.60629921259842523" bottom="0.60629921259842523" header="0.5" footer="0.5"/>
  <pageSetup paperSize="10"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view="pageLayout" workbookViewId="0">
      <selection activeCell="A27" sqref="A27:A56"/>
    </sheetView>
  </sheetViews>
  <sheetFormatPr baseColWidth="10" defaultColWidth="42.875" defaultRowHeight="12.75" x14ac:dyDescent="0.2"/>
  <cols>
    <col min="1" max="1" width="3.875" style="7" bestFit="1" customWidth="1"/>
    <col min="2" max="4" width="20.25" style="7" customWidth="1"/>
    <col min="5" max="5" width="13.625" style="7" customWidth="1"/>
    <col min="6" max="16384" width="42.875" style="7"/>
  </cols>
  <sheetData>
    <row r="1" spans="1:4" ht="30" customHeight="1" x14ac:dyDescent="0.2">
      <c r="A1" s="51" t="s">
        <v>97</v>
      </c>
      <c r="B1" s="52"/>
      <c r="C1" s="52"/>
      <c r="D1" s="53"/>
    </row>
    <row r="2" spans="1:4" ht="13.5" thickBot="1" x14ac:dyDescent="0.25">
      <c r="A2" s="8"/>
      <c r="B2" s="8"/>
      <c r="C2" s="8"/>
      <c r="D2" s="9"/>
    </row>
    <row r="3" spans="1:4" x14ac:dyDescent="0.2">
      <c r="A3" s="10" t="s">
        <v>98</v>
      </c>
      <c r="B3" s="10" t="s">
        <v>99</v>
      </c>
      <c r="C3" s="10" t="s">
        <v>100</v>
      </c>
      <c r="D3" s="11" t="s">
        <v>101</v>
      </c>
    </row>
    <row r="4" spans="1:4" x14ac:dyDescent="0.2">
      <c r="A4" s="12">
        <v>1</v>
      </c>
      <c r="B4" s="13" t="s">
        <v>102</v>
      </c>
      <c r="C4" s="13" t="s">
        <v>0</v>
      </c>
      <c r="D4" s="14"/>
    </row>
    <row r="5" spans="1:4" x14ac:dyDescent="0.2">
      <c r="A5" s="15">
        <f>A4+1</f>
        <v>2</v>
      </c>
      <c r="B5" s="16" t="s">
        <v>2</v>
      </c>
      <c r="C5" s="16" t="s">
        <v>3</v>
      </c>
      <c r="D5" s="14"/>
    </row>
    <row r="6" spans="1:4" x14ac:dyDescent="0.2">
      <c r="A6" s="15">
        <f t="shared" ref="A6:A71" si="0">A5+1</f>
        <v>3</v>
      </c>
      <c r="B6" s="17" t="s">
        <v>17</v>
      </c>
      <c r="C6" s="16" t="s">
        <v>18</v>
      </c>
      <c r="D6" s="14" t="s">
        <v>19</v>
      </c>
    </row>
    <row r="7" spans="1:4" x14ac:dyDescent="0.2">
      <c r="A7" s="15">
        <f t="shared" si="0"/>
        <v>4</v>
      </c>
      <c r="B7" s="16" t="s">
        <v>21</v>
      </c>
      <c r="C7" s="16" t="s">
        <v>22</v>
      </c>
      <c r="D7" s="14" t="s">
        <v>23</v>
      </c>
    </row>
    <row r="8" spans="1:4" x14ac:dyDescent="0.2">
      <c r="A8" s="15">
        <f t="shared" si="0"/>
        <v>5</v>
      </c>
      <c r="B8" s="16" t="s">
        <v>25</v>
      </c>
      <c r="C8" s="16" t="s">
        <v>26</v>
      </c>
      <c r="D8" s="14"/>
    </row>
    <row r="9" spans="1:4" x14ac:dyDescent="0.2">
      <c r="A9" s="15">
        <f t="shared" si="0"/>
        <v>6</v>
      </c>
      <c r="B9" s="16" t="s">
        <v>27</v>
      </c>
      <c r="C9" s="16" t="s">
        <v>28</v>
      </c>
      <c r="D9" s="14"/>
    </row>
    <row r="10" spans="1:4" x14ac:dyDescent="0.2">
      <c r="A10" s="15">
        <f t="shared" si="0"/>
        <v>7</v>
      </c>
      <c r="B10" s="16" t="s">
        <v>29</v>
      </c>
      <c r="C10" s="16" t="s">
        <v>30</v>
      </c>
      <c r="D10" s="14" t="s">
        <v>31</v>
      </c>
    </row>
    <row r="11" spans="1:4" x14ac:dyDescent="0.2">
      <c r="A11" s="15">
        <f t="shared" si="0"/>
        <v>8</v>
      </c>
      <c r="B11" s="16" t="s">
        <v>32</v>
      </c>
      <c r="C11" s="16" t="s">
        <v>33</v>
      </c>
      <c r="D11" s="14"/>
    </row>
    <row r="12" spans="1:4" x14ac:dyDescent="0.2">
      <c r="A12" s="15">
        <f t="shared" si="0"/>
        <v>9</v>
      </c>
      <c r="B12" s="16" t="s">
        <v>59</v>
      </c>
      <c r="C12" s="16" t="s">
        <v>180</v>
      </c>
      <c r="D12" s="14" t="s">
        <v>181</v>
      </c>
    </row>
    <row r="13" spans="1:4" x14ac:dyDescent="0.2">
      <c r="A13" s="15">
        <f t="shared" si="0"/>
        <v>10</v>
      </c>
      <c r="B13" s="16" t="s">
        <v>183</v>
      </c>
      <c r="C13" s="16" t="s">
        <v>184</v>
      </c>
      <c r="D13" s="16"/>
    </row>
    <row r="14" spans="1:4" x14ac:dyDescent="0.2">
      <c r="A14" s="15">
        <f t="shared" si="0"/>
        <v>11</v>
      </c>
      <c r="B14" s="16" t="s">
        <v>185</v>
      </c>
      <c r="C14" s="16" t="s">
        <v>186</v>
      </c>
      <c r="D14" s="16"/>
    </row>
    <row r="15" spans="1:4" x14ac:dyDescent="0.2">
      <c r="A15" s="15">
        <f t="shared" si="0"/>
        <v>12</v>
      </c>
      <c r="B15" s="14" t="s">
        <v>170</v>
      </c>
      <c r="C15" s="16" t="s">
        <v>171</v>
      </c>
      <c r="D15" s="16"/>
    </row>
    <row r="16" spans="1:4" x14ac:dyDescent="0.2">
      <c r="A16" s="15">
        <f t="shared" si="0"/>
        <v>13</v>
      </c>
      <c r="B16" s="14" t="s">
        <v>175</v>
      </c>
      <c r="C16" s="16" t="s">
        <v>176</v>
      </c>
      <c r="D16" s="16"/>
    </row>
    <row r="17" spans="1:4" x14ac:dyDescent="0.2">
      <c r="A17" s="15">
        <f t="shared" si="0"/>
        <v>14</v>
      </c>
      <c r="B17" s="14" t="s">
        <v>178</v>
      </c>
      <c r="C17" s="16"/>
      <c r="D17" s="16"/>
    </row>
    <row r="18" spans="1:4" x14ac:dyDescent="0.2">
      <c r="A18" s="15">
        <f t="shared" si="0"/>
        <v>15</v>
      </c>
      <c r="B18" s="14" t="s">
        <v>147</v>
      </c>
      <c r="C18" s="16" t="s">
        <v>0</v>
      </c>
      <c r="D18" s="16"/>
    </row>
    <row r="19" spans="1:4" x14ac:dyDescent="0.2">
      <c r="A19" s="15">
        <f t="shared" si="0"/>
        <v>16</v>
      </c>
      <c r="B19" s="14" t="s">
        <v>157</v>
      </c>
      <c r="C19" s="16" t="s">
        <v>0</v>
      </c>
      <c r="D19" s="16"/>
    </row>
    <row r="20" spans="1:4" x14ac:dyDescent="0.2">
      <c r="A20" s="15">
        <f t="shared" si="0"/>
        <v>17</v>
      </c>
      <c r="B20" s="14" t="s">
        <v>158</v>
      </c>
      <c r="C20" s="16" t="s">
        <v>18</v>
      </c>
      <c r="D20" s="16" t="s">
        <v>159</v>
      </c>
    </row>
    <row r="21" spans="1:4" x14ac:dyDescent="0.2">
      <c r="A21" s="15">
        <f t="shared" si="0"/>
        <v>18</v>
      </c>
      <c r="B21" s="14" t="s">
        <v>160</v>
      </c>
      <c r="C21" s="16" t="s">
        <v>30</v>
      </c>
      <c r="D21" s="16" t="s">
        <v>161</v>
      </c>
    </row>
    <row r="22" spans="1:4" x14ac:dyDescent="0.2">
      <c r="A22" s="15">
        <f t="shared" si="0"/>
        <v>19</v>
      </c>
      <c r="B22" s="14" t="s">
        <v>57</v>
      </c>
      <c r="C22" s="16" t="s">
        <v>126</v>
      </c>
      <c r="D22" s="16" t="s">
        <v>174</v>
      </c>
    </row>
    <row r="23" spans="1:4" x14ac:dyDescent="0.2">
      <c r="A23" s="15">
        <f t="shared" si="0"/>
        <v>20</v>
      </c>
      <c r="B23" s="14" t="s">
        <v>127</v>
      </c>
      <c r="C23" s="16" t="s">
        <v>128</v>
      </c>
      <c r="D23" s="16"/>
    </row>
    <row r="24" spans="1:4" x14ac:dyDescent="0.2">
      <c r="A24" s="15">
        <f t="shared" si="0"/>
        <v>21</v>
      </c>
      <c r="B24" s="23" t="s">
        <v>220</v>
      </c>
      <c r="C24" s="23" t="s">
        <v>242</v>
      </c>
      <c r="D24" s="23"/>
    </row>
    <row r="25" spans="1:4" ht="25.5" x14ac:dyDescent="0.2">
      <c r="A25" s="15">
        <f t="shared" si="0"/>
        <v>22</v>
      </c>
      <c r="B25" s="14" t="s">
        <v>50</v>
      </c>
      <c r="C25" s="16" t="s">
        <v>171</v>
      </c>
      <c r="D25" s="16" t="s">
        <v>130</v>
      </c>
    </row>
    <row r="26" spans="1:4" x14ac:dyDescent="0.2">
      <c r="A26" s="15">
        <f t="shared" si="0"/>
        <v>23</v>
      </c>
      <c r="B26" s="14" t="s">
        <v>55</v>
      </c>
      <c r="C26" s="16" t="s">
        <v>131</v>
      </c>
      <c r="D26" s="16" t="s">
        <v>19</v>
      </c>
    </row>
    <row r="27" spans="1:4" x14ac:dyDescent="0.2">
      <c r="A27" s="15">
        <f t="shared" si="0"/>
        <v>24</v>
      </c>
      <c r="B27" s="14" t="s">
        <v>134</v>
      </c>
      <c r="C27" s="16" t="s">
        <v>135</v>
      </c>
      <c r="D27" s="16"/>
    </row>
    <row r="28" spans="1:4" x14ac:dyDescent="0.2">
      <c r="A28" s="15">
        <f t="shared" si="0"/>
        <v>25</v>
      </c>
      <c r="B28" s="14" t="s">
        <v>4</v>
      </c>
      <c r="C28" s="16" t="s">
        <v>7</v>
      </c>
      <c r="D28" s="16" t="s">
        <v>13</v>
      </c>
    </row>
    <row r="29" spans="1:4" ht="25.5" x14ac:dyDescent="0.2">
      <c r="A29" s="15">
        <f t="shared" si="0"/>
        <v>26</v>
      </c>
      <c r="B29" s="18" t="s">
        <v>137</v>
      </c>
      <c r="C29" s="16" t="s">
        <v>22</v>
      </c>
      <c r="D29" s="16" t="s">
        <v>19</v>
      </c>
    </row>
    <row r="30" spans="1:4" x14ac:dyDescent="0.2">
      <c r="A30" s="15">
        <f t="shared" si="0"/>
        <v>27</v>
      </c>
      <c r="B30" s="14" t="s">
        <v>142</v>
      </c>
      <c r="C30" s="16" t="s">
        <v>143</v>
      </c>
      <c r="D30" s="16"/>
    </row>
    <row r="31" spans="1:4" ht="25.5" x14ac:dyDescent="0.2">
      <c r="A31" s="15">
        <f t="shared" si="0"/>
        <v>28</v>
      </c>
      <c r="B31" s="14" t="s">
        <v>56</v>
      </c>
      <c r="C31" s="16" t="s">
        <v>126</v>
      </c>
      <c r="D31" s="16" t="s">
        <v>144</v>
      </c>
    </row>
    <row r="32" spans="1:4" x14ac:dyDescent="0.2">
      <c r="A32" s="15">
        <f t="shared" si="0"/>
        <v>29</v>
      </c>
      <c r="B32" s="14" t="s">
        <v>112</v>
      </c>
      <c r="C32" s="16" t="s">
        <v>113</v>
      </c>
      <c r="D32" s="20"/>
    </row>
    <row r="33" spans="1:4" x14ac:dyDescent="0.2">
      <c r="A33" s="15">
        <f t="shared" si="0"/>
        <v>30</v>
      </c>
      <c r="B33" s="14" t="s">
        <v>122</v>
      </c>
      <c r="C33" s="16" t="s">
        <v>0</v>
      </c>
      <c r="D33" s="20"/>
    </row>
    <row r="34" spans="1:4" x14ac:dyDescent="0.2">
      <c r="A34" s="15">
        <f t="shared" si="0"/>
        <v>31</v>
      </c>
      <c r="B34" s="14" t="s">
        <v>52</v>
      </c>
      <c r="C34" s="16" t="s">
        <v>123</v>
      </c>
      <c r="D34" s="20" t="s">
        <v>124</v>
      </c>
    </row>
    <row r="35" spans="1:4" x14ac:dyDescent="0.2">
      <c r="A35" s="15">
        <f t="shared" si="0"/>
        <v>32</v>
      </c>
      <c r="B35" s="14" t="s">
        <v>53</v>
      </c>
      <c r="C35" s="21" t="s">
        <v>125</v>
      </c>
      <c r="D35" s="20" t="s">
        <v>31</v>
      </c>
    </row>
    <row r="36" spans="1:4" x14ac:dyDescent="0.2">
      <c r="A36" s="15">
        <f t="shared" si="0"/>
        <v>33</v>
      </c>
      <c r="B36" s="14" t="s">
        <v>261</v>
      </c>
      <c r="C36" s="21" t="s">
        <v>0</v>
      </c>
      <c r="D36" s="20"/>
    </row>
    <row r="37" spans="1:4" x14ac:dyDescent="0.2">
      <c r="A37" s="15">
        <f t="shared" si="0"/>
        <v>34</v>
      </c>
      <c r="B37" s="14" t="s">
        <v>262</v>
      </c>
      <c r="C37" s="21" t="s">
        <v>263</v>
      </c>
      <c r="D37" s="20"/>
    </row>
    <row r="38" spans="1:4" x14ac:dyDescent="0.2">
      <c r="A38" s="15">
        <f t="shared" si="0"/>
        <v>35</v>
      </c>
      <c r="B38" s="14" t="s">
        <v>269</v>
      </c>
      <c r="C38" s="21" t="s">
        <v>270</v>
      </c>
      <c r="D38" s="20"/>
    </row>
    <row r="39" spans="1:4" x14ac:dyDescent="0.2">
      <c r="A39" s="15">
        <f t="shared" si="0"/>
        <v>36</v>
      </c>
      <c r="B39" s="14" t="s">
        <v>14</v>
      </c>
      <c r="C39" s="21" t="s">
        <v>7</v>
      </c>
      <c r="D39" s="20" t="s">
        <v>15</v>
      </c>
    </row>
    <row r="40" spans="1:4" x14ac:dyDescent="0.2">
      <c r="A40" s="15">
        <f t="shared" si="0"/>
        <v>37</v>
      </c>
      <c r="B40" s="14" t="s">
        <v>273</v>
      </c>
      <c r="C40" s="21" t="s">
        <v>0</v>
      </c>
      <c r="D40" s="20"/>
    </row>
    <row r="41" spans="1:4" x14ac:dyDescent="0.2">
      <c r="A41" s="15">
        <f t="shared" si="0"/>
        <v>38</v>
      </c>
      <c r="B41" s="14" t="s">
        <v>48</v>
      </c>
      <c r="C41" s="21" t="s">
        <v>274</v>
      </c>
      <c r="D41" s="20" t="s">
        <v>162</v>
      </c>
    </row>
    <row r="42" spans="1:4" x14ac:dyDescent="0.2">
      <c r="A42" s="15">
        <f t="shared" si="0"/>
        <v>39</v>
      </c>
      <c r="B42" s="14" t="s">
        <v>60</v>
      </c>
      <c r="C42" s="21" t="s">
        <v>180</v>
      </c>
      <c r="D42" s="20" t="s">
        <v>275</v>
      </c>
    </row>
    <row r="43" spans="1:4" x14ac:dyDescent="0.2">
      <c r="A43" s="15">
        <f t="shared" si="0"/>
        <v>40</v>
      </c>
      <c r="B43" s="20" t="s">
        <v>277</v>
      </c>
      <c r="C43" s="21" t="s">
        <v>278</v>
      </c>
      <c r="D43" s="20"/>
    </row>
    <row r="44" spans="1:4" x14ac:dyDescent="0.2">
      <c r="A44" s="15">
        <f t="shared" si="0"/>
        <v>41</v>
      </c>
      <c r="B44" s="22" t="s">
        <v>253</v>
      </c>
      <c r="C44" s="22" t="s">
        <v>18</v>
      </c>
      <c r="D44" s="20" t="s">
        <v>19</v>
      </c>
    </row>
    <row r="45" spans="1:4" x14ac:dyDescent="0.2">
      <c r="A45" s="15">
        <f t="shared" si="0"/>
        <v>42</v>
      </c>
      <c r="B45" s="27" t="s">
        <v>225</v>
      </c>
      <c r="C45" s="28" t="s">
        <v>326</v>
      </c>
      <c r="D45" s="28" t="s">
        <v>327</v>
      </c>
    </row>
    <row r="46" spans="1:4" x14ac:dyDescent="0.2">
      <c r="A46" s="15">
        <f t="shared" si="0"/>
        <v>43</v>
      </c>
      <c r="B46" s="22" t="s">
        <v>230</v>
      </c>
      <c r="C46" s="20" t="s">
        <v>231</v>
      </c>
      <c r="D46" s="19"/>
    </row>
    <row r="47" spans="1:4" x14ac:dyDescent="0.2">
      <c r="A47" s="15">
        <f t="shared" si="0"/>
        <v>44</v>
      </c>
      <c r="B47" s="22" t="s">
        <v>232</v>
      </c>
      <c r="C47" s="20" t="s">
        <v>0</v>
      </c>
      <c r="D47" s="20"/>
    </row>
    <row r="48" spans="1:4" x14ac:dyDescent="0.2">
      <c r="A48" s="15">
        <f t="shared" si="0"/>
        <v>45</v>
      </c>
      <c r="B48" s="22" t="s">
        <v>233</v>
      </c>
      <c r="C48" s="20" t="s">
        <v>234</v>
      </c>
      <c r="D48" s="20" t="s">
        <v>19</v>
      </c>
    </row>
    <row r="49" spans="1:4" x14ac:dyDescent="0.2">
      <c r="A49" s="15">
        <f t="shared" si="0"/>
        <v>46</v>
      </c>
      <c r="B49" s="22" t="s">
        <v>51</v>
      </c>
      <c r="C49" s="20" t="s">
        <v>234</v>
      </c>
      <c r="D49" s="20" t="s">
        <v>19</v>
      </c>
    </row>
    <row r="50" spans="1:4" x14ac:dyDescent="0.2">
      <c r="A50" s="15">
        <f t="shared" si="0"/>
        <v>47</v>
      </c>
      <c r="B50" s="22" t="s">
        <v>238</v>
      </c>
      <c r="C50" s="20" t="s">
        <v>123</v>
      </c>
      <c r="D50" s="20" t="s">
        <v>124</v>
      </c>
    </row>
    <row r="51" spans="1:4" x14ac:dyDescent="0.2">
      <c r="A51" s="15">
        <f t="shared" si="0"/>
        <v>48</v>
      </c>
      <c r="B51" s="22" t="s">
        <v>58</v>
      </c>
      <c r="C51" s="20" t="s">
        <v>180</v>
      </c>
      <c r="D51" s="20" t="s">
        <v>239</v>
      </c>
    </row>
    <row r="52" spans="1:4" x14ac:dyDescent="0.2">
      <c r="A52" s="15">
        <f t="shared" si="0"/>
        <v>49</v>
      </c>
      <c r="B52" s="22" t="s">
        <v>216</v>
      </c>
      <c r="C52" s="20" t="s">
        <v>234</v>
      </c>
      <c r="D52" s="20" t="s">
        <v>19</v>
      </c>
    </row>
    <row r="53" spans="1:4" x14ac:dyDescent="0.2">
      <c r="A53" s="15">
        <f t="shared" si="0"/>
        <v>50</v>
      </c>
      <c r="B53" s="20" t="s">
        <v>46</v>
      </c>
      <c r="C53" s="20" t="s">
        <v>180</v>
      </c>
      <c r="D53" s="20" t="s">
        <v>219</v>
      </c>
    </row>
    <row r="54" spans="1:4" x14ac:dyDescent="0.2">
      <c r="A54" s="15">
        <f t="shared" si="0"/>
        <v>51</v>
      </c>
    </row>
    <row r="55" spans="1:4" x14ac:dyDescent="0.2">
      <c r="A55" s="15">
        <f t="shared" si="0"/>
        <v>52</v>
      </c>
    </row>
    <row r="56" spans="1:4" x14ac:dyDescent="0.2">
      <c r="A56" s="15">
        <f t="shared" si="0"/>
        <v>53</v>
      </c>
    </row>
    <row r="57" spans="1:4" x14ac:dyDescent="0.2">
      <c r="A57" s="15">
        <f t="shared" si="0"/>
        <v>54</v>
      </c>
    </row>
    <row r="58" spans="1:4" x14ac:dyDescent="0.2">
      <c r="A58" s="15">
        <f t="shared" si="0"/>
        <v>55</v>
      </c>
    </row>
    <row r="59" spans="1:4" x14ac:dyDescent="0.2">
      <c r="A59" s="15">
        <f t="shared" si="0"/>
        <v>56</v>
      </c>
    </row>
    <row r="60" spans="1:4" x14ac:dyDescent="0.2">
      <c r="A60" s="15">
        <f t="shared" si="0"/>
        <v>57</v>
      </c>
    </row>
    <row r="61" spans="1:4" x14ac:dyDescent="0.2">
      <c r="A61" s="15">
        <f t="shared" si="0"/>
        <v>58</v>
      </c>
    </row>
    <row r="62" spans="1:4" x14ac:dyDescent="0.2">
      <c r="A62" s="15">
        <f t="shared" si="0"/>
        <v>59</v>
      </c>
    </row>
    <row r="63" spans="1:4" x14ac:dyDescent="0.2">
      <c r="A63" s="15">
        <f t="shared" si="0"/>
        <v>60</v>
      </c>
    </row>
    <row r="64" spans="1:4" x14ac:dyDescent="0.2">
      <c r="A64" s="15">
        <f t="shared" si="0"/>
        <v>61</v>
      </c>
    </row>
    <row r="65" spans="1:1" x14ac:dyDescent="0.2">
      <c r="A65" s="15">
        <f t="shared" si="0"/>
        <v>62</v>
      </c>
    </row>
    <row r="66" spans="1:1" x14ac:dyDescent="0.2">
      <c r="A66" s="15">
        <f t="shared" si="0"/>
        <v>63</v>
      </c>
    </row>
    <row r="67" spans="1:1" x14ac:dyDescent="0.2">
      <c r="A67" s="15">
        <f t="shared" si="0"/>
        <v>64</v>
      </c>
    </row>
    <row r="68" spans="1:1" x14ac:dyDescent="0.2">
      <c r="A68" s="15">
        <f t="shared" si="0"/>
        <v>65</v>
      </c>
    </row>
    <row r="69" spans="1:1" x14ac:dyDescent="0.2">
      <c r="A69" s="15">
        <f t="shared" si="0"/>
        <v>66</v>
      </c>
    </row>
    <row r="70" spans="1:1" x14ac:dyDescent="0.2">
      <c r="A70" s="15">
        <f t="shared" si="0"/>
        <v>67</v>
      </c>
    </row>
    <row r="71" spans="1:1" x14ac:dyDescent="0.2">
      <c r="A71" s="15">
        <f t="shared" si="0"/>
        <v>68</v>
      </c>
    </row>
    <row r="72" spans="1:1" x14ac:dyDescent="0.2">
      <c r="A72" s="15">
        <f t="shared" ref="A72:A135" si="1">A71+1</f>
        <v>69</v>
      </c>
    </row>
    <row r="73" spans="1:1" x14ac:dyDescent="0.2">
      <c r="A73" s="15">
        <f t="shared" si="1"/>
        <v>70</v>
      </c>
    </row>
    <row r="74" spans="1:1" x14ac:dyDescent="0.2">
      <c r="A74" s="15">
        <f t="shared" si="1"/>
        <v>71</v>
      </c>
    </row>
    <row r="75" spans="1:1" x14ac:dyDescent="0.2">
      <c r="A75" s="15">
        <f t="shared" si="1"/>
        <v>72</v>
      </c>
    </row>
    <row r="76" spans="1:1" x14ac:dyDescent="0.2">
      <c r="A76" s="15">
        <f t="shared" si="1"/>
        <v>73</v>
      </c>
    </row>
    <row r="77" spans="1:1" x14ac:dyDescent="0.2">
      <c r="A77" s="15">
        <f t="shared" si="1"/>
        <v>74</v>
      </c>
    </row>
    <row r="78" spans="1:1" x14ac:dyDescent="0.2">
      <c r="A78" s="15">
        <f t="shared" si="1"/>
        <v>75</v>
      </c>
    </row>
    <row r="79" spans="1:1" x14ac:dyDescent="0.2">
      <c r="A79" s="15">
        <f t="shared" si="1"/>
        <v>76</v>
      </c>
    </row>
    <row r="80" spans="1:1" x14ac:dyDescent="0.2">
      <c r="A80" s="15">
        <f t="shared" si="1"/>
        <v>77</v>
      </c>
    </row>
    <row r="81" spans="1:1" x14ac:dyDescent="0.2">
      <c r="A81" s="15">
        <f t="shared" si="1"/>
        <v>78</v>
      </c>
    </row>
    <row r="82" spans="1:1" x14ac:dyDescent="0.2">
      <c r="A82" s="15">
        <f t="shared" si="1"/>
        <v>79</v>
      </c>
    </row>
    <row r="83" spans="1:1" x14ac:dyDescent="0.2">
      <c r="A83" s="15">
        <f t="shared" si="1"/>
        <v>80</v>
      </c>
    </row>
    <row r="84" spans="1:1" x14ac:dyDescent="0.2">
      <c r="A84" s="15">
        <f t="shared" si="1"/>
        <v>81</v>
      </c>
    </row>
    <row r="85" spans="1:1" x14ac:dyDescent="0.2">
      <c r="A85" s="15">
        <f t="shared" si="1"/>
        <v>82</v>
      </c>
    </row>
    <row r="86" spans="1:1" x14ac:dyDescent="0.2">
      <c r="A86" s="15">
        <f t="shared" si="1"/>
        <v>83</v>
      </c>
    </row>
    <row r="87" spans="1:1" x14ac:dyDescent="0.2">
      <c r="A87" s="15">
        <f t="shared" si="1"/>
        <v>84</v>
      </c>
    </row>
    <row r="88" spans="1:1" x14ac:dyDescent="0.2">
      <c r="A88" s="15">
        <f t="shared" si="1"/>
        <v>85</v>
      </c>
    </row>
    <row r="89" spans="1:1" x14ac:dyDescent="0.2">
      <c r="A89" s="15">
        <f t="shared" si="1"/>
        <v>86</v>
      </c>
    </row>
    <row r="90" spans="1:1" x14ac:dyDescent="0.2">
      <c r="A90" s="15">
        <f t="shared" si="1"/>
        <v>87</v>
      </c>
    </row>
    <row r="91" spans="1:1" x14ac:dyDescent="0.2">
      <c r="A91" s="15">
        <f t="shared" si="1"/>
        <v>88</v>
      </c>
    </row>
    <row r="92" spans="1:1" x14ac:dyDescent="0.2">
      <c r="A92" s="15">
        <f t="shared" si="1"/>
        <v>89</v>
      </c>
    </row>
    <row r="93" spans="1:1" x14ac:dyDescent="0.2">
      <c r="A93" s="15">
        <f t="shared" si="1"/>
        <v>90</v>
      </c>
    </row>
    <row r="94" spans="1:1" x14ac:dyDescent="0.2">
      <c r="A94" s="15">
        <f t="shared" si="1"/>
        <v>91</v>
      </c>
    </row>
    <row r="95" spans="1:1" x14ac:dyDescent="0.2">
      <c r="A95" s="15">
        <f t="shared" si="1"/>
        <v>92</v>
      </c>
    </row>
    <row r="96" spans="1:1" x14ac:dyDescent="0.2">
      <c r="A96" s="15">
        <f t="shared" si="1"/>
        <v>93</v>
      </c>
    </row>
    <row r="97" spans="1:1" x14ac:dyDescent="0.2">
      <c r="A97" s="15">
        <f t="shared" si="1"/>
        <v>94</v>
      </c>
    </row>
    <row r="98" spans="1:1" x14ac:dyDescent="0.2">
      <c r="A98" s="15">
        <f t="shared" si="1"/>
        <v>95</v>
      </c>
    </row>
    <row r="99" spans="1:1" x14ac:dyDescent="0.2">
      <c r="A99" s="15">
        <f t="shared" si="1"/>
        <v>96</v>
      </c>
    </row>
    <row r="100" spans="1:1" x14ac:dyDescent="0.2">
      <c r="A100" s="15">
        <f t="shared" si="1"/>
        <v>97</v>
      </c>
    </row>
    <row r="101" spans="1:1" x14ac:dyDescent="0.2">
      <c r="A101" s="15">
        <f t="shared" si="1"/>
        <v>98</v>
      </c>
    </row>
    <row r="102" spans="1:1" x14ac:dyDescent="0.2">
      <c r="A102" s="15">
        <f t="shared" si="1"/>
        <v>99</v>
      </c>
    </row>
    <row r="103" spans="1:1" x14ac:dyDescent="0.2">
      <c r="A103" s="15">
        <f t="shared" si="1"/>
        <v>100</v>
      </c>
    </row>
    <row r="104" spans="1:1" x14ac:dyDescent="0.2">
      <c r="A104" s="15">
        <f t="shared" si="1"/>
        <v>101</v>
      </c>
    </row>
    <row r="105" spans="1:1" x14ac:dyDescent="0.2">
      <c r="A105" s="15">
        <f t="shared" si="1"/>
        <v>102</v>
      </c>
    </row>
    <row r="106" spans="1:1" x14ac:dyDescent="0.2">
      <c r="A106" s="15">
        <f t="shared" si="1"/>
        <v>103</v>
      </c>
    </row>
    <row r="107" spans="1:1" x14ac:dyDescent="0.2">
      <c r="A107" s="15">
        <f t="shared" si="1"/>
        <v>104</v>
      </c>
    </row>
    <row r="108" spans="1:1" x14ac:dyDescent="0.2">
      <c r="A108" s="15">
        <f t="shared" si="1"/>
        <v>105</v>
      </c>
    </row>
    <row r="109" spans="1:1" x14ac:dyDescent="0.2">
      <c r="A109" s="15">
        <f t="shared" si="1"/>
        <v>106</v>
      </c>
    </row>
    <row r="110" spans="1:1" x14ac:dyDescent="0.2">
      <c r="A110" s="15">
        <f t="shared" si="1"/>
        <v>107</v>
      </c>
    </row>
    <row r="111" spans="1:1" x14ac:dyDescent="0.2">
      <c r="A111" s="15">
        <f t="shared" si="1"/>
        <v>108</v>
      </c>
    </row>
    <row r="112" spans="1:1" x14ac:dyDescent="0.2">
      <c r="A112" s="15">
        <f t="shared" si="1"/>
        <v>109</v>
      </c>
    </row>
    <row r="113" spans="1:1" x14ac:dyDescent="0.2">
      <c r="A113" s="15">
        <f t="shared" si="1"/>
        <v>110</v>
      </c>
    </row>
    <row r="114" spans="1:1" x14ac:dyDescent="0.2">
      <c r="A114" s="15">
        <f t="shared" si="1"/>
        <v>111</v>
      </c>
    </row>
    <row r="115" spans="1:1" x14ac:dyDescent="0.2">
      <c r="A115" s="15">
        <f t="shared" si="1"/>
        <v>112</v>
      </c>
    </row>
    <row r="116" spans="1:1" x14ac:dyDescent="0.2">
      <c r="A116" s="15">
        <f t="shared" si="1"/>
        <v>113</v>
      </c>
    </row>
    <row r="117" spans="1:1" x14ac:dyDescent="0.2">
      <c r="A117" s="15">
        <f t="shared" si="1"/>
        <v>114</v>
      </c>
    </row>
    <row r="118" spans="1:1" x14ac:dyDescent="0.2">
      <c r="A118" s="15">
        <f t="shared" si="1"/>
        <v>115</v>
      </c>
    </row>
    <row r="119" spans="1:1" x14ac:dyDescent="0.2">
      <c r="A119" s="15">
        <f t="shared" si="1"/>
        <v>116</v>
      </c>
    </row>
    <row r="120" spans="1:1" x14ac:dyDescent="0.2">
      <c r="A120" s="15">
        <f t="shared" si="1"/>
        <v>117</v>
      </c>
    </row>
    <row r="121" spans="1:1" x14ac:dyDescent="0.2">
      <c r="A121" s="15">
        <f t="shared" si="1"/>
        <v>118</v>
      </c>
    </row>
    <row r="122" spans="1:1" x14ac:dyDescent="0.2">
      <c r="A122" s="15">
        <f t="shared" si="1"/>
        <v>119</v>
      </c>
    </row>
    <row r="123" spans="1:1" x14ac:dyDescent="0.2">
      <c r="A123" s="15">
        <f t="shared" si="1"/>
        <v>120</v>
      </c>
    </row>
    <row r="124" spans="1:1" x14ac:dyDescent="0.2">
      <c r="A124" s="15">
        <f t="shared" si="1"/>
        <v>121</v>
      </c>
    </row>
    <row r="125" spans="1:1" x14ac:dyDescent="0.2">
      <c r="A125" s="15">
        <f t="shared" si="1"/>
        <v>122</v>
      </c>
    </row>
    <row r="126" spans="1:1" x14ac:dyDescent="0.2">
      <c r="A126" s="15">
        <f t="shared" si="1"/>
        <v>123</v>
      </c>
    </row>
    <row r="127" spans="1:1" x14ac:dyDescent="0.2">
      <c r="A127" s="15">
        <f t="shared" si="1"/>
        <v>124</v>
      </c>
    </row>
    <row r="128" spans="1:1" x14ac:dyDescent="0.2">
      <c r="A128" s="15">
        <f t="shared" si="1"/>
        <v>125</v>
      </c>
    </row>
    <row r="129" spans="1:1" x14ac:dyDescent="0.2">
      <c r="A129" s="15">
        <f t="shared" si="1"/>
        <v>126</v>
      </c>
    </row>
    <row r="130" spans="1:1" x14ac:dyDescent="0.2">
      <c r="A130" s="15">
        <f t="shared" si="1"/>
        <v>127</v>
      </c>
    </row>
    <row r="131" spans="1:1" x14ac:dyDescent="0.2">
      <c r="A131" s="15">
        <f t="shared" si="1"/>
        <v>128</v>
      </c>
    </row>
    <row r="132" spans="1:1" x14ac:dyDescent="0.2">
      <c r="A132" s="15">
        <f t="shared" si="1"/>
        <v>129</v>
      </c>
    </row>
    <row r="133" spans="1:1" x14ac:dyDescent="0.2">
      <c r="A133" s="15">
        <f t="shared" si="1"/>
        <v>130</v>
      </c>
    </row>
    <row r="134" spans="1:1" x14ac:dyDescent="0.2">
      <c r="A134" s="15">
        <f t="shared" si="1"/>
        <v>131</v>
      </c>
    </row>
    <row r="135" spans="1:1" x14ac:dyDescent="0.2">
      <c r="A135" s="15">
        <f t="shared" si="1"/>
        <v>132</v>
      </c>
    </row>
    <row r="136" spans="1:1" x14ac:dyDescent="0.2">
      <c r="A136" s="15">
        <f t="shared" ref="A136:A155" si="2">A135+1</f>
        <v>133</v>
      </c>
    </row>
    <row r="137" spans="1:1" x14ac:dyDescent="0.2">
      <c r="A137" s="15">
        <f t="shared" si="2"/>
        <v>134</v>
      </c>
    </row>
    <row r="138" spans="1:1" x14ac:dyDescent="0.2">
      <c r="A138" s="15">
        <f t="shared" si="2"/>
        <v>135</v>
      </c>
    </row>
    <row r="139" spans="1:1" x14ac:dyDescent="0.2">
      <c r="A139" s="15">
        <f t="shared" si="2"/>
        <v>136</v>
      </c>
    </row>
    <row r="140" spans="1:1" x14ac:dyDescent="0.2">
      <c r="A140" s="15">
        <f t="shared" si="2"/>
        <v>137</v>
      </c>
    </row>
    <row r="141" spans="1:1" x14ac:dyDescent="0.2">
      <c r="A141" s="15">
        <f t="shared" si="2"/>
        <v>138</v>
      </c>
    </row>
    <row r="142" spans="1:1" x14ac:dyDescent="0.2">
      <c r="A142" s="15">
        <f t="shared" si="2"/>
        <v>139</v>
      </c>
    </row>
    <row r="143" spans="1:1" x14ac:dyDescent="0.2">
      <c r="A143" s="15">
        <f t="shared" si="2"/>
        <v>140</v>
      </c>
    </row>
    <row r="144" spans="1:1" x14ac:dyDescent="0.2">
      <c r="A144" s="15">
        <f t="shared" si="2"/>
        <v>141</v>
      </c>
    </row>
    <row r="145" spans="1:1" x14ac:dyDescent="0.2">
      <c r="A145" s="15">
        <f t="shared" si="2"/>
        <v>142</v>
      </c>
    </row>
    <row r="146" spans="1:1" x14ac:dyDescent="0.2">
      <c r="A146" s="15">
        <f t="shared" si="2"/>
        <v>143</v>
      </c>
    </row>
    <row r="147" spans="1:1" x14ac:dyDescent="0.2">
      <c r="A147" s="15">
        <f t="shared" si="2"/>
        <v>144</v>
      </c>
    </row>
    <row r="148" spans="1:1" x14ac:dyDescent="0.2">
      <c r="A148" s="15">
        <f t="shared" si="2"/>
        <v>145</v>
      </c>
    </row>
    <row r="149" spans="1:1" x14ac:dyDescent="0.2">
      <c r="A149" s="15">
        <f t="shared" si="2"/>
        <v>146</v>
      </c>
    </row>
    <row r="150" spans="1:1" x14ac:dyDescent="0.2">
      <c r="A150" s="15">
        <f t="shared" si="2"/>
        <v>147</v>
      </c>
    </row>
    <row r="151" spans="1:1" x14ac:dyDescent="0.2">
      <c r="A151" s="15">
        <f t="shared" si="2"/>
        <v>148</v>
      </c>
    </row>
    <row r="152" spans="1:1" x14ac:dyDescent="0.2">
      <c r="A152" s="15">
        <f t="shared" si="2"/>
        <v>149</v>
      </c>
    </row>
    <row r="153" spans="1:1" x14ac:dyDescent="0.2">
      <c r="A153" s="15">
        <f t="shared" si="2"/>
        <v>150</v>
      </c>
    </row>
    <row r="154" spans="1:1" x14ac:dyDescent="0.2">
      <c r="A154" s="15">
        <f t="shared" si="2"/>
        <v>151</v>
      </c>
    </row>
    <row r="155" spans="1:1" x14ac:dyDescent="0.2">
      <c r="A155" s="15">
        <f t="shared" si="2"/>
        <v>152</v>
      </c>
    </row>
  </sheetData>
  <mergeCells count="1">
    <mergeCell ref="A1:D1"/>
  </mergeCells>
  <phoneticPr fontId="5" type="noConversion"/>
  <pageMargins left="0.75000000000000011" right="0.75000000000000011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view="pageLayout" workbookViewId="0">
      <selection sqref="A1:E1"/>
    </sheetView>
  </sheetViews>
  <sheetFormatPr baseColWidth="10" defaultColWidth="24.125" defaultRowHeight="12.75" x14ac:dyDescent="0.2"/>
  <cols>
    <col min="1" max="1" width="3.875" style="7" bestFit="1" customWidth="1"/>
    <col min="2" max="2" width="23.875" style="7" customWidth="1"/>
    <col min="3" max="3" width="27.375" style="7" bestFit="1" customWidth="1"/>
    <col min="4" max="4" width="21.25" style="7" customWidth="1"/>
    <col min="5" max="5" width="26.25" style="7" customWidth="1"/>
    <col min="6" max="6" width="27" style="7" customWidth="1"/>
    <col min="7" max="16384" width="24.125" style="7"/>
  </cols>
  <sheetData>
    <row r="1" spans="1:6" ht="30" customHeight="1" x14ac:dyDescent="0.2">
      <c r="A1" s="51" t="s">
        <v>16</v>
      </c>
      <c r="B1" s="52"/>
      <c r="C1" s="52"/>
      <c r="D1" s="53"/>
      <c r="E1" s="54"/>
    </row>
    <row r="2" spans="1:6" ht="13.5" thickBot="1" x14ac:dyDescent="0.25">
      <c r="A2" s="8"/>
      <c r="B2" s="8"/>
      <c r="C2" s="8"/>
      <c r="D2" s="9"/>
      <c r="E2" s="8"/>
    </row>
    <row r="3" spans="1:6" x14ac:dyDescent="0.2">
      <c r="A3" s="10" t="s">
        <v>98</v>
      </c>
      <c r="B3" s="10" t="s">
        <v>283</v>
      </c>
      <c r="C3" s="10" t="s">
        <v>284</v>
      </c>
      <c r="D3" s="11" t="s">
        <v>285</v>
      </c>
      <c r="E3" s="29" t="s">
        <v>286</v>
      </c>
    </row>
    <row r="4" spans="1:6" s="28" customFormat="1" x14ac:dyDescent="0.2">
      <c r="A4" s="48">
        <v>1</v>
      </c>
      <c r="B4" s="30" t="s">
        <v>102</v>
      </c>
      <c r="C4" s="30" t="s">
        <v>0</v>
      </c>
      <c r="D4" s="30" t="s">
        <v>302</v>
      </c>
      <c r="E4" s="49" t="s">
        <v>293</v>
      </c>
    </row>
    <row r="5" spans="1:6" s="25" customFormat="1" ht="25.5" x14ac:dyDescent="0.2">
      <c r="A5" s="31">
        <f>A4+1</f>
        <v>2</v>
      </c>
      <c r="B5" s="32" t="s">
        <v>1</v>
      </c>
      <c r="C5" s="33" t="s">
        <v>0</v>
      </c>
      <c r="D5" s="33" t="s">
        <v>169</v>
      </c>
      <c r="E5" s="47" t="s">
        <v>287</v>
      </c>
      <c r="F5" s="25" t="s">
        <v>352</v>
      </c>
    </row>
    <row r="6" spans="1:6" s="28" customFormat="1" x14ac:dyDescent="0.2">
      <c r="A6" s="46">
        <f t="shared" ref="A6:A70" si="0">A5+1</f>
        <v>3</v>
      </c>
      <c r="B6" s="30" t="s">
        <v>2</v>
      </c>
      <c r="C6" s="30" t="s">
        <v>3</v>
      </c>
      <c r="D6" s="30" t="s">
        <v>294</v>
      </c>
      <c r="E6" s="49" t="s">
        <v>288</v>
      </c>
    </row>
    <row r="7" spans="1:6" s="25" customFormat="1" x14ac:dyDescent="0.2">
      <c r="A7" s="31">
        <f t="shared" si="0"/>
        <v>4</v>
      </c>
      <c r="B7" s="32" t="s">
        <v>353</v>
      </c>
      <c r="C7" s="33" t="s">
        <v>354</v>
      </c>
      <c r="D7" s="33" t="s">
        <v>355</v>
      </c>
      <c r="E7" s="47" t="s">
        <v>289</v>
      </c>
      <c r="F7" s="25" t="s">
        <v>356</v>
      </c>
    </row>
    <row r="8" spans="1:6" s="25" customFormat="1" x14ac:dyDescent="0.2">
      <c r="A8" s="31">
        <f t="shared" si="0"/>
        <v>5</v>
      </c>
      <c r="B8" s="32" t="s">
        <v>189</v>
      </c>
      <c r="C8" s="33" t="s">
        <v>0</v>
      </c>
      <c r="D8" s="33" t="s">
        <v>169</v>
      </c>
      <c r="E8" s="33" t="s">
        <v>290</v>
      </c>
      <c r="F8" s="25" t="s">
        <v>357</v>
      </c>
    </row>
    <row r="9" spans="1:6" s="25" customFormat="1" x14ac:dyDescent="0.2">
      <c r="A9" s="31">
        <f t="shared" si="0"/>
        <v>6</v>
      </c>
      <c r="B9" s="32" t="s">
        <v>190</v>
      </c>
      <c r="C9" s="32" t="s">
        <v>0</v>
      </c>
      <c r="D9" s="33" t="s">
        <v>169</v>
      </c>
      <c r="E9" s="33" t="s">
        <v>291</v>
      </c>
      <c r="F9" s="25" t="s">
        <v>357</v>
      </c>
    </row>
    <row r="10" spans="1:6" s="25" customFormat="1" x14ac:dyDescent="0.2">
      <c r="A10" s="31">
        <f t="shared" si="0"/>
        <v>7</v>
      </c>
      <c r="B10" s="30" t="s">
        <v>17</v>
      </c>
      <c r="C10" s="30" t="s">
        <v>18</v>
      </c>
      <c r="D10" s="30" t="s">
        <v>328</v>
      </c>
      <c r="E10" s="30" t="s">
        <v>292</v>
      </c>
    </row>
    <row r="11" spans="1:6" s="25" customFormat="1" x14ac:dyDescent="0.2">
      <c r="A11" s="31">
        <f t="shared" si="0"/>
        <v>8</v>
      </c>
      <c r="B11" s="30" t="s">
        <v>329</v>
      </c>
      <c r="C11" s="30" t="s">
        <v>22</v>
      </c>
      <c r="D11" s="30" t="s">
        <v>330</v>
      </c>
      <c r="E11" s="30" t="s">
        <v>295</v>
      </c>
    </row>
    <row r="12" spans="1:6" s="25" customFormat="1" x14ac:dyDescent="0.2">
      <c r="A12" s="31">
        <f t="shared" si="0"/>
        <v>9</v>
      </c>
      <c r="B12" s="32" t="s">
        <v>24</v>
      </c>
      <c r="C12" s="32" t="s">
        <v>0</v>
      </c>
      <c r="D12" s="33" t="s">
        <v>355</v>
      </c>
      <c r="E12" s="33" t="s">
        <v>296</v>
      </c>
      <c r="F12" s="25" t="s">
        <v>191</v>
      </c>
    </row>
    <row r="13" spans="1:6" s="25" customFormat="1" x14ac:dyDescent="0.2">
      <c r="A13" s="31">
        <f t="shared" si="0"/>
        <v>10</v>
      </c>
      <c r="B13" s="30" t="s">
        <v>25</v>
      </c>
      <c r="C13" s="30" t="s">
        <v>26</v>
      </c>
      <c r="D13" s="30" t="s">
        <v>331</v>
      </c>
      <c r="E13" s="30" t="s">
        <v>297</v>
      </c>
    </row>
    <row r="14" spans="1:6" s="25" customFormat="1" x14ac:dyDescent="0.2">
      <c r="A14" s="31">
        <f t="shared" si="0"/>
        <v>11</v>
      </c>
      <c r="B14" s="30" t="s">
        <v>27</v>
      </c>
      <c r="C14" s="30" t="s">
        <v>420</v>
      </c>
      <c r="D14" s="30" t="s">
        <v>421</v>
      </c>
      <c r="E14" s="30" t="s">
        <v>298</v>
      </c>
    </row>
    <row r="15" spans="1:6" s="25" customFormat="1" x14ac:dyDescent="0.2">
      <c r="A15" s="31">
        <f t="shared" si="0"/>
        <v>12</v>
      </c>
      <c r="B15" s="30" t="s">
        <v>29</v>
      </c>
      <c r="C15" s="30" t="s">
        <v>30</v>
      </c>
      <c r="D15" s="30" t="s">
        <v>304</v>
      </c>
      <c r="E15" s="30" t="s">
        <v>372</v>
      </c>
    </row>
    <row r="16" spans="1:6" s="25" customFormat="1" ht="12.95" customHeight="1" x14ac:dyDescent="0.2">
      <c r="A16" s="31">
        <f t="shared" si="0"/>
        <v>13</v>
      </c>
      <c r="B16" s="30" t="s">
        <v>32</v>
      </c>
      <c r="C16" s="30" t="s">
        <v>33</v>
      </c>
      <c r="D16" s="30" t="s">
        <v>332</v>
      </c>
      <c r="E16" s="30" t="s">
        <v>373</v>
      </c>
    </row>
    <row r="17" spans="1:6" s="25" customFormat="1" x14ac:dyDescent="0.2">
      <c r="A17" s="31">
        <f t="shared" si="0"/>
        <v>14</v>
      </c>
      <c r="B17" s="32" t="s">
        <v>34</v>
      </c>
      <c r="C17" s="32" t="s">
        <v>0</v>
      </c>
      <c r="D17" s="33" t="s">
        <v>169</v>
      </c>
      <c r="E17" s="33" t="s">
        <v>374</v>
      </c>
      <c r="F17" s="25" t="s">
        <v>192</v>
      </c>
    </row>
    <row r="18" spans="1:6" s="25" customFormat="1" x14ac:dyDescent="0.2">
      <c r="A18" s="31">
        <f t="shared" si="0"/>
        <v>15</v>
      </c>
      <c r="B18" s="30" t="s">
        <v>59</v>
      </c>
      <c r="C18" s="30" t="s">
        <v>180</v>
      </c>
      <c r="D18" s="30" t="s">
        <v>408</v>
      </c>
      <c r="E18" s="30" t="s">
        <v>375</v>
      </c>
    </row>
    <row r="19" spans="1:6" s="25" customFormat="1" ht="25.5" x14ac:dyDescent="0.2">
      <c r="A19" s="31">
        <f t="shared" si="0"/>
        <v>16</v>
      </c>
      <c r="B19" s="32" t="s">
        <v>182</v>
      </c>
      <c r="C19" s="33" t="s">
        <v>0</v>
      </c>
      <c r="D19" s="33" t="s">
        <v>169</v>
      </c>
      <c r="E19" s="33" t="s">
        <v>376</v>
      </c>
      <c r="F19" s="25" t="s">
        <v>193</v>
      </c>
    </row>
    <row r="20" spans="1:6" s="25" customFormat="1" x14ac:dyDescent="0.2">
      <c r="A20" s="31">
        <f t="shared" si="0"/>
        <v>17</v>
      </c>
      <c r="B20" s="30" t="s">
        <v>183</v>
      </c>
      <c r="C20" s="30" t="s">
        <v>184</v>
      </c>
      <c r="D20" s="30" t="s">
        <v>409</v>
      </c>
      <c r="E20" s="30" t="s">
        <v>379</v>
      </c>
    </row>
    <row r="21" spans="1:6" s="25" customFormat="1" x14ac:dyDescent="0.2">
      <c r="A21" s="31">
        <f t="shared" si="0"/>
        <v>18</v>
      </c>
      <c r="B21" s="34" t="s">
        <v>185</v>
      </c>
      <c r="C21" s="34" t="s">
        <v>186</v>
      </c>
      <c r="D21" s="34" t="s">
        <v>280</v>
      </c>
      <c r="E21" s="34" t="s">
        <v>380</v>
      </c>
      <c r="F21" s="7"/>
    </row>
    <row r="22" spans="1:6" s="24" customFormat="1" x14ac:dyDescent="0.2">
      <c r="A22" s="31">
        <f t="shared" si="0"/>
        <v>19</v>
      </c>
      <c r="B22" s="35" t="s">
        <v>187</v>
      </c>
      <c r="C22" s="36" t="s">
        <v>168</v>
      </c>
      <c r="D22" s="36" t="s">
        <v>279</v>
      </c>
      <c r="E22" s="36" t="s">
        <v>381</v>
      </c>
      <c r="F22" s="24" t="s">
        <v>194</v>
      </c>
    </row>
    <row r="23" spans="1:6" s="25" customFormat="1" x14ac:dyDescent="0.2">
      <c r="A23" s="31">
        <f t="shared" si="0"/>
        <v>20</v>
      </c>
      <c r="B23" s="32" t="s">
        <v>188</v>
      </c>
      <c r="C23" s="32" t="s">
        <v>0</v>
      </c>
      <c r="D23" s="33" t="s">
        <v>279</v>
      </c>
      <c r="E23" s="33" t="s">
        <v>382</v>
      </c>
      <c r="F23" s="25" t="s">
        <v>358</v>
      </c>
    </row>
    <row r="24" spans="1:6" s="25" customFormat="1" x14ac:dyDescent="0.2">
      <c r="A24" s="31">
        <f t="shared" si="0"/>
        <v>21</v>
      </c>
      <c r="B24" s="32" t="s">
        <v>163</v>
      </c>
      <c r="C24" s="32" t="s">
        <v>0</v>
      </c>
      <c r="D24" s="37" t="s">
        <v>272</v>
      </c>
      <c r="E24" s="37" t="s">
        <v>383</v>
      </c>
      <c r="F24" s="25" t="s">
        <v>195</v>
      </c>
    </row>
    <row r="25" spans="1:6" ht="25.5" x14ac:dyDescent="0.2">
      <c r="A25" s="31">
        <f t="shared" si="0"/>
        <v>22</v>
      </c>
      <c r="B25" s="38" t="s">
        <v>164</v>
      </c>
      <c r="C25" s="38" t="s">
        <v>221</v>
      </c>
      <c r="D25" s="39" t="s">
        <v>165</v>
      </c>
      <c r="E25" s="39" t="s">
        <v>384</v>
      </c>
      <c r="F25" s="7" t="s">
        <v>349</v>
      </c>
    </row>
    <row r="26" spans="1:6" s="25" customFormat="1" ht="12.95" customHeight="1" x14ac:dyDescent="0.2">
      <c r="A26" s="31">
        <f t="shared" si="0"/>
        <v>23</v>
      </c>
      <c r="B26" s="32" t="s">
        <v>166</v>
      </c>
      <c r="C26" s="32" t="s">
        <v>0</v>
      </c>
      <c r="D26" s="37" t="s">
        <v>272</v>
      </c>
      <c r="E26" s="37" t="s">
        <v>385</v>
      </c>
      <c r="F26" s="25" t="s">
        <v>196</v>
      </c>
    </row>
    <row r="27" spans="1:6" ht="12.95" customHeight="1" x14ac:dyDescent="0.2">
      <c r="A27" s="31">
        <f t="shared" si="0"/>
        <v>24</v>
      </c>
      <c r="B27" s="38" t="s">
        <v>167</v>
      </c>
      <c r="C27" s="38" t="s">
        <v>350</v>
      </c>
      <c r="D27" s="39" t="s">
        <v>224</v>
      </c>
      <c r="E27" s="39" t="s">
        <v>386</v>
      </c>
      <c r="F27" s="7" t="s">
        <v>197</v>
      </c>
    </row>
    <row r="28" spans="1:6" s="25" customFormat="1" x14ac:dyDescent="0.2">
      <c r="A28" s="31">
        <f t="shared" si="0"/>
        <v>25</v>
      </c>
      <c r="B28" s="34" t="s">
        <v>170</v>
      </c>
      <c r="C28" s="34" t="s">
        <v>171</v>
      </c>
      <c r="D28" s="34" t="s">
        <v>407</v>
      </c>
      <c r="E28" s="34" t="s">
        <v>387</v>
      </c>
      <c r="F28" s="7"/>
    </row>
    <row r="29" spans="1:6" x14ac:dyDescent="0.2">
      <c r="A29" s="31">
        <f t="shared" si="0"/>
        <v>26</v>
      </c>
      <c r="B29" s="32" t="s">
        <v>172</v>
      </c>
      <c r="C29" s="32" t="s">
        <v>198</v>
      </c>
      <c r="D29" s="33" t="s">
        <v>169</v>
      </c>
      <c r="E29" s="33" t="s">
        <v>388</v>
      </c>
      <c r="F29" s="25" t="s">
        <v>199</v>
      </c>
    </row>
    <row r="30" spans="1:6" s="25" customFormat="1" ht="25.5" x14ac:dyDescent="0.2">
      <c r="A30" s="31">
        <f t="shared" si="0"/>
        <v>27</v>
      </c>
      <c r="B30" s="35" t="s">
        <v>377</v>
      </c>
      <c r="C30" s="38" t="s">
        <v>378</v>
      </c>
      <c r="D30" s="36" t="s">
        <v>416</v>
      </c>
      <c r="E30" s="36" t="s">
        <v>389</v>
      </c>
      <c r="F30" s="7" t="s">
        <v>351</v>
      </c>
    </row>
    <row r="31" spans="1:6" s="25" customFormat="1" ht="38.25" x14ac:dyDescent="0.2">
      <c r="A31" s="31">
        <f t="shared" si="0"/>
        <v>28</v>
      </c>
      <c r="B31" s="34" t="s">
        <v>175</v>
      </c>
      <c r="C31" s="34" t="s">
        <v>418</v>
      </c>
      <c r="D31" s="34" t="s">
        <v>419</v>
      </c>
      <c r="E31" s="34" t="s">
        <v>390</v>
      </c>
      <c r="F31" s="7"/>
    </row>
    <row r="32" spans="1:6" s="24" customFormat="1" x14ac:dyDescent="0.2">
      <c r="A32" s="31">
        <f t="shared" si="0"/>
        <v>29</v>
      </c>
      <c r="B32" s="32" t="s">
        <v>177</v>
      </c>
      <c r="C32" s="32" t="s">
        <v>0</v>
      </c>
      <c r="D32" s="37" t="s">
        <v>272</v>
      </c>
      <c r="E32" s="37" t="s">
        <v>391</v>
      </c>
      <c r="F32" s="25" t="s">
        <v>200</v>
      </c>
    </row>
    <row r="33" spans="1:6" s="25" customFormat="1" x14ac:dyDescent="0.2">
      <c r="A33" s="31">
        <f t="shared" si="0"/>
        <v>30</v>
      </c>
      <c r="B33" s="34" t="s">
        <v>178</v>
      </c>
      <c r="C33" s="34" t="s">
        <v>417</v>
      </c>
      <c r="D33" s="34" t="s">
        <v>407</v>
      </c>
      <c r="E33" s="34" t="s">
        <v>392</v>
      </c>
      <c r="F33" s="7"/>
    </row>
    <row r="34" spans="1:6" s="25" customFormat="1" ht="25.5" x14ac:dyDescent="0.2">
      <c r="A34" s="31">
        <f t="shared" si="0"/>
        <v>31</v>
      </c>
      <c r="B34" s="32" t="s">
        <v>179</v>
      </c>
      <c r="C34" s="33" t="s">
        <v>0</v>
      </c>
      <c r="D34" s="33" t="s">
        <v>315</v>
      </c>
      <c r="E34" s="33" t="s">
        <v>393</v>
      </c>
      <c r="F34" s="25" t="s">
        <v>193</v>
      </c>
    </row>
    <row r="35" spans="1:6" s="25" customFormat="1" x14ac:dyDescent="0.2">
      <c r="A35" s="31">
        <f t="shared" si="0"/>
        <v>32</v>
      </c>
      <c r="B35" s="34" t="s">
        <v>147</v>
      </c>
      <c r="C35" s="34" t="s">
        <v>0</v>
      </c>
      <c r="D35" s="34" t="s">
        <v>407</v>
      </c>
      <c r="E35" s="34" t="s">
        <v>394</v>
      </c>
      <c r="F35" s="7"/>
    </row>
    <row r="36" spans="1:6" s="26" customFormat="1" ht="25.5" x14ac:dyDescent="0.2">
      <c r="A36" s="31">
        <f t="shared" si="0"/>
        <v>33</v>
      </c>
      <c r="B36" s="35" t="s">
        <v>148</v>
      </c>
      <c r="C36" s="35" t="s">
        <v>149</v>
      </c>
      <c r="D36" s="35" t="s">
        <v>323</v>
      </c>
      <c r="E36" s="35" t="s">
        <v>395</v>
      </c>
      <c r="F36" s="24" t="s">
        <v>201</v>
      </c>
    </row>
    <row r="37" spans="1:6" s="25" customFormat="1" x14ac:dyDescent="0.2">
      <c r="A37" s="31">
        <f t="shared" si="0"/>
        <v>34</v>
      </c>
      <c r="B37" s="32" t="s">
        <v>150</v>
      </c>
      <c r="C37" s="32" t="s">
        <v>0</v>
      </c>
      <c r="D37" s="37" t="s">
        <v>272</v>
      </c>
      <c r="E37" s="37" t="s">
        <v>396</v>
      </c>
      <c r="F37" s="25" t="s">
        <v>202</v>
      </c>
    </row>
    <row r="38" spans="1:6" s="25" customFormat="1" x14ac:dyDescent="0.2">
      <c r="A38" s="31">
        <f t="shared" si="0"/>
        <v>35</v>
      </c>
      <c r="B38" s="32" t="s">
        <v>153</v>
      </c>
      <c r="C38" s="33" t="s">
        <v>0</v>
      </c>
      <c r="D38" s="33" t="s">
        <v>169</v>
      </c>
      <c r="E38" s="33" t="s">
        <v>397</v>
      </c>
      <c r="F38" s="25" t="s">
        <v>203</v>
      </c>
    </row>
    <row r="39" spans="1:6" s="25" customFormat="1" x14ac:dyDescent="0.2">
      <c r="A39" s="31">
        <f t="shared" si="0"/>
        <v>36</v>
      </c>
      <c r="B39" s="32" t="s">
        <v>154</v>
      </c>
      <c r="C39" s="33" t="s">
        <v>0</v>
      </c>
      <c r="D39" s="33" t="s">
        <v>318</v>
      </c>
      <c r="E39" s="33" t="s">
        <v>398</v>
      </c>
      <c r="F39" s="25" t="s">
        <v>205</v>
      </c>
    </row>
    <row r="40" spans="1:6" s="25" customFormat="1" x14ac:dyDescent="0.2">
      <c r="A40" s="31">
        <f t="shared" si="0"/>
        <v>37</v>
      </c>
      <c r="B40" s="40" t="s">
        <v>155</v>
      </c>
      <c r="C40" s="40" t="s">
        <v>156</v>
      </c>
      <c r="D40" s="41" t="s">
        <v>316</v>
      </c>
      <c r="E40" s="41" t="s">
        <v>399</v>
      </c>
      <c r="F40" s="26" t="s">
        <v>207</v>
      </c>
    </row>
    <row r="41" spans="1:6" x14ac:dyDescent="0.2">
      <c r="A41" s="31">
        <f t="shared" si="0"/>
        <v>38</v>
      </c>
      <c r="B41" s="34" t="s">
        <v>157</v>
      </c>
      <c r="C41" s="34" t="s">
        <v>0</v>
      </c>
      <c r="D41" s="30" t="s">
        <v>409</v>
      </c>
      <c r="E41" s="30" t="s">
        <v>400</v>
      </c>
    </row>
    <row r="42" spans="1:6" s="25" customFormat="1" x14ac:dyDescent="0.2">
      <c r="A42" s="31">
        <f t="shared" si="0"/>
        <v>39</v>
      </c>
      <c r="B42" s="34" t="s">
        <v>158</v>
      </c>
      <c r="C42" s="34" t="s">
        <v>18</v>
      </c>
      <c r="D42" s="34" t="s">
        <v>402</v>
      </c>
      <c r="E42" s="34" t="s">
        <v>401</v>
      </c>
      <c r="F42" s="7"/>
    </row>
    <row r="43" spans="1:6" s="25" customFormat="1" x14ac:dyDescent="0.2">
      <c r="A43" s="31">
        <f t="shared" si="0"/>
        <v>40</v>
      </c>
      <c r="B43" s="34" t="s">
        <v>160</v>
      </c>
      <c r="C43" s="34" t="s">
        <v>30</v>
      </c>
      <c r="D43" s="30" t="s">
        <v>409</v>
      </c>
      <c r="E43" s="30" t="s">
        <v>403</v>
      </c>
      <c r="F43" s="7"/>
    </row>
    <row r="44" spans="1:6" x14ac:dyDescent="0.2">
      <c r="A44" s="31">
        <f t="shared" si="0"/>
        <v>41</v>
      </c>
      <c r="B44" s="34" t="s">
        <v>57</v>
      </c>
      <c r="C44" s="34" t="s">
        <v>126</v>
      </c>
      <c r="D44" s="30" t="s">
        <v>409</v>
      </c>
      <c r="E44" s="30" t="s">
        <v>404</v>
      </c>
    </row>
    <row r="45" spans="1:6" s="25" customFormat="1" x14ac:dyDescent="0.2">
      <c r="A45" s="31">
        <f t="shared" si="0"/>
        <v>42</v>
      </c>
      <c r="B45" s="31" t="s">
        <v>129</v>
      </c>
      <c r="C45" s="33" t="s">
        <v>335</v>
      </c>
      <c r="D45" s="37" t="s">
        <v>324</v>
      </c>
      <c r="E45" s="37" t="s">
        <v>405</v>
      </c>
      <c r="F45" s="25" t="s">
        <v>206</v>
      </c>
    </row>
    <row r="46" spans="1:6" s="24" customFormat="1" x14ac:dyDescent="0.2">
      <c r="A46" s="31">
        <f t="shared" si="0"/>
        <v>43</v>
      </c>
      <c r="B46" s="30" t="s">
        <v>220</v>
      </c>
      <c r="C46" s="30" t="s">
        <v>242</v>
      </c>
      <c r="D46" s="30" t="s">
        <v>331</v>
      </c>
      <c r="E46" s="30" t="s">
        <v>462</v>
      </c>
      <c r="F46" s="7"/>
    </row>
    <row r="47" spans="1:6" x14ac:dyDescent="0.2">
      <c r="A47" s="31">
        <f t="shared" si="0"/>
        <v>44</v>
      </c>
      <c r="B47" s="34" t="s">
        <v>50</v>
      </c>
      <c r="C47" s="34" t="s">
        <v>171</v>
      </c>
      <c r="D47" s="30" t="s">
        <v>409</v>
      </c>
      <c r="E47" s="30" t="s">
        <v>463</v>
      </c>
    </row>
    <row r="48" spans="1:6" s="25" customFormat="1" x14ac:dyDescent="0.2">
      <c r="A48" s="31">
        <f t="shared" si="0"/>
        <v>45</v>
      </c>
      <c r="B48" s="34" t="s">
        <v>55</v>
      </c>
      <c r="C48" s="34" t="s">
        <v>131</v>
      </c>
      <c r="D48" s="34" t="s">
        <v>19</v>
      </c>
      <c r="E48" s="34" t="s">
        <v>464</v>
      </c>
      <c r="F48" s="7"/>
    </row>
    <row r="49" spans="1:6" s="24" customFormat="1" x14ac:dyDescent="0.2">
      <c r="A49" s="31">
        <f t="shared" si="0"/>
        <v>46</v>
      </c>
      <c r="B49" s="32" t="s">
        <v>132</v>
      </c>
      <c r="C49" s="32" t="s">
        <v>0</v>
      </c>
      <c r="D49" s="32" t="s">
        <v>133</v>
      </c>
      <c r="E49" s="32" t="s">
        <v>465</v>
      </c>
      <c r="F49" s="25" t="s">
        <v>357</v>
      </c>
    </row>
    <row r="50" spans="1:6" x14ac:dyDescent="0.2">
      <c r="A50" s="31">
        <f t="shared" si="0"/>
        <v>47</v>
      </c>
      <c r="B50" s="34" t="s">
        <v>134</v>
      </c>
      <c r="C50" s="34" t="s">
        <v>135</v>
      </c>
      <c r="D50" s="30" t="s">
        <v>409</v>
      </c>
      <c r="E50" s="30" t="s">
        <v>466</v>
      </c>
    </row>
    <row r="51" spans="1:6" x14ac:dyDescent="0.2">
      <c r="A51" s="31">
        <f t="shared" si="0"/>
        <v>48</v>
      </c>
      <c r="B51" s="34" t="s">
        <v>4</v>
      </c>
      <c r="C51" s="34" t="s">
        <v>5</v>
      </c>
      <c r="D51" s="33" t="s">
        <v>169</v>
      </c>
      <c r="E51" s="30" t="s">
        <v>6</v>
      </c>
    </row>
    <row r="52" spans="1:6" s="24" customFormat="1" x14ac:dyDescent="0.2">
      <c r="A52" s="31">
        <f t="shared" si="0"/>
        <v>49</v>
      </c>
      <c r="B52" s="32" t="s">
        <v>136</v>
      </c>
      <c r="C52" s="32" t="s">
        <v>208</v>
      </c>
      <c r="D52" s="32" t="s">
        <v>314</v>
      </c>
      <c r="E52" s="32" t="s">
        <v>467</v>
      </c>
      <c r="F52" s="25" t="s">
        <v>209</v>
      </c>
    </row>
    <row r="53" spans="1:6" s="24" customFormat="1" ht="25.5" x14ac:dyDescent="0.2">
      <c r="A53" s="31">
        <f t="shared" si="0"/>
        <v>50</v>
      </c>
      <c r="B53" s="30" t="s">
        <v>137</v>
      </c>
      <c r="C53" s="34" t="s">
        <v>22</v>
      </c>
      <c r="D53" s="34" t="s">
        <v>19</v>
      </c>
      <c r="E53" s="34" t="s">
        <v>468</v>
      </c>
      <c r="F53" s="7"/>
    </row>
    <row r="54" spans="1:6" x14ac:dyDescent="0.2">
      <c r="A54" s="31">
        <f t="shared" si="0"/>
        <v>51</v>
      </c>
      <c r="B54" s="32" t="s">
        <v>138</v>
      </c>
      <c r="C54" s="33" t="s">
        <v>0</v>
      </c>
      <c r="D54" s="33" t="s">
        <v>169</v>
      </c>
      <c r="E54" s="33" t="s">
        <v>469</v>
      </c>
      <c r="F54" s="25" t="s">
        <v>358</v>
      </c>
    </row>
    <row r="55" spans="1:6" s="25" customFormat="1" x14ac:dyDescent="0.2">
      <c r="A55" s="31">
        <f t="shared" si="0"/>
        <v>52</v>
      </c>
      <c r="B55" s="38" t="s">
        <v>139</v>
      </c>
      <c r="C55" s="38" t="s">
        <v>151</v>
      </c>
      <c r="D55" s="39" t="s">
        <v>152</v>
      </c>
      <c r="E55" s="39" t="s">
        <v>470</v>
      </c>
      <c r="F55" s="7" t="s">
        <v>210</v>
      </c>
    </row>
    <row r="56" spans="1:6" s="24" customFormat="1" x14ac:dyDescent="0.2">
      <c r="A56" s="31">
        <f t="shared" si="0"/>
        <v>53</v>
      </c>
      <c r="B56" s="32" t="s">
        <v>140</v>
      </c>
      <c r="C56" s="32" t="s">
        <v>0</v>
      </c>
      <c r="D56" s="33" t="s">
        <v>169</v>
      </c>
      <c r="E56" s="33" t="s">
        <v>471</v>
      </c>
      <c r="F56" s="25" t="s">
        <v>211</v>
      </c>
    </row>
    <row r="57" spans="1:6" s="25" customFormat="1" x14ac:dyDescent="0.2">
      <c r="A57" s="31">
        <f t="shared" si="0"/>
        <v>54</v>
      </c>
      <c r="B57" s="32" t="s">
        <v>141</v>
      </c>
      <c r="C57" s="33" t="s">
        <v>0</v>
      </c>
      <c r="D57" s="37" t="s">
        <v>272</v>
      </c>
      <c r="E57" s="37" t="s">
        <v>472</v>
      </c>
      <c r="F57" s="25" t="s">
        <v>192</v>
      </c>
    </row>
    <row r="58" spans="1:6" s="24" customFormat="1" x14ac:dyDescent="0.2">
      <c r="A58" s="31">
        <f t="shared" si="0"/>
        <v>55</v>
      </c>
      <c r="B58" s="34" t="s">
        <v>142</v>
      </c>
      <c r="C58" s="34" t="s">
        <v>143</v>
      </c>
      <c r="D58" s="34" t="s">
        <v>407</v>
      </c>
      <c r="E58" s="34" t="s">
        <v>473</v>
      </c>
      <c r="F58" s="7"/>
    </row>
    <row r="59" spans="1:6" s="25" customFormat="1" x14ac:dyDescent="0.2">
      <c r="A59" s="31">
        <f t="shared" si="0"/>
        <v>56</v>
      </c>
      <c r="B59" s="34" t="s">
        <v>56</v>
      </c>
      <c r="C59" s="34" t="s">
        <v>126</v>
      </c>
      <c r="D59" s="30" t="s">
        <v>409</v>
      </c>
      <c r="E59" s="30" t="s">
        <v>474</v>
      </c>
      <c r="F59" s="7"/>
    </row>
    <row r="60" spans="1:6" s="25" customFormat="1" ht="38.25" x14ac:dyDescent="0.2">
      <c r="A60" s="31">
        <f t="shared" si="0"/>
        <v>57</v>
      </c>
      <c r="B60" s="38" t="s">
        <v>145</v>
      </c>
      <c r="C60" s="38" t="s">
        <v>213</v>
      </c>
      <c r="D60" s="39" t="s">
        <v>146</v>
      </c>
      <c r="E60" s="39" t="s">
        <v>475</v>
      </c>
      <c r="F60" s="7" t="s">
        <v>212</v>
      </c>
    </row>
    <row r="61" spans="1:6" s="25" customFormat="1" x14ac:dyDescent="0.2">
      <c r="A61" s="31">
        <f t="shared" si="0"/>
        <v>58</v>
      </c>
      <c r="B61" s="35" t="s">
        <v>104</v>
      </c>
      <c r="C61" s="35" t="s">
        <v>105</v>
      </c>
      <c r="D61" s="41" t="s">
        <v>272</v>
      </c>
      <c r="E61" s="41" t="s">
        <v>476</v>
      </c>
      <c r="F61" s="24" t="s">
        <v>334</v>
      </c>
    </row>
    <row r="62" spans="1:6" s="24" customFormat="1" x14ac:dyDescent="0.2">
      <c r="A62" s="31">
        <f t="shared" si="0"/>
        <v>59</v>
      </c>
      <c r="B62" s="32" t="s">
        <v>106</v>
      </c>
      <c r="C62" s="32" t="s">
        <v>0</v>
      </c>
      <c r="D62" s="32" t="s">
        <v>317</v>
      </c>
      <c r="E62" s="32" t="s">
        <v>477</v>
      </c>
      <c r="F62" s="25" t="s">
        <v>333</v>
      </c>
    </row>
    <row r="63" spans="1:6" s="25" customFormat="1" ht="25.5" x14ac:dyDescent="0.2">
      <c r="A63" s="31">
        <f t="shared" si="0"/>
        <v>60</v>
      </c>
      <c r="B63" s="35" t="s">
        <v>107</v>
      </c>
      <c r="C63" s="36" t="s">
        <v>336</v>
      </c>
      <c r="D63" s="36" t="s">
        <v>108</v>
      </c>
      <c r="E63" s="36" t="s">
        <v>478</v>
      </c>
      <c r="F63" s="24" t="s">
        <v>337</v>
      </c>
    </row>
    <row r="64" spans="1:6" s="24" customFormat="1" x14ac:dyDescent="0.2">
      <c r="A64" s="31">
        <f t="shared" si="0"/>
        <v>61</v>
      </c>
      <c r="B64" s="38" t="s">
        <v>109</v>
      </c>
      <c r="C64" s="42" t="s">
        <v>110</v>
      </c>
      <c r="D64" s="39" t="s">
        <v>319</v>
      </c>
      <c r="E64" s="39" t="s">
        <v>479</v>
      </c>
      <c r="F64" s="7" t="s">
        <v>338</v>
      </c>
    </row>
    <row r="65" spans="1:6" x14ac:dyDescent="0.2">
      <c r="A65" s="31">
        <f t="shared" si="0"/>
        <v>62</v>
      </c>
      <c r="B65" s="32" t="s">
        <v>111</v>
      </c>
      <c r="C65" s="33" t="s">
        <v>0</v>
      </c>
      <c r="D65" s="33" t="s">
        <v>169</v>
      </c>
      <c r="E65" s="33" t="s">
        <v>480</v>
      </c>
      <c r="F65" s="25" t="s">
        <v>203</v>
      </c>
    </row>
    <row r="66" spans="1:6" s="25" customFormat="1" x14ac:dyDescent="0.2">
      <c r="A66" s="31">
        <f t="shared" si="0"/>
        <v>63</v>
      </c>
      <c r="B66" s="34" t="s">
        <v>112</v>
      </c>
      <c r="C66" s="34" t="s">
        <v>113</v>
      </c>
      <c r="D66" s="34" t="s">
        <v>415</v>
      </c>
      <c r="E66" s="34" t="s">
        <v>481</v>
      </c>
      <c r="F66" s="7"/>
    </row>
    <row r="67" spans="1:6" ht="25.5" x14ac:dyDescent="0.2">
      <c r="A67" s="31">
        <f t="shared" si="0"/>
        <v>64</v>
      </c>
      <c r="B67" s="35" t="s">
        <v>114</v>
      </c>
      <c r="C67" s="35" t="s">
        <v>115</v>
      </c>
      <c r="D67" s="36" t="s">
        <v>116</v>
      </c>
      <c r="E67" s="36" t="s">
        <v>482</v>
      </c>
      <c r="F67" s="24" t="s">
        <v>210</v>
      </c>
    </row>
    <row r="68" spans="1:6" s="24" customFormat="1" x14ac:dyDescent="0.2">
      <c r="A68" s="31">
        <f t="shared" si="0"/>
        <v>65</v>
      </c>
      <c r="B68" s="38" t="s">
        <v>117</v>
      </c>
      <c r="C68" s="38" t="s">
        <v>118</v>
      </c>
      <c r="D68" s="39" t="s">
        <v>119</v>
      </c>
      <c r="E68" s="39" t="s">
        <v>359</v>
      </c>
      <c r="F68" s="7" t="s">
        <v>210</v>
      </c>
    </row>
    <row r="69" spans="1:6" s="25" customFormat="1" x14ac:dyDescent="0.2">
      <c r="A69" s="31">
        <f t="shared" si="0"/>
        <v>66</v>
      </c>
      <c r="B69" s="35" t="s">
        <v>120</v>
      </c>
      <c r="C69" s="36" t="s">
        <v>173</v>
      </c>
      <c r="D69" s="36" t="s">
        <v>121</v>
      </c>
      <c r="E69" s="36" t="s">
        <v>360</v>
      </c>
      <c r="F69" s="24" t="s">
        <v>339</v>
      </c>
    </row>
    <row r="70" spans="1:6" s="25" customFormat="1" x14ac:dyDescent="0.2">
      <c r="A70" s="31">
        <f t="shared" si="0"/>
        <v>67</v>
      </c>
      <c r="B70" s="34" t="s">
        <v>122</v>
      </c>
      <c r="C70" s="34" t="s">
        <v>0</v>
      </c>
      <c r="D70" s="30" t="s">
        <v>409</v>
      </c>
      <c r="E70" s="30" t="s">
        <v>361</v>
      </c>
      <c r="F70" s="7"/>
    </row>
    <row r="71" spans="1:6" s="25" customFormat="1" x14ac:dyDescent="0.2">
      <c r="A71" s="31">
        <f t="shared" ref="A71:A123" si="1">A70+1</f>
        <v>68</v>
      </c>
      <c r="B71" s="34" t="s">
        <v>52</v>
      </c>
      <c r="C71" s="34" t="s">
        <v>123</v>
      </c>
      <c r="D71" s="34" t="s">
        <v>124</v>
      </c>
      <c r="E71" s="34" t="s">
        <v>362</v>
      </c>
      <c r="F71" s="7"/>
    </row>
    <row r="72" spans="1:6" s="25" customFormat="1" ht="25.5" x14ac:dyDescent="0.2">
      <c r="A72" s="31">
        <f t="shared" si="1"/>
        <v>69</v>
      </c>
      <c r="B72" s="34" t="s">
        <v>53</v>
      </c>
      <c r="C72" s="34" t="s">
        <v>125</v>
      </c>
      <c r="D72" s="34" t="s">
        <v>31</v>
      </c>
      <c r="E72" s="34" t="s">
        <v>363</v>
      </c>
      <c r="F72" s="7"/>
    </row>
    <row r="73" spans="1:6" s="24" customFormat="1" x14ac:dyDescent="0.2">
      <c r="A73" s="31">
        <f t="shared" si="1"/>
        <v>70</v>
      </c>
      <c r="B73" s="35" t="s">
        <v>259</v>
      </c>
      <c r="C73" s="35" t="s">
        <v>260</v>
      </c>
      <c r="D73" s="41" t="s">
        <v>313</v>
      </c>
      <c r="E73" s="41" t="s">
        <v>364</v>
      </c>
      <c r="F73" s="24" t="s">
        <v>340</v>
      </c>
    </row>
    <row r="74" spans="1:6" s="25" customFormat="1" x14ac:dyDescent="0.2">
      <c r="A74" s="31">
        <f t="shared" si="1"/>
        <v>71</v>
      </c>
      <c r="B74" s="32" t="s">
        <v>346</v>
      </c>
      <c r="C74" s="37" t="s">
        <v>0</v>
      </c>
      <c r="D74" s="37" t="s">
        <v>169</v>
      </c>
      <c r="E74" s="37" t="s">
        <v>365</v>
      </c>
      <c r="F74" s="25" t="s">
        <v>223</v>
      </c>
    </row>
    <row r="75" spans="1:6" s="24" customFormat="1" x14ac:dyDescent="0.2">
      <c r="A75" s="31">
        <f t="shared" si="1"/>
        <v>72</v>
      </c>
      <c r="B75" s="34" t="s">
        <v>261</v>
      </c>
      <c r="C75" s="34" t="s">
        <v>0</v>
      </c>
      <c r="D75" s="30" t="s">
        <v>409</v>
      </c>
      <c r="E75" s="30" t="s">
        <v>366</v>
      </c>
      <c r="F75" s="7"/>
    </row>
    <row r="76" spans="1:6" s="25" customFormat="1" x14ac:dyDescent="0.2">
      <c r="A76" s="31">
        <f t="shared" si="1"/>
        <v>73</v>
      </c>
      <c r="B76" s="34" t="s">
        <v>262</v>
      </c>
      <c r="C76" s="34" t="s">
        <v>263</v>
      </c>
      <c r="D76" s="34" t="s">
        <v>327</v>
      </c>
      <c r="E76" s="34" t="s">
        <v>367</v>
      </c>
      <c r="F76" s="7"/>
    </row>
    <row r="77" spans="1:6" s="25" customFormat="1" x14ac:dyDescent="0.2">
      <c r="A77" s="31">
        <f t="shared" si="1"/>
        <v>74</v>
      </c>
      <c r="B77" s="32" t="s">
        <v>369</v>
      </c>
      <c r="C77" s="32" t="s">
        <v>0</v>
      </c>
      <c r="D77" s="33" t="s">
        <v>325</v>
      </c>
      <c r="E77" s="33" t="s">
        <v>368</v>
      </c>
      <c r="F77" s="25" t="s">
        <v>211</v>
      </c>
    </row>
    <row r="78" spans="1:6" s="25" customFormat="1" x14ac:dyDescent="0.2">
      <c r="A78" s="31">
        <f t="shared" si="1"/>
        <v>75</v>
      </c>
      <c r="B78" s="35" t="s">
        <v>264</v>
      </c>
      <c r="C78" s="36" t="s">
        <v>20</v>
      </c>
      <c r="D78" s="36" t="s">
        <v>341</v>
      </c>
      <c r="E78" s="36" t="s">
        <v>370</v>
      </c>
      <c r="F78" s="24" t="s">
        <v>342</v>
      </c>
    </row>
    <row r="79" spans="1:6" s="25" customFormat="1" ht="12.95" customHeight="1" x14ac:dyDescent="0.2">
      <c r="A79" s="31">
        <f t="shared" si="1"/>
        <v>76</v>
      </c>
      <c r="B79" s="32" t="s">
        <v>265</v>
      </c>
      <c r="C79" s="33" t="s">
        <v>0</v>
      </c>
      <c r="D79" s="33" t="s">
        <v>343</v>
      </c>
      <c r="E79" s="33" t="s">
        <v>371</v>
      </c>
      <c r="F79" s="25" t="s">
        <v>203</v>
      </c>
    </row>
    <row r="80" spans="1:6" s="24" customFormat="1" x14ac:dyDescent="0.2">
      <c r="A80" s="31">
        <f t="shared" si="1"/>
        <v>77</v>
      </c>
      <c r="B80" s="40" t="s">
        <v>266</v>
      </c>
      <c r="C80" s="36" t="s">
        <v>344</v>
      </c>
      <c r="D80" s="36" t="s">
        <v>267</v>
      </c>
      <c r="E80" s="36" t="s">
        <v>425</v>
      </c>
      <c r="F80" s="24" t="s">
        <v>210</v>
      </c>
    </row>
    <row r="81" spans="1:6" s="24" customFormat="1" x14ac:dyDescent="0.2">
      <c r="A81" s="31">
        <f t="shared" si="1"/>
        <v>78</v>
      </c>
      <c r="B81" s="31" t="s">
        <v>268</v>
      </c>
      <c r="C81" s="37" t="s">
        <v>0</v>
      </c>
      <c r="D81" s="31" t="s">
        <v>343</v>
      </c>
      <c r="E81" s="31" t="s">
        <v>426</v>
      </c>
      <c r="F81" s="25" t="s">
        <v>193</v>
      </c>
    </row>
    <row r="82" spans="1:6" x14ac:dyDescent="0.2">
      <c r="A82" s="31">
        <f t="shared" si="1"/>
        <v>79</v>
      </c>
      <c r="B82" s="34" t="s">
        <v>269</v>
      </c>
      <c r="C82" s="34" t="s">
        <v>270</v>
      </c>
      <c r="D82" s="30" t="s">
        <v>280</v>
      </c>
      <c r="E82" s="30" t="s">
        <v>427</v>
      </c>
    </row>
    <row r="83" spans="1:6" x14ac:dyDescent="0.2">
      <c r="A83" s="31">
        <f t="shared" si="1"/>
        <v>80</v>
      </c>
      <c r="B83" s="32" t="s">
        <v>271</v>
      </c>
      <c r="C83" s="32" t="s">
        <v>0</v>
      </c>
      <c r="D83" s="32" t="s">
        <v>272</v>
      </c>
      <c r="E83" s="32" t="s">
        <v>428</v>
      </c>
      <c r="F83" s="25" t="s">
        <v>345</v>
      </c>
    </row>
    <row r="84" spans="1:6" s="28" customFormat="1" x14ac:dyDescent="0.2">
      <c r="A84" s="31">
        <f t="shared" si="1"/>
        <v>81</v>
      </c>
      <c r="B84" s="34" t="s">
        <v>8</v>
      </c>
      <c r="C84" s="34" t="s">
        <v>9</v>
      </c>
      <c r="D84" s="34" t="s">
        <v>124</v>
      </c>
      <c r="E84" s="34" t="s">
        <v>10</v>
      </c>
    </row>
    <row r="85" spans="1:6" x14ac:dyDescent="0.2">
      <c r="A85" s="31">
        <f t="shared" si="1"/>
        <v>82</v>
      </c>
      <c r="B85" s="34" t="s">
        <v>273</v>
      </c>
      <c r="C85" s="34" t="s">
        <v>0</v>
      </c>
      <c r="D85" s="34" t="s">
        <v>407</v>
      </c>
      <c r="E85" s="34" t="s">
        <v>429</v>
      </c>
    </row>
    <row r="86" spans="1:6" x14ac:dyDescent="0.2">
      <c r="A86" s="31">
        <f t="shared" si="1"/>
        <v>83</v>
      </c>
      <c r="B86" s="34" t="s">
        <v>48</v>
      </c>
      <c r="C86" s="34" t="s">
        <v>274</v>
      </c>
      <c r="D86" s="34" t="s">
        <v>162</v>
      </c>
      <c r="E86" s="34" t="s">
        <v>430</v>
      </c>
    </row>
    <row r="87" spans="1:6" x14ac:dyDescent="0.2">
      <c r="A87" s="31">
        <f t="shared" si="1"/>
        <v>84</v>
      </c>
      <c r="B87" s="34" t="s">
        <v>60</v>
      </c>
      <c r="C87" s="34" t="s">
        <v>180</v>
      </c>
      <c r="D87" s="34" t="s">
        <v>275</v>
      </c>
      <c r="E87" s="34" t="s">
        <v>431</v>
      </c>
    </row>
    <row r="88" spans="1:6" x14ac:dyDescent="0.2">
      <c r="A88" s="31">
        <f t="shared" si="1"/>
        <v>85</v>
      </c>
      <c r="B88" s="32" t="s">
        <v>276</v>
      </c>
      <c r="C88" s="32" t="s">
        <v>0</v>
      </c>
      <c r="D88" s="37" t="s">
        <v>312</v>
      </c>
      <c r="E88" s="37" t="s">
        <v>432</v>
      </c>
      <c r="F88" s="25" t="s">
        <v>347</v>
      </c>
    </row>
    <row r="89" spans="1:6" x14ac:dyDescent="0.2">
      <c r="A89" s="31">
        <f t="shared" si="1"/>
        <v>86</v>
      </c>
      <c r="B89" s="34" t="s">
        <v>277</v>
      </c>
      <c r="C89" s="34" t="s">
        <v>278</v>
      </c>
      <c r="D89" s="34" t="s">
        <v>413</v>
      </c>
      <c r="E89" s="34" t="s">
        <v>433</v>
      </c>
    </row>
    <row r="90" spans="1:6" x14ac:dyDescent="0.2">
      <c r="A90" s="31">
        <f t="shared" si="1"/>
        <v>87</v>
      </c>
      <c r="B90" s="35" t="s">
        <v>103</v>
      </c>
      <c r="C90" s="36" t="s">
        <v>336</v>
      </c>
      <c r="D90" s="36" t="s">
        <v>320</v>
      </c>
      <c r="E90" s="36" t="s">
        <v>434</v>
      </c>
      <c r="F90" s="24" t="s">
        <v>348</v>
      </c>
    </row>
    <row r="91" spans="1:6" x14ac:dyDescent="0.2">
      <c r="A91" s="31">
        <f t="shared" si="1"/>
        <v>88</v>
      </c>
      <c r="B91" s="33" t="s">
        <v>244</v>
      </c>
      <c r="C91" s="31" t="s">
        <v>0</v>
      </c>
      <c r="D91" s="37" t="s">
        <v>312</v>
      </c>
      <c r="E91" s="37" t="s">
        <v>435</v>
      </c>
      <c r="F91" s="25" t="s">
        <v>203</v>
      </c>
    </row>
    <row r="92" spans="1:6" x14ac:dyDescent="0.2">
      <c r="A92" s="31">
        <f t="shared" si="1"/>
        <v>89</v>
      </c>
      <c r="B92" s="36" t="s">
        <v>245</v>
      </c>
      <c r="C92" s="43" t="s">
        <v>246</v>
      </c>
      <c r="D92" s="44" t="s">
        <v>321</v>
      </c>
      <c r="E92" s="44" t="s">
        <v>436</v>
      </c>
      <c r="F92" s="24" t="s">
        <v>299</v>
      </c>
    </row>
    <row r="93" spans="1:6" ht="25.5" x14ac:dyDescent="0.2">
      <c r="A93" s="31">
        <f t="shared" si="1"/>
        <v>90</v>
      </c>
      <c r="B93" s="38" t="s">
        <v>247</v>
      </c>
      <c r="C93" s="38" t="s">
        <v>300</v>
      </c>
      <c r="D93" s="38" t="s">
        <v>248</v>
      </c>
      <c r="E93" s="38" t="s">
        <v>437</v>
      </c>
      <c r="F93" s="7" t="s">
        <v>212</v>
      </c>
    </row>
    <row r="94" spans="1:6" x14ac:dyDescent="0.2">
      <c r="A94" s="31">
        <f t="shared" si="1"/>
        <v>91</v>
      </c>
      <c r="B94" s="32" t="s">
        <v>249</v>
      </c>
      <c r="C94" s="32" t="s">
        <v>0</v>
      </c>
      <c r="D94" s="32" t="s">
        <v>124</v>
      </c>
      <c r="E94" s="32" t="s">
        <v>438</v>
      </c>
      <c r="F94" s="25" t="s">
        <v>192</v>
      </c>
    </row>
    <row r="95" spans="1:6" x14ac:dyDescent="0.2">
      <c r="A95" s="31">
        <f t="shared" si="1"/>
        <v>92</v>
      </c>
      <c r="B95" s="38" t="s">
        <v>250</v>
      </c>
      <c r="C95" s="39" t="s">
        <v>251</v>
      </c>
      <c r="D95" s="39" t="s">
        <v>252</v>
      </c>
      <c r="E95" s="39" t="s">
        <v>439</v>
      </c>
      <c r="F95" s="7" t="s">
        <v>210</v>
      </c>
    </row>
    <row r="96" spans="1:6" x14ac:dyDescent="0.2">
      <c r="A96" s="31">
        <f t="shared" si="1"/>
        <v>93</v>
      </c>
      <c r="B96" s="34" t="s">
        <v>253</v>
      </c>
      <c r="C96" s="34" t="s">
        <v>18</v>
      </c>
      <c r="D96" s="34" t="s">
        <v>414</v>
      </c>
      <c r="E96" s="34" t="s">
        <v>440</v>
      </c>
    </row>
    <row r="97" spans="1:6" ht="25.5" x14ac:dyDescent="0.2">
      <c r="A97" s="31">
        <f t="shared" si="1"/>
        <v>94</v>
      </c>
      <c r="B97" s="35" t="s">
        <v>254</v>
      </c>
      <c r="C97" s="35" t="s">
        <v>255</v>
      </c>
      <c r="D97" s="36" t="s">
        <v>256</v>
      </c>
      <c r="E97" s="36" t="s">
        <v>441</v>
      </c>
      <c r="F97" s="24" t="s">
        <v>301</v>
      </c>
    </row>
    <row r="98" spans="1:6" x14ac:dyDescent="0.2">
      <c r="A98" s="31">
        <f t="shared" si="1"/>
        <v>95</v>
      </c>
      <c r="B98" s="32" t="s">
        <v>257</v>
      </c>
      <c r="C98" s="33" t="s">
        <v>0</v>
      </c>
      <c r="D98" s="33" t="s">
        <v>302</v>
      </c>
      <c r="E98" s="33" t="s">
        <v>442</v>
      </c>
      <c r="F98" s="25" t="s">
        <v>303</v>
      </c>
    </row>
    <row r="99" spans="1:6" x14ac:dyDescent="0.2">
      <c r="A99" s="31">
        <f t="shared" si="1"/>
        <v>96</v>
      </c>
      <c r="B99" s="32" t="s">
        <v>258</v>
      </c>
      <c r="C99" s="32" t="s">
        <v>0</v>
      </c>
      <c r="D99" s="32" t="s">
        <v>302</v>
      </c>
      <c r="E99" s="32" t="s">
        <v>443</v>
      </c>
      <c r="F99" s="25" t="s">
        <v>204</v>
      </c>
    </row>
    <row r="100" spans="1:6" x14ac:dyDescent="0.2">
      <c r="A100" s="31">
        <f t="shared" si="1"/>
        <v>97</v>
      </c>
      <c r="B100" s="45" t="s">
        <v>445</v>
      </c>
      <c r="C100" s="45" t="s">
        <v>326</v>
      </c>
      <c r="D100" s="45" t="s">
        <v>327</v>
      </c>
      <c r="E100" s="45" t="s">
        <v>444</v>
      </c>
    </row>
    <row r="101" spans="1:6" x14ac:dyDescent="0.2">
      <c r="A101" s="31">
        <f t="shared" si="1"/>
        <v>98</v>
      </c>
      <c r="B101" s="33" t="s">
        <v>226</v>
      </c>
      <c r="C101" s="32" t="s">
        <v>0</v>
      </c>
      <c r="D101" s="33" t="s">
        <v>302</v>
      </c>
      <c r="E101" s="33" t="s">
        <v>446</v>
      </c>
      <c r="F101" s="25" t="s">
        <v>357</v>
      </c>
    </row>
    <row r="102" spans="1:6" x14ac:dyDescent="0.2">
      <c r="A102" s="31">
        <f t="shared" si="1"/>
        <v>99</v>
      </c>
      <c r="B102" s="37" t="s">
        <v>227</v>
      </c>
      <c r="C102" s="31" t="s">
        <v>0</v>
      </c>
      <c r="D102" s="37" t="s">
        <v>305</v>
      </c>
      <c r="E102" s="37" t="s">
        <v>447</v>
      </c>
      <c r="F102" s="25" t="s">
        <v>306</v>
      </c>
    </row>
    <row r="103" spans="1:6" x14ac:dyDescent="0.2">
      <c r="A103" s="31">
        <f t="shared" si="1"/>
        <v>100</v>
      </c>
      <c r="B103" s="35" t="s">
        <v>228</v>
      </c>
      <c r="C103" s="35" t="s">
        <v>229</v>
      </c>
      <c r="D103" s="35" t="s">
        <v>411</v>
      </c>
      <c r="E103" s="35" t="s">
        <v>448</v>
      </c>
      <c r="F103" s="24" t="s">
        <v>307</v>
      </c>
    </row>
    <row r="104" spans="1:6" x14ac:dyDescent="0.2">
      <c r="A104" s="31">
        <f t="shared" si="1"/>
        <v>101</v>
      </c>
      <c r="B104" s="34" t="s">
        <v>230</v>
      </c>
      <c r="C104" s="34" t="s">
        <v>231</v>
      </c>
      <c r="D104" s="46" t="s">
        <v>412</v>
      </c>
      <c r="E104" s="46" t="s">
        <v>449</v>
      </c>
    </row>
    <row r="105" spans="1:6" x14ac:dyDescent="0.2">
      <c r="A105" s="31">
        <f t="shared" si="1"/>
        <v>102</v>
      </c>
      <c r="B105" s="34" t="s">
        <v>232</v>
      </c>
      <c r="C105" s="34" t="s">
        <v>0</v>
      </c>
      <c r="D105" s="30" t="s">
        <v>406</v>
      </c>
      <c r="E105" s="30" t="s">
        <v>450</v>
      </c>
    </row>
    <row r="106" spans="1:6" x14ac:dyDescent="0.2">
      <c r="A106" s="31">
        <f t="shared" si="1"/>
        <v>103</v>
      </c>
      <c r="B106" s="34" t="s">
        <v>233</v>
      </c>
      <c r="C106" s="34" t="s">
        <v>234</v>
      </c>
      <c r="D106" s="34" t="s">
        <v>19</v>
      </c>
      <c r="E106" s="34" t="s">
        <v>451</v>
      </c>
    </row>
    <row r="107" spans="1:6" x14ac:dyDescent="0.2">
      <c r="A107" s="31">
        <f t="shared" si="1"/>
        <v>104</v>
      </c>
      <c r="B107" s="32" t="s">
        <v>235</v>
      </c>
      <c r="C107" s="32" t="s">
        <v>0</v>
      </c>
      <c r="D107" s="33" t="s">
        <v>311</v>
      </c>
      <c r="E107" s="33" t="s">
        <v>452</v>
      </c>
      <c r="F107" s="25" t="s">
        <v>193</v>
      </c>
    </row>
    <row r="108" spans="1:6" x14ac:dyDescent="0.2">
      <c r="A108" s="31">
        <f t="shared" si="1"/>
        <v>105</v>
      </c>
      <c r="B108" s="35" t="s">
        <v>236</v>
      </c>
      <c r="C108" s="35" t="s">
        <v>237</v>
      </c>
      <c r="D108" s="39" t="s">
        <v>323</v>
      </c>
      <c r="E108" s="39" t="s">
        <v>453</v>
      </c>
      <c r="F108" s="24" t="s">
        <v>201</v>
      </c>
    </row>
    <row r="109" spans="1:6" x14ac:dyDescent="0.2">
      <c r="A109" s="31">
        <f t="shared" si="1"/>
        <v>106</v>
      </c>
      <c r="B109" s="34" t="s">
        <v>51</v>
      </c>
      <c r="C109" s="34" t="s">
        <v>234</v>
      </c>
      <c r="D109" s="34" t="s">
        <v>19</v>
      </c>
      <c r="E109" s="34" t="s">
        <v>454</v>
      </c>
    </row>
    <row r="110" spans="1:6" x14ac:dyDescent="0.2">
      <c r="A110" s="31">
        <f t="shared" si="1"/>
        <v>107</v>
      </c>
      <c r="B110" s="34" t="s">
        <v>238</v>
      </c>
      <c r="C110" s="34" t="s">
        <v>123</v>
      </c>
      <c r="D110" s="34" t="s">
        <v>124</v>
      </c>
      <c r="E110" s="34" t="s">
        <v>455</v>
      </c>
    </row>
    <row r="111" spans="1:6" ht="25.5" x14ac:dyDescent="0.2">
      <c r="A111" s="31">
        <f t="shared" si="1"/>
        <v>108</v>
      </c>
      <c r="B111" s="34" t="s">
        <v>58</v>
      </c>
      <c r="C111" s="34" t="s">
        <v>180</v>
      </c>
      <c r="D111" s="30" t="s">
        <v>282</v>
      </c>
      <c r="E111" s="30" t="s">
        <v>456</v>
      </c>
    </row>
    <row r="112" spans="1:6" x14ac:dyDescent="0.2">
      <c r="A112" s="31">
        <f t="shared" si="1"/>
        <v>109</v>
      </c>
      <c r="B112" s="32" t="s">
        <v>240</v>
      </c>
      <c r="C112" s="33" t="s">
        <v>222</v>
      </c>
      <c r="D112" s="33" t="s">
        <v>410</v>
      </c>
      <c r="E112" s="33" t="s">
        <v>457</v>
      </c>
      <c r="F112" s="25" t="s">
        <v>308</v>
      </c>
    </row>
    <row r="113" spans="1:6" x14ac:dyDescent="0.2">
      <c r="A113" s="31">
        <f t="shared" si="1"/>
        <v>110</v>
      </c>
      <c r="B113" s="32" t="s">
        <v>241</v>
      </c>
      <c r="C113" s="33" t="s">
        <v>0</v>
      </c>
      <c r="D113" s="33" t="s">
        <v>302</v>
      </c>
      <c r="E113" s="33" t="s">
        <v>458</v>
      </c>
      <c r="F113" s="25" t="s">
        <v>352</v>
      </c>
    </row>
    <row r="114" spans="1:6" x14ac:dyDescent="0.2">
      <c r="A114" s="31">
        <f t="shared" si="1"/>
        <v>111</v>
      </c>
      <c r="B114" s="33" t="s">
        <v>243</v>
      </c>
      <c r="C114" s="32" t="s">
        <v>0</v>
      </c>
      <c r="D114" s="32" t="s">
        <v>124</v>
      </c>
      <c r="E114" s="32" t="s">
        <v>459</v>
      </c>
      <c r="F114" s="25" t="s">
        <v>192</v>
      </c>
    </row>
    <row r="115" spans="1:6" ht="25.5" x14ac:dyDescent="0.2">
      <c r="A115" s="31">
        <f t="shared" si="1"/>
        <v>112</v>
      </c>
      <c r="B115" s="35" t="s">
        <v>214</v>
      </c>
      <c r="C115" s="35" t="s">
        <v>215</v>
      </c>
      <c r="D115" s="36" t="s">
        <v>162</v>
      </c>
      <c r="E115" s="36" t="s">
        <v>460</v>
      </c>
      <c r="F115" s="24" t="s">
        <v>309</v>
      </c>
    </row>
    <row r="116" spans="1:6" x14ac:dyDescent="0.2">
      <c r="A116" s="31">
        <f t="shared" si="1"/>
        <v>113</v>
      </c>
      <c r="B116" s="34" t="s">
        <v>216</v>
      </c>
      <c r="C116" s="34" t="s">
        <v>234</v>
      </c>
      <c r="D116" s="34" t="s">
        <v>19</v>
      </c>
      <c r="E116" s="34" t="s">
        <v>461</v>
      </c>
    </row>
    <row r="117" spans="1:6" x14ac:dyDescent="0.2">
      <c r="A117" s="31">
        <f t="shared" si="1"/>
        <v>114</v>
      </c>
      <c r="B117" s="35" t="s">
        <v>217</v>
      </c>
      <c r="C117" s="35" t="s">
        <v>173</v>
      </c>
      <c r="D117" s="35" t="s">
        <v>310</v>
      </c>
      <c r="E117" s="35" t="s">
        <v>422</v>
      </c>
      <c r="F117" s="24" t="s">
        <v>339</v>
      </c>
    </row>
    <row r="118" spans="1:6" x14ac:dyDescent="0.2">
      <c r="A118" s="31">
        <f t="shared" si="1"/>
        <v>115</v>
      </c>
      <c r="B118" s="32" t="s">
        <v>218</v>
      </c>
      <c r="C118" s="32" t="s">
        <v>0</v>
      </c>
      <c r="D118" s="32" t="s">
        <v>322</v>
      </c>
      <c r="E118" s="32" t="s">
        <v>423</v>
      </c>
      <c r="F118" s="25" t="s">
        <v>192</v>
      </c>
    </row>
    <row r="119" spans="1:6" x14ac:dyDescent="0.2">
      <c r="A119" s="31">
        <f t="shared" si="1"/>
        <v>116</v>
      </c>
      <c r="B119" s="34" t="s">
        <v>46</v>
      </c>
      <c r="C119" s="34" t="s">
        <v>180</v>
      </c>
      <c r="D119" s="30" t="s">
        <v>281</v>
      </c>
      <c r="E119" s="30" t="s">
        <v>424</v>
      </c>
    </row>
    <row r="120" spans="1:6" x14ac:dyDescent="0.2">
      <c r="A120" s="31">
        <f t="shared" si="1"/>
        <v>117</v>
      </c>
    </row>
    <row r="121" spans="1:6" x14ac:dyDescent="0.2">
      <c r="A121" s="31">
        <f t="shared" si="1"/>
        <v>118</v>
      </c>
    </row>
    <row r="122" spans="1:6" x14ac:dyDescent="0.2">
      <c r="A122" s="31">
        <f t="shared" si="1"/>
        <v>119</v>
      </c>
    </row>
    <row r="123" spans="1:6" x14ac:dyDescent="0.2">
      <c r="A123" s="31">
        <f t="shared" si="1"/>
        <v>120</v>
      </c>
    </row>
  </sheetData>
  <sortState ref="B5:E119">
    <sortCondition ref="B6:B119"/>
  </sortState>
  <mergeCells count="1">
    <mergeCell ref="A1:E1"/>
  </mergeCells>
  <phoneticPr fontId="5" type="noConversion"/>
  <hyperlinks>
    <hyperlink ref="E4" r:id="rId1"/>
    <hyperlink ref="E6" r:id="rId2"/>
    <hyperlink ref="E5" r:id="rId3"/>
    <hyperlink ref="E7" r:id="rId4"/>
  </hyperlinks>
  <pageMargins left="0.75000000000000011" right="0.75000000000000011" top="1" bottom="1" header="0.5" footer="0.5"/>
  <pageSetup paperSize="9" orientation="landscape" horizontalDpi="4294967292" verticalDpi="4294967292" r:id="rId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Hospedados</vt:lpstr>
      <vt:lpstr>EULASUR + local talkers</vt:lpstr>
      <vt:lpstr>confirmed</vt:lpstr>
    </vt:vector>
  </TitlesOfParts>
  <Company>UFMG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Rodrigues</dc:creator>
  <cp:lastModifiedBy>JAGS</cp:lastModifiedBy>
  <cp:lastPrinted>2011-03-10T17:33:19Z</cp:lastPrinted>
  <dcterms:created xsi:type="dcterms:W3CDTF">2011-03-10T17:30:04Z</dcterms:created>
  <dcterms:modified xsi:type="dcterms:W3CDTF">2011-04-04T10:34:12Z</dcterms:modified>
</cp:coreProperties>
</file>