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lberto\repos\vision-adas-thesis\notes\"/>
    </mc:Choice>
  </mc:AlternateContent>
  <xr:revisionPtr revIDLastSave="0" documentId="13_ncr:1_{4C563C66-4451-4C11-B0EC-FAEE55AED9DA}" xr6:coauthVersionLast="47" xr6:coauthVersionMax="47" xr10:uidLastSave="{00000000-0000-0000-0000-000000000000}"/>
  <bookViews>
    <workbookView xWindow="-120" yWindow="-120" windowWidth="20730" windowHeight="11040" xr2:uid="{6AA62329-7F01-410E-82E9-6FC3D9001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<sst xmlns="http://schemas.openxmlformats.org/spreadsheetml/2006/main" count="68" uniqueCount="66">
  <si>
    <t>AlexNet</t>
  </si>
  <si>
    <t>VGG16</t>
  </si>
  <si>
    <t>VGG16_BN</t>
  </si>
  <si>
    <t>Model</t>
  </si>
  <si>
    <t>top-1</t>
  </si>
  <si>
    <t>top-5</t>
  </si>
  <si>
    <t>num_params</t>
  </si>
  <si>
    <t>GFLOPS</t>
  </si>
  <si>
    <t>Size [MB]</t>
  </si>
  <si>
    <t>VGG11</t>
  </si>
  <si>
    <t>VGG11_BN</t>
  </si>
  <si>
    <t>VGG13</t>
  </si>
  <si>
    <t>VGG13_BN</t>
  </si>
  <si>
    <t>507.6 </t>
  </si>
  <si>
    <t>527.8 </t>
  </si>
  <si>
    <t>527.9 </t>
  </si>
  <si>
    <t>VGG19</t>
  </si>
  <si>
    <t>548.1 </t>
  </si>
  <si>
    <t>VGG19_BN</t>
  </si>
  <si>
    <t>Inception_v3</t>
  </si>
  <si>
    <t>103.9 </t>
  </si>
  <si>
    <t>ResNet18</t>
  </si>
  <si>
    <t>44.7 </t>
  </si>
  <si>
    <t>ResNet34</t>
  </si>
  <si>
    <t>83.3 </t>
  </si>
  <si>
    <t>ResNet50</t>
  </si>
  <si>
    <t>97.8 </t>
  </si>
  <si>
    <t>ResNet101</t>
  </si>
  <si>
    <t>170.5 </t>
  </si>
  <si>
    <t>ResNet152</t>
  </si>
  <si>
    <t>230.4 </t>
  </si>
  <si>
    <t>EfficientNet_b0</t>
  </si>
  <si>
    <t>20.5 </t>
  </si>
  <si>
    <t>EfficientNet_b1</t>
  </si>
  <si>
    <t>EfficientNet_b2</t>
  </si>
  <si>
    <t>EfficientNet_b3</t>
  </si>
  <si>
    <t>EfficientNet_b4</t>
  </si>
  <si>
    <t>EfficientNet_b5</t>
  </si>
  <si>
    <t>30.1 </t>
  </si>
  <si>
    <t>35.2 </t>
  </si>
  <si>
    <t>47.2 </t>
  </si>
  <si>
    <t>74.5 </t>
  </si>
  <si>
    <t>116.9 </t>
  </si>
  <si>
    <t>EfficientNet_b6</t>
  </si>
  <si>
    <t>EfficientNet_b7</t>
  </si>
  <si>
    <t>165.4 </t>
  </si>
  <si>
    <t>254.7 </t>
  </si>
  <si>
    <t>vit_h_14</t>
  </si>
  <si>
    <t>vit_b_16</t>
  </si>
  <si>
    <t>vit_b_32</t>
  </si>
  <si>
    <t>vit_l_16</t>
  </si>
  <si>
    <t>vit_l_32</t>
  </si>
  <si>
    <t>330.3 </t>
  </si>
  <si>
    <t>336.6 </t>
  </si>
  <si>
    <t>1161.0 </t>
  </si>
  <si>
    <t>1169.4 </t>
  </si>
  <si>
    <t>2416.6 </t>
  </si>
  <si>
    <t>Year</t>
  </si>
  <si>
    <t>DenseNet121</t>
  </si>
  <si>
    <t>DenseNet161</t>
  </si>
  <si>
    <t>DenseNet169</t>
  </si>
  <si>
    <t>DenseNet201</t>
  </si>
  <si>
    <t>30.8 </t>
  </si>
  <si>
    <t>110.4 </t>
  </si>
  <si>
    <t>54.7 </t>
  </si>
  <si>
    <t>77.4 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</si>
</sst>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2626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ADF3-FF97-4675-85F5-048B17BD25FC}">
  <dimension ref="A1:H33"/>
  <sheetViews>
    <sheetView tabSelected="1" topLeftCell="A19" zoomScaleNormal="100" workbookViewId="0">
      <selection activeCell="H20" sqref="H20"/>
    </sheetView>
  </sheetViews>
  <sheetFormatPr defaultRowHeight="15" x14ac:dyDescent="0.25"/>
  <cols>
    <col min="1" max="1" width="14.140625" bestFit="1" customWidth="1"/>
    <col min="4" max="4" width="12.7109375" bestFit="1" customWidth="1"/>
    <col min="5" max="5" width="12.710937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6</v>
      </c>
      <c r="F1" t="s">
        <v>7</v>
      </c>
      <c r="G1" t="s">
        <v>8</v>
      </c>
      <c r="H1" t="s">
        <v>57</v>
      </c>
    </row>
    <row r="2" spans="1:8" x14ac:dyDescent="0.25">
      <c r="A2" t="s">
        <v>0</v>
      </c>
      <c r="B2" s="1">
        <v>56.521999999999998</v>
      </c>
      <c r="C2" s="1">
        <v>79.066000000000003</v>
      </c>
      <c r="D2" s="1">
        <v>61100840</v>
      </c>
      <c r="E2" s="1">
        <f>D2/1000000</f>
        <v>61.100839999999998</v>
      </c>
      <c r="F2" s="1">
        <v>0.71</v>
      </c>
      <c r="G2" s="2">
        <v>233.1</v>
      </c>
      <c r="H2" s="1">
        <v>2012</v>
      </c>
    </row>
    <row r="3" spans="1:8" x14ac:dyDescent="0.25">
      <c r="A3" t="s">
        <v>9</v>
      </c>
      <c r="B3" s="1">
        <v>69.02</v>
      </c>
      <c r="C3" s="1">
        <v>88.628</v>
      </c>
      <c r="D3" s="1">
        <v>132863336</v>
      </c>
      <c r="E3" s="1">
        <f t="shared" ref="E3:E33" si="0">D3/1000000</f>
        <v>132.863336</v>
      </c>
      <c r="F3" s="1">
        <v>7.61</v>
      </c>
      <c r="G3" s="2">
        <v>506.8</v>
      </c>
      <c r="H3" s="3">
        <v>2014</v>
      </c>
    </row>
    <row r="4" spans="1:8" x14ac:dyDescent="0.25">
      <c r="A4" t="s">
        <v>10</v>
      </c>
      <c r="B4" s="1">
        <v>70.37</v>
      </c>
      <c r="C4" s="1">
        <v>89.81</v>
      </c>
      <c r="D4" s="1">
        <v>132868840</v>
      </c>
      <c r="E4" s="1">
        <f t="shared" si="0"/>
        <v>132.86884000000001</v>
      </c>
      <c r="F4" s="1">
        <v>7.61</v>
      </c>
      <c r="G4" s="2">
        <v>506.9</v>
      </c>
      <c r="H4" s="3"/>
    </row>
    <row r="5" spans="1:8" x14ac:dyDescent="0.25">
      <c r="A5" t="s">
        <v>11</v>
      </c>
      <c r="B5" s="1">
        <v>69.927999999999997</v>
      </c>
      <c r="C5" s="1">
        <v>89.245999999999995</v>
      </c>
      <c r="D5" s="1">
        <v>133047848</v>
      </c>
      <c r="E5" s="1">
        <f t="shared" si="0"/>
        <v>133.04784799999999</v>
      </c>
      <c r="F5" s="1">
        <v>11.31</v>
      </c>
      <c r="G5" s="2">
        <v>507.5</v>
      </c>
      <c r="H5" s="3"/>
    </row>
    <row r="6" spans="1:8" x14ac:dyDescent="0.25">
      <c r="A6" t="s">
        <v>12</v>
      </c>
      <c r="B6" s="1">
        <v>71.585999999999999</v>
      </c>
      <c r="C6" s="1">
        <v>90.373999999999995</v>
      </c>
      <c r="D6" s="1">
        <v>133053736</v>
      </c>
      <c r="E6" s="1">
        <f t="shared" si="0"/>
        <v>133.05373599999999</v>
      </c>
      <c r="F6" s="1">
        <v>11.31</v>
      </c>
      <c r="G6" s="2" t="s">
        <v>13</v>
      </c>
      <c r="H6" s="3"/>
    </row>
    <row r="7" spans="1:8" x14ac:dyDescent="0.25">
      <c r="A7" t="s">
        <v>1</v>
      </c>
      <c r="B7" s="1">
        <v>71.591999999999999</v>
      </c>
      <c r="C7" s="1">
        <v>90.382000000000005</v>
      </c>
      <c r="D7" s="1">
        <v>138357544</v>
      </c>
      <c r="E7" s="1">
        <f t="shared" si="0"/>
        <v>138.35754399999999</v>
      </c>
      <c r="F7" s="1">
        <v>15.47</v>
      </c>
      <c r="G7" s="1" t="s">
        <v>14</v>
      </c>
      <c r="H7" s="3"/>
    </row>
    <row r="8" spans="1:8" x14ac:dyDescent="0.25">
      <c r="A8" t="s">
        <v>2</v>
      </c>
      <c r="B8" s="1">
        <v>73.36</v>
      </c>
      <c r="C8" s="1">
        <v>91.516000000000005</v>
      </c>
      <c r="D8" s="1">
        <v>138365992</v>
      </c>
      <c r="E8" s="1">
        <f t="shared" si="0"/>
        <v>138.36599200000001</v>
      </c>
      <c r="F8" s="1">
        <v>15.47</v>
      </c>
      <c r="G8" s="1" t="s">
        <v>15</v>
      </c>
      <c r="H8" s="3"/>
    </row>
    <row r="9" spans="1:8" x14ac:dyDescent="0.25">
      <c r="A9" t="s">
        <v>16</v>
      </c>
      <c r="B9" s="1">
        <v>72.376000000000005</v>
      </c>
      <c r="C9" s="1">
        <v>90.876000000000005</v>
      </c>
      <c r="D9" s="1">
        <v>143667240</v>
      </c>
      <c r="E9" s="1">
        <f t="shared" si="0"/>
        <v>143.66723999999999</v>
      </c>
      <c r="F9" s="1">
        <v>19.63</v>
      </c>
      <c r="G9" s="1" t="s">
        <v>17</v>
      </c>
      <c r="H9" s="3"/>
    </row>
    <row r="10" spans="1:8" x14ac:dyDescent="0.25">
      <c r="A10" t="s">
        <v>18</v>
      </c>
      <c r="B10" s="1">
        <v>74.218000000000004</v>
      </c>
      <c r="C10" s="1">
        <v>91.841999999999999</v>
      </c>
      <c r="D10" s="1">
        <v>143678248</v>
      </c>
      <c r="E10" s="1">
        <f t="shared" si="0"/>
        <v>143.678248</v>
      </c>
      <c r="F10" s="1">
        <v>19.63</v>
      </c>
      <c r="G10" s="1" t="s">
        <v>17</v>
      </c>
      <c r="H10" s="3"/>
    </row>
    <row r="11" spans="1:8" s="6" customFormat="1" x14ac:dyDescent="0.25">
      <c r="A11" s="6" t="s">
        <v>19</v>
      </c>
      <c r="B11" s="7">
        <v>77.293999999999997</v>
      </c>
      <c r="C11" s="7">
        <v>93.45</v>
      </c>
      <c r="D11" s="7">
        <v>27161264</v>
      </c>
      <c r="E11" s="7">
        <f t="shared" si="0"/>
        <v>27.161263999999999</v>
      </c>
      <c r="F11" s="7">
        <v>5.71</v>
      </c>
      <c r="G11" s="7" t="s">
        <v>20</v>
      </c>
      <c r="H11" s="7">
        <v>2014</v>
      </c>
    </row>
    <row r="12" spans="1:8" s="6" customFormat="1" x14ac:dyDescent="0.25">
      <c r="A12" s="6" t="s">
        <v>21</v>
      </c>
      <c r="B12" s="7">
        <v>69.757999999999996</v>
      </c>
      <c r="C12" s="7">
        <v>89.078000000000003</v>
      </c>
      <c r="D12" s="7">
        <v>11689512</v>
      </c>
      <c r="E12" s="7">
        <f t="shared" si="0"/>
        <v>11.689512000000001</v>
      </c>
      <c r="F12" s="7">
        <v>1.81</v>
      </c>
      <c r="G12" s="7" t="s">
        <v>22</v>
      </c>
      <c r="H12" s="3">
        <v>2015</v>
      </c>
    </row>
    <row r="13" spans="1:8" x14ac:dyDescent="0.25">
      <c r="A13" t="s">
        <v>23</v>
      </c>
      <c r="B13" s="1">
        <v>73.313999999999993</v>
      </c>
      <c r="C13" s="1">
        <v>91.42</v>
      </c>
      <c r="D13" s="1">
        <v>21797672</v>
      </c>
      <c r="E13" s="1">
        <f t="shared" si="0"/>
        <v>21.797671999999999</v>
      </c>
      <c r="F13" s="1">
        <v>3.66</v>
      </c>
      <c r="G13" s="1" t="s">
        <v>24</v>
      </c>
      <c r="H13" s="3"/>
    </row>
    <row r="14" spans="1:8" x14ac:dyDescent="0.25">
      <c r="A14" t="s">
        <v>25</v>
      </c>
      <c r="B14" s="1">
        <v>76.13</v>
      </c>
      <c r="C14" s="1">
        <v>92.861999999999995</v>
      </c>
      <c r="D14" s="1">
        <v>25557032</v>
      </c>
      <c r="E14" s="1">
        <f t="shared" si="0"/>
        <v>25.557032</v>
      </c>
      <c r="F14" s="1">
        <v>4.09</v>
      </c>
      <c r="G14" s="1" t="s">
        <v>26</v>
      </c>
      <c r="H14" s="3"/>
    </row>
    <row r="15" spans="1:8" x14ac:dyDescent="0.25">
      <c r="A15" t="s">
        <v>27</v>
      </c>
      <c r="B15" s="1">
        <v>77.373999999999995</v>
      </c>
      <c r="C15" s="1">
        <v>93.546000000000006</v>
      </c>
      <c r="D15" s="1">
        <v>44549160</v>
      </c>
      <c r="E15" s="1">
        <f t="shared" si="0"/>
        <v>44.549160000000001</v>
      </c>
      <c r="F15" s="1">
        <v>7.8</v>
      </c>
      <c r="G15" s="1" t="s">
        <v>28</v>
      </c>
      <c r="H15" s="3"/>
    </row>
    <row r="16" spans="1:8" x14ac:dyDescent="0.25">
      <c r="A16" t="s">
        <v>29</v>
      </c>
      <c r="B16" s="1">
        <v>78.311999999999998</v>
      </c>
      <c r="C16" s="1">
        <v>94.046000000000006</v>
      </c>
      <c r="D16" s="1">
        <v>60192808</v>
      </c>
      <c r="E16" s="1">
        <f t="shared" si="0"/>
        <v>60.192807999999999</v>
      </c>
      <c r="F16" s="1">
        <v>11.51</v>
      </c>
      <c r="G16" s="1" t="s">
        <v>30</v>
      </c>
      <c r="H16" s="3"/>
    </row>
    <row r="17" spans="1:8" x14ac:dyDescent="0.25">
      <c r="A17" t="s">
        <v>58</v>
      </c>
      <c r="B17" s="1">
        <v>74.433999999999997</v>
      </c>
      <c r="C17" s="1">
        <v>91.971999999999994</v>
      </c>
      <c r="D17" s="1">
        <v>7978856</v>
      </c>
      <c r="E17" s="1">
        <f t="shared" si="0"/>
        <v>7.9788560000000004</v>
      </c>
      <c r="F17" s="1">
        <v>2.83</v>
      </c>
      <c r="G17" s="1" t="s">
        <v>62</v>
      </c>
      <c r="H17">
        <v>2016</v>
      </c>
    </row>
    <row r="18" spans="1:8" x14ac:dyDescent="0.25">
      <c r="A18" t="s">
        <v>59</v>
      </c>
      <c r="B18" s="1">
        <v>77.138000000000005</v>
      </c>
      <c r="C18" s="1">
        <v>93.56</v>
      </c>
      <c r="D18" s="1">
        <v>28681000</v>
      </c>
      <c r="E18" s="1">
        <f t="shared" si="0"/>
        <v>28.681000000000001</v>
      </c>
      <c r="F18" s="1">
        <v>7.73</v>
      </c>
      <c r="G18" s="1" t="s">
        <v>63</v>
      </c>
    </row>
    <row r="19" spans="1:8" x14ac:dyDescent="0.25">
      <c r="A19" t="s">
        <v>60</v>
      </c>
      <c r="B19" s="1">
        <v>75.599999999999994</v>
      </c>
      <c r="C19" s="1">
        <v>92.805999999999997</v>
      </c>
      <c r="D19" s="1">
        <v>14149480</v>
      </c>
      <c r="E19" s="1">
        <f t="shared" si="0"/>
        <v>14.149480000000001</v>
      </c>
      <c r="F19" s="1">
        <v>3.36</v>
      </c>
      <c r="G19" s="1" t="s">
        <v>64</v>
      </c>
    </row>
    <row r="20" spans="1:8" x14ac:dyDescent="0.25">
      <c r="A20" t="s">
        <v>61</v>
      </c>
      <c r="B20" s="1">
        <v>76.896000000000001</v>
      </c>
      <c r="C20" s="1">
        <v>93.37</v>
      </c>
      <c r="D20" s="1">
        <v>20013928</v>
      </c>
      <c r="E20" s="1">
        <f>D20/1000000</f>
        <v>20.013928</v>
      </c>
      <c r="F20" s="1">
        <v>4.29</v>
      </c>
      <c r="G20" s="1" t="s">
        <v>65</v>
      </c>
    </row>
    <row r="21" spans="1:8" x14ac:dyDescent="0.25">
      <c r="A21" t="s">
        <v>31</v>
      </c>
      <c r="B21" s="1">
        <v>77.691999999999993</v>
      </c>
      <c r="C21" s="1">
        <v>93.531999999999996</v>
      </c>
      <c r="D21" s="1">
        <v>5288548</v>
      </c>
      <c r="E21" s="1">
        <f t="shared" si="0"/>
        <v>5.2885479999999996</v>
      </c>
      <c r="F21" s="1">
        <v>0.39</v>
      </c>
      <c r="G21" s="1" t="s">
        <v>32</v>
      </c>
      <c r="H21" s="4">
        <v>2019</v>
      </c>
    </row>
    <row r="22" spans="1:8" x14ac:dyDescent="0.25">
      <c r="A22" t="s">
        <v>33</v>
      </c>
      <c r="B22" s="1">
        <v>78.641999999999996</v>
      </c>
      <c r="C22" s="1">
        <v>94.186000000000007</v>
      </c>
      <c r="D22" s="1">
        <v>7794184</v>
      </c>
      <c r="E22" s="1">
        <f t="shared" si="0"/>
        <v>7.7941839999999996</v>
      </c>
      <c r="F22" s="1">
        <v>0.69</v>
      </c>
      <c r="G22" s="1" t="s">
        <v>38</v>
      </c>
      <c r="H22" s="4"/>
    </row>
    <row r="23" spans="1:8" x14ac:dyDescent="0.25">
      <c r="A23" t="s">
        <v>34</v>
      </c>
      <c r="B23" s="1">
        <v>80.608000000000004</v>
      </c>
      <c r="C23" s="1">
        <v>95.31</v>
      </c>
      <c r="D23" s="1">
        <v>9109994</v>
      </c>
      <c r="E23" s="1">
        <f t="shared" si="0"/>
        <v>9.1099940000000004</v>
      </c>
      <c r="F23" s="1">
        <v>1.0900000000000001</v>
      </c>
      <c r="G23" s="1" t="s">
        <v>39</v>
      </c>
      <c r="H23" s="4"/>
    </row>
    <row r="24" spans="1:8" x14ac:dyDescent="0.25">
      <c r="A24" t="s">
        <v>35</v>
      </c>
      <c r="B24" s="1">
        <v>82.007999999999996</v>
      </c>
      <c r="C24" s="1">
        <v>96.054000000000002</v>
      </c>
      <c r="D24" s="1">
        <v>12233232</v>
      </c>
      <c r="E24" s="1">
        <f t="shared" si="0"/>
        <v>12.233231999999999</v>
      </c>
      <c r="F24" s="1">
        <v>1.83</v>
      </c>
      <c r="G24" s="1" t="s">
        <v>40</v>
      </c>
      <c r="H24" s="4"/>
    </row>
    <row r="25" spans="1:8" x14ac:dyDescent="0.25">
      <c r="A25" t="s">
        <v>36</v>
      </c>
      <c r="B25" s="1">
        <v>83.384</v>
      </c>
      <c r="C25" s="1">
        <v>96.593999999999994</v>
      </c>
      <c r="D25" s="1">
        <v>19341616</v>
      </c>
      <c r="E25" s="1">
        <f t="shared" si="0"/>
        <v>19.341615999999998</v>
      </c>
      <c r="F25" s="1">
        <v>4.3899999999999997</v>
      </c>
      <c r="G25" s="1" t="s">
        <v>41</v>
      </c>
      <c r="H25" s="4"/>
    </row>
    <row r="26" spans="1:8" x14ac:dyDescent="0.25">
      <c r="A26" t="s">
        <v>37</v>
      </c>
      <c r="B26" s="1">
        <v>83.444000000000003</v>
      </c>
      <c r="C26" s="1">
        <v>96.628</v>
      </c>
      <c r="D26" s="1">
        <v>30389784</v>
      </c>
      <c r="E26" s="1">
        <f t="shared" si="0"/>
        <v>30.389783999999999</v>
      </c>
      <c r="F26" s="1">
        <v>10.27</v>
      </c>
      <c r="G26" s="1" t="s">
        <v>42</v>
      </c>
      <c r="H26" s="4"/>
    </row>
    <row r="27" spans="1:8" x14ac:dyDescent="0.25">
      <c r="A27" t="s">
        <v>43</v>
      </c>
      <c r="B27" s="1">
        <v>84.007999999999996</v>
      </c>
      <c r="C27" s="1">
        <v>96.915999999999997</v>
      </c>
      <c r="D27" s="1">
        <v>43040704</v>
      </c>
      <c r="E27" s="1">
        <f t="shared" si="0"/>
        <v>43.040703999999998</v>
      </c>
      <c r="F27" s="1">
        <v>19.07</v>
      </c>
      <c r="G27" s="1" t="s">
        <v>45</v>
      </c>
      <c r="H27" s="4"/>
    </row>
    <row r="28" spans="1:8" x14ac:dyDescent="0.25">
      <c r="A28" t="s">
        <v>44</v>
      </c>
      <c r="B28" s="1">
        <v>84.122</v>
      </c>
      <c r="C28" s="1">
        <v>96.908000000000001</v>
      </c>
      <c r="D28" s="1">
        <v>66347960</v>
      </c>
      <c r="E28" s="1">
        <f t="shared" si="0"/>
        <v>66.34796</v>
      </c>
      <c r="F28" s="1">
        <v>37.75</v>
      </c>
      <c r="G28" s="1" t="s">
        <v>46</v>
      </c>
      <c r="H28" s="4"/>
    </row>
    <row r="29" spans="1:8" x14ac:dyDescent="0.25">
      <c r="A29" t="s">
        <v>48</v>
      </c>
      <c r="B29" s="1">
        <v>81.072000000000003</v>
      </c>
      <c r="C29" s="1">
        <v>95.317999999999998</v>
      </c>
      <c r="D29" s="1">
        <v>86567656</v>
      </c>
      <c r="E29" s="1">
        <f t="shared" si="0"/>
        <v>86.567655999999999</v>
      </c>
      <c r="F29" s="1">
        <v>17.559999999999999</v>
      </c>
      <c r="G29" s="1" t="s">
        <v>52</v>
      </c>
      <c r="H29" s="5">
        <v>2020</v>
      </c>
    </row>
    <row r="30" spans="1:8" x14ac:dyDescent="0.25">
      <c r="A30" t="s">
        <v>49</v>
      </c>
      <c r="B30" s="1">
        <v>75.912000000000006</v>
      </c>
      <c r="C30" s="1">
        <v>92.465999999999994</v>
      </c>
      <c r="D30" s="1">
        <v>88224232</v>
      </c>
      <c r="E30" s="1">
        <f t="shared" si="0"/>
        <v>88.224232000000001</v>
      </c>
      <c r="F30" s="1">
        <v>4.41</v>
      </c>
      <c r="G30" s="1" t="s">
        <v>53</v>
      </c>
      <c r="H30" s="5"/>
    </row>
    <row r="31" spans="1:8" x14ac:dyDescent="0.25">
      <c r="A31" t="s">
        <v>50</v>
      </c>
      <c r="B31" s="1">
        <v>79.662000000000006</v>
      </c>
      <c r="C31" s="1">
        <v>94.638000000000005</v>
      </c>
      <c r="D31" s="1">
        <v>304326632</v>
      </c>
      <c r="E31" s="1">
        <f t="shared" si="0"/>
        <v>304.32663200000002</v>
      </c>
      <c r="F31" s="1">
        <v>61.55</v>
      </c>
      <c r="G31" s="1" t="s">
        <v>54</v>
      </c>
      <c r="H31" s="5"/>
    </row>
    <row r="32" spans="1:8" x14ac:dyDescent="0.25">
      <c r="A32" t="s">
        <v>51</v>
      </c>
      <c r="B32" s="1">
        <v>76.971999999999994</v>
      </c>
      <c r="C32" s="1">
        <v>93.07</v>
      </c>
      <c r="D32" s="1">
        <v>306535400</v>
      </c>
      <c r="E32" s="1">
        <f t="shared" si="0"/>
        <v>306.53539999999998</v>
      </c>
      <c r="F32" s="1">
        <v>15.38</v>
      </c>
      <c r="G32" s="1" t="s">
        <v>55</v>
      </c>
      <c r="H32" s="5"/>
    </row>
    <row r="33" spans="1:8" x14ac:dyDescent="0.25">
      <c r="A33" t="s">
        <v>47</v>
      </c>
      <c r="B33" s="1">
        <v>88.552000000000007</v>
      </c>
      <c r="C33" s="1">
        <v>98.694000000000003</v>
      </c>
      <c r="D33" s="1">
        <v>633470440</v>
      </c>
      <c r="E33" s="1">
        <f t="shared" si="0"/>
        <v>633.47044000000005</v>
      </c>
      <c r="F33" s="1">
        <v>1016.72</v>
      </c>
      <c r="G33" s="1" t="s">
        <v>56</v>
      </c>
      <c r="H33" s="5"/>
    </row>
  </sheetData>
  <mergeCells count="2">
    <mergeCell ref="H3:H10"/>
    <mergeCell ref="H12:H1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Trabacchin</dc:creator>
  <cp:lastModifiedBy>Alberto Trabacchin</cp:lastModifiedBy>
  <dcterms:created xsi:type="dcterms:W3CDTF">2024-05-01T07:11:33Z</dcterms:created>
  <dcterms:modified xsi:type="dcterms:W3CDTF">2024-05-02T06:40:42Z</dcterms:modified>
</cp:coreProperties>
</file>