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rtec-my.sharepoint.com/personal/arodriguezsantiago_aertecsolutions_com1/Documents/Escritorio/T120/KSA/"/>
    </mc:Choice>
  </mc:AlternateContent>
  <xr:revisionPtr revIDLastSave="15" documentId="8_{0A06074A-042E-4576-964E-B8F9043AEE82}" xr6:coauthVersionLast="47" xr6:coauthVersionMax="47" xr10:uidLastSave="{744B579F-601B-4FD9-A7A8-72D7C6758DDF}"/>
  <bookViews>
    <workbookView xWindow="-108" yWindow="-108" windowWidth="23256" windowHeight="12576" xr2:uid="{2F55AC74-8792-4FED-A7F6-59E7E51BFC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<sst xmlns="http://schemas.openxmlformats.org/spreadsheetml/2006/main" count="24" uniqueCount="24">
  <si>
    <t>Datos experimentales Xcdg de TW (Pesada 23-10-23)</t>
  </si>
  <si>
    <t>XcgFUS (m)</t>
  </si>
  <si>
    <t>WFUS (kg)</t>
  </si>
  <si>
    <t>Semiala izquierda</t>
  </si>
  <si>
    <t>Semiala derecha</t>
  </si>
  <si>
    <t>VTP+ boom izquierdo</t>
  </si>
  <si>
    <t>VTP+Boom derecho</t>
  </si>
  <si>
    <t>HTP</t>
  </si>
  <si>
    <t>Whtp (kg)</t>
  </si>
  <si>
    <t>Bloque fuselaje</t>
  </si>
  <si>
    <t>Wwing_lft (kg)</t>
  </si>
  <si>
    <t>Xcgwing_lft (m)</t>
  </si>
  <si>
    <t>Wwing_rgt (kg)</t>
  </si>
  <si>
    <t>Xwing_rgt (m)</t>
  </si>
  <si>
    <t>Wvtp_lft (kg)</t>
  </si>
  <si>
    <t>Xcgvtp_lft (m)</t>
  </si>
  <si>
    <t>Xcgvtp_rgt (m)</t>
  </si>
  <si>
    <t>Xcghtp (m)</t>
  </si>
  <si>
    <t>Wvtp_rgt (kg)</t>
  </si>
  <si>
    <t>COMENTARIOS</t>
  </si>
  <si>
    <t>XCG TOTAL</t>
  </si>
  <si>
    <t>Se considera el mamparo delantero como sistema de referencia.</t>
  </si>
  <si>
    <t>Es el XCDG del avión en vacio OEW. No se incluye peso de combustible, ni de carga de pago.</t>
  </si>
  <si>
    <t xml:space="preserve">El bloque fuselaje incluye: fuselaje, sistemas, trenes (MLG+NLG), depósito en vacío, sistema motor y todo el cableado, mazos y pintura asociados a esa zona.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</si>
</sst>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E56B-B019-49AE-AB51-C73A9D3BB3F1}">
  <dimension ref="A1:E29"/>
  <sheetViews>
    <sheetView tabSelected="1" topLeftCell="A10" workbookViewId="0">
      <selection activeCell="F28" sqref="F28"/>
    </sheetView>
  </sheetViews>
  <sheetFormatPr baseColWidth="10" defaultRowHeight="14.4" x14ac:dyDescent="0.3"/>
  <sheetData>
    <row r="1" spans="1:4" x14ac:dyDescent="0.3">
      <c r="A1" s="21" t="s">
        <v>0</v>
      </c>
      <c r="B1" s="22"/>
      <c r="C1" s="22"/>
      <c r="D1" s="23"/>
    </row>
    <row r="2" spans="1:4" x14ac:dyDescent="0.3">
      <c r="A2" s="24"/>
      <c r="B2" s="25"/>
      <c r="C2" s="25"/>
      <c r="D2" s="26"/>
    </row>
    <row r="3" spans="1:4" x14ac:dyDescent="0.3">
      <c r="A3" s="31" t="s">
        <v>9</v>
      </c>
      <c r="B3" s="32"/>
      <c r="C3" s="32"/>
      <c r="D3" s="33"/>
    </row>
    <row r="4" spans="1:4" x14ac:dyDescent="0.3">
      <c r="A4" s="3" t="s">
        <v>2</v>
      </c>
      <c r="B4" s="4"/>
      <c r="C4" s="7">
        <v>59.983333333333348</v>
      </c>
      <c r="D4" s="8"/>
    </row>
    <row r="5" spans="1:4" x14ac:dyDescent="0.3">
      <c r="A5" s="3" t="s">
        <v>1</v>
      </c>
      <c r="B5" s="4"/>
      <c r="C5" s="7">
        <v>1.1324476357321478</v>
      </c>
      <c r="D5" s="8"/>
    </row>
    <row r="6" spans="1:4" x14ac:dyDescent="0.3">
      <c r="A6" s="15" t="s">
        <v>3</v>
      </c>
      <c r="B6" s="16"/>
      <c r="C6" s="16"/>
      <c r="D6" s="17"/>
    </row>
    <row r="7" spans="1:4" x14ac:dyDescent="0.3">
      <c r="A7" s="5" t="s">
        <v>10</v>
      </c>
      <c r="B7" s="6"/>
      <c r="C7" s="27">
        <v>9</v>
      </c>
      <c r="D7" s="28"/>
    </row>
    <row r="8" spans="1:4" x14ac:dyDescent="0.3">
      <c r="A8" s="5" t="s">
        <v>11</v>
      </c>
      <c r="B8" s="6"/>
      <c r="C8" s="7">
        <v>1.224515</v>
      </c>
      <c r="D8" s="8"/>
    </row>
    <row r="9" spans="1:4" x14ac:dyDescent="0.3">
      <c r="A9" s="15" t="s">
        <v>4</v>
      </c>
      <c r="B9" s="16"/>
      <c r="C9" s="16"/>
      <c r="D9" s="17"/>
    </row>
    <row r="10" spans="1:4" x14ac:dyDescent="0.3">
      <c r="A10" s="5" t="s">
        <v>12</v>
      </c>
      <c r="B10" s="6"/>
      <c r="C10" s="29">
        <v>8.8999999999999915</v>
      </c>
      <c r="D10" s="30"/>
    </row>
    <row r="11" spans="1:4" x14ac:dyDescent="0.3">
      <c r="A11" s="5" t="s">
        <v>13</v>
      </c>
      <c r="B11" s="6"/>
      <c r="C11" s="7">
        <v>1.224515</v>
      </c>
      <c r="D11" s="8"/>
    </row>
    <row r="12" spans="1:4" x14ac:dyDescent="0.3">
      <c r="A12" s="15" t="s">
        <v>5</v>
      </c>
      <c r="B12" s="16"/>
      <c r="C12" s="16"/>
      <c r="D12" s="17"/>
    </row>
    <row r="13" spans="1:4" x14ac:dyDescent="0.3">
      <c r="A13" s="5" t="s">
        <v>14</v>
      </c>
      <c r="B13" s="6"/>
      <c r="C13" s="7">
        <v>3.0499999999999972</v>
      </c>
      <c r="D13" s="8"/>
    </row>
    <row r="14" spans="1:4" x14ac:dyDescent="0.3">
      <c r="A14" s="5" t="s">
        <v>15</v>
      </c>
      <c r="B14" s="6"/>
      <c r="C14" s="7">
        <v>2.6609449999999999</v>
      </c>
      <c r="D14" s="8"/>
    </row>
    <row r="15" spans="1:4" x14ac:dyDescent="0.3">
      <c r="A15" s="15" t="s">
        <v>6</v>
      </c>
      <c r="B15" s="16"/>
      <c r="C15" s="16"/>
      <c r="D15" s="17"/>
    </row>
    <row r="16" spans="1:4" x14ac:dyDescent="0.3">
      <c r="A16" s="5" t="s">
        <v>18</v>
      </c>
      <c r="B16" s="6"/>
      <c r="C16" s="7">
        <v>3.0499999999999972</v>
      </c>
      <c r="D16" s="8"/>
    </row>
    <row r="17" spans="1:5" x14ac:dyDescent="0.3">
      <c r="A17" s="5" t="s">
        <v>16</v>
      </c>
      <c r="B17" s="6"/>
      <c r="C17" s="7">
        <v>2.6609430000000001</v>
      </c>
      <c r="D17" s="8"/>
    </row>
    <row r="18" spans="1:5" x14ac:dyDescent="0.3">
      <c r="A18" s="18" t="s">
        <v>7</v>
      </c>
      <c r="B18" s="19"/>
      <c r="C18" s="19"/>
      <c r="D18" s="20"/>
    </row>
    <row r="19" spans="1:5" x14ac:dyDescent="0.3">
      <c r="A19" s="5" t="s">
        <v>8</v>
      </c>
      <c r="B19" s="6"/>
      <c r="C19" s="7">
        <v>1.8573333333333333</v>
      </c>
      <c r="D19" s="8"/>
    </row>
    <row r="20" spans="1:5" ht="15" thickBot="1" x14ac:dyDescent="0.35">
      <c r="A20" s="43" t="s">
        <v>17</v>
      </c>
      <c r="B20" s="44"/>
      <c r="C20" s="34">
        <v>3.1566339999999999</v>
      </c>
      <c r="D20" s="35"/>
    </row>
    <row r="21" spans="1:5" ht="15" thickBot="1" x14ac:dyDescent="0.35">
      <c r="A21" s="36" t="s">
        <v>20</v>
      </c>
      <c r="B21" s="37"/>
      <c r="C21" s="38">
        <f>(C4*C5+C7*C8+C10*C11+C13*C14+C16*C17+C19*C20)/(C4+C7+C10+C13+C16+C19)</f>
        <v>1.3040611963172077</v>
      </c>
      <c r="D21" s="39"/>
    </row>
    <row r="22" spans="1:5" ht="15" thickBot="1" x14ac:dyDescent="0.35"/>
    <row r="23" spans="1:5" x14ac:dyDescent="0.3">
      <c r="A23" s="40" t="s">
        <v>19</v>
      </c>
      <c r="B23" s="41"/>
      <c r="C23" s="41"/>
      <c r="D23" s="41"/>
      <c r="E23" s="42"/>
    </row>
    <row r="24" spans="1:5" x14ac:dyDescent="0.3">
      <c r="A24" s="1" t="s">
        <v>21</v>
      </c>
      <c r="E24" s="2"/>
    </row>
    <row r="25" spans="1:5" ht="14.4" customHeight="1" x14ac:dyDescent="0.3">
      <c r="A25" s="9" t="s">
        <v>23</v>
      </c>
      <c r="B25" s="10"/>
      <c r="C25" s="10"/>
      <c r="D25" s="10"/>
      <c r="E25" s="11"/>
    </row>
    <row r="26" spans="1:5" x14ac:dyDescent="0.3">
      <c r="A26" s="9"/>
      <c r="B26" s="10"/>
      <c r="C26" s="10"/>
      <c r="D26" s="10"/>
      <c r="E26" s="11"/>
    </row>
    <row r="27" spans="1:5" x14ac:dyDescent="0.3">
      <c r="A27" s="9"/>
      <c r="B27" s="10"/>
      <c r="C27" s="10"/>
      <c r="D27" s="10"/>
      <c r="E27" s="11"/>
    </row>
    <row r="28" spans="1:5" ht="14.4" customHeight="1" x14ac:dyDescent="0.3">
      <c r="A28" s="9" t="s">
        <v>22</v>
      </c>
      <c r="B28" s="10"/>
      <c r="C28" s="10"/>
      <c r="D28" s="10"/>
      <c r="E28" s="11"/>
    </row>
    <row r="29" spans="1:5" ht="15" thickBot="1" x14ac:dyDescent="0.35">
      <c r="A29" s="12"/>
      <c r="B29" s="13"/>
      <c r="C29" s="13"/>
      <c r="D29" s="13"/>
      <c r="E29" s="14"/>
    </row>
  </sheetData>
  <mergeCells count="36">
    <mergeCell ref="C20:D20"/>
    <mergeCell ref="A25:E27"/>
    <mergeCell ref="A21:B21"/>
    <mergeCell ref="C21:D21"/>
    <mergeCell ref="A23:E23"/>
    <mergeCell ref="A20:B20"/>
    <mergeCell ref="C17:D17"/>
    <mergeCell ref="C10:D10"/>
    <mergeCell ref="C13:D13"/>
    <mergeCell ref="C16:D16"/>
    <mergeCell ref="A3:D3"/>
    <mergeCell ref="A6:D6"/>
    <mergeCell ref="A14:B14"/>
    <mergeCell ref="A16:B16"/>
    <mergeCell ref="A17:B17"/>
    <mergeCell ref="A1:D2"/>
    <mergeCell ref="C4:D4"/>
    <mergeCell ref="C7:D7"/>
    <mergeCell ref="C8:D8"/>
    <mergeCell ref="C11:D11"/>
    <mergeCell ref="A5:B5"/>
    <mergeCell ref="A4:B4"/>
    <mergeCell ref="A7:B7"/>
    <mergeCell ref="C5:D5"/>
    <mergeCell ref="A28:E29"/>
    <mergeCell ref="A19:B19"/>
    <mergeCell ref="A15:D15"/>
    <mergeCell ref="A18:D18"/>
    <mergeCell ref="A8:B8"/>
    <mergeCell ref="A10:B10"/>
    <mergeCell ref="A11:B11"/>
    <mergeCell ref="A13:B13"/>
    <mergeCell ref="A9:D9"/>
    <mergeCell ref="A12:D12"/>
    <mergeCell ref="C19:D19"/>
    <mergeCell ref="C14:D1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b98a94e-6e04-48d7-be01-b54a8cfe74b2}" enabled="0" method="" siteId="{ab98a94e-6e04-48d7-be01-b54a8cfe74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Rodríguez Santiago - AERTEC</dc:creator>
  <cp:lastModifiedBy>Almudena Rodríguez Santiago - AERTEC</cp:lastModifiedBy>
  <dcterms:created xsi:type="dcterms:W3CDTF">2023-10-27T06:50:53Z</dcterms:created>
  <dcterms:modified xsi:type="dcterms:W3CDTF">2023-10-27T08:41:29Z</dcterms:modified>
</cp:coreProperties>
</file>