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sopor\Documents\Vehiculos\SERVICIOS A VEHICULOS\CHEVROLET 2018 AT-3\"/>
    </mc:Choice>
  </mc:AlternateContent>
  <xr:revisionPtr revIDLastSave="0" documentId="8_{FF9AEBE2-21D8-4E5C-944E-43AF54BDD74A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7" i="1" s="1"/>
  <c r="G28" i="1" s="1"/>
</calcChain>
</file>

<file path=xl/sharedStrings.xml><?xml version="1.0" encoding="utf-8"?>
<sst xmlns="http://schemas.openxmlformats.org/spreadsheetml/2006/main" count="25" uniqueCount="25">
  <si>
    <t xml:space="preserve">       MULTISERVICIOS</t>
  </si>
  <si>
    <t xml:space="preserve">                                         MECANICA EN GENERAL DIESEL Y GASOLINA</t>
  </si>
  <si>
    <t xml:space="preserve">               TRABAJOS DE SOLDADURA, HERRERIA, PINTURA Y MAS.</t>
  </si>
  <si>
    <t>COTIZACION</t>
  </si>
  <si>
    <r>
      <rPr>
        <b/>
        <sz val="12"/>
        <rFont val="Arial"/>
        <family val="2"/>
      </rPr>
      <t>Cliente</t>
    </r>
    <r>
      <rPr>
        <sz val="12"/>
        <rFont val="Arial"/>
        <family val="2"/>
      </rPr>
      <t xml:space="preserve">:  </t>
    </r>
  </si>
  <si>
    <t>GRUPO PETROMAR</t>
  </si>
  <si>
    <r>
      <t>Fecha:</t>
    </r>
    <r>
      <rPr>
        <sz val="12"/>
        <rFont val="Arial"/>
        <family val="2"/>
      </rPr>
      <t xml:space="preserve"> </t>
    </r>
  </si>
  <si>
    <t xml:space="preserve">Unidad:  </t>
  </si>
  <si>
    <t xml:space="preserve">No. De unidad: </t>
  </si>
  <si>
    <t xml:space="preserve">SERVICIO DE AFINACION MAYOR </t>
  </si>
  <si>
    <t>BUJIAS</t>
  </si>
  <si>
    <t>FILTRO DE AIRE</t>
  </si>
  <si>
    <t>FILTRO DE ACEITE</t>
  </si>
  <si>
    <t>SUBTOTAL</t>
  </si>
  <si>
    <t>IVA</t>
  </si>
  <si>
    <t>TOTAL</t>
  </si>
  <si>
    <t>NOTA:  SIN MAS POR EL MOMENTO EN ESPERA DE VERNOS FAVORECIDOS QUEDO A SUS ORDENES.</t>
  </si>
  <si>
    <t xml:space="preserve">    IGNACIO ALLENDE N° 3102, COL. BUROCRATA</t>
  </si>
  <si>
    <t xml:space="preserve">  TEL 668-11-07</t>
  </si>
  <si>
    <t xml:space="preserve"> MAZATLAN,SINALOA,MEXICO</t>
  </si>
  <si>
    <t>launionmecanicaautomotriz@gmail.com</t>
  </si>
  <si>
    <t>LTS. DE ACEITE  MOBIL</t>
  </si>
  <si>
    <t>C 3500</t>
  </si>
  <si>
    <t>MOD 2018 6.0</t>
  </si>
  <si>
    <t xml:space="preserve">MANO DE OBRA POR SERVICIO DE AFINACION MAYOR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</si>
</sst>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48"/>
      <name val="Arial"/>
      <family val="2"/>
    </font>
    <font>
      <b/>
      <sz val="16"/>
      <color indexed="8"/>
      <name val="Calibri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2"/>
      <name val="Bodoni MT Black"/>
      <family val="1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7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/>
    <xf numFmtId="0" fontId="5" fillId="0" borderId="0" xfId="0" applyFont="1"/>
    <xf numFmtId="0" fontId="6" fillId="0" borderId="0" xfId="0" applyFont="1"/>
    <xf numFmtId="0" fontId="3" fillId="0" borderId="0" xfId="0" applyFont="1" applyAlignment="1"/>
    <xf numFmtId="4" fontId="6" fillId="0" borderId="0" xfId="0" applyNumberFormat="1" applyFont="1" applyAlignment="1">
      <alignment horizontal="right"/>
    </xf>
    <xf numFmtId="0" fontId="7" fillId="2" borderId="1" xfId="0" applyFont="1" applyFill="1" applyBorder="1"/>
    <xf numFmtId="4" fontId="7" fillId="2" borderId="1" xfId="0" applyNumberFormat="1" applyFont="1" applyFill="1" applyBorder="1"/>
    <xf numFmtId="0" fontId="0" fillId="0" borderId="0" xfId="0" applyBorder="1"/>
    <xf numFmtId="0" fontId="6" fillId="0" borderId="0" xfId="0" applyFont="1" applyBorder="1"/>
    <xf numFmtId="4" fontId="0" fillId="0" borderId="0" xfId="0" applyNumberFormat="1" applyBorder="1"/>
    <xf numFmtId="0" fontId="9" fillId="0" borderId="0" xfId="0" applyFont="1"/>
    <xf numFmtId="0" fontId="10" fillId="0" borderId="0" xfId="0" applyFont="1" applyBorder="1"/>
    <xf numFmtId="0" fontId="3" fillId="0" borderId="0" xfId="0" applyFont="1" applyBorder="1"/>
    <xf numFmtId="4" fontId="9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3" fillId="0" borderId="0" xfId="0" applyFont="1"/>
    <xf numFmtId="49" fontId="10" fillId="0" borderId="0" xfId="0" applyNumberFormat="1" applyFont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0" fontId="0" fillId="0" borderId="0" xfId="0" applyFill="1" applyBorder="1"/>
    <xf numFmtId="0" fontId="13" fillId="0" borderId="2" xfId="0" applyFont="1" applyBorder="1" applyAlignment="1">
      <alignment horizontal="center"/>
    </xf>
    <xf numFmtId="4" fontId="15" fillId="0" borderId="4" xfId="0" applyNumberFormat="1" applyFont="1" applyFill="1" applyBorder="1"/>
    <xf numFmtId="0" fontId="15" fillId="0" borderId="5" xfId="0" applyFont="1" applyBorder="1"/>
    <xf numFmtId="4" fontId="15" fillId="0" borderId="5" xfId="0" applyNumberFormat="1" applyFont="1" applyBorder="1"/>
    <xf numFmtId="0" fontId="13" fillId="0" borderId="6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Border="1"/>
    <xf numFmtId="4" fontId="15" fillId="0" borderId="7" xfId="0" applyNumberFormat="1" applyFont="1" applyFill="1" applyBorder="1"/>
    <xf numFmtId="0" fontId="15" fillId="0" borderId="0" xfId="0" applyFont="1" applyBorder="1"/>
    <xf numFmtId="4" fontId="15" fillId="0" borderId="0" xfId="0" applyNumberFormat="1" applyFont="1" applyBorder="1"/>
    <xf numFmtId="4" fontId="15" fillId="0" borderId="4" xfId="0" applyNumberFormat="1" applyFont="1" applyBorder="1"/>
    <xf numFmtId="0" fontId="13" fillId="0" borderId="8" xfId="0" applyFont="1" applyBorder="1" applyAlignment="1">
      <alignment horizontal="center"/>
    </xf>
    <xf numFmtId="0" fontId="15" fillId="0" borderId="1" xfId="0" applyFont="1" applyBorder="1"/>
    <xf numFmtId="4" fontId="15" fillId="0" borderId="1" xfId="0" applyNumberFormat="1" applyFont="1" applyBorder="1"/>
    <xf numFmtId="4" fontId="15" fillId="0" borderId="9" xfId="0" applyNumberFormat="1" applyFont="1" applyBorder="1"/>
    <xf numFmtId="4" fontId="15" fillId="0" borderId="3" xfId="0" applyNumberFormat="1" applyFont="1" applyBorder="1" applyAlignment="1">
      <alignment horizontal="center"/>
    </xf>
    <xf numFmtId="4" fontId="15" fillId="0" borderId="7" xfId="0" applyNumberFormat="1" applyFont="1" applyBorder="1"/>
    <xf numFmtId="0" fontId="2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15" fillId="0" borderId="1" xfId="0" applyFont="1" applyBorder="1" applyAlignment="1">
      <alignment horizontal="center"/>
    </xf>
    <xf numFmtId="4" fontId="15" fillId="0" borderId="9" xfId="0" applyNumberFormat="1" applyFont="1" applyFill="1" applyBorder="1"/>
    <xf numFmtId="0" fontId="0" fillId="0" borderId="0" xfId="0" applyBorder="1" applyAlignment="1">
      <alignment horizontal="center"/>
    </xf>
    <xf numFmtId="0" fontId="16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1" fillId="0" borderId="0" xfId="0" applyFont="1"/>
    <xf numFmtId="4" fontId="2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4" fontId="2" fillId="0" borderId="0" xfId="1" applyNumberFormat="1" applyFont="1" applyAlignment="1">
      <alignment horizontal="left"/>
    </xf>
    <xf numFmtId="43" fontId="2" fillId="0" borderId="0" xfId="1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4" fontId="6" fillId="0" borderId="0" xfId="0" applyNumberFormat="1" applyFont="1" applyBorder="1" applyAlignment="1">
      <alignment horizontal="center"/>
    </xf>
    <xf numFmtId="43" fontId="2" fillId="0" borderId="0" xfId="0" applyNumberFormat="1" applyFont="1" applyAlignment="1">
      <alignment horizontal="left"/>
    </xf>
    <xf numFmtId="0" fontId="19" fillId="0" borderId="0" xfId="2" applyAlignment="1" applyProtection="1"/>
    <xf numFmtId="0" fontId="2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Hipervínculo" xfId="2" builtinId="8"/>
    <cellStyle name="Millares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4</xdr:col>
      <xdr:colOff>417968</xdr:colOff>
      <xdr:row>7</xdr:row>
      <xdr:rowOff>136575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78" t="23871" r="4390" b="10967"/>
        <a:stretch/>
      </xdr:blipFill>
      <xdr:spPr>
        <a:xfrm>
          <a:off x="190500" y="85725"/>
          <a:ext cx="2732543" cy="1393875"/>
        </a:xfrm>
        <a:prstGeom prst="rect">
          <a:avLst/>
        </a:prstGeom>
      </xdr:spPr>
    </xdr:pic>
    <xdr:clientData/>
  </xdr:twoCellAnchor>
  <xdr:twoCellAnchor>
    <xdr:from>
      <xdr:col>0</xdr:col>
      <xdr:colOff>209551</xdr:colOff>
      <xdr:row>0</xdr:row>
      <xdr:rowOff>0</xdr:rowOff>
    </xdr:from>
    <xdr:to>
      <xdr:col>2</xdr:col>
      <xdr:colOff>342900</xdr:colOff>
      <xdr:row>2</xdr:row>
      <xdr:rowOff>38100</xdr:rowOff>
    </xdr:to>
    <xdr:sp macro="" textlink="">
      <xdr:nvSpPr>
        <xdr:cNvPr id="3" name="WordArt 2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9551" y="0"/>
          <a:ext cx="1323974" cy="428625"/>
        </a:xfrm>
        <a:prstGeom prst="rect">
          <a:avLst/>
        </a:prstGeom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/>
          <a:endParaRPr lang="es-ES" sz="900" kern="10" spc="0">
            <a:ln w="9525" cap="rnd">
              <a:solidFill>
                <a:srgbClr val="000000"/>
              </a:solidFill>
              <a:prstDash val="sysDot"/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  <xdr:twoCellAnchor>
    <xdr:from>
      <xdr:col>1</xdr:col>
      <xdr:colOff>47626</xdr:colOff>
      <xdr:row>7</xdr:row>
      <xdr:rowOff>9525</xdr:rowOff>
    </xdr:from>
    <xdr:to>
      <xdr:col>2</xdr:col>
      <xdr:colOff>657226</xdr:colOff>
      <xdr:row>8</xdr:row>
      <xdr:rowOff>0</xdr:rowOff>
    </xdr:to>
    <xdr:sp macro="" textlink="">
      <xdr:nvSpPr>
        <xdr:cNvPr id="4" name="WordArt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426" y="1352550"/>
          <a:ext cx="1495425" cy="190500"/>
        </a:xfrm>
        <a:prstGeom prst="rect">
          <a:avLst/>
        </a:prstGeom>
      </xdr:spPr>
      <xdr:txBody>
        <a:bodyPr wrap="none" fromWordArt="1">
          <a:prstTxWarp prst="textArchDown">
            <a:avLst>
              <a:gd name="adj" fmla="val 21381222"/>
            </a:avLst>
          </a:prstTxWarp>
        </a:bodyPr>
        <a:lstStyle/>
        <a:p>
          <a:pPr algn="ctr" rtl="0"/>
          <a:endParaRPr lang="es-ES" sz="9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2</xdr:col>
      <xdr:colOff>685801</xdr:colOff>
      <xdr:row>31</xdr:row>
      <xdr:rowOff>114148</xdr:rowOff>
    </xdr:from>
    <xdr:to>
      <xdr:col>5</xdr:col>
      <xdr:colOff>600076</xdr:colOff>
      <xdr:row>38</xdr:row>
      <xdr:rowOff>108834</xdr:rowOff>
    </xdr:to>
    <xdr:pic>
      <xdr:nvPicPr>
        <xdr:cNvPr id="5" name="4 Imagen" descr="GONZALO.bm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6426" y="6343498"/>
          <a:ext cx="2400300" cy="1328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unionmecanicaautomotri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tabSelected="1" workbookViewId="0">
      <selection activeCell="E26" sqref="E26"/>
    </sheetView>
  </sheetViews>
  <sheetFormatPr baseColWidth="10" defaultRowHeight="15" x14ac:dyDescent="0.25"/>
  <cols>
    <col min="1" max="1" width="4.28515625" customWidth="1"/>
    <col min="2" max="2" width="12.42578125" customWidth="1"/>
    <col min="3" max="3" width="14.42578125" customWidth="1"/>
    <col min="4" max="4" width="6.42578125" customWidth="1"/>
    <col min="5" max="5" width="16.42578125" customWidth="1"/>
    <col min="6" max="6" width="25.42578125" customWidth="1"/>
    <col min="7" max="7" width="12.85546875" customWidth="1"/>
  </cols>
  <sheetData>
    <row r="1" spans="1:7" ht="15.75" x14ac:dyDescent="0.25">
      <c r="B1" s="1"/>
      <c r="C1" s="1"/>
      <c r="D1" s="2"/>
      <c r="E1" s="67" t="s">
        <v>0</v>
      </c>
      <c r="F1" s="67"/>
    </row>
    <row r="2" spans="1:7" x14ac:dyDescent="0.25">
      <c r="B2" s="3"/>
      <c r="C2" s="68" t="s">
        <v>1</v>
      </c>
      <c r="D2" s="68"/>
      <c r="E2" s="68"/>
      <c r="F2" s="68"/>
      <c r="G2" s="68"/>
    </row>
    <row r="3" spans="1:7" x14ac:dyDescent="0.25">
      <c r="B3" s="1"/>
      <c r="C3" s="4"/>
      <c r="D3" s="4"/>
      <c r="E3" s="4" t="s">
        <v>2</v>
      </c>
      <c r="F3" s="4"/>
      <c r="G3" s="5"/>
    </row>
    <row r="4" spans="1:7" x14ac:dyDescent="0.25">
      <c r="B4" s="1"/>
      <c r="C4" s="68"/>
      <c r="D4" s="68"/>
      <c r="E4" s="68"/>
      <c r="F4" s="68"/>
      <c r="G4" s="68"/>
    </row>
    <row r="5" spans="1:7" x14ac:dyDescent="0.25">
      <c r="B5" s="1"/>
      <c r="C5" s="68"/>
      <c r="D5" s="68"/>
      <c r="E5" s="68"/>
      <c r="F5" s="68"/>
      <c r="G5" s="5"/>
    </row>
    <row r="6" spans="1:7" x14ac:dyDescent="0.25">
      <c r="B6" s="1"/>
      <c r="C6" s="68"/>
      <c r="D6" s="68"/>
      <c r="E6" s="68"/>
      <c r="F6" s="68"/>
      <c r="G6" s="5"/>
    </row>
    <row r="7" spans="1:7" x14ac:dyDescent="0.25">
      <c r="B7" s="1"/>
      <c r="C7" s="69"/>
      <c r="D7" s="69"/>
      <c r="E7" s="69"/>
      <c r="F7" s="69"/>
      <c r="G7" s="5"/>
    </row>
    <row r="8" spans="1:7" ht="15.75" x14ac:dyDescent="0.25">
      <c r="B8" s="1"/>
      <c r="C8" s="6"/>
      <c r="D8" s="7"/>
      <c r="E8" s="6"/>
      <c r="F8" s="8"/>
    </row>
    <row r="9" spans="1:7" x14ac:dyDescent="0.25">
      <c r="A9" s="9"/>
      <c r="B9" s="9"/>
      <c r="C9" s="9"/>
      <c r="D9" s="9"/>
      <c r="E9" s="9"/>
      <c r="F9" s="10"/>
      <c r="G9" s="9"/>
    </row>
    <row r="10" spans="1:7" x14ac:dyDescent="0.25">
      <c r="A10" s="70"/>
      <c r="B10" s="70"/>
      <c r="C10" s="70"/>
      <c r="D10" s="70"/>
      <c r="E10" s="70"/>
      <c r="F10" s="70"/>
    </row>
    <row r="11" spans="1:7" ht="21" x14ac:dyDescent="0.35">
      <c r="A11" s="71" t="s">
        <v>3</v>
      </c>
      <c r="B11" s="71"/>
      <c r="C11" s="71"/>
      <c r="D11" s="71"/>
      <c r="E11" s="71"/>
      <c r="F11" s="71"/>
      <c r="G11" s="71"/>
    </row>
    <row r="12" spans="1:7" x14ac:dyDescent="0.25">
      <c r="B12" s="11"/>
      <c r="C12" s="11"/>
      <c r="D12" s="12"/>
      <c r="E12" s="12"/>
      <c r="F12" s="13"/>
    </row>
    <row r="13" spans="1:7" ht="15.75" x14ac:dyDescent="0.25">
      <c r="A13" s="14" t="s">
        <v>4</v>
      </c>
      <c r="B13" s="15"/>
      <c r="C13" s="3" t="s">
        <v>5</v>
      </c>
      <c r="D13" s="16"/>
      <c r="E13" s="16"/>
      <c r="F13" s="17"/>
    </row>
    <row r="14" spans="1:7" ht="15.75" x14ac:dyDescent="0.25">
      <c r="A14" s="16" t="s">
        <v>6</v>
      </c>
      <c r="B14" s="15"/>
      <c r="C14" s="18">
        <v>44943</v>
      </c>
      <c r="D14" s="16"/>
      <c r="E14" s="16"/>
      <c r="F14" s="17"/>
    </row>
    <row r="15" spans="1:7" ht="15.75" x14ac:dyDescent="0.25">
      <c r="A15" s="16" t="s">
        <v>7</v>
      </c>
      <c r="B15" s="15"/>
      <c r="C15" s="19" t="s">
        <v>22</v>
      </c>
      <c r="D15" s="15"/>
      <c r="E15" s="20"/>
      <c r="F15" s="20"/>
      <c r="G15" s="21"/>
    </row>
    <row r="16" spans="1:7" ht="15.75" x14ac:dyDescent="0.25">
      <c r="A16" s="22" t="s">
        <v>8</v>
      </c>
      <c r="B16" s="23"/>
      <c r="C16" s="24" t="s">
        <v>23</v>
      </c>
      <c r="D16" s="15"/>
      <c r="E16" s="20"/>
      <c r="F16" s="20"/>
      <c r="G16" s="21"/>
    </row>
    <row r="17" spans="1:10" x14ac:dyDescent="0.25">
      <c r="A17" s="6"/>
      <c r="B17" s="25"/>
      <c r="C17" s="26"/>
      <c r="D17" s="11"/>
      <c r="E17" s="11"/>
      <c r="F17" s="13"/>
    </row>
    <row r="18" spans="1:10" x14ac:dyDescent="0.25">
      <c r="A18" s="27"/>
      <c r="B18" s="72" t="s">
        <v>9</v>
      </c>
      <c r="C18" s="72"/>
      <c r="D18" s="72"/>
      <c r="E18" s="72"/>
      <c r="F18" s="72"/>
      <c r="G18" s="28"/>
      <c r="I18" s="25"/>
      <c r="J18" s="26"/>
    </row>
    <row r="19" spans="1:10" x14ac:dyDescent="0.25">
      <c r="A19" s="27">
        <v>8</v>
      </c>
      <c r="B19" s="29" t="s">
        <v>10</v>
      </c>
      <c r="C19" s="29"/>
      <c r="D19" s="29"/>
      <c r="E19" s="29"/>
      <c r="F19" s="30"/>
      <c r="G19" s="28">
        <v>807.88</v>
      </c>
      <c r="I19" s="25"/>
      <c r="J19" s="26"/>
    </row>
    <row r="20" spans="1:10" x14ac:dyDescent="0.25">
      <c r="A20" s="27">
        <v>8</v>
      </c>
      <c r="B20" s="29" t="s">
        <v>21</v>
      </c>
      <c r="C20" s="29"/>
      <c r="D20" s="29"/>
      <c r="E20" s="29"/>
      <c r="F20" s="30"/>
      <c r="G20" s="28">
        <v>896.55</v>
      </c>
      <c r="I20" s="25"/>
      <c r="J20" s="26"/>
    </row>
    <row r="21" spans="1:10" x14ac:dyDescent="0.25">
      <c r="A21" s="27">
        <v>1</v>
      </c>
      <c r="B21" s="29" t="s">
        <v>11</v>
      </c>
      <c r="C21" s="29"/>
      <c r="D21" s="29"/>
      <c r="E21" s="29"/>
      <c r="F21" s="30"/>
      <c r="G21" s="28">
        <v>110.83</v>
      </c>
      <c r="I21" s="25"/>
      <c r="J21" s="26"/>
    </row>
    <row r="22" spans="1:10" x14ac:dyDescent="0.25">
      <c r="A22" s="31">
        <v>1</v>
      </c>
      <c r="B22" s="32" t="s">
        <v>12</v>
      </c>
      <c r="C22" s="32"/>
      <c r="D22" s="32"/>
      <c r="E22" s="32"/>
      <c r="F22" s="33"/>
      <c r="G22" s="34">
        <v>199.13</v>
      </c>
      <c r="I22" s="25"/>
      <c r="J22" s="26"/>
    </row>
    <row r="23" spans="1:10" x14ac:dyDescent="0.25">
      <c r="A23" s="27">
        <v>1</v>
      </c>
      <c r="B23" s="29" t="s">
        <v>24</v>
      </c>
      <c r="C23" s="29"/>
      <c r="D23" s="29"/>
      <c r="E23" s="29"/>
      <c r="F23" s="30"/>
      <c r="G23" s="37">
        <v>500</v>
      </c>
      <c r="I23" s="25"/>
      <c r="J23" s="26"/>
    </row>
    <row r="24" spans="1:10" x14ac:dyDescent="0.25">
      <c r="A24" s="38"/>
      <c r="B24" s="39"/>
      <c r="C24" s="39"/>
      <c r="D24" s="39"/>
      <c r="E24" s="39"/>
      <c r="F24" s="40"/>
      <c r="G24" s="41"/>
    </row>
    <row r="25" spans="1:10" x14ac:dyDescent="0.25">
      <c r="A25" s="38"/>
      <c r="B25" s="39"/>
      <c r="C25" s="39"/>
      <c r="D25" s="39"/>
      <c r="E25" s="39"/>
      <c r="F25" s="40"/>
      <c r="G25" s="41"/>
    </row>
    <row r="26" spans="1:10" x14ac:dyDescent="0.25">
      <c r="A26" s="31"/>
      <c r="B26" s="32"/>
      <c r="C26" s="32"/>
      <c r="D26" s="32"/>
      <c r="E26" s="32"/>
      <c r="F26" s="42" t="s">
        <v>13</v>
      </c>
      <c r="G26" s="43">
        <f>SUM(G18:G24)</f>
        <v>2514.39</v>
      </c>
    </row>
    <row r="27" spans="1:10" x14ac:dyDescent="0.25">
      <c r="A27" s="31"/>
      <c r="B27" s="44"/>
      <c r="C27" s="45"/>
      <c r="D27" s="32"/>
      <c r="E27" s="32"/>
      <c r="F27" s="42" t="s">
        <v>14</v>
      </c>
      <c r="G27" s="43">
        <f>G26*0.16</f>
        <v>402.30239999999998</v>
      </c>
    </row>
    <row r="28" spans="1:10" x14ac:dyDescent="0.25">
      <c r="A28" s="38"/>
      <c r="B28" s="39"/>
      <c r="C28" s="39"/>
      <c r="D28" s="39"/>
      <c r="E28" s="39"/>
      <c r="F28" s="46" t="s">
        <v>15</v>
      </c>
      <c r="G28" s="47">
        <f>SUM(G26:G27)</f>
        <v>2916.6923999999999</v>
      </c>
    </row>
    <row r="29" spans="1:10" x14ac:dyDescent="0.25">
      <c r="A29" s="48"/>
      <c r="B29" s="35"/>
      <c r="C29" s="35"/>
      <c r="D29" s="35"/>
      <c r="E29" s="35"/>
      <c r="F29" s="36"/>
      <c r="G29" s="36"/>
    </row>
    <row r="30" spans="1:10" x14ac:dyDescent="0.25">
      <c r="A30" s="49" t="s">
        <v>16</v>
      </c>
      <c r="B30" s="50"/>
      <c r="C30" s="35"/>
      <c r="D30" s="35"/>
      <c r="E30" s="35"/>
      <c r="F30" s="36"/>
      <c r="G30" s="36"/>
    </row>
    <row r="31" spans="1:10" x14ac:dyDescent="0.25">
      <c r="A31" s="51"/>
      <c r="B31" s="52"/>
      <c r="D31" s="12"/>
      <c r="E31" s="11"/>
      <c r="F31" s="53"/>
    </row>
    <row r="32" spans="1:10" x14ac:dyDescent="0.25">
      <c r="A32" s="1"/>
      <c r="B32" s="54"/>
      <c r="C32" s="55"/>
      <c r="D32" s="56"/>
      <c r="E32" s="11"/>
    </row>
    <row r="33" spans="1:7" x14ac:dyDescent="0.25">
      <c r="A33" s="51"/>
    </row>
    <row r="34" spans="1:7" x14ac:dyDescent="0.25">
      <c r="A34" s="1"/>
      <c r="B34" s="57"/>
      <c r="C34" s="58"/>
      <c r="D34" s="57"/>
      <c r="E34" s="11"/>
      <c r="F34" s="59"/>
    </row>
    <row r="35" spans="1:7" x14ac:dyDescent="0.25">
      <c r="A35" s="50"/>
      <c r="D35" s="60"/>
      <c r="E35" s="11"/>
      <c r="F35" s="13"/>
    </row>
    <row r="36" spans="1:7" x14ac:dyDescent="0.25">
      <c r="B36" s="62"/>
      <c r="C36" s="62"/>
      <c r="D36" s="62"/>
      <c r="E36" s="62"/>
      <c r="F36" s="62"/>
    </row>
    <row r="37" spans="1:7" x14ac:dyDescent="0.25">
      <c r="B37" s="11"/>
      <c r="C37" s="11"/>
      <c r="D37" s="11"/>
      <c r="E37" s="11"/>
      <c r="F37" s="13"/>
    </row>
    <row r="38" spans="1:7" x14ac:dyDescent="0.25">
      <c r="B38" s="73"/>
      <c r="C38" s="73"/>
      <c r="D38" s="73"/>
      <c r="E38" s="73"/>
      <c r="F38" s="73"/>
    </row>
    <row r="39" spans="1:7" x14ac:dyDescent="0.25">
      <c r="B39" s="62"/>
      <c r="C39" s="62"/>
      <c r="D39" s="62"/>
      <c r="E39" s="62"/>
      <c r="F39" s="62"/>
    </row>
    <row r="40" spans="1:7" x14ac:dyDescent="0.25">
      <c r="B40" s="62"/>
      <c r="C40" s="62"/>
      <c r="D40" s="62"/>
      <c r="E40" s="62"/>
      <c r="F40" s="62"/>
    </row>
    <row r="41" spans="1:7" ht="15.75" thickBot="1" x14ac:dyDescent="0.3">
      <c r="A41" s="63"/>
      <c r="B41" s="63"/>
      <c r="C41" s="63"/>
      <c r="D41" s="63"/>
      <c r="E41" s="63"/>
      <c r="F41" s="63"/>
      <c r="G41" s="63"/>
    </row>
    <row r="42" spans="1:7" x14ac:dyDescent="0.25">
      <c r="A42" s="64" t="s">
        <v>17</v>
      </c>
      <c r="B42" s="64"/>
      <c r="C42" s="64"/>
      <c r="D42" s="64"/>
      <c r="E42" s="64"/>
      <c r="F42" s="64"/>
      <c r="G42" s="64"/>
    </row>
    <row r="43" spans="1:7" ht="15.75" x14ac:dyDescent="0.25">
      <c r="A43" s="65" t="s">
        <v>18</v>
      </c>
      <c r="B43" s="65"/>
      <c r="C43" s="65"/>
      <c r="D43" s="65"/>
      <c r="E43" s="65"/>
      <c r="F43" s="65"/>
      <c r="G43" s="65"/>
    </row>
    <row r="44" spans="1:7" x14ac:dyDescent="0.25">
      <c r="A44" s="66" t="s">
        <v>19</v>
      </c>
      <c r="B44" s="66"/>
      <c r="C44" s="66"/>
      <c r="D44" s="66"/>
      <c r="E44" s="66"/>
      <c r="F44" s="66"/>
      <c r="G44" s="66"/>
    </row>
    <row r="45" spans="1:7" x14ac:dyDescent="0.25">
      <c r="D45" s="61" t="s">
        <v>20</v>
      </c>
    </row>
  </sheetData>
  <mergeCells count="17">
    <mergeCell ref="B39:F39"/>
    <mergeCell ref="E1:F1"/>
    <mergeCell ref="C2:G2"/>
    <mergeCell ref="C4:G4"/>
    <mergeCell ref="C5:F5"/>
    <mergeCell ref="C6:F6"/>
    <mergeCell ref="C7:F7"/>
    <mergeCell ref="A10:F10"/>
    <mergeCell ref="A11:G11"/>
    <mergeCell ref="B18:F18"/>
    <mergeCell ref="B36:F36"/>
    <mergeCell ref="B38:F38"/>
    <mergeCell ref="B40:F40"/>
    <mergeCell ref="A41:G41"/>
    <mergeCell ref="A42:G42"/>
    <mergeCell ref="A43:G43"/>
    <mergeCell ref="A44:G44"/>
  </mergeCells>
  <hyperlinks>
    <hyperlink ref="D45" r:id="rId1" xr:uid="{00000000-0004-0000-0000-000000000000}"/>
  </hyperlinks>
  <pageMargins left="0.70866141732283472" right="0.70866141732283472" top="0.74803149606299213" bottom="0.74803149606299213" header="0.31496062992125984" footer="0.31496062992125984"/>
  <pageSetup scale="9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AdminX</dc:creator>
  <cp:lastModifiedBy>Usuario usuario</cp:lastModifiedBy>
  <cp:lastPrinted>2023-01-18T01:45:26Z</cp:lastPrinted>
  <dcterms:created xsi:type="dcterms:W3CDTF">2023-01-17T17:44:28Z</dcterms:created>
  <dcterms:modified xsi:type="dcterms:W3CDTF">2023-01-18T01:46:11Z</dcterms:modified>
</cp:coreProperties>
</file>