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bertollamasgonzalez/Downloads/"/>
    </mc:Choice>
  </mc:AlternateContent>
  <bookViews>
    <workbookView xWindow="0" yWindow="500" windowWidth="33600" windowHeight="190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jacVXv1Ku+8Y87mP73NB7UsdKOnw=="/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</calcChain>
</file>

<file path=xl/sharedStrings.xml><?xml version="1.0" encoding="utf-8"?>
<sst xmlns="http://schemas.openxmlformats.org/spreadsheetml/2006/main" count="65" uniqueCount="61">
  <si>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</si>
  <si>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</si>
  <si>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</si>
  <si>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</si>
  <si>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</si>
  <si>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</si>
  <si>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</si>
  <si>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</si>
  <si>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</si>
  <si>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M</t>
  </si>
  <si>
    <t>EDAD</t>
  </si>
  <si>
    <t>OCUPACION</t>
  </si>
  <si>
    <t>Estudiante</t>
  </si>
  <si>
    <t>EXPERIENCIA TIC</t>
  </si>
  <si>
    <t>Alta</t>
  </si>
  <si>
    <t>Baja</t>
  </si>
  <si>
    <t>PERFIL (describir)</t>
  </si>
  <si>
    <t>1: completamente en desacuerdo 
5: completamente de acuerdo</t>
  </si>
  <si>
    <t>CUESTIONARIO SUS</t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</si>
  <si>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User1</t>
    </r>
    <r>
      <rPr>
        <sz val="10"/>
        <color theme="1"/>
        <rFont val="Calibri"/>
      </rPr>
      <t xml:space="preserve">  (entre 1-5)</t>
    </r>
  </si>
  <si>
    <t>Normalizado</t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</si>
  <si>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User2</t>
    </r>
    <r>
      <rPr>
        <sz val="10"/>
        <color theme="1"/>
        <rFont val="Calibri"/>
      </rPr>
      <t xml:space="preserve">  (entre 1-5)</t>
    </r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</si>
  <si>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User3</t>
    </r>
    <r>
      <rPr>
        <sz val="10"/>
        <color theme="1"/>
        <rFont val="Calibri"/>
      </rPr>
      <t xml:space="preserve">  (entre 1-5)</t>
    </r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</si>
  <si>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User4</t>
    </r>
    <r>
      <rPr>
        <sz val="10"/>
        <color theme="1"/>
        <rFont val="Calibri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</si>
  <si>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</si>
  <si>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</si>
  <si>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</si>
  <si>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</si>
  <si>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</si>
  <si>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</si>
  <si>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</si>
  <si>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</si>
  <si>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</si>
  <si>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</si>
  <si>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</si>
  <si>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ACEPTABLE A</t>
  </si>
  <si>
    <t>MARGINAL</t>
  </si>
  <si>
    <t>MARGINAL D</t>
  </si>
  <si>
    <t>NO ACEPTABLE (SI ES &lt;40)</t>
  </si>
  <si>
    <t>MARGINAL (LOW  40-60)</t>
  </si>
  <si>
    <r>
      <rPr>
        <sz val="10"/>
        <color theme="1"/>
        <rFont val="Calibri"/>
      </rPr>
      <t xml:space="preserve">MARGINAL </t>
    </r>
    <r>
      <rPr>
        <b/>
        <sz val="10"/>
        <color theme="1"/>
        <rFont val="Calibri"/>
      </rPr>
      <t>D</t>
    </r>
    <r>
      <rPr>
        <sz val="10"/>
        <color theme="1"/>
        <rFont val="Calibri"/>
      </rPr>
      <t xml:space="preserve"> (ENTRE 60-70)</t>
    </r>
  </si>
  <si>
    <r>
      <rPr>
        <sz val="10"/>
        <color theme="1"/>
        <rFont val="Calibri"/>
      </rPr>
      <t>ACEPTABLE TIPO</t>
    </r>
    <r>
      <rPr>
        <b/>
        <sz val="10"/>
        <color theme="1"/>
        <rFont val="Calibri"/>
      </rPr>
      <t xml:space="preserve"> C </t>
    </r>
    <r>
      <rPr>
        <sz val="10"/>
        <color theme="1"/>
        <rFont val="Calibri"/>
      </rPr>
      <t>(GOOD 70-80)</t>
    </r>
  </si>
  <si>
    <r>
      <rPr>
        <sz val="10"/>
        <color theme="1"/>
        <rFont val="Calibri"/>
      </rPr>
      <t xml:space="preserve">ACEPTABLE TIPO </t>
    </r>
    <r>
      <rPr>
        <b/>
        <sz val="10"/>
        <color theme="1"/>
        <rFont val="Calibri"/>
      </rPr>
      <t xml:space="preserve">B </t>
    </r>
    <r>
      <rPr>
        <sz val="10"/>
        <color theme="1"/>
        <rFont val="Calibri"/>
      </rPr>
      <t>(EXECELENT 80-90)</t>
    </r>
  </si>
  <si>
    <r>
      <rPr>
        <sz val="10"/>
        <color theme="1"/>
        <rFont val="Calibri"/>
      </rPr>
      <t xml:space="preserve">ACEPTABLE TIPO </t>
    </r>
    <r>
      <rPr>
        <b/>
        <sz val="10"/>
        <color theme="1"/>
        <rFont val="Calibri"/>
      </rPr>
      <t xml:space="preserve">A </t>
    </r>
    <r>
      <rPr>
        <sz val="10"/>
        <color theme="1"/>
        <rFont val="Calibri"/>
      </rPr>
      <t>(THE BEST 90-100)</t>
    </r>
  </si>
  <si>
    <t>Fuente:http://www.measuringux.com</t>
  </si>
  <si>
    <t>http://www.measuringux.com/sus/SUS.pdf</t>
  </si>
  <si>
    <r>
      <t xml:space="preserve">EQUIPO: </t>
    </r>
    <r>
      <rPr>
        <b/>
        <i/>
        <sz val="10"/>
        <color theme="1"/>
        <rFont val="Calibri"/>
      </rPr>
      <t>DIU2_nombreJA</t>
    </r>
    <r>
      <rPr>
        <i/>
        <sz val="10"/>
        <color theme="1"/>
        <rFont val="Calibri"/>
      </rPr>
      <t>(5 junio de 2022)</t>
    </r>
  </si>
  <si>
    <r>
      <t xml:space="preserve">TEST A: </t>
    </r>
    <r>
      <rPr>
        <b/>
        <i/>
        <sz val="10"/>
        <color theme="1"/>
        <rFont val="Calibri"/>
      </rPr>
      <t>CulturalWeek</t>
    </r>
  </si>
  <si>
    <r>
      <t xml:space="preserve">TEST B: </t>
    </r>
    <r>
      <rPr>
        <b/>
        <i/>
        <sz val="10"/>
        <color theme="1"/>
        <rFont val="Calibri"/>
      </rPr>
      <t>La música como terapia</t>
    </r>
  </si>
  <si>
    <r>
      <t xml:space="preserve">Web: </t>
    </r>
    <r>
      <rPr>
        <u/>
        <sz val="10"/>
        <color rgb="FF1155CC"/>
        <rFont val="Arial"/>
      </rPr>
      <t>https://github.com/albertollamass/DIU</t>
    </r>
  </si>
  <si>
    <t>Web: https://github.com/luciasalamanca/DIU</t>
  </si>
  <si>
    <t>H</t>
  </si>
  <si>
    <t>SEXO (H-hombre, M-mujer)</t>
  </si>
  <si>
    <t>Empresario</t>
  </si>
  <si>
    <t>Jubilado</t>
  </si>
  <si>
    <t>Influencer</t>
  </si>
  <si>
    <t>Media</t>
  </si>
  <si>
    <t>Vive en Manchester. Siempre está centrado en su trabajo. No tiene hijos y le gusta pasar sus vacaciones descubriendo lugares nuevos.</t>
  </si>
  <si>
    <t>Se aburre con la jubilación y le gusta mirar nuevos restaurantes para comer con su marido</t>
  </si>
  <si>
    <t>Inquieto. No le gusta ir dos veces al mismo lugar. Desde pequeño es un aficionado a las nuevas tecnologías</t>
  </si>
  <si>
    <t>Fiestera. Le gusta subir todo lo que hace a sus redes sociales. Tiene poca paciencia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</si>
</sst>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Calibri"/>
    </font>
    <font>
      <u/>
      <sz val="10"/>
      <color rgb="FF0000FF"/>
      <name val="Arial"/>
    </font>
    <font>
      <sz val="1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8"/>
      <name val="Arial"/>
    </font>
    <font>
      <b/>
      <sz val="12"/>
      <color theme="1"/>
      <name val="Arial"/>
    </font>
    <font>
      <b/>
      <sz val="10"/>
      <color theme="1"/>
      <name val="Arial"/>
    </font>
    <font>
      <b/>
      <i/>
      <sz val="12"/>
      <name val="Arial"/>
    </font>
    <font>
      <u/>
      <sz val="10"/>
      <color rgb="FF0000FF"/>
      <name val="Arial"/>
    </font>
    <font>
      <b/>
      <i/>
      <sz val="10"/>
      <color theme="1"/>
      <name val="Calibri"/>
    </font>
    <font>
      <i/>
      <sz val="10"/>
      <color theme="1"/>
      <name val="Calibri"/>
    </font>
    <font>
      <u/>
      <sz val="10"/>
      <color rgb="FF1155CC"/>
      <name val="Arial"/>
    </font>
    <font>
      <sz val="11"/>
      <color rgb="FF24292F"/>
      <name val="Helvetica"/>
    </font>
    <font>
      <sz val="9"/>
      <color rgb="FF24292F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3">
    <border>
      <left/>
      <right/>
      <top/>
      <bottom/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FF0000"/>
      </right>
      <top style="thin">
        <color rgb="FFCCCCCC"/>
      </top>
      <bottom style="thin">
        <color rgb="FFCCCCCC"/>
      </bottom>
      <diagonal/>
    </border>
    <border>
      <left style="thick">
        <color rgb="FFFF0000"/>
      </left>
      <right/>
      <top style="thin">
        <color rgb="FFCCCCCC"/>
      </top>
      <bottom style="thick">
        <color rgb="FFFF0000"/>
      </bottom>
      <diagonal/>
    </border>
    <border>
      <left/>
      <right/>
      <top style="thin">
        <color rgb="FFCCCCCC"/>
      </top>
      <bottom style="thick">
        <color rgb="FFFF0000"/>
      </bottom>
      <diagonal/>
    </border>
    <border>
      <left/>
      <right style="thick">
        <color rgb="FF00FF00"/>
      </right>
      <top style="thin">
        <color rgb="FFCCCCCC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FF00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/>
      <bottom style="thin">
        <color rgb="FFCCCCCC"/>
      </bottom>
      <diagonal/>
    </border>
    <border>
      <left/>
      <right style="thick">
        <color rgb="FFFF0000"/>
      </right>
      <top/>
      <bottom style="thin">
        <color rgb="FFCCCCCC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5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6" fillId="0" borderId="2" xfId="0" applyFont="1" applyBorder="1" applyAlignment="1">
      <alignment wrapText="1"/>
    </xf>
    <xf numFmtId="0" fontId="1" fillId="2" borderId="0" xfId="0" applyFont="1" applyFill="1"/>
    <xf numFmtId="0" fontId="6" fillId="2" borderId="0" xfId="0" applyFont="1" applyFill="1" applyAlignment="1"/>
    <xf numFmtId="0" fontId="1" fillId="2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2" fillId="0" borderId="0" xfId="0" applyFont="1"/>
    <xf numFmtId="0" fontId="0" fillId="0" borderId="0" xfId="0" applyFont="1" applyAlignment="1"/>
    <xf numFmtId="0" fontId="4" fillId="0" borderId="2" xfId="0" applyFont="1" applyBorder="1"/>
    <xf numFmtId="0" fontId="4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Font="1" applyBorder="1" applyAlignment="1"/>
    <xf numFmtId="0" fontId="6" fillId="0" borderId="9" xfId="0" applyFont="1" applyBorder="1" applyAlignment="1">
      <alignment horizontal="center"/>
    </xf>
    <xf numFmtId="0" fontId="7" fillId="0" borderId="1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0" xfId="0" applyFont="1" applyBorder="1" applyAlignment="1"/>
    <xf numFmtId="0" fontId="1" fillId="2" borderId="10" xfId="0" applyFont="1" applyFill="1" applyBorder="1"/>
    <xf numFmtId="0" fontId="6" fillId="0" borderId="13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9" fillId="3" borderId="14" xfId="0" applyFont="1" applyFill="1" applyBorder="1" applyAlignment="1">
      <alignment horizontal="center"/>
    </xf>
    <xf numFmtId="0" fontId="10" fillId="0" borderId="15" xfId="0" applyFont="1" applyBorder="1" applyAlignment="1"/>
    <xf numFmtId="0" fontId="9" fillId="3" borderId="16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18" xfId="0" applyFont="1" applyBorder="1"/>
    <xf numFmtId="0" fontId="4" fillId="0" borderId="19" xfId="0" applyFont="1" applyBorder="1"/>
    <xf numFmtId="0" fontId="6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1" fillId="0" borderId="10" xfId="0" applyFont="1" applyBorder="1" applyAlignment="1">
      <alignment horizontal="right"/>
    </xf>
    <xf numFmtId="0" fontId="4" fillId="0" borderId="10" xfId="0" applyFont="1" applyBorder="1" applyAlignment="1">
      <alignment horizontal="right" vertical="center"/>
    </xf>
    <xf numFmtId="0" fontId="6" fillId="0" borderId="11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alcChain" Target="calcChain.xml"/><Relationship Id="rId5" Type="http://customschemas.google.com/relationships/workbookmetadata" Target="metadata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niharo/DIU21" TargetMode="External"/><Relationship Id="rId2" Type="http://schemas.openxmlformats.org/officeDocument/2006/relationships/hyperlink" Target="https://github.com/JuamMM/DIU21" TargetMode="External"/><Relationship Id="rId3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K1000"/>
  <sheetViews>
    <sheetView tabSelected="1" workbookViewId="0">
      <selection activeCell="F5" sqref="F5"/>
    </sheetView>
  </sheetViews>
  <sheetFormatPr baseColWidth="10" defaultColWidth="14.5" defaultRowHeight="15" customHeight="1" x14ac:dyDescent="0.15"/>
  <cols>
    <col min="1" max="1" width="3.33203125" customWidth="1"/>
    <col min="2" max="2" width="50.6640625" customWidth="1"/>
    <col min="3" max="3" width="27.83203125" customWidth="1"/>
    <col min="4" max="4" width="27.83203125" hidden="1" customWidth="1"/>
    <col min="5" max="7" width="27.83203125" customWidth="1"/>
    <col min="8" max="8" width="22" customWidth="1"/>
  </cols>
  <sheetData>
    <row r="1" spans="1:11" ht="16.5" customHeight="1" x14ac:dyDescent="0.2">
      <c r="B1" s="1" t="s">
        <v>46</v>
      </c>
      <c r="C1" s="1" t="s">
        <v>47</v>
      </c>
      <c r="F1" s="1" t="s">
        <v>48</v>
      </c>
    </row>
    <row r="2" spans="1:11" ht="15.75" customHeight="1" x14ac:dyDescent="0.2">
      <c r="A2" s="2"/>
      <c r="B2" s="2" t="s">
        <v>0</v>
      </c>
      <c r="C2" s="3" t="s">
        <v>49</v>
      </c>
      <c r="F2" s="3" t="s">
        <v>50</v>
      </c>
    </row>
    <row r="3" spans="1:11" ht="15.75" customHeight="1" x14ac:dyDescent="0.2">
      <c r="A3" s="2"/>
      <c r="B3" s="2" t="s">
        <v>1</v>
      </c>
      <c r="C3" s="54" t="s">
        <v>2</v>
      </c>
      <c r="D3" s="55"/>
      <c r="E3" s="56"/>
      <c r="F3" s="4" t="s">
        <v>3</v>
      </c>
      <c r="G3" s="5"/>
    </row>
    <row r="4" spans="1:11" ht="15" customHeight="1" x14ac:dyDescent="0.2">
      <c r="B4" s="59" t="s">
        <v>4</v>
      </c>
      <c r="C4" s="57" t="s">
        <v>5</v>
      </c>
      <c r="D4" s="7"/>
      <c r="E4" s="41" t="s">
        <v>6</v>
      </c>
      <c r="F4" s="8" t="s">
        <v>7</v>
      </c>
      <c r="G4" s="9" t="s">
        <v>8</v>
      </c>
    </row>
    <row r="5" spans="1:11" ht="15" customHeight="1" x14ac:dyDescent="0.2">
      <c r="B5" s="59" t="s">
        <v>52</v>
      </c>
      <c r="C5" s="39" t="s">
        <v>51</v>
      </c>
      <c r="D5" s="7"/>
      <c r="E5" s="40" t="s">
        <v>9</v>
      </c>
      <c r="F5" s="32" t="s">
        <v>51</v>
      </c>
      <c r="G5" s="33" t="s">
        <v>9</v>
      </c>
    </row>
    <row r="6" spans="1:11" ht="15" customHeight="1" x14ac:dyDescent="0.2">
      <c r="B6" s="59" t="s">
        <v>10</v>
      </c>
      <c r="C6" s="58">
        <v>35</v>
      </c>
      <c r="D6" s="7"/>
      <c r="E6" s="41">
        <v>70</v>
      </c>
      <c r="F6" s="8">
        <v>20</v>
      </c>
      <c r="G6" s="10">
        <v>40</v>
      </c>
    </row>
    <row r="7" spans="1:11" ht="15" customHeight="1" x14ac:dyDescent="0.2">
      <c r="B7" s="59" t="s">
        <v>11</v>
      </c>
      <c r="C7" s="39" t="s">
        <v>53</v>
      </c>
      <c r="D7" s="7"/>
      <c r="E7" s="40" t="s">
        <v>54</v>
      </c>
      <c r="F7" s="39" t="s">
        <v>12</v>
      </c>
      <c r="G7" s="33" t="s">
        <v>55</v>
      </c>
    </row>
    <row r="8" spans="1:11" ht="15" customHeight="1" x14ac:dyDescent="0.2">
      <c r="B8" s="59" t="s">
        <v>13</v>
      </c>
      <c r="C8" s="39" t="s">
        <v>14</v>
      </c>
      <c r="D8" s="7"/>
      <c r="E8" s="40" t="s">
        <v>15</v>
      </c>
      <c r="F8" s="32" t="s">
        <v>14</v>
      </c>
      <c r="G8" s="33" t="s">
        <v>56</v>
      </c>
    </row>
    <row r="9" spans="1:11" ht="61.5" customHeight="1" x14ac:dyDescent="0.15">
      <c r="B9" s="60" t="s">
        <v>16</v>
      </c>
      <c r="C9" s="34" t="s">
        <v>57</v>
      </c>
      <c r="D9" s="11"/>
      <c r="E9" s="66" t="s">
        <v>58</v>
      </c>
      <c r="F9" s="35" t="s">
        <v>59</v>
      </c>
      <c r="G9" s="69" t="s">
        <v>60</v>
      </c>
    </row>
    <row r="10" spans="1:11" ht="18.75" customHeight="1" x14ac:dyDescent="0.2">
      <c r="B10" s="59"/>
      <c r="C10" s="61"/>
      <c r="D10" s="36"/>
      <c r="E10" s="38"/>
      <c r="F10" s="42"/>
      <c r="G10" s="12"/>
    </row>
    <row r="11" spans="1:11" ht="27.75" customHeight="1" x14ac:dyDescent="0.15">
      <c r="B11" s="46"/>
      <c r="C11" s="43" t="s">
        <v>17</v>
      </c>
      <c r="D11" s="30"/>
      <c r="E11" s="30"/>
      <c r="F11" s="30"/>
      <c r="G11" s="31"/>
    </row>
    <row r="12" spans="1:11" ht="15.75" customHeight="1" x14ac:dyDescent="0.2">
      <c r="A12" s="13"/>
      <c r="B12" s="47" t="s">
        <v>18</v>
      </c>
      <c r="C12" s="44" t="s">
        <v>19</v>
      </c>
      <c r="D12" s="14" t="s">
        <v>20</v>
      </c>
      <c r="E12" s="67" t="s">
        <v>21</v>
      </c>
      <c r="F12" s="44" t="s">
        <v>22</v>
      </c>
      <c r="G12" s="15" t="s">
        <v>23</v>
      </c>
      <c r="H12" s="16"/>
      <c r="I12" s="16"/>
      <c r="J12" s="16"/>
      <c r="K12" s="16"/>
    </row>
    <row r="13" spans="1:11" ht="25.5" customHeight="1" x14ac:dyDescent="0.15">
      <c r="A13" s="17">
        <v>1</v>
      </c>
      <c r="B13" s="48" t="s">
        <v>24</v>
      </c>
      <c r="C13" s="45"/>
      <c r="D13" s="18"/>
      <c r="E13" s="19"/>
      <c r="F13" s="20"/>
      <c r="G13" s="21"/>
      <c r="H13" s="16"/>
      <c r="I13" s="16"/>
      <c r="J13" s="16"/>
      <c r="K13" s="16"/>
    </row>
    <row r="14" spans="1:11" ht="25.5" customHeight="1" x14ac:dyDescent="0.15">
      <c r="A14" s="17">
        <v>2</v>
      </c>
      <c r="B14" s="48" t="s">
        <v>25</v>
      </c>
      <c r="C14" s="45"/>
      <c r="D14" s="18"/>
      <c r="E14" s="19"/>
      <c r="F14" s="20"/>
      <c r="G14" s="21"/>
      <c r="H14" s="16"/>
      <c r="I14" s="16"/>
      <c r="J14" s="16"/>
      <c r="K14" s="16"/>
    </row>
    <row r="15" spans="1:11" ht="25.5" customHeight="1" x14ac:dyDescent="0.15">
      <c r="A15" s="17">
        <v>3</v>
      </c>
      <c r="B15" s="49" t="s">
        <v>26</v>
      </c>
      <c r="C15" s="45"/>
      <c r="D15" s="18"/>
      <c r="E15" s="19"/>
      <c r="F15" s="20"/>
      <c r="G15" s="21"/>
      <c r="H15" s="16"/>
      <c r="I15" s="16"/>
      <c r="J15" s="16"/>
      <c r="K15" s="16"/>
    </row>
    <row r="16" spans="1:11" ht="25.5" customHeight="1" x14ac:dyDescent="0.15">
      <c r="A16" s="17">
        <v>4</v>
      </c>
      <c r="B16" s="48" t="s">
        <v>27</v>
      </c>
      <c r="C16" s="45"/>
      <c r="D16" s="18"/>
      <c r="E16" s="19"/>
      <c r="F16" s="20"/>
      <c r="G16" s="21"/>
      <c r="H16" s="16"/>
      <c r="I16" s="16"/>
      <c r="J16" s="16"/>
      <c r="K16" s="16"/>
    </row>
    <row r="17" spans="1:11" ht="25.5" customHeight="1" x14ac:dyDescent="0.15">
      <c r="A17" s="17">
        <v>5</v>
      </c>
      <c r="B17" s="48" t="s">
        <v>28</v>
      </c>
      <c r="C17" s="45"/>
      <c r="D17" s="18"/>
      <c r="E17" s="19"/>
      <c r="F17" s="20"/>
      <c r="G17" s="37"/>
      <c r="H17" s="16"/>
      <c r="I17" s="16"/>
      <c r="J17" s="16"/>
      <c r="K17" s="16"/>
    </row>
    <row r="18" spans="1:11" ht="25.5" customHeight="1" x14ac:dyDescent="0.15">
      <c r="A18" s="17">
        <v>6</v>
      </c>
      <c r="B18" s="48" t="s">
        <v>29</v>
      </c>
      <c r="C18" s="45"/>
      <c r="D18" s="18"/>
      <c r="E18" s="19"/>
      <c r="F18" s="64"/>
      <c r="G18" s="68"/>
      <c r="H18" s="16"/>
      <c r="I18" s="16"/>
      <c r="J18" s="16"/>
      <c r="K18" s="16"/>
    </row>
    <row r="19" spans="1:11" ht="25.5" customHeight="1" x14ac:dyDescent="0.15">
      <c r="A19" s="17">
        <v>7</v>
      </c>
      <c r="B19" s="48" t="s">
        <v>30</v>
      </c>
      <c r="C19" s="45"/>
      <c r="D19" s="18"/>
      <c r="E19" s="19"/>
      <c r="F19" s="20"/>
      <c r="G19" s="65"/>
      <c r="H19" s="16"/>
      <c r="I19" s="16"/>
      <c r="J19" s="16"/>
      <c r="K19" s="16"/>
    </row>
    <row r="20" spans="1:11" ht="25.5" customHeight="1" x14ac:dyDescent="0.15">
      <c r="A20" s="17">
        <v>8</v>
      </c>
      <c r="B20" s="48" t="s">
        <v>31</v>
      </c>
      <c r="C20" s="45"/>
      <c r="D20" s="18"/>
      <c r="E20" s="19"/>
      <c r="F20" s="20"/>
      <c r="G20" s="21"/>
      <c r="H20" s="16"/>
      <c r="I20" s="16"/>
      <c r="J20" s="16"/>
      <c r="K20" s="16"/>
    </row>
    <row r="21" spans="1:11" ht="25.5" customHeight="1" x14ac:dyDescent="0.15">
      <c r="A21" s="17">
        <v>9</v>
      </c>
      <c r="B21" s="48" t="s">
        <v>32</v>
      </c>
      <c r="C21" s="45"/>
      <c r="D21" s="18"/>
      <c r="E21" s="19"/>
      <c r="F21" s="20"/>
      <c r="G21" s="21"/>
      <c r="H21" s="16"/>
      <c r="I21" s="16"/>
      <c r="J21" s="16"/>
      <c r="K21" s="16"/>
    </row>
    <row r="22" spans="1:11" ht="25.5" customHeight="1" x14ac:dyDescent="0.15">
      <c r="A22" s="17">
        <v>10</v>
      </c>
      <c r="B22" s="48" t="s">
        <v>33</v>
      </c>
      <c r="C22" s="45"/>
      <c r="D22" s="18"/>
      <c r="E22" s="19"/>
      <c r="F22" s="20"/>
      <c r="G22" s="21"/>
      <c r="H22" s="16"/>
      <c r="I22" s="16"/>
      <c r="J22" s="16"/>
      <c r="K22" s="16"/>
    </row>
    <row r="23" spans="1:11" ht="25.5" customHeight="1" thickBot="1" x14ac:dyDescent="0.25">
      <c r="A23" s="16"/>
      <c r="B23" s="50" t="s">
        <v>34</v>
      </c>
      <c r="C23" s="51">
        <f>((C13-1)+(5-C14)+(C15-1)+(5-C16)+(C17-1)+(5-C18)+(C19-1)+(5-C20)+(C21-1)+(5-C22))*2.5</f>
        <v>50</v>
      </c>
      <c r="D23" s="52">
        <f>(SUM(D13:D22))*2.5</f>
        <v>0</v>
      </c>
      <c r="E23" s="53">
        <f t="shared" ref="E23:G23" si="0">((E13-1)+(5-E14)+(E15-1)+(5-E16)+(E17-1)+(5-E18)+(E19-1)+(5-E20)+(E21-1)+(5-E22))*2.5</f>
        <v>50</v>
      </c>
      <c r="F23" s="22">
        <f t="shared" si="0"/>
        <v>50</v>
      </c>
      <c r="G23" s="23">
        <f t="shared" si="0"/>
        <v>50</v>
      </c>
      <c r="H23" s="16"/>
      <c r="I23" s="16"/>
      <c r="J23" s="16"/>
      <c r="K23" s="16"/>
    </row>
    <row r="24" spans="1:11" ht="25.5" customHeight="1" thickTop="1" x14ac:dyDescent="0.2">
      <c r="B24" s="62"/>
      <c r="C24" s="63" t="s">
        <v>35</v>
      </c>
      <c r="D24" s="26"/>
      <c r="E24" s="25" t="s">
        <v>35</v>
      </c>
      <c r="F24" s="25" t="s">
        <v>36</v>
      </c>
      <c r="G24" s="25" t="s">
        <v>37</v>
      </c>
    </row>
    <row r="25" spans="1:11" ht="25.5" customHeight="1" x14ac:dyDescent="0.2">
      <c r="B25" s="24" t="s">
        <v>38</v>
      </c>
      <c r="C25" s="27"/>
    </row>
    <row r="26" spans="1:11" ht="15.75" customHeight="1" x14ac:dyDescent="0.2">
      <c r="B26" s="24" t="s">
        <v>39</v>
      </c>
      <c r="C26" s="27"/>
    </row>
    <row r="27" spans="1:11" ht="15.75" customHeight="1" x14ac:dyDescent="0.2">
      <c r="B27" s="24" t="s">
        <v>40</v>
      </c>
    </row>
    <row r="28" spans="1:11" ht="15.75" customHeight="1" x14ac:dyDescent="0.2">
      <c r="B28" s="6" t="s">
        <v>41</v>
      </c>
    </row>
    <row r="29" spans="1:11" ht="15.75" customHeight="1" x14ac:dyDescent="0.2">
      <c r="B29" s="28" t="s">
        <v>42</v>
      </c>
    </row>
    <row r="30" spans="1:11" ht="15.75" customHeight="1" x14ac:dyDescent="0.2">
      <c r="B30" s="6" t="s">
        <v>43</v>
      </c>
    </row>
    <row r="31" spans="1:11" ht="15.75" customHeight="1" x14ac:dyDescent="0.15"/>
    <row r="32" spans="1:11" ht="15.75" customHeight="1" x14ac:dyDescent="0.15"/>
    <row r="33" spans="2:2" ht="15.75" customHeight="1" x14ac:dyDescent="0.2">
      <c r="B33" s="27" t="s">
        <v>44</v>
      </c>
    </row>
    <row r="34" spans="2:2" ht="15.75" customHeight="1" x14ac:dyDescent="0.15">
      <c r="B34" s="29" t="s">
        <v>45</v>
      </c>
    </row>
    <row r="35" spans="2:2" ht="15.75" customHeight="1" x14ac:dyDescent="0.15"/>
    <row r="36" spans="2:2" ht="15.75" customHeight="1" x14ac:dyDescent="0.15"/>
    <row r="37" spans="2:2" ht="15.75" customHeight="1" x14ac:dyDescent="0.15"/>
    <row r="38" spans="2:2" ht="15.75" customHeight="1" x14ac:dyDescent="0.15"/>
    <row r="39" spans="2:2" ht="15.75" customHeight="1" x14ac:dyDescent="0.15"/>
    <row r="40" spans="2:2" ht="15.75" customHeight="1" x14ac:dyDescent="0.15"/>
    <row r="41" spans="2:2" ht="15.75" customHeight="1" x14ac:dyDescent="0.15"/>
    <row r="42" spans="2:2" ht="15.75" customHeight="1" x14ac:dyDescent="0.15"/>
    <row r="43" spans="2:2" ht="15.75" customHeight="1" x14ac:dyDescent="0.15"/>
    <row r="44" spans="2:2" ht="15.75" customHeight="1" x14ac:dyDescent="0.15"/>
    <row r="45" spans="2:2" ht="15.75" customHeight="1" x14ac:dyDescent="0.15"/>
    <row r="46" spans="2:2" ht="15.75" customHeight="1" x14ac:dyDescent="0.15"/>
    <row r="47" spans="2:2" ht="15.75" customHeight="1" x14ac:dyDescent="0.15"/>
    <row r="48" spans="2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C11:G11"/>
  </mergeCells>
  <conditionalFormatting sqref="C23 E23:G23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3:C22 E13:G22">
      <formula1>1</formula1>
      <formula2>5</formula2>
    </dataValidation>
  </dataValidations>
  <hyperlinks>
    <hyperlink ref="C2" r:id="rId1" display="Web: https://github.com/daniharo/DIU21"/>
    <hyperlink ref="F2" r:id="rId2" display="Web: https://github.com/JuamMM/DIU21"/>
    <hyperlink ref="B34" r:id="rId3"/>
  </hyperlinks>
  <printOptions horizontalCentered="1" gridLines="1"/>
  <pageMargins left="0.7" right="0.7" top="0.75" bottom="0.75" header="0" footer="0"/>
  <pageSetup paperSize="9"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2022-05-24T14:51:11Z</dcterms:modified>
</cp:coreProperties>
</file>