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alberto_zannella_slu_se/Documents/My papers/III. Effects of wetland restoration on aquatic carbon chemistry/JGR-Bio SUBMISSION/"/>
    </mc:Choice>
  </mc:AlternateContent>
  <xr:revisionPtr revIDLastSave="28" documentId="8_{67B3DA59-F599-4FC4-AC14-FC1F8E3FC603}" xr6:coauthVersionLast="47" xr6:coauthVersionMax="47" xr10:uidLastSave="{1E7FD36C-1DC5-4E43-AE9E-EF896056DC0E}"/>
  <bookViews>
    <workbookView xWindow="-110" yWindow="-110" windowWidth="25820" windowHeight="14020" tabRatio="500" xr2:uid="{00000000-000D-0000-FFFF-FFFF00000000}"/>
  </bookViews>
  <sheets>
    <sheet name="Carbon" sheetId="1" r:id="rId1"/>
    <sheet name="Discharge" sheetId="3" r:id="rId2"/>
    <sheet name="Pore water" sheetId="5" r:id="rId3"/>
  </sheets>
  <definedNames>
    <definedName name="_xlnm._FilterDatabase" localSheetId="0" hidden="1">Carbon!$A$1:$A$427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2" i="1"/>
</calcChain>
</file>

<file path=xl/sharedStrings.xml><?xml version="1.0" encoding="utf-8"?>
<sst xmlns="http://schemas.openxmlformats.org/spreadsheetml/2006/main" count="1424" uniqueCount="40">
  <si>
    <t>SiteID</t>
  </si>
  <si>
    <t>SampleDate</t>
  </si>
  <si>
    <t>DOC mg C/l</t>
  </si>
  <si>
    <t>CH4-C µg/l</t>
  </si>
  <si>
    <t>DIC mg/l</t>
  </si>
  <si>
    <t>N/A</t>
  </si>
  <si>
    <t>C4</t>
  </si>
  <si>
    <t>C18</t>
  </si>
  <si>
    <t>Treatment</t>
  </si>
  <si>
    <t>BR</t>
  </si>
  <si>
    <t>Treatment.time</t>
  </si>
  <si>
    <t>control</t>
  </si>
  <si>
    <t>AR</t>
  </si>
  <si>
    <t>restoration</t>
  </si>
  <si>
    <t>Season</t>
  </si>
  <si>
    <t>R1</t>
  </si>
  <si>
    <t>R2</t>
  </si>
  <si>
    <t>Date</t>
  </si>
  <si>
    <t>Year</t>
  </si>
  <si>
    <t>Q@R1 (L s-1)</t>
  </si>
  <si>
    <t>Q@R2 (L/s)</t>
  </si>
  <si>
    <t>Q@C4 (L/s)</t>
  </si>
  <si>
    <t>Q@C18 (L/s)</t>
  </si>
  <si>
    <t>yellow cells are modelled</t>
  </si>
  <si>
    <t>siteID</t>
  </si>
  <si>
    <t>transectID</t>
  </si>
  <si>
    <t>date</t>
  </si>
  <si>
    <t>CH4-C µg/l (RAW)</t>
  </si>
  <si>
    <t>R1-T1-20n</t>
  </si>
  <si>
    <t>R1-T1-20s</t>
  </si>
  <si>
    <t>R1-T1-10n</t>
  </si>
  <si>
    <t>R1-T1-10s</t>
  </si>
  <si>
    <t>R1-T1-4n</t>
  </si>
  <si>
    <t>R1-T1-4s</t>
  </si>
  <si>
    <t>R2-T2-20n</t>
  </si>
  <si>
    <t>R2-T2-20s</t>
  </si>
  <si>
    <t>R2-T2-10n</t>
  </si>
  <si>
    <t>R2-T2-10s</t>
  </si>
  <si>
    <t>R2-T2-4n</t>
  </si>
  <si>
    <t>R2-T2-4s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</si>
</sst>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14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2" fontId="7" fillId="0" borderId="0" xfId="1" applyNumberFormat="1" applyFont="1"/>
    <xf numFmtId="2" fontId="8" fillId="0" borderId="0" xfId="1" applyNumberFormat="1" applyFont="1"/>
    <xf numFmtId="2" fontId="1" fillId="0" borderId="0" xfId="1" applyNumberFormat="1"/>
    <xf numFmtId="0" fontId="1" fillId="2" borderId="0" xfId="1" applyFill="1"/>
    <xf numFmtId="14" fontId="1" fillId="0" borderId="0" xfId="1" applyNumberFormat="1"/>
    <xf numFmtId="2" fontId="8" fillId="2" borderId="0" xfId="1" applyNumberFormat="1" applyFont="1" applyFill="1"/>
    <xf numFmtId="2" fontId="1" fillId="0" borderId="0" xfId="1" applyNumberFormat="1" applyAlignment="1">
      <alignment horizontal="left" vertical="center"/>
    </xf>
    <xf numFmtId="0" fontId="6" fillId="0" borderId="0" xfId="1" applyFont="1"/>
    <xf numFmtId="14" fontId="6" fillId="0" borderId="0" xfId="1" applyNumberFormat="1" applyFont="1"/>
  </cellXfs>
  <cellStyles count="2">
    <cellStyle name="Normal" xfId="0" builtinId="0"/>
    <cellStyle name="Normal 2" xfId="1" xr:uid="{3B89E880-1DD1-4B3C-89FF-8C1586734F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"/>
  <sheetViews>
    <sheetView tabSelected="1" zoomScale="70" zoomScaleNormal="70" workbookViewId="0">
      <pane ySplit="1" topLeftCell="A12" activePane="bottomLeft" state="frozen"/>
      <selection pane="bottomLeft" activeCell="L23" sqref="L23"/>
    </sheetView>
  </sheetViews>
  <sheetFormatPr defaultColWidth="11.54296875" defaultRowHeight="15.5" x14ac:dyDescent="0.35"/>
  <cols>
    <col min="1" max="1" width="6.81640625" style="5" customWidth="1"/>
    <col min="2" max="5" width="11.81640625" style="6" customWidth="1"/>
    <col min="6" max="6" width="11.81640625" style="8" customWidth="1"/>
    <col min="7" max="7" width="10.6328125" style="8" customWidth="1"/>
    <col min="8" max="8" width="9.08984375" style="8" customWidth="1"/>
    <col min="9" max="16384" width="11.54296875" style="5"/>
  </cols>
  <sheetData>
    <row r="1" spans="1:8" s="2" customFormat="1" x14ac:dyDescent="0.35">
      <c r="A1" s="2" t="s">
        <v>0</v>
      </c>
      <c r="B1" s="3" t="s">
        <v>1</v>
      </c>
      <c r="C1" s="3" t="s">
        <v>14</v>
      </c>
      <c r="D1" s="3" t="s">
        <v>8</v>
      </c>
      <c r="E1" s="3" t="s">
        <v>10</v>
      </c>
      <c r="F1" s="4" t="s">
        <v>2</v>
      </c>
      <c r="G1" s="4" t="s">
        <v>3</v>
      </c>
      <c r="H1" s="4" t="s">
        <v>4</v>
      </c>
    </row>
    <row r="2" spans="1:8" x14ac:dyDescent="0.35">
      <c r="A2" s="5" t="s">
        <v>6</v>
      </c>
      <c r="B2" s="6">
        <v>43489</v>
      </c>
      <c r="C2" s="7" t="str">
        <f>LOOKUP(MONTH(B2),{1,4,7,10;"Winter","Spring","Summer","Autumn"})</f>
        <v>Winter</v>
      </c>
      <c r="D2" s="6" t="s">
        <v>11</v>
      </c>
      <c r="E2" s="6" t="s">
        <v>9</v>
      </c>
      <c r="F2" s="8">
        <v>39.22</v>
      </c>
      <c r="G2" s="8">
        <v>248.847453829606</v>
      </c>
      <c r="H2" s="8">
        <v>7.2933052544900203</v>
      </c>
    </row>
    <row r="3" spans="1:8" x14ac:dyDescent="0.35">
      <c r="A3" s="5" t="s">
        <v>6</v>
      </c>
      <c r="B3" s="6">
        <v>43516</v>
      </c>
      <c r="C3" s="7" t="str">
        <f>LOOKUP(MONTH(B3),{1,4,7,10;"Winter","Spring","Summer","Autumn"})</f>
        <v>Winter</v>
      </c>
      <c r="D3" s="6" t="s">
        <v>11</v>
      </c>
      <c r="E3" s="6" t="s">
        <v>9</v>
      </c>
      <c r="F3" s="8">
        <v>38.69</v>
      </c>
      <c r="G3" s="8">
        <v>212.891025487609</v>
      </c>
      <c r="H3" s="8">
        <v>5.5115968634616603</v>
      </c>
    </row>
    <row r="4" spans="1:8" x14ac:dyDescent="0.35">
      <c r="A4" s="5" t="s">
        <v>6</v>
      </c>
      <c r="B4" s="6">
        <v>43545</v>
      </c>
      <c r="C4" s="7" t="str">
        <f>LOOKUP(MONTH(B4),{1,4,7,10;"Winter","Spring","Summer","Autumn"})</f>
        <v>Winter</v>
      </c>
      <c r="D4" s="6" t="s">
        <v>11</v>
      </c>
      <c r="E4" s="6" t="s">
        <v>9</v>
      </c>
      <c r="F4" s="8">
        <v>44.663333333333298</v>
      </c>
      <c r="G4" s="8">
        <v>193.13423108757399</v>
      </c>
      <c r="H4" s="8">
        <v>6.2272424350202797</v>
      </c>
    </row>
    <row r="5" spans="1:8" x14ac:dyDescent="0.35">
      <c r="A5" s="5" t="s">
        <v>6</v>
      </c>
      <c r="B5" s="6">
        <v>43559</v>
      </c>
      <c r="C5" s="7" t="str">
        <f>LOOKUP(MONTH(B5),{1,4,7,10;"Winter","Spring","Summer","Autumn"})</f>
        <v>Spring</v>
      </c>
      <c r="D5" s="6" t="s">
        <v>11</v>
      </c>
      <c r="E5" s="6" t="s">
        <v>9</v>
      </c>
      <c r="F5" s="8">
        <v>46.31</v>
      </c>
      <c r="G5" s="8">
        <v>190.156559317861</v>
      </c>
      <c r="H5" s="8">
        <v>4.7740785605398397</v>
      </c>
    </row>
    <row r="6" spans="1:8" x14ac:dyDescent="0.35">
      <c r="A6" s="5" t="s">
        <v>6</v>
      </c>
      <c r="B6" s="6">
        <v>43573</v>
      </c>
      <c r="C6" s="7" t="str">
        <f>LOOKUP(MONTH(B6),{1,4,7,10;"Winter","Spring","Summer","Autumn"})</f>
        <v>Spring</v>
      </c>
      <c r="D6" s="6" t="s">
        <v>11</v>
      </c>
      <c r="E6" s="6" t="s">
        <v>9</v>
      </c>
      <c r="F6" s="8">
        <v>46.546666666666702</v>
      </c>
      <c r="G6" s="8">
        <v>135.08831051853599</v>
      </c>
      <c r="H6" s="8">
        <v>4.6818158687246099</v>
      </c>
    </row>
    <row r="7" spans="1:8" x14ac:dyDescent="0.35">
      <c r="A7" s="5" t="s">
        <v>6</v>
      </c>
      <c r="B7" s="6">
        <v>43579</v>
      </c>
      <c r="C7" s="7" t="str">
        <f>LOOKUP(MONTH(B7),{1,4,7,10;"Winter","Spring","Summer","Autumn"})</f>
        <v>Spring</v>
      </c>
      <c r="D7" s="6" t="s">
        <v>11</v>
      </c>
      <c r="E7" s="6" t="s">
        <v>9</v>
      </c>
      <c r="F7" s="8">
        <v>23.893333333333299</v>
      </c>
      <c r="G7" s="8">
        <v>21.135339590626099</v>
      </c>
      <c r="H7" s="8">
        <v>1.8173106581468601</v>
      </c>
    </row>
    <row r="8" spans="1:8" x14ac:dyDescent="0.35">
      <c r="A8" s="5" t="s">
        <v>6</v>
      </c>
      <c r="B8" s="6">
        <v>43581</v>
      </c>
      <c r="C8" s="7" t="str">
        <f>LOOKUP(MONTH(B8),{1,4,7,10;"Winter","Spring","Summer","Autumn"})</f>
        <v>Spring</v>
      </c>
      <c r="D8" s="6" t="s">
        <v>11</v>
      </c>
      <c r="E8" s="6" t="s">
        <v>9</v>
      </c>
      <c r="F8" s="8">
        <v>18.516666666666701</v>
      </c>
      <c r="G8" s="8">
        <v>47.216409131132899</v>
      </c>
      <c r="H8" s="8">
        <v>1.3831654641670299</v>
      </c>
    </row>
    <row r="9" spans="1:8" x14ac:dyDescent="0.35">
      <c r="A9" s="5" t="s">
        <v>6</v>
      </c>
      <c r="B9" s="6">
        <v>43584</v>
      </c>
      <c r="C9" s="7" t="str">
        <f>LOOKUP(MONTH(B9),{1,4,7,10;"Winter","Spring","Summer","Autumn"})</f>
        <v>Spring</v>
      </c>
      <c r="D9" s="6" t="s">
        <v>11</v>
      </c>
      <c r="E9" s="6" t="s">
        <v>9</v>
      </c>
      <c r="F9" s="8">
        <v>18.793333333333301</v>
      </c>
      <c r="G9" s="8">
        <v>57.410456298684402</v>
      </c>
      <c r="H9" s="8">
        <v>2.20390493914338</v>
      </c>
    </row>
    <row r="10" spans="1:8" x14ac:dyDescent="0.35">
      <c r="A10" s="5" t="s">
        <v>6</v>
      </c>
      <c r="B10" s="6">
        <v>43593</v>
      </c>
      <c r="C10" s="7" t="str">
        <f>LOOKUP(MONTH(B10),{1,4,7,10;"Winter","Spring","Summer","Autumn"})</f>
        <v>Spring</v>
      </c>
      <c r="D10" s="6" t="s">
        <v>11</v>
      </c>
      <c r="E10" s="6" t="s">
        <v>9</v>
      </c>
      <c r="F10" s="8">
        <v>21.393333333333299</v>
      </c>
      <c r="G10" s="8">
        <v>54.725184299994901</v>
      </c>
      <c r="H10" s="8">
        <v>2.7048136358907402</v>
      </c>
    </row>
    <row r="11" spans="1:8" x14ac:dyDescent="0.35">
      <c r="A11" s="5" t="s">
        <v>6</v>
      </c>
      <c r="B11" s="6">
        <v>43599</v>
      </c>
      <c r="C11" s="7" t="str">
        <f>LOOKUP(MONTH(B11),{1,4,7,10;"Winter","Spring","Summer","Autumn"})</f>
        <v>Spring</v>
      </c>
      <c r="D11" s="6" t="s">
        <v>11</v>
      </c>
      <c r="E11" s="6" t="s">
        <v>9</v>
      </c>
      <c r="F11" s="8">
        <v>21.586666666666702</v>
      </c>
      <c r="G11" s="8">
        <v>37.1479034062002</v>
      </c>
      <c r="H11" s="8">
        <v>3.0309312753396802</v>
      </c>
    </row>
    <row r="12" spans="1:8" x14ac:dyDescent="0.35">
      <c r="A12" s="5" t="s">
        <v>6</v>
      </c>
      <c r="B12" s="6">
        <v>43606</v>
      </c>
      <c r="C12" s="7" t="str">
        <f>LOOKUP(MONTH(B12),{1,4,7,10;"Winter","Spring","Summer","Autumn"})</f>
        <v>Spring</v>
      </c>
      <c r="D12" s="6" t="s">
        <v>11</v>
      </c>
      <c r="E12" s="6" t="s">
        <v>9</v>
      </c>
      <c r="F12" s="8">
        <v>25.766666666666701</v>
      </c>
      <c r="G12" s="8">
        <v>61.741165596557799</v>
      </c>
      <c r="H12" s="8">
        <v>4.3113040054424596</v>
      </c>
    </row>
    <row r="13" spans="1:8" x14ac:dyDescent="0.35">
      <c r="A13" s="5" t="s">
        <v>6</v>
      </c>
      <c r="B13" s="6">
        <v>43620</v>
      </c>
      <c r="C13" s="7" t="str">
        <f>LOOKUP(MONTH(B13),{1,4,7,10;"Winter","Spring","Summer","Autumn"})</f>
        <v>Spring</v>
      </c>
      <c r="D13" s="6" t="s">
        <v>11</v>
      </c>
      <c r="E13" s="6" t="s">
        <v>9</v>
      </c>
      <c r="F13" s="8">
        <v>29.463333333333299</v>
      </c>
      <c r="G13" s="8">
        <v>30.051196414200501</v>
      </c>
      <c r="H13" s="8">
        <v>3.25342825068563</v>
      </c>
    </row>
    <row r="14" spans="1:8" x14ac:dyDescent="0.35">
      <c r="A14" s="5" t="s">
        <v>6</v>
      </c>
      <c r="B14" s="6">
        <v>43634</v>
      </c>
      <c r="C14" s="7" t="str">
        <f>LOOKUP(MONTH(B14),{1,4,7,10;"Winter","Spring","Summer","Autumn"})</f>
        <v>Spring</v>
      </c>
      <c r="D14" s="6" t="s">
        <v>11</v>
      </c>
      <c r="E14" s="6" t="s">
        <v>9</v>
      </c>
      <c r="F14" s="8">
        <v>30.37</v>
      </c>
      <c r="G14" s="8">
        <v>226.09178144954299</v>
      </c>
      <c r="H14" s="8">
        <v>6.7824002030134203</v>
      </c>
    </row>
    <row r="15" spans="1:8" x14ac:dyDescent="0.35">
      <c r="A15" s="5" t="s">
        <v>6</v>
      </c>
      <c r="B15" s="6">
        <v>43648</v>
      </c>
      <c r="C15" s="7" t="str">
        <f>LOOKUP(MONTH(B15),{1,4,7,10;"Winter","Spring","Summer","Autumn"})</f>
        <v>Summer</v>
      </c>
      <c r="D15" s="6" t="s">
        <v>11</v>
      </c>
      <c r="E15" s="6" t="s">
        <v>9</v>
      </c>
      <c r="F15" s="8">
        <v>31.893333333333299</v>
      </c>
      <c r="G15" s="8">
        <v>287.20956837169598</v>
      </c>
      <c r="H15" s="8">
        <v>6.3073873879046802</v>
      </c>
    </row>
    <row r="16" spans="1:8" x14ac:dyDescent="0.35">
      <c r="A16" s="5" t="s">
        <v>6</v>
      </c>
      <c r="B16" s="6">
        <v>43662</v>
      </c>
      <c r="C16" s="7" t="str">
        <f>LOOKUP(MONTH(B16),{1,4,7,10;"Winter","Spring","Summer","Autumn"})</f>
        <v>Summer</v>
      </c>
      <c r="D16" s="6" t="s">
        <v>11</v>
      </c>
      <c r="E16" s="6" t="s">
        <v>9</v>
      </c>
      <c r="F16" s="8">
        <v>48.996666666666698</v>
      </c>
      <c r="G16" s="8">
        <v>195.00457125486699</v>
      </c>
      <c r="H16" s="8">
        <v>5.8809373564196701</v>
      </c>
    </row>
    <row r="17" spans="1:8" x14ac:dyDescent="0.35">
      <c r="A17" s="5" t="s">
        <v>6</v>
      </c>
      <c r="B17" s="6">
        <v>43676</v>
      </c>
      <c r="C17" s="7" t="str">
        <f>LOOKUP(MONTH(B17),{1,4,7,10;"Winter","Spring","Summer","Autumn"})</f>
        <v>Summer</v>
      </c>
      <c r="D17" s="6" t="s">
        <v>11</v>
      </c>
      <c r="E17" s="6" t="s">
        <v>9</v>
      </c>
      <c r="F17" s="8">
        <v>35.026666666666699</v>
      </c>
      <c r="G17" s="8">
        <v>489.40386872784501</v>
      </c>
      <c r="H17" s="8">
        <v>10.0789014150853</v>
      </c>
    </row>
    <row r="18" spans="1:8" x14ac:dyDescent="0.35">
      <c r="A18" s="5" t="s">
        <v>6</v>
      </c>
      <c r="B18" s="6">
        <v>43690</v>
      </c>
      <c r="C18" s="7" t="str">
        <f>LOOKUP(MONTH(B18),{1,4,7,10;"Winter","Spring","Summer","Autumn"})</f>
        <v>Summer</v>
      </c>
      <c r="D18" s="6" t="s">
        <v>11</v>
      </c>
      <c r="E18" s="6" t="s">
        <v>9</v>
      </c>
      <c r="F18" s="8">
        <v>42.48</v>
      </c>
      <c r="G18" s="8">
        <v>285.34953651777897</v>
      </c>
      <c r="H18" s="8">
        <v>8.7717356421083998</v>
      </c>
    </row>
    <row r="19" spans="1:8" x14ac:dyDescent="0.35">
      <c r="A19" s="5" t="s">
        <v>6</v>
      </c>
      <c r="B19" s="6">
        <v>43704</v>
      </c>
      <c r="C19" s="7" t="str">
        <f>LOOKUP(MONTH(B19),{1,4,7,10;"Winter","Spring","Summer","Autumn"})</f>
        <v>Summer</v>
      </c>
      <c r="D19" s="6" t="s">
        <v>11</v>
      </c>
      <c r="E19" s="6" t="s">
        <v>9</v>
      </c>
      <c r="F19" s="8">
        <v>79.650000000000006</v>
      </c>
      <c r="G19" s="8">
        <v>116.074467652408</v>
      </c>
      <c r="H19" s="8">
        <v>6.5929270867104197</v>
      </c>
    </row>
    <row r="20" spans="1:8" x14ac:dyDescent="0.35">
      <c r="A20" s="5" t="s">
        <v>6</v>
      </c>
      <c r="B20" s="6">
        <v>43718</v>
      </c>
      <c r="C20" s="7" t="str">
        <f>LOOKUP(MONTH(B20),{1,4,7,10;"Winter","Spring","Summer","Autumn"})</f>
        <v>Summer</v>
      </c>
      <c r="D20" s="6" t="s">
        <v>11</v>
      </c>
      <c r="E20" s="6" t="s">
        <v>9</v>
      </c>
      <c r="F20" s="8">
        <v>58.563333333333297</v>
      </c>
      <c r="G20" s="8">
        <v>82.366046903751496</v>
      </c>
      <c r="H20" s="8">
        <v>6.2032763684935102</v>
      </c>
    </row>
    <row r="21" spans="1:8" x14ac:dyDescent="0.35">
      <c r="A21" s="5" t="s">
        <v>6</v>
      </c>
      <c r="B21" s="6">
        <v>43731</v>
      </c>
      <c r="C21" s="7" t="str">
        <f>LOOKUP(MONTH(B21),{1,4,7,10;"Winter","Spring","Summer","Autumn"})</f>
        <v>Summer</v>
      </c>
      <c r="D21" s="6" t="s">
        <v>11</v>
      </c>
      <c r="E21" s="6" t="s">
        <v>9</v>
      </c>
      <c r="F21" s="8">
        <v>52.946666666666701</v>
      </c>
      <c r="G21" s="8">
        <v>76.725052817916904</v>
      </c>
      <c r="H21" s="8">
        <v>5.6705459408307197</v>
      </c>
    </row>
    <row r="22" spans="1:8" x14ac:dyDescent="0.35">
      <c r="A22" s="5" t="s">
        <v>6</v>
      </c>
      <c r="B22" s="6">
        <v>43746</v>
      </c>
      <c r="C22" s="7" t="str">
        <f>LOOKUP(MONTH(B22),{1,4,7,10;"Winter","Spring","Summer","Autumn"})</f>
        <v>Autumn</v>
      </c>
      <c r="D22" s="6" t="s">
        <v>11</v>
      </c>
      <c r="E22" s="6" t="s">
        <v>9</v>
      </c>
      <c r="F22" s="8">
        <v>50.716666666666697</v>
      </c>
      <c r="G22" s="8">
        <v>56.945080499070102</v>
      </c>
      <c r="H22" s="8">
        <v>5.3306218838892798</v>
      </c>
    </row>
    <row r="23" spans="1:8" x14ac:dyDescent="0.35">
      <c r="A23" s="5" t="s">
        <v>6</v>
      </c>
      <c r="B23" s="6">
        <v>43760</v>
      </c>
      <c r="C23" s="7" t="str">
        <f>LOOKUP(MONTH(B23),{1,4,7,10;"Winter","Spring","Summer","Autumn"})</f>
        <v>Autumn</v>
      </c>
      <c r="D23" s="6" t="s">
        <v>11</v>
      </c>
      <c r="E23" s="6" t="s">
        <v>9</v>
      </c>
      <c r="F23" s="8">
        <v>48.3466666666667</v>
      </c>
      <c r="G23" s="8">
        <v>74.350704944834305</v>
      </c>
      <c r="H23" s="8">
        <v>5.6769876552719403</v>
      </c>
    </row>
    <row r="24" spans="1:8" x14ac:dyDescent="0.35">
      <c r="A24" s="5" t="s">
        <v>6</v>
      </c>
      <c r="B24" s="6">
        <v>43774</v>
      </c>
      <c r="C24" s="7" t="str">
        <f>LOOKUP(MONTH(B24),{1,4,7,10;"Winter","Spring","Summer","Autumn"})</f>
        <v>Autumn</v>
      </c>
      <c r="D24" s="6" t="s">
        <v>11</v>
      </c>
      <c r="E24" s="6" t="s">
        <v>9</v>
      </c>
      <c r="F24" s="8">
        <v>45.15</v>
      </c>
      <c r="G24" s="8">
        <v>74.057891754235897</v>
      </c>
      <c r="H24" s="8">
        <v>5.2261320901008803</v>
      </c>
    </row>
    <row r="25" spans="1:8" x14ac:dyDescent="0.35">
      <c r="A25" s="5" t="s">
        <v>6</v>
      </c>
      <c r="B25" s="6">
        <v>43790</v>
      </c>
      <c r="C25" s="7" t="str">
        <f>LOOKUP(MONTH(B25),{1,4,7,10;"Winter","Spring","Summer","Autumn"})</f>
        <v>Autumn</v>
      </c>
      <c r="D25" s="6" t="s">
        <v>11</v>
      </c>
      <c r="E25" s="6" t="s">
        <v>9</v>
      </c>
      <c r="F25" s="8">
        <v>44.553333333333299</v>
      </c>
      <c r="G25" s="8">
        <v>48.362514223198701</v>
      </c>
      <c r="H25" s="8">
        <v>3.0189518802014699</v>
      </c>
    </row>
    <row r="26" spans="1:8" x14ac:dyDescent="0.35">
      <c r="A26" s="5" t="s">
        <v>6</v>
      </c>
      <c r="B26" s="6">
        <v>43845</v>
      </c>
      <c r="C26" s="7" t="str">
        <f>LOOKUP(MONTH(B26),{1,4,7,10;"Winter","Spring","Summer","Autumn"})</f>
        <v>Winter</v>
      </c>
      <c r="D26" s="6" t="s">
        <v>11</v>
      </c>
      <c r="E26" s="6" t="s">
        <v>9</v>
      </c>
      <c r="F26" s="8">
        <v>40.103333333333303</v>
      </c>
      <c r="G26" s="8">
        <v>80.354047199914405</v>
      </c>
      <c r="H26" s="8">
        <v>5.5249572032480598</v>
      </c>
    </row>
    <row r="27" spans="1:8" x14ac:dyDescent="0.35">
      <c r="A27" s="5" t="s">
        <v>6</v>
      </c>
      <c r="B27" s="6">
        <v>43874</v>
      </c>
      <c r="C27" s="7" t="str">
        <f>LOOKUP(MONTH(B27),{1,4,7,10;"Winter","Spring","Summer","Autumn"})</f>
        <v>Winter</v>
      </c>
      <c r="D27" s="6" t="s">
        <v>11</v>
      </c>
      <c r="E27" s="6" t="s">
        <v>9</v>
      </c>
      <c r="F27" s="8">
        <v>41.4</v>
      </c>
      <c r="G27" s="8">
        <v>112.70161673626301</v>
      </c>
      <c r="H27" s="8">
        <v>5.9305567319000296</v>
      </c>
    </row>
    <row r="28" spans="1:8" x14ac:dyDescent="0.35">
      <c r="A28" s="5" t="s">
        <v>6</v>
      </c>
      <c r="B28" s="6">
        <v>43901</v>
      </c>
      <c r="C28" s="7" t="str">
        <f>LOOKUP(MONTH(B28),{1,4,7,10;"Winter","Spring","Summer","Autumn"})</f>
        <v>Winter</v>
      </c>
      <c r="D28" s="6" t="s">
        <v>11</v>
      </c>
      <c r="E28" s="6" t="s">
        <v>9</v>
      </c>
      <c r="F28" s="8">
        <v>35.273333333333298</v>
      </c>
      <c r="G28" s="8">
        <v>341.82387980211098</v>
      </c>
      <c r="H28" s="8">
        <v>8.4235716346019505</v>
      </c>
    </row>
    <row r="29" spans="1:8" x14ac:dyDescent="0.35">
      <c r="A29" s="5" t="s">
        <v>6</v>
      </c>
      <c r="B29" s="6">
        <v>43920</v>
      </c>
      <c r="C29" s="7" t="str">
        <f>LOOKUP(MONTH(B29),{1,4,7,10;"Winter","Spring","Summer","Autumn"})</f>
        <v>Winter</v>
      </c>
      <c r="D29" s="6" t="s">
        <v>11</v>
      </c>
      <c r="E29" s="6" t="s">
        <v>9</v>
      </c>
      <c r="F29" s="8">
        <v>36.873333333333299</v>
      </c>
      <c r="G29" s="8">
        <v>479.90990398782799</v>
      </c>
      <c r="H29" s="8">
        <v>7.3062335519388997</v>
      </c>
    </row>
    <row r="30" spans="1:8" x14ac:dyDescent="0.35">
      <c r="A30" s="5" t="s">
        <v>6</v>
      </c>
      <c r="B30" s="6">
        <v>43929</v>
      </c>
      <c r="C30" s="7" t="str">
        <f>LOOKUP(MONTH(B30),{1,4,7,10;"Winter","Spring","Summer","Autumn"})</f>
        <v>Spring</v>
      </c>
      <c r="D30" s="6" t="s">
        <v>11</v>
      </c>
      <c r="E30" s="6" t="s">
        <v>9</v>
      </c>
      <c r="F30" s="8">
        <v>35.266666666666701</v>
      </c>
      <c r="G30" s="8">
        <v>582.86281671466497</v>
      </c>
      <c r="H30" s="8">
        <v>8.0566006444210103</v>
      </c>
    </row>
    <row r="31" spans="1:8" x14ac:dyDescent="0.35">
      <c r="A31" s="5" t="s">
        <v>6</v>
      </c>
      <c r="B31" s="6">
        <v>43938</v>
      </c>
      <c r="C31" s="7" t="str">
        <f>LOOKUP(MONTH(B31),{1,4,7,10;"Winter","Spring","Summer","Autumn"})</f>
        <v>Spring</v>
      </c>
      <c r="D31" s="6" t="s">
        <v>11</v>
      </c>
      <c r="E31" s="6" t="s">
        <v>9</v>
      </c>
      <c r="F31" s="8">
        <v>36.5133333333333</v>
      </c>
      <c r="G31" s="8">
        <v>512.34759467722904</v>
      </c>
      <c r="H31" s="8">
        <v>6.2540091391651504</v>
      </c>
    </row>
    <row r="32" spans="1:8" x14ac:dyDescent="0.35">
      <c r="A32" s="5" t="s">
        <v>6</v>
      </c>
      <c r="B32" s="6">
        <v>43941</v>
      </c>
      <c r="C32" s="7" t="str">
        <f>LOOKUP(MONTH(B32),{1,4,7,10;"Winter","Spring","Summer","Autumn"})</f>
        <v>Spring</v>
      </c>
      <c r="D32" s="6" t="s">
        <v>11</v>
      </c>
      <c r="E32" s="6" t="s">
        <v>9</v>
      </c>
      <c r="F32" s="8">
        <v>33.813333333333297</v>
      </c>
      <c r="G32" s="8">
        <v>218.19440935013401</v>
      </c>
      <c r="H32" s="8">
        <v>4.10952933935756</v>
      </c>
    </row>
    <row r="33" spans="1:8" x14ac:dyDescent="0.35">
      <c r="A33" s="5" t="s">
        <v>6</v>
      </c>
      <c r="B33" s="6">
        <v>43944</v>
      </c>
      <c r="C33" s="7" t="str">
        <f>LOOKUP(MONTH(B33),{1,4,7,10;"Winter","Spring","Summer","Autumn"})</f>
        <v>Spring</v>
      </c>
      <c r="D33" s="6" t="s">
        <v>11</v>
      </c>
      <c r="E33" s="6" t="s">
        <v>9</v>
      </c>
      <c r="F33" s="8">
        <v>27.8333333333333</v>
      </c>
      <c r="G33" s="8">
        <v>69.893110004248598</v>
      </c>
      <c r="H33" s="8">
        <v>3.1629865640115802</v>
      </c>
    </row>
    <row r="34" spans="1:8" x14ac:dyDescent="0.35">
      <c r="A34" s="5" t="s">
        <v>6</v>
      </c>
      <c r="B34" s="6">
        <v>43948</v>
      </c>
      <c r="C34" s="7" t="str">
        <f>LOOKUP(MONTH(B34),{1,4,7,10;"Winter","Spring","Summer","Autumn"})</f>
        <v>Spring</v>
      </c>
      <c r="D34" s="6" t="s">
        <v>11</v>
      </c>
      <c r="E34" s="6" t="s">
        <v>9</v>
      </c>
      <c r="F34" s="8">
        <v>24.3533333333333</v>
      </c>
      <c r="G34" s="8">
        <v>236.420797253318</v>
      </c>
      <c r="H34" s="8">
        <v>3.4438963086418801</v>
      </c>
    </row>
    <row r="35" spans="1:8" x14ac:dyDescent="0.35">
      <c r="A35" s="5" t="s">
        <v>6</v>
      </c>
      <c r="B35" s="6">
        <v>43951</v>
      </c>
      <c r="C35" s="7" t="str">
        <f>LOOKUP(MONTH(B35),{1,4,7,10;"Winter","Spring","Summer","Autumn"})</f>
        <v>Spring</v>
      </c>
      <c r="D35" s="6" t="s">
        <v>11</v>
      </c>
      <c r="E35" s="6" t="s">
        <v>9</v>
      </c>
      <c r="F35" s="8">
        <v>23.683333333333302</v>
      </c>
      <c r="G35" s="8">
        <v>143.740955625894</v>
      </c>
      <c r="H35" s="8">
        <v>3.0659224897047701</v>
      </c>
    </row>
    <row r="36" spans="1:8" x14ac:dyDescent="0.35">
      <c r="A36" s="5" t="s">
        <v>6</v>
      </c>
      <c r="B36" s="6">
        <v>43955</v>
      </c>
      <c r="C36" s="7" t="str">
        <f>LOOKUP(MONTH(B36),{1,4,7,10;"Winter","Spring","Summer","Autumn"})</f>
        <v>Spring</v>
      </c>
      <c r="D36" s="6" t="s">
        <v>11</v>
      </c>
      <c r="E36" s="6" t="s">
        <v>9</v>
      </c>
      <c r="F36" s="8">
        <v>19.93</v>
      </c>
      <c r="G36" s="8">
        <v>90.644193594078303</v>
      </c>
      <c r="H36" s="8">
        <v>2.1842081390011701</v>
      </c>
    </row>
    <row r="37" spans="1:8" x14ac:dyDescent="0.35">
      <c r="A37" s="5" t="s">
        <v>6</v>
      </c>
      <c r="B37" s="6">
        <v>43958</v>
      </c>
      <c r="C37" s="7" t="str">
        <f>LOOKUP(MONTH(B37),{1,4,7,10;"Winter","Spring","Summer","Autumn"})</f>
        <v>Spring</v>
      </c>
      <c r="D37" s="6" t="s">
        <v>11</v>
      </c>
      <c r="E37" s="6" t="s">
        <v>9</v>
      </c>
      <c r="F37" s="8">
        <v>15.713333333333299</v>
      </c>
      <c r="G37" s="8">
        <v>47.7564738415156</v>
      </c>
      <c r="H37" s="8">
        <v>1.45781211456277</v>
      </c>
    </row>
    <row r="38" spans="1:8" x14ac:dyDescent="0.35">
      <c r="A38" s="5" t="s">
        <v>6</v>
      </c>
      <c r="B38" s="6">
        <v>43962</v>
      </c>
      <c r="C38" s="7" t="str">
        <f>LOOKUP(MONTH(B38),{1,4,7,10;"Winter","Spring","Summer","Autumn"})</f>
        <v>Spring</v>
      </c>
      <c r="D38" s="6" t="s">
        <v>11</v>
      </c>
      <c r="E38" s="6" t="s">
        <v>9</v>
      </c>
      <c r="F38" s="8">
        <v>14.5</v>
      </c>
      <c r="G38" s="8">
        <v>58.306145520178703</v>
      </c>
      <c r="H38" s="8">
        <v>1.88062986384921</v>
      </c>
    </row>
    <row r="39" spans="1:8" x14ac:dyDescent="0.35">
      <c r="A39" s="5" t="s">
        <v>6</v>
      </c>
      <c r="B39" s="6">
        <v>43965</v>
      </c>
      <c r="C39" s="7" t="str">
        <f>LOOKUP(MONTH(B39),{1,4,7,10;"Winter","Spring","Summer","Autumn"})</f>
        <v>Spring</v>
      </c>
      <c r="D39" s="6" t="s">
        <v>11</v>
      </c>
      <c r="E39" s="6" t="s">
        <v>9</v>
      </c>
      <c r="F39" s="8">
        <v>16.686666666666699</v>
      </c>
      <c r="G39" s="8">
        <v>138.56358906674299</v>
      </c>
      <c r="H39" s="8">
        <v>2.5938047926415702</v>
      </c>
    </row>
    <row r="40" spans="1:8" x14ac:dyDescent="0.35">
      <c r="A40" s="5" t="s">
        <v>6</v>
      </c>
      <c r="B40" s="6">
        <v>43970</v>
      </c>
      <c r="C40" s="7" t="str">
        <f>LOOKUP(MONTH(B40),{1,4,7,10;"Winter","Spring","Summer","Autumn"})</f>
        <v>Spring</v>
      </c>
      <c r="D40" s="6" t="s">
        <v>11</v>
      </c>
      <c r="E40" s="6" t="s">
        <v>9</v>
      </c>
      <c r="F40" s="8">
        <v>16.1666666666667</v>
      </c>
      <c r="G40" s="8">
        <v>36.260834876356398</v>
      </c>
      <c r="H40" s="8">
        <v>2.1994705778311499</v>
      </c>
    </row>
    <row r="41" spans="1:8" x14ac:dyDescent="0.35">
      <c r="A41" s="5" t="s">
        <v>6</v>
      </c>
      <c r="B41" s="6">
        <v>43977</v>
      </c>
      <c r="C41" s="7" t="str">
        <f>LOOKUP(MONTH(B41),{1,4,7,10;"Winter","Spring","Summer","Autumn"})</f>
        <v>Spring</v>
      </c>
      <c r="D41" s="6" t="s">
        <v>11</v>
      </c>
      <c r="E41" s="6" t="s">
        <v>9</v>
      </c>
      <c r="F41" s="8">
        <v>16.87</v>
      </c>
      <c r="G41" s="8">
        <v>31.2604990305827</v>
      </c>
      <c r="H41" s="8">
        <v>3.3864621870291902</v>
      </c>
    </row>
    <row r="42" spans="1:8" x14ac:dyDescent="0.35">
      <c r="A42" s="5" t="s">
        <v>6</v>
      </c>
      <c r="B42" s="6">
        <v>43984</v>
      </c>
      <c r="C42" s="7" t="str">
        <f>LOOKUP(MONTH(B42),{1,4,7,10;"Winter","Spring","Summer","Autumn"})</f>
        <v>Spring</v>
      </c>
      <c r="D42" s="6" t="s">
        <v>11</v>
      </c>
      <c r="E42" s="6" t="s">
        <v>9</v>
      </c>
      <c r="F42" s="8">
        <v>21.253333333333298</v>
      </c>
      <c r="G42" s="8">
        <v>84.674578018166599</v>
      </c>
      <c r="H42" s="8">
        <v>4.3753314272274304</v>
      </c>
    </row>
    <row r="43" spans="1:8" x14ac:dyDescent="0.35">
      <c r="A43" s="5" t="s">
        <v>6</v>
      </c>
      <c r="B43" s="6">
        <v>43998</v>
      </c>
      <c r="C43" s="7" t="str">
        <f>LOOKUP(MONTH(B43),{1,4,7,10;"Winter","Spring","Summer","Autumn"})</f>
        <v>Spring</v>
      </c>
      <c r="D43" s="6" t="s">
        <v>11</v>
      </c>
      <c r="E43" s="6" t="s">
        <v>9</v>
      </c>
      <c r="F43" s="8">
        <v>27.2</v>
      </c>
      <c r="G43" s="8">
        <v>213.29565909106901</v>
      </c>
      <c r="H43" s="8">
        <v>6.9276136627985396</v>
      </c>
    </row>
    <row r="44" spans="1:8" x14ac:dyDescent="0.35">
      <c r="A44" s="5" t="s">
        <v>6</v>
      </c>
      <c r="B44" s="6">
        <v>44012</v>
      </c>
      <c r="C44" s="7" t="str">
        <f>LOOKUP(MONTH(B44),{1,4,7,10;"Winter","Spring","Summer","Autumn"})</f>
        <v>Spring</v>
      </c>
      <c r="D44" s="6" t="s">
        <v>11</v>
      </c>
      <c r="E44" s="6" t="s">
        <v>9</v>
      </c>
      <c r="F44" s="8">
        <v>24.71</v>
      </c>
      <c r="G44" s="8">
        <v>807.68931700282803</v>
      </c>
      <c r="H44" s="8">
        <v>11.3638660448383</v>
      </c>
    </row>
    <row r="45" spans="1:8" x14ac:dyDescent="0.35">
      <c r="A45" s="5" t="s">
        <v>6</v>
      </c>
      <c r="B45" s="6">
        <v>44026</v>
      </c>
      <c r="C45" s="7" t="str">
        <f>LOOKUP(MONTH(B45),{1,4,7,10;"Winter","Spring","Summer","Autumn"})</f>
        <v>Summer</v>
      </c>
      <c r="D45" s="6" t="s">
        <v>11</v>
      </c>
      <c r="E45" s="6" t="s">
        <v>9</v>
      </c>
      <c r="F45" s="8">
        <v>34.39</v>
      </c>
      <c r="G45" s="8">
        <v>243.422511740993</v>
      </c>
      <c r="H45" s="8">
        <v>6.18096735740715</v>
      </c>
    </row>
    <row r="46" spans="1:8" x14ac:dyDescent="0.35">
      <c r="A46" s="5" t="s">
        <v>6</v>
      </c>
      <c r="B46" s="6">
        <v>44040</v>
      </c>
      <c r="C46" s="7" t="str">
        <f>LOOKUP(MONTH(B46),{1,4,7,10;"Winter","Spring","Summer","Autumn"})</f>
        <v>Summer</v>
      </c>
      <c r="D46" s="6" t="s">
        <v>11</v>
      </c>
      <c r="E46" s="6" t="s">
        <v>9</v>
      </c>
      <c r="F46" s="8">
        <v>44.873333333333299</v>
      </c>
      <c r="G46" s="8">
        <v>122.33246149207299</v>
      </c>
      <c r="H46" s="8">
        <v>6.26381774623776</v>
      </c>
    </row>
    <row r="47" spans="1:8" x14ac:dyDescent="0.35">
      <c r="A47" s="5" t="s">
        <v>6</v>
      </c>
      <c r="B47" s="6">
        <v>44054</v>
      </c>
      <c r="C47" s="7" t="str">
        <f>LOOKUP(MONTH(B47),{1,4,7,10;"Winter","Spring","Summer","Autumn"})</f>
        <v>Summer</v>
      </c>
      <c r="D47" s="6" t="s">
        <v>11</v>
      </c>
      <c r="E47" s="6" t="s">
        <v>9</v>
      </c>
      <c r="F47" s="8">
        <v>40.99</v>
      </c>
      <c r="G47" s="8">
        <v>229.42954748475699</v>
      </c>
      <c r="H47" s="8">
        <v>8.1665293625294506</v>
      </c>
    </row>
    <row r="48" spans="1:8" x14ac:dyDescent="0.35">
      <c r="A48" s="5" t="s">
        <v>6</v>
      </c>
      <c r="B48" s="6">
        <v>44068</v>
      </c>
      <c r="C48" s="7" t="str">
        <f>LOOKUP(MONTH(B48),{1,4,7,10;"Winter","Spring","Summer","Autumn"})</f>
        <v>Summer</v>
      </c>
      <c r="D48" s="6" t="s">
        <v>11</v>
      </c>
      <c r="E48" s="6" t="s">
        <v>9</v>
      </c>
      <c r="F48" s="8">
        <v>31.73</v>
      </c>
      <c r="G48" s="8">
        <v>427.83475469814101</v>
      </c>
      <c r="H48" s="8">
        <v>9.4737124621069295</v>
      </c>
    </row>
    <row r="49" spans="1:8" x14ac:dyDescent="0.35">
      <c r="A49" s="5" t="s">
        <v>6</v>
      </c>
      <c r="B49" s="6">
        <v>44080</v>
      </c>
      <c r="C49" s="7" t="str">
        <f>LOOKUP(MONTH(B49),{1,4,7,10;"Winter","Spring","Summer","Autumn"})</f>
        <v>Summer</v>
      </c>
      <c r="D49" s="6" t="s">
        <v>11</v>
      </c>
      <c r="E49" s="6" t="s">
        <v>9</v>
      </c>
      <c r="F49" s="8">
        <v>32.119999999999997</v>
      </c>
      <c r="G49" s="8">
        <v>213.84438001315601</v>
      </c>
      <c r="H49" s="8">
        <v>8.84915910088713</v>
      </c>
    </row>
    <row r="50" spans="1:8" x14ac:dyDescent="0.35">
      <c r="A50" s="5" t="s">
        <v>6</v>
      </c>
      <c r="B50" s="6">
        <v>44096</v>
      </c>
      <c r="C50" s="7" t="str">
        <f>LOOKUP(MONTH(B50),{1,4,7,10;"Winter","Spring","Summer","Autumn"})</f>
        <v>Summer</v>
      </c>
      <c r="D50" s="6" t="s">
        <v>11</v>
      </c>
      <c r="E50" s="6" t="s">
        <v>9</v>
      </c>
      <c r="F50" s="8">
        <v>54.683333333333302</v>
      </c>
      <c r="G50" s="8">
        <v>60.604061689874101</v>
      </c>
      <c r="H50" s="8">
        <v>6.4498823099433498</v>
      </c>
    </row>
    <row r="51" spans="1:8" x14ac:dyDescent="0.35">
      <c r="A51" s="5" t="s">
        <v>6</v>
      </c>
      <c r="B51" s="6">
        <v>44110</v>
      </c>
      <c r="C51" s="7" t="str">
        <f>LOOKUP(MONTH(B51),{1,4,7,10;"Winter","Spring","Summer","Autumn"})</f>
        <v>Autumn</v>
      </c>
      <c r="D51" s="6" t="s">
        <v>11</v>
      </c>
      <c r="E51" s="6" t="s">
        <v>9</v>
      </c>
      <c r="F51" s="8">
        <v>50.8</v>
      </c>
      <c r="G51" s="8">
        <v>43.654683177063703</v>
      </c>
      <c r="H51" s="8">
        <v>6.1133663890625698</v>
      </c>
    </row>
    <row r="52" spans="1:8" x14ac:dyDescent="0.35">
      <c r="A52" s="5" t="s">
        <v>6</v>
      </c>
      <c r="B52" s="6">
        <v>44124</v>
      </c>
      <c r="C52" s="7" t="str">
        <f>LOOKUP(MONTH(B52),{1,4,7,10;"Winter","Spring","Summer","Autumn"})</f>
        <v>Autumn</v>
      </c>
      <c r="D52" s="6" t="s">
        <v>11</v>
      </c>
      <c r="E52" s="6" t="s">
        <v>9</v>
      </c>
      <c r="F52" s="8">
        <v>40.799999999999997</v>
      </c>
      <c r="G52" s="8">
        <v>63.340197459240898</v>
      </c>
      <c r="H52" s="8">
        <v>4.0441295873303602</v>
      </c>
    </row>
    <row r="53" spans="1:8" x14ac:dyDescent="0.35">
      <c r="A53" s="5" t="s">
        <v>6</v>
      </c>
      <c r="B53" s="6">
        <v>44138</v>
      </c>
      <c r="C53" s="7" t="str">
        <f>LOOKUP(MONTH(B53),{1,4,7,10;"Winter","Spring","Summer","Autumn"})</f>
        <v>Autumn</v>
      </c>
      <c r="D53" s="6" t="s">
        <v>11</v>
      </c>
      <c r="E53" s="6" t="s">
        <v>9</v>
      </c>
      <c r="F53" s="8">
        <v>26.6</v>
      </c>
      <c r="G53" s="8">
        <v>60.188220190951</v>
      </c>
      <c r="H53" s="8">
        <v>2.3105954102626298</v>
      </c>
    </row>
    <row r="54" spans="1:8" x14ac:dyDescent="0.35">
      <c r="A54" s="5" t="s">
        <v>6</v>
      </c>
      <c r="B54" s="6">
        <v>44152</v>
      </c>
      <c r="C54" s="7" t="str">
        <f>LOOKUP(MONTH(B54),{1,4,7,10;"Winter","Spring","Summer","Autumn"})</f>
        <v>Autumn</v>
      </c>
      <c r="D54" s="6" t="s">
        <v>11</v>
      </c>
      <c r="E54" s="6" t="s">
        <v>9</v>
      </c>
      <c r="F54" s="8">
        <v>28.6</v>
      </c>
      <c r="G54" s="8">
        <v>26.045395249535499</v>
      </c>
      <c r="H54" s="8">
        <v>3.6596964420521698</v>
      </c>
    </row>
    <row r="55" spans="1:8" x14ac:dyDescent="0.35">
      <c r="A55" s="5" t="s">
        <v>6</v>
      </c>
      <c r="B55" s="6">
        <v>44167</v>
      </c>
      <c r="C55" s="7" t="str">
        <f>LOOKUP(MONTH(B55),{1,4,7,10;"Winter","Spring","Summer","Autumn"})</f>
        <v>Autumn</v>
      </c>
      <c r="D55" s="6" t="s">
        <v>11</v>
      </c>
      <c r="E55" s="6" t="s">
        <v>12</v>
      </c>
      <c r="F55" s="8">
        <v>27.8</v>
      </c>
      <c r="G55" s="8">
        <v>54.240190010649798</v>
      </c>
      <c r="H55" s="8">
        <v>3.8583264508734398</v>
      </c>
    </row>
    <row r="56" spans="1:8" x14ac:dyDescent="0.35">
      <c r="A56" s="5" t="s">
        <v>6</v>
      </c>
      <c r="B56" s="6">
        <v>44180</v>
      </c>
      <c r="C56" s="7" t="str">
        <f>LOOKUP(MONTH(B56),{1,4,7,10;"Winter","Spring","Summer","Autumn"})</f>
        <v>Autumn</v>
      </c>
      <c r="D56" s="6" t="s">
        <v>11</v>
      </c>
      <c r="E56" s="6" t="s">
        <v>12</v>
      </c>
      <c r="F56" s="8">
        <v>25.7</v>
      </c>
      <c r="G56" s="8">
        <v>36.0118687681003</v>
      </c>
      <c r="H56" s="8">
        <v>2.8512834590412899</v>
      </c>
    </row>
    <row r="57" spans="1:8" x14ac:dyDescent="0.35">
      <c r="A57" s="5" t="s">
        <v>6</v>
      </c>
      <c r="B57" s="6">
        <v>44207</v>
      </c>
      <c r="C57" s="7" t="str">
        <f>LOOKUP(MONTH(B57),{1,4,7,10;"Winter","Spring","Summer","Autumn"})</f>
        <v>Winter</v>
      </c>
      <c r="D57" s="6" t="s">
        <v>11</v>
      </c>
      <c r="E57" s="6" t="s">
        <v>12</v>
      </c>
      <c r="F57" s="8">
        <v>24.6</v>
      </c>
      <c r="G57" s="8">
        <v>70.6307443008657</v>
      </c>
      <c r="H57" s="8">
        <v>3.0714722268502901</v>
      </c>
    </row>
    <row r="58" spans="1:8" x14ac:dyDescent="0.35">
      <c r="A58" s="5" t="s">
        <v>6</v>
      </c>
      <c r="B58" s="6">
        <v>44242</v>
      </c>
      <c r="C58" s="7" t="str">
        <f>LOOKUP(MONTH(B58),{1,4,7,10;"Winter","Spring","Summer","Autumn"})</f>
        <v>Winter</v>
      </c>
      <c r="D58" s="6" t="s">
        <v>11</v>
      </c>
      <c r="E58" s="6" t="s">
        <v>12</v>
      </c>
      <c r="F58" s="8">
        <v>27.7</v>
      </c>
      <c r="G58" s="8">
        <v>180.19570160928399</v>
      </c>
      <c r="H58" s="8">
        <v>5.9031670811135903</v>
      </c>
    </row>
    <row r="59" spans="1:8" x14ac:dyDescent="0.35">
      <c r="A59" s="5" t="s">
        <v>6</v>
      </c>
      <c r="B59" s="6">
        <v>44270</v>
      </c>
      <c r="C59" s="7" t="str">
        <f>LOOKUP(MONTH(B59),{1,4,7,10;"Winter","Spring","Summer","Autumn"})</f>
        <v>Winter</v>
      </c>
      <c r="D59" s="6" t="s">
        <v>11</v>
      </c>
      <c r="E59" s="6" t="s">
        <v>12</v>
      </c>
      <c r="F59" s="8">
        <v>31.3</v>
      </c>
      <c r="G59" s="8">
        <v>532.66302364743694</v>
      </c>
      <c r="H59" s="8">
        <v>7.9258606908935603</v>
      </c>
    </row>
    <row r="60" spans="1:8" x14ac:dyDescent="0.35">
      <c r="A60" s="5" t="s">
        <v>6</v>
      </c>
      <c r="B60" s="6">
        <v>44284</v>
      </c>
      <c r="C60" s="7" t="str">
        <f>LOOKUP(MONTH(B60),{1,4,7,10;"Winter","Spring","Summer","Autumn"})</f>
        <v>Winter</v>
      </c>
      <c r="D60" s="6" t="s">
        <v>11</v>
      </c>
      <c r="E60" s="6" t="s">
        <v>12</v>
      </c>
      <c r="F60" s="8">
        <v>29.6</v>
      </c>
      <c r="G60" s="8">
        <v>518.25356818848002</v>
      </c>
      <c r="H60" s="8">
        <v>6.0624159551448198</v>
      </c>
    </row>
    <row r="61" spans="1:8" x14ac:dyDescent="0.35">
      <c r="A61" s="5" t="s">
        <v>6</v>
      </c>
      <c r="B61" s="6">
        <v>44292</v>
      </c>
      <c r="C61" s="7" t="str">
        <f>LOOKUP(MONTH(B61),{1,4,7,10;"Winter","Spring","Summer","Autumn"})</f>
        <v>Spring</v>
      </c>
      <c r="D61" s="6" t="s">
        <v>11</v>
      </c>
      <c r="E61" s="6" t="s">
        <v>12</v>
      </c>
      <c r="F61" s="8">
        <v>28.9</v>
      </c>
      <c r="G61" s="8">
        <v>135.57953471868899</v>
      </c>
      <c r="H61" s="8">
        <v>3.4557445613472701</v>
      </c>
    </row>
    <row r="62" spans="1:8" x14ac:dyDescent="0.35">
      <c r="A62" s="5" t="s">
        <v>6</v>
      </c>
      <c r="B62" s="6">
        <v>44298</v>
      </c>
      <c r="C62" s="7" t="str">
        <f>LOOKUP(MONTH(B62),{1,4,7,10;"Winter","Spring","Summer","Autumn"})</f>
        <v>Spring</v>
      </c>
      <c r="D62" s="6" t="s">
        <v>11</v>
      </c>
      <c r="E62" s="6" t="s">
        <v>12</v>
      </c>
      <c r="F62" s="8">
        <v>28</v>
      </c>
      <c r="G62" s="8">
        <v>158.503529358995</v>
      </c>
      <c r="H62" s="8">
        <v>3.6787939424917799</v>
      </c>
    </row>
    <row r="63" spans="1:8" x14ac:dyDescent="0.35">
      <c r="A63" s="5" t="s">
        <v>6</v>
      </c>
      <c r="B63" s="6">
        <v>44305</v>
      </c>
      <c r="C63" s="7" t="str">
        <f>LOOKUP(MONTH(B63),{1,4,7,10;"Winter","Spring","Summer","Autumn"})</f>
        <v>Spring</v>
      </c>
      <c r="D63" s="6" t="s">
        <v>11</v>
      </c>
      <c r="E63" s="6" t="s">
        <v>12</v>
      </c>
      <c r="F63" s="8">
        <v>26</v>
      </c>
      <c r="G63" s="8">
        <v>220.58030407154999</v>
      </c>
      <c r="H63" s="8">
        <v>3.2658230464826201</v>
      </c>
    </row>
    <row r="64" spans="1:8" x14ac:dyDescent="0.35">
      <c r="A64" s="5" t="s">
        <v>6</v>
      </c>
      <c r="B64" s="6">
        <v>44308</v>
      </c>
      <c r="C64" s="7" t="str">
        <f>LOOKUP(MONTH(B64),{1,4,7,10;"Winter","Spring","Summer","Autumn"})</f>
        <v>Spring</v>
      </c>
      <c r="D64" s="6" t="s">
        <v>11</v>
      </c>
      <c r="E64" s="6" t="s">
        <v>12</v>
      </c>
      <c r="F64" s="8">
        <v>20.9</v>
      </c>
      <c r="G64" s="8">
        <v>120.10313336413201</v>
      </c>
      <c r="H64" s="8">
        <v>2.0640577285661101</v>
      </c>
    </row>
    <row r="65" spans="1:8" x14ac:dyDescent="0.35">
      <c r="A65" s="5" t="s">
        <v>6</v>
      </c>
      <c r="B65" s="6">
        <v>44312</v>
      </c>
      <c r="C65" s="7" t="str">
        <f>LOOKUP(MONTH(B65),{1,4,7,10;"Winter","Spring","Summer","Autumn"})</f>
        <v>Spring</v>
      </c>
      <c r="D65" s="6" t="s">
        <v>11</v>
      </c>
      <c r="E65" s="6" t="s">
        <v>12</v>
      </c>
      <c r="F65" s="8">
        <v>20.8</v>
      </c>
      <c r="G65" s="8">
        <v>90.052142231743503</v>
      </c>
      <c r="H65" s="8">
        <v>2.3453482679200999</v>
      </c>
    </row>
    <row r="66" spans="1:8" x14ac:dyDescent="0.35">
      <c r="A66" s="5" t="s">
        <v>6</v>
      </c>
      <c r="B66" s="6">
        <v>44314</v>
      </c>
      <c r="C66" s="7" t="str">
        <f>LOOKUP(MONTH(B66),{1,4,7,10;"Winter","Spring","Summer","Autumn"})</f>
        <v>Spring</v>
      </c>
      <c r="D66" s="6" t="s">
        <v>11</v>
      </c>
      <c r="E66" s="6" t="s">
        <v>12</v>
      </c>
      <c r="F66" s="8">
        <v>21</v>
      </c>
      <c r="G66" s="8">
        <v>76.335777911318203</v>
      </c>
      <c r="H66" s="8">
        <v>2.2901457545673098</v>
      </c>
    </row>
    <row r="67" spans="1:8" x14ac:dyDescent="0.35">
      <c r="A67" s="5" t="s">
        <v>6</v>
      </c>
      <c r="B67" s="6">
        <v>44319</v>
      </c>
      <c r="C67" s="7" t="str">
        <f>LOOKUP(MONTH(B67),{1,4,7,10;"Winter","Spring","Summer","Autumn"})</f>
        <v>Spring</v>
      </c>
      <c r="D67" s="6" t="s">
        <v>11</v>
      </c>
      <c r="E67" s="6" t="s">
        <v>12</v>
      </c>
      <c r="F67" s="8">
        <v>19</v>
      </c>
      <c r="G67" s="8">
        <v>73.173364532196004</v>
      </c>
      <c r="H67" s="8">
        <v>2.2753005509835602</v>
      </c>
    </row>
    <row r="68" spans="1:8" x14ac:dyDescent="0.35">
      <c r="A68" s="5" t="s">
        <v>6</v>
      </c>
      <c r="B68" s="6">
        <v>44322</v>
      </c>
      <c r="C68" s="7" t="str">
        <f>LOOKUP(MONTH(B68),{1,4,7,10;"Winter","Spring","Summer","Autumn"})</f>
        <v>Spring</v>
      </c>
      <c r="D68" s="6" t="s">
        <v>11</v>
      </c>
      <c r="E68" s="6" t="s">
        <v>12</v>
      </c>
      <c r="F68" s="8">
        <v>20</v>
      </c>
      <c r="G68" s="8">
        <v>76.170650077946902</v>
      </c>
      <c r="H68" s="8">
        <v>1.7727818304524801</v>
      </c>
    </row>
    <row r="69" spans="1:8" x14ac:dyDescent="0.35">
      <c r="A69" s="5" t="s">
        <v>6</v>
      </c>
      <c r="B69" s="6">
        <v>44327</v>
      </c>
      <c r="C69" s="7" t="str">
        <f>LOOKUP(MONTH(B69),{1,4,7,10;"Winter","Spring","Summer","Autumn"})</f>
        <v>Spring</v>
      </c>
      <c r="D69" s="6" t="s">
        <v>11</v>
      </c>
      <c r="E69" s="6" t="s">
        <v>12</v>
      </c>
      <c r="F69" s="8">
        <v>15.3</v>
      </c>
      <c r="G69" s="8">
        <v>64.984013722723901</v>
      </c>
      <c r="H69" s="8">
        <v>1.3661600406869201</v>
      </c>
    </row>
    <row r="70" spans="1:8" x14ac:dyDescent="0.35">
      <c r="A70" s="5" t="s">
        <v>6</v>
      </c>
      <c r="B70" s="6">
        <v>44331</v>
      </c>
      <c r="C70" s="7" t="str">
        <f>LOOKUP(MONTH(B70),{1,4,7,10;"Winter","Spring","Summer","Autumn"})</f>
        <v>Spring</v>
      </c>
      <c r="D70" s="6" t="s">
        <v>11</v>
      </c>
      <c r="E70" s="6" t="s">
        <v>12</v>
      </c>
      <c r="F70" s="8">
        <v>13.8</v>
      </c>
      <c r="G70" s="8">
        <v>15.6704499056121</v>
      </c>
      <c r="H70" s="8">
        <v>1.7642971405623</v>
      </c>
    </row>
    <row r="71" spans="1:8" x14ac:dyDescent="0.35">
      <c r="A71" s="5" t="s">
        <v>6</v>
      </c>
      <c r="B71" s="6">
        <v>44334</v>
      </c>
      <c r="C71" s="7" t="str">
        <f>LOOKUP(MONTH(B71),{1,4,7,10;"Winter","Spring","Summer","Autumn"})</f>
        <v>Spring</v>
      </c>
      <c r="D71" s="6" t="s">
        <v>11</v>
      </c>
      <c r="E71" s="6" t="s">
        <v>12</v>
      </c>
      <c r="F71" s="8">
        <v>14.7</v>
      </c>
      <c r="G71" s="8">
        <v>23.639199633802601</v>
      </c>
      <c r="H71" s="8">
        <v>2.5415400446938698</v>
      </c>
    </row>
    <row r="72" spans="1:8" x14ac:dyDescent="0.35">
      <c r="A72" s="5" t="s">
        <v>6</v>
      </c>
      <c r="B72" s="6">
        <v>44343</v>
      </c>
      <c r="C72" s="7" t="str">
        <f>LOOKUP(MONTH(B72),{1,4,7,10;"Winter","Spring","Summer","Autumn"})</f>
        <v>Spring</v>
      </c>
      <c r="D72" s="6" t="s">
        <v>11</v>
      </c>
      <c r="E72" s="6" t="s">
        <v>12</v>
      </c>
      <c r="F72" s="8">
        <v>20.399999999999999</v>
      </c>
      <c r="G72" s="8">
        <v>55.024190806339803</v>
      </c>
      <c r="H72" s="8">
        <v>3.7332000242586201</v>
      </c>
    </row>
    <row r="73" spans="1:8" x14ac:dyDescent="0.35">
      <c r="A73" s="5" t="s">
        <v>6</v>
      </c>
      <c r="B73" s="6">
        <v>44354</v>
      </c>
      <c r="C73" s="7" t="str">
        <f>LOOKUP(MONTH(B73),{1,4,7,10;"Winter","Spring","Summer","Autumn"})</f>
        <v>Spring</v>
      </c>
      <c r="D73" s="6" t="s">
        <v>11</v>
      </c>
      <c r="E73" s="6" t="s">
        <v>12</v>
      </c>
      <c r="F73" s="8">
        <v>24.8</v>
      </c>
      <c r="G73" s="8">
        <v>178.09185874546799</v>
      </c>
      <c r="H73" s="8">
        <v>5.7454169315646597</v>
      </c>
    </row>
    <row r="74" spans="1:8" x14ac:dyDescent="0.35">
      <c r="A74" s="5" t="s">
        <v>6</v>
      </c>
      <c r="B74" s="6">
        <v>44368</v>
      </c>
      <c r="C74" s="7" t="str">
        <f>LOOKUP(MONTH(B74),{1,4,7,10;"Winter","Spring","Summer","Autumn"})</f>
        <v>Spring</v>
      </c>
      <c r="D74" s="6" t="s">
        <v>11</v>
      </c>
      <c r="E74" s="6" t="s">
        <v>12</v>
      </c>
      <c r="F74" s="8">
        <v>35.5</v>
      </c>
      <c r="G74" s="8">
        <v>26.138825348178599</v>
      </c>
      <c r="H74" s="8">
        <v>3.8324695544235201</v>
      </c>
    </row>
    <row r="75" spans="1:8" x14ac:dyDescent="0.35">
      <c r="A75" s="5" t="s">
        <v>6</v>
      </c>
      <c r="B75" s="6">
        <v>44383</v>
      </c>
      <c r="C75" s="7" t="str">
        <f>LOOKUP(MONTH(B75),{1,4,7,10;"Winter","Spring","Summer","Autumn"})</f>
        <v>Summer</v>
      </c>
      <c r="D75" s="6" t="s">
        <v>11</v>
      </c>
      <c r="E75" s="6" t="s">
        <v>12</v>
      </c>
      <c r="F75" s="8">
        <v>30.4</v>
      </c>
      <c r="G75" s="8">
        <v>266.45405748497302</v>
      </c>
      <c r="H75" s="8">
        <v>8.4553419336279596</v>
      </c>
    </row>
    <row r="76" spans="1:8" x14ac:dyDescent="0.35">
      <c r="A76" s="5" t="s">
        <v>6</v>
      </c>
      <c r="B76" s="6">
        <v>44398</v>
      </c>
      <c r="C76" s="7" t="str">
        <f>LOOKUP(MONTH(B76),{1,4,7,10;"Winter","Spring","Summer","Autumn"})</f>
        <v>Summer</v>
      </c>
      <c r="D76" s="6" t="s">
        <v>11</v>
      </c>
      <c r="E76" s="6" t="s">
        <v>12</v>
      </c>
      <c r="F76" s="8">
        <v>37.4</v>
      </c>
      <c r="G76" s="8">
        <v>257.19276988543999</v>
      </c>
      <c r="H76" s="8">
        <v>6.2812119206525496</v>
      </c>
    </row>
    <row r="77" spans="1:8" x14ac:dyDescent="0.35">
      <c r="A77" s="5" t="s">
        <v>6</v>
      </c>
      <c r="B77" s="6">
        <v>44410</v>
      </c>
      <c r="C77" s="7" t="str">
        <f>LOOKUP(MONTH(B77),{1,4,7,10;"Winter","Spring","Summer","Autumn"})</f>
        <v>Summer</v>
      </c>
      <c r="D77" s="6" t="s">
        <v>11</v>
      </c>
      <c r="E77" s="6" t="s">
        <v>12</v>
      </c>
      <c r="F77" s="8">
        <v>29.7</v>
      </c>
      <c r="G77" s="8">
        <v>493.61294297910098</v>
      </c>
      <c r="H77" s="8">
        <v>9.6677159093111005</v>
      </c>
    </row>
    <row r="78" spans="1:8" x14ac:dyDescent="0.35">
      <c r="A78" s="5" t="s">
        <v>6</v>
      </c>
      <c r="B78" s="6">
        <v>44439</v>
      </c>
      <c r="C78" s="7" t="str">
        <f>LOOKUP(MONTH(B78),{1,4,7,10;"Winter","Spring","Summer","Autumn"})</f>
        <v>Summer</v>
      </c>
      <c r="D78" s="6" t="s">
        <v>11</v>
      </c>
      <c r="E78" s="6" t="s">
        <v>12</v>
      </c>
      <c r="F78" s="8">
        <v>38.6</v>
      </c>
      <c r="G78" s="8">
        <v>237.593210736998</v>
      </c>
      <c r="H78" s="8">
        <v>7.5940867614638901</v>
      </c>
    </row>
    <row r="79" spans="1:8" x14ac:dyDescent="0.35">
      <c r="A79" s="5" t="s">
        <v>6</v>
      </c>
      <c r="B79" s="6">
        <v>44439</v>
      </c>
      <c r="C79" s="7" t="str">
        <f>LOOKUP(MONTH(B79),{1,4,7,10;"Winter","Spring","Summer","Autumn"})</f>
        <v>Summer</v>
      </c>
      <c r="D79" s="6" t="s">
        <v>11</v>
      </c>
      <c r="E79" s="6" t="s">
        <v>12</v>
      </c>
      <c r="F79" s="8">
        <v>51.2</v>
      </c>
      <c r="G79" s="8">
        <v>73.989069078472596</v>
      </c>
      <c r="H79" s="8">
        <v>5.0046897910878201</v>
      </c>
    </row>
    <row r="80" spans="1:8" x14ac:dyDescent="0.35">
      <c r="A80" s="5" t="s">
        <v>6</v>
      </c>
      <c r="B80" s="6">
        <v>44452</v>
      </c>
      <c r="C80" s="7" t="str">
        <f>LOOKUP(MONTH(B80),{1,4,7,10;"Winter","Spring","Summer","Autumn"})</f>
        <v>Summer</v>
      </c>
      <c r="D80" s="6" t="s">
        <v>11</v>
      </c>
      <c r="E80" s="6" t="s">
        <v>12</v>
      </c>
      <c r="F80" s="8">
        <v>49.5</v>
      </c>
      <c r="G80" s="8">
        <v>102.61349839358</v>
      </c>
      <c r="H80" s="8">
        <v>5.4874039475819503</v>
      </c>
    </row>
    <row r="81" spans="1:8" x14ac:dyDescent="0.35">
      <c r="A81" s="5" t="s">
        <v>6</v>
      </c>
      <c r="B81" s="6">
        <v>44466</v>
      </c>
      <c r="C81" s="7" t="str">
        <f>LOOKUP(MONTH(B81),{1,4,7,10;"Winter","Spring","Summer","Autumn"})</f>
        <v>Summer</v>
      </c>
      <c r="D81" s="6" t="s">
        <v>11</v>
      </c>
      <c r="E81" s="6" t="s">
        <v>12</v>
      </c>
      <c r="F81" s="8">
        <v>44.5</v>
      </c>
      <c r="G81" s="8">
        <v>39.969726996302498</v>
      </c>
      <c r="H81" s="8">
        <v>3.9617244488245</v>
      </c>
    </row>
    <row r="82" spans="1:8" x14ac:dyDescent="0.35">
      <c r="A82" s="5" t="s">
        <v>6</v>
      </c>
      <c r="B82" s="6">
        <v>44481</v>
      </c>
      <c r="C82" s="7" t="str">
        <f>LOOKUP(MONTH(B82),{1,4,7,10;"Winter","Spring","Summer","Autumn"})</f>
        <v>Autumn</v>
      </c>
      <c r="D82" s="6" t="s">
        <v>11</v>
      </c>
      <c r="E82" s="6" t="s">
        <v>12</v>
      </c>
      <c r="F82" s="8">
        <v>40.4</v>
      </c>
      <c r="G82" s="8">
        <v>40.234675234524801</v>
      </c>
      <c r="H82" s="8">
        <v>3.7893917297895601</v>
      </c>
    </row>
    <row r="83" spans="1:8" x14ac:dyDescent="0.35">
      <c r="A83" s="5" t="s">
        <v>6</v>
      </c>
      <c r="B83" s="6">
        <v>44495</v>
      </c>
      <c r="C83" s="7" t="str">
        <f>LOOKUP(MONTH(B83),{1,4,7,10;"Winter","Spring","Summer","Autumn"})</f>
        <v>Autumn</v>
      </c>
      <c r="D83" s="6" t="s">
        <v>11</v>
      </c>
      <c r="E83" s="6" t="s">
        <v>12</v>
      </c>
      <c r="F83" s="8">
        <v>31</v>
      </c>
      <c r="G83" s="8">
        <v>33.8337754285782</v>
      </c>
      <c r="H83" s="8">
        <v>2.7936778900478698</v>
      </c>
    </row>
    <row r="84" spans="1:8" x14ac:dyDescent="0.35">
      <c r="A84" s="5" t="s">
        <v>6</v>
      </c>
      <c r="B84" s="6">
        <v>44508</v>
      </c>
      <c r="C84" s="7" t="str">
        <f>LOOKUP(MONTH(B84),{1,4,7,10;"Winter","Spring","Summer","Autumn"})</f>
        <v>Autumn</v>
      </c>
      <c r="D84" s="6" t="s">
        <v>11</v>
      </c>
      <c r="E84" s="6" t="s">
        <v>12</v>
      </c>
      <c r="F84" s="8">
        <v>27.2</v>
      </c>
      <c r="G84" s="8">
        <v>51.111041427472998</v>
      </c>
      <c r="H84" s="8">
        <v>3.17920467278452</v>
      </c>
    </row>
    <row r="85" spans="1:8" x14ac:dyDescent="0.35">
      <c r="A85" s="5" t="s">
        <v>6</v>
      </c>
      <c r="B85" s="6">
        <v>44522</v>
      </c>
      <c r="C85" s="7" t="str">
        <f>LOOKUP(MONTH(B85),{1,4,7,10;"Winter","Spring","Summer","Autumn"})</f>
        <v>Autumn</v>
      </c>
      <c r="D85" s="6" t="s">
        <v>11</v>
      </c>
      <c r="E85" s="6" t="s">
        <v>12</v>
      </c>
      <c r="F85" s="8">
        <v>33.4</v>
      </c>
      <c r="G85" s="8">
        <v>87.206936872290299</v>
      </c>
      <c r="H85" s="8">
        <v>4.2211380509017502</v>
      </c>
    </row>
    <row r="86" spans="1:8" x14ac:dyDescent="0.35">
      <c r="A86" s="5" t="s">
        <v>6</v>
      </c>
      <c r="B86" s="6">
        <v>44544</v>
      </c>
      <c r="C86" s="7" t="str">
        <f>LOOKUP(MONTH(B86),{1,4,7,10;"Winter","Spring","Summer","Autumn"})</f>
        <v>Autumn</v>
      </c>
      <c r="D86" s="6" t="s">
        <v>11</v>
      </c>
      <c r="E86" s="6" t="s">
        <v>12</v>
      </c>
      <c r="F86" s="8">
        <v>27.6</v>
      </c>
      <c r="G86" s="8">
        <v>104.269263560976</v>
      </c>
      <c r="H86" s="8">
        <v>4.5653321366464796</v>
      </c>
    </row>
    <row r="87" spans="1:8" x14ac:dyDescent="0.35">
      <c r="A87" s="5" t="s">
        <v>6</v>
      </c>
      <c r="B87" s="6">
        <v>44602</v>
      </c>
      <c r="C87" s="7" t="str">
        <f>LOOKUP(MONTH(B87),{1,4,7,10;"Winter","Spring","Summer","Autumn"})</f>
        <v>Winter</v>
      </c>
      <c r="D87" s="6" t="s">
        <v>11</v>
      </c>
      <c r="E87" s="6" t="s">
        <v>12</v>
      </c>
      <c r="F87" s="8">
        <v>33.6</v>
      </c>
      <c r="G87" s="8">
        <v>320.74471001757502</v>
      </c>
      <c r="H87" s="8">
        <v>7.1045037878888602</v>
      </c>
    </row>
    <row r="88" spans="1:8" x14ac:dyDescent="0.35">
      <c r="A88" s="5" t="s">
        <v>6</v>
      </c>
      <c r="B88" s="6">
        <v>44627</v>
      </c>
      <c r="C88" s="7" t="str">
        <f>LOOKUP(MONTH(B88),{1,4,7,10;"Winter","Spring","Summer","Autumn"})</f>
        <v>Winter</v>
      </c>
      <c r="D88" s="6" t="s">
        <v>11</v>
      </c>
      <c r="E88" s="6" t="s">
        <v>12</v>
      </c>
      <c r="F88" s="8">
        <v>33.200000000000003</v>
      </c>
      <c r="G88" s="8">
        <v>573.83812981992799</v>
      </c>
      <c r="H88" s="8">
        <v>9.1583627014434796</v>
      </c>
    </row>
    <row r="89" spans="1:8" x14ac:dyDescent="0.35">
      <c r="A89" s="5" t="s">
        <v>6</v>
      </c>
      <c r="B89" s="6">
        <v>44655</v>
      </c>
      <c r="C89" s="7" t="str">
        <f>LOOKUP(MONTH(B89),{1,4,7,10;"Winter","Spring","Summer","Autumn"})</f>
        <v>Spring</v>
      </c>
      <c r="D89" s="6" t="s">
        <v>11</v>
      </c>
      <c r="E89" s="6" t="s">
        <v>12</v>
      </c>
      <c r="F89" s="8">
        <v>34.700000000000003</v>
      </c>
      <c r="G89" s="8">
        <v>579.60470798932397</v>
      </c>
      <c r="H89" s="8">
        <v>7.3313102936801604</v>
      </c>
    </row>
    <row r="90" spans="1:8" x14ac:dyDescent="0.35">
      <c r="A90" s="5" t="s">
        <v>6</v>
      </c>
      <c r="B90" s="6">
        <v>44671</v>
      </c>
      <c r="C90" s="7" t="str">
        <f>LOOKUP(MONTH(B90),{1,4,7,10;"Winter","Spring","Summer","Autumn"})</f>
        <v>Spring</v>
      </c>
      <c r="D90" s="6" t="s">
        <v>11</v>
      </c>
      <c r="E90" s="6" t="s">
        <v>12</v>
      </c>
      <c r="F90" s="8">
        <v>26.9</v>
      </c>
      <c r="G90" s="8">
        <v>367.91616746942901</v>
      </c>
      <c r="H90" s="8">
        <v>4.7755369830503298</v>
      </c>
    </row>
    <row r="91" spans="1:8" x14ac:dyDescent="0.35">
      <c r="A91" s="5" t="s">
        <v>6</v>
      </c>
      <c r="B91" s="6">
        <v>44676</v>
      </c>
      <c r="C91" s="7" t="str">
        <f>LOOKUP(MONTH(B91),{1,4,7,10;"Winter","Spring","Summer","Autumn"})</f>
        <v>Spring</v>
      </c>
      <c r="D91" s="6" t="s">
        <v>11</v>
      </c>
      <c r="E91" s="6" t="s">
        <v>12</v>
      </c>
      <c r="F91" s="8">
        <v>17.7</v>
      </c>
      <c r="G91" s="8">
        <v>69.326141962950004</v>
      </c>
      <c r="H91" s="8">
        <v>1.5876455405391601</v>
      </c>
    </row>
    <row r="92" spans="1:8" x14ac:dyDescent="0.35">
      <c r="A92" s="5" t="s">
        <v>6</v>
      </c>
      <c r="B92" s="6">
        <v>44679</v>
      </c>
      <c r="C92" s="7" t="str">
        <f>LOOKUP(MONTH(B92),{1,4,7,10;"Winter","Spring","Summer","Autumn"})</f>
        <v>Spring</v>
      </c>
      <c r="D92" s="6" t="s">
        <v>11</v>
      </c>
      <c r="E92" s="6" t="s">
        <v>12</v>
      </c>
      <c r="F92" s="8">
        <v>19.5</v>
      </c>
      <c r="G92" s="8">
        <v>179.54834748753001</v>
      </c>
      <c r="H92" s="8">
        <v>2.3793682505699301</v>
      </c>
    </row>
    <row r="93" spans="1:8" x14ac:dyDescent="0.35">
      <c r="A93" s="5" t="s">
        <v>6</v>
      </c>
      <c r="B93" s="6">
        <v>44683</v>
      </c>
      <c r="C93" s="7" t="str">
        <f>LOOKUP(MONTH(B93),{1,4,7,10;"Winter","Spring","Summer","Autumn"})</f>
        <v>Spring</v>
      </c>
      <c r="D93" s="6" t="s">
        <v>11</v>
      </c>
      <c r="E93" s="6" t="s">
        <v>12</v>
      </c>
      <c r="F93" s="8">
        <v>16</v>
      </c>
      <c r="G93" s="8">
        <v>86.477471885893806</v>
      </c>
      <c r="H93" s="8">
        <v>1.8837540342111501</v>
      </c>
    </row>
    <row r="94" spans="1:8" x14ac:dyDescent="0.35">
      <c r="A94" s="5" t="s">
        <v>6</v>
      </c>
      <c r="B94" s="6">
        <v>44686</v>
      </c>
      <c r="C94" s="7" t="str">
        <f>LOOKUP(MONTH(B94),{1,4,7,10;"Winter","Spring","Summer","Autumn"})</f>
        <v>Spring</v>
      </c>
      <c r="D94" s="6" t="s">
        <v>11</v>
      </c>
      <c r="E94" s="6" t="s">
        <v>12</v>
      </c>
      <c r="F94" s="8">
        <v>15.1</v>
      </c>
      <c r="G94" s="8">
        <v>52.217213350075099</v>
      </c>
      <c r="H94" s="8">
        <v>1.9383556004201601</v>
      </c>
    </row>
    <row r="95" spans="1:8" x14ac:dyDescent="0.35">
      <c r="A95" s="5" t="s">
        <v>6</v>
      </c>
      <c r="B95" s="6">
        <v>44690</v>
      </c>
      <c r="C95" s="7" t="str">
        <f>LOOKUP(MONTH(B95),{1,4,7,10;"Winter","Spring","Summer","Autumn"})</f>
        <v>Spring</v>
      </c>
      <c r="D95" s="6" t="s">
        <v>11</v>
      </c>
      <c r="E95" s="6" t="s">
        <v>12</v>
      </c>
      <c r="F95" s="8">
        <v>16.399999999999999</v>
      </c>
      <c r="G95" s="8">
        <v>30.8681537302921</v>
      </c>
      <c r="H95" s="8">
        <v>2.4045689734356301</v>
      </c>
    </row>
    <row r="96" spans="1:8" x14ac:dyDescent="0.35">
      <c r="A96" s="5" t="s">
        <v>6</v>
      </c>
      <c r="B96" s="6">
        <v>44693</v>
      </c>
      <c r="C96" s="7" t="str">
        <f>LOOKUP(MONTH(B96),{1,4,7,10;"Winter","Spring","Summer","Autumn"})</f>
        <v>Spring</v>
      </c>
      <c r="D96" s="6" t="s">
        <v>11</v>
      </c>
      <c r="E96" s="6" t="s">
        <v>12</v>
      </c>
      <c r="F96" s="8">
        <v>17.399999999999999</v>
      </c>
      <c r="G96" s="8">
        <v>29.659716393323201</v>
      </c>
      <c r="H96" s="8">
        <v>3.35799632185465</v>
      </c>
    </row>
    <row r="97" spans="1:8" x14ac:dyDescent="0.35">
      <c r="A97" s="5" t="s">
        <v>6</v>
      </c>
      <c r="B97" s="6">
        <v>44698</v>
      </c>
      <c r="C97" s="7" t="str">
        <f>LOOKUP(MONTH(B97),{1,4,7,10;"Winter","Spring","Summer","Autumn"})</f>
        <v>Spring</v>
      </c>
      <c r="D97" s="6" t="s">
        <v>11</v>
      </c>
      <c r="E97" s="6" t="s">
        <v>12</v>
      </c>
      <c r="F97" s="8">
        <v>18.3</v>
      </c>
      <c r="G97" s="8">
        <v>54.591686713943801</v>
      </c>
      <c r="H97" s="8">
        <v>3.2382928882425701</v>
      </c>
    </row>
    <row r="98" spans="1:8" x14ac:dyDescent="0.35">
      <c r="A98" s="5" t="s">
        <v>6</v>
      </c>
      <c r="B98" s="6">
        <v>44705</v>
      </c>
      <c r="C98" s="7" t="str">
        <f>LOOKUP(MONTH(B98),{1,4,7,10;"Winter","Spring","Summer","Autumn"})</f>
        <v>Spring</v>
      </c>
      <c r="D98" s="6" t="s">
        <v>11</v>
      </c>
      <c r="E98" s="6" t="s">
        <v>12</v>
      </c>
      <c r="F98" s="8">
        <v>20</v>
      </c>
      <c r="G98" s="8">
        <v>112.72388281865599</v>
      </c>
      <c r="H98" s="8">
        <v>4.5067292724828496</v>
      </c>
    </row>
    <row r="99" spans="1:8" x14ac:dyDescent="0.35">
      <c r="A99" s="5" t="s">
        <v>6</v>
      </c>
      <c r="B99" s="6">
        <v>44721</v>
      </c>
      <c r="C99" s="7" t="str">
        <f>LOOKUP(MONTH(B99),{1,4,7,10;"Winter","Spring","Summer","Autumn"})</f>
        <v>Spring</v>
      </c>
      <c r="D99" s="6" t="s">
        <v>11</v>
      </c>
      <c r="E99" s="6" t="s">
        <v>12</v>
      </c>
      <c r="F99" s="8">
        <v>27.2</v>
      </c>
      <c r="G99" s="8">
        <v>76.279956814279402</v>
      </c>
      <c r="H99" s="8">
        <v>3.96491373087028</v>
      </c>
    </row>
    <row r="100" spans="1:8" x14ac:dyDescent="0.35">
      <c r="A100" s="5" t="s">
        <v>6</v>
      </c>
      <c r="B100" s="6">
        <v>44734</v>
      </c>
      <c r="C100" s="7" t="str">
        <f>LOOKUP(MONTH(B100),{1,4,7,10;"Winter","Spring","Summer","Autumn"})</f>
        <v>Spring</v>
      </c>
      <c r="D100" s="6" t="s">
        <v>11</v>
      </c>
      <c r="E100" s="6" t="s">
        <v>12</v>
      </c>
      <c r="F100" s="8">
        <v>32.1</v>
      </c>
      <c r="G100" s="8">
        <v>41.023267491837402</v>
      </c>
      <c r="H100" s="8">
        <v>4.08041704400474</v>
      </c>
    </row>
    <row r="101" spans="1:8" x14ac:dyDescent="0.35">
      <c r="A101" s="5" t="s">
        <v>6</v>
      </c>
      <c r="B101" s="6">
        <v>44748</v>
      </c>
      <c r="C101" s="7" t="str">
        <f>LOOKUP(MONTH(B101),{1,4,7,10;"Winter","Spring","Summer","Autumn"})</f>
        <v>Summer</v>
      </c>
      <c r="D101" s="6" t="s">
        <v>11</v>
      </c>
      <c r="E101" s="6" t="s">
        <v>12</v>
      </c>
      <c r="F101" s="8">
        <v>39</v>
      </c>
      <c r="G101" s="8">
        <v>119.974506840469</v>
      </c>
      <c r="H101" s="8">
        <v>5.4181554161256997</v>
      </c>
    </row>
    <row r="102" spans="1:8" x14ac:dyDescent="0.35">
      <c r="A102" s="5" t="s">
        <v>6</v>
      </c>
      <c r="B102" s="6">
        <v>44760</v>
      </c>
      <c r="C102" s="7" t="str">
        <f>LOOKUP(MONTH(B102),{1,4,7,10;"Winter","Spring","Summer","Autumn"})</f>
        <v>Summer</v>
      </c>
      <c r="D102" s="6" t="s">
        <v>11</v>
      </c>
      <c r="E102" s="6" t="s">
        <v>12</v>
      </c>
      <c r="F102" s="8">
        <v>38.9</v>
      </c>
      <c r="G102" s="8">
        <v>44.521375572536698</v>
      </c>
      <c r="H102" s="8">
        <v>4.3576249955274502</v>
      </c>
    </row>
    <row r="103" spans="1:8" x14ac:dyDescent="0.35">
      <c r="A103" s="5" t="s">
        <v>6</v>
      </c>
      <c r="B103" s="6">
        <v>44777</v>
      </c>
      <c r="C103" s="7" t="str">
        <f>LOOKUP(MONTH(B103),{1,4,7,10;"Winter","Spring","Summer","Autumn"})</f>
        <v>Summer</v>
      </c>
      <c r="D103" s="6" t="s">
        <v>11</v>
      </c>
      <c r="E103" s="6" t="s">
        <v>12</v>
      </c>
      <c r="F103" s="8">
        <v>39.4</v>
      </c>
      <c r="G103" s="8">
        <v>114.759145701972</v>
      </c>
      <c r="H103" s="8">
        <v>5.6974634278872198</v>
      </c>
    </row>
    <row r="104" spans="1:8" x14ac:dyDescent="0.35">
      <c r="A104" s="5" t="s">
        <v>6</v>
      </c>
      <c r="B104" s="6">
        <v>44789</v>
      </c>
      <c r="C104" s="7" t="str">
        <f>LOOKUP(MONTH(B104),{1,4,7,10;"Winter","Spring","Summer","Autumn"})</f>
        <v>Summer</v>
      </c>
      <c r="D104" s="6" t="s">
        <v>11</v>
      </c>
      <c r="E104" s="6" t="s">
        <v>12</v>
      </c>
      <c r="F104" s="8">
        <v>44.2</v>
      </c>
      <c r="G104" s="8">
        <v>90.463195032387603</v>
      </c>
      <c r="H104" s="8">
        <v>5.9305701143949499</v>
      </c>
    </row>
    <row r="105" spans="1:8" x14ac:dyDescent="0.35">
      <c r="A105" s="5" t="s">
        <v>6</v>
      </c>
      <c r="B105" s="6">
        <v>44805</v>
      </c>
      <c r="C105" s="7" t="str">
        <f>LOOKUP(MONTH(B105),{1,4,7,10;"Winter","Spring","Summer","Autumn"})</f>
        <v>Summer</v>
      </c>
      <c r="D105" s="6" t="s">
        <v>11</v>
      </c>
      <c r="E105" s="6" t="s">
        <v>12</v>
      </c>
      <c r="F105" s="8">
        <v>46.6</v>
      </c>
      <c r="G105" s="8">
        <v>125.44427583938101</v>
      </c>
      <c r="H105" s="8">
        <v>6.1111752949324796</v>
      </c>
    </row>
    <row r="106" spans="1:8" x14ac:dyDescent="0.35">
      <c r="A106" s="5" t="s">
        <v>6</v>
      </c>
      <c r="B106" s="6">
        <v>44818</v>
      </c>
      <c r="C106" s="7" t="str">
        <f>LOOKUP(MONTH(B106),{1,4,7,10;"Winter","Spring","Summer","Autumn"})</f>
        <v>Summer</v>
      </c>
      <c r="D106" s="6" t="s">
        <v>11</v>
      </c>
      <c r="E106" s="6" t="s">
        <v>12</v>
      </c>
      <c r="F106" s="8">
        <v>40</v>
      </c>
      <c r="G106" s="8">
        <v>189.85186583431701</v>
      </c>
      <c r="H106" s="8">
        <v>7.3565110165458698</v>
      </c>
    </row>
    <row r="107" spans="1:8" x14ac:dyDescent="0.35">
      <c r="A107" s="5" t="s">
        <v>6</v>
      </c>
      <c r="B107" s="6">
        <v>44831</v>
      </c>
      <c r="C107" s="7" t="str">
        <f>LOOKUP(MONTH(B107),{1,4,7,10;"Winter","Spring","Summer","Autumn"})</f>
        <v>Summer</v>
      </c>
      <c r="D107" s="6" t="s">
        <v>11</v>
      </c>
      <c r="E107" s="6" t="s">
        <v>12</v>
      </c>
      <c r="F107" s="8">
        <v>47.4</v>
      </c>
      <c r="G107" s="8">
        <v>42.464912034186199</v>
      </c>
      <c r="H107" s="8">
        <v>4.5235297543933202</v>
      </c>
    </row>
    <row r="108" spans="1:8" x14ac:dyDescent="0.35">
      <c r="A108" s="5" t="s">
        <v>6</v>
      </c>
      <c r="B108" s="6">
        <v>44845</v>
      </c>
      <c r="C108" s="7" t="str">
        <f>LOOKUP(MONTH(B108),{1,4,7,10;"Winter","Spring","Summer","Autumn"})</f>
        <v>Autumn</v>
      </c>
      <c r="D108" s="6" t="s">
        <v>11</v>
      </c>
      <c r="E108" s="6" t="s">
        <v>12</v>
      </c>
      <c r="F108" s="8">
        <v>41.2</v>
      </c>
      <c r="G108" s="8">
        <v>44.012559851707699</v>
      </c>
      <c r="H108" s="8">
        <v>3.8452102972582001</v>
      </c>
    </row>
    <row r="109" spans="1:8" x14ac:dyDescent="0.35">
      <c r="A109" s="5" t="s">
        <v>6</v>
      </c>
      <c r="B109" s="6">
        <v>44859</v>
      </c>
      <c r="C109" s="7" t="str">
        <f>LOOKUP(MONTH(B109),{1,4,7,10;"Winter","Spring","Summer","Autumn"})</f>
        <v>Autumn</v>
      </c>
      <c r="D109" s="6" t="s">
        <v>11</v>
      </c>
      <c r="E109" s="6" t="s">
        <v>12</v>
      </c>
      <c r="F109" s="8">
        <v>38.4</v>
      </c>
      <c r="G109" s="8" t="s">
        <v>5</v>
      </c>
      <c r="H109" s="8" t="s">
        <v>5</v>
      </c>
    </row>
    <row r="110" spans="1:8" x14ac:dyDescent="0.35">
      <c r="A110" s="5" t="s">
        <v>6</v>
      </c>
      <c r="B110" s="6">
        <v>44886</v>
      </c>
      <c r="C110" s="7" t="str">
        <f>LOOKUP(MONTH(B110),{1,4,7,10;"Winter","Spring","Summer","Autumn"})</f>
        <v>Autumn</v>
      </c>
      <c r="D110" s="6" t="s">
        <v>11</v>
      </c>
      <c r="E110" s="6" t="s">
        <v>12</v>
      </c>
      <c r="F110" s="8">
        <v>37</v>
      </c>
      <c r="G110" s="8" t="s">
        <v>5</v>
      </c>
      <c r="H110" s="8" t="s">
        <v>5</v>
      </c>
    </row>
    <row r="111" spans="1:8" x14ac:dyDescent="0.35">
      <c r="A111" s="5" t="s">
        <v>7</v>
      </c>
      <c r="B111" s="6">
        <v>43490</v>
      </c>
      <c r="C111" s="7" t="str">
        <f>LOOKUP(MONTH(B111),{1,4,7,10;"Winter","Spring","Summer","Autumn"})</f>
        <v>Winter</v>
      </c>
      <c r="D111" s="6" t="s">
        <v>11</v>
      </c>
      <c r="E111" s="6" t="s">
        <v>9</v>
      </c>
      <c r="F111" s="8">
        <v>36.143333333333302</v>
      </c>
      <c r="G111" s="8">
        <v>8.8846657455139901</v>
      </c>
      <c r="H111" s="8">
        <v>6.7438046122466497</v>
      </c>
    </row>
    <row r="112" spans="1:8" x14ac:dyDescent="0.35">
      <c r="A112" s="5" t="s">
        <v>7</v>
      </c>
      <c r="B112" s="6">
        <v>43516</v>
      </c>
      <c r="C112" s="7" t="str">
        <f>LOOKUP(MONTH(B112),{1,4,7,10;"Winter","Spring","Summer","Autumn"})</f>
        <v>Winter</v>
      </c>
      <c r="D112" s="6" t="s">
        <v>11</v>
      </c>
      <c r="E112" s="6" t="s">
        <v>9</v>
      </c>
      <c r="F112" s="8">
        <v>0.20882015083382399</v>
      </c>
      <c r="G112" s="8">
        <v>2.8612242833080401</v>
      </c>
      <c r="H112" s="8">
        <v>5.4709882203873104</v>
      </c>
    </row>
    <row r="113" spans="1:8" x14ac:dyDescent="0.35">
      <c r="A113" s="5" t="s">
        <v>7</v>
      </c>
      <c r="B113" s="6">
        <v>43550</v>
      </c>
      <c r="C113" s="7" t="str">
        <f>LOOKUP(MONTH(B113),{1,4,7,10;"Winter","Spring","Summer","Autumn"})</f>
        <v>Winter</v>
      </c>
      <c r="D113" s="6" t="s">
        <v>11</v>
      </c>
      <c r="E113" s="6" t="s">
        <v>9</v>
      </c>
      <c r="F113" s="8">
        <v>38.04</v>
      </c>
      <c r="G113" s="8">
        <v>2.4639177495470301</v>
      </c>
      <c r="H113" s="8">
        <v>3.9971809406439802</v>
      </c>
    </row>
    <row r="114" spans="1:8" x14ac:dyDescent="0.35">
      <c r="A114" s="5" t="s">
        <v>7</v>
      </c>
      <c r="B114" s="6">
        <v>43558</v>
      </c>
      <c r="C114" s="7" t="str">
        <f>LOOKUP(MONTH(B114),{1,4,7,10;"Winter","Spring","Summer","Autumn"})</f>
        <v>Spring</v>
      </c>
      <c r="D114" s="6" t="s">
        <v>11</v>
      </c>
      <c r="E114" s="6" t="s">
        <v>9</v>
      </c>
      <c r="F114" s="8" t="s">
        <v>5</v>
      </c>
      <c r="G114" s="8">
        <v>2.4595340898364002</v>
      </c>
      <c r="H114" s="8">
        <v>3.3538723080120598</v>
      </c>
    </row>
    <row r="115" spans="1:8" x14ac:dyDescent="0.35">
      <c r="A115" s="5" t="s">
        <v>7</v>
      </c>
      <c r="B115" s="6">
        <v>43572</v>
      </c>
      <c r="C115" s="7" t="str">
        <f>LOOKUP(MONTH(B115),{1,4,7,10;"Winter","Spring","Summer","Autumn"})</f>
        <v>Spring</v>
      </c>
      <c r="D115" s="6" t="s">
        <v>11</v>
      </c>
      <c r="E115" s="6" t="s">
        <v>9</v>
      </c>
      <c r="F115" s="8">
        <v>48.186666666666703</v>
      </c>
      <c r="G115" s="8">
        <v>181.164277679658</v>
      </c>
      <c r="H115" s="8">
        <v>6.3455007144320197</v>
      </c>
    </row>
    <row r="116" spans="1:8" x14ac:dyDescent="0.35">
      <c r="A116" s="5" t="s">
        <v>7</v>
      </c>
      <c r="B116" s="6">
        <v>43576</v>
      </c>
      <c r="C116" s="7" t="str">
        <f>LOOKUP(MONTH(B116),{1,4,7,10;"Winter","Spring","Summer","Autumn"})</f>
        <v>Spring</v>
      </c>
      <c r="D116" s="6" t="s">
        <v>11</v>
      </c>
      <c r="E116" s="6" t="s">
        <v>9</v>
      </c>
      <c r="F116" s="8">
        <v>27.2433333333333</v>
      </c>
      <c r="G116" s="8">
        <v>105.47307485472101</v>
      </c>
      <c r="H116" s="8">
        <v>4.0270724970752001</v>
      </c>
    </row>
    <row r="117" spans="1:8" x14ac:dyDescent="0.35">
      <c r="A117" s="5" t="s">
        <v>7</v>
      </c>
      <c r="B117" s="6">
        <v>43578</v>
      </c>
      <c r="C117" s="7" t="str">
        <f>LOOKUP(MONTH(B117),{1,4,7,10;"Winter","Spring","Summer","Autumn"})</f>
        <v>Spring</v>
      </c>
      <c r="D117" s="6" t="s">
        <v>11</v>
      </c>
      <c r="E117" s="6" t="s">
        <v>9</v>
      </c>
      <c r="F117" s="8">
        <v>24.246666666666702</v>
      </c>
      <c r="G117" s="8">
        <v>69.429763201254602</v>
      </c>
      <c r="H117" s="8">
        <v>2.5377434021707601</v>
      </c>
    </row>
    <row r="118" spans="1:8" x14ac:dyDescent="0.35">
      <c r="A118" s="5" t="s">
        <v>7</v>
      </c>
      <c r="B118" s="6">
        <v>43580</v>
      </c>
      <c r="C118" s="7" t="str">
        <f>LOOKUP(MONTH(B118),{1,4,7,10;"Winter","Spring","Summer","Autumn"})</f>
        <v>Spring</v>
      </c>
      <c r="D118" s="6" t="s">
        <v>11</v>
      </c>
      <c r="E118" s="6" t="s">
        <v>9</v>
      </c>
      <c r="F118" s="8">
        <v>22.8333333333333</v>
      </c>
      <c r="G118" s="8">
        <v>44.1773594576118</v>
      </c>
      <c r="H118" s="8">
        <v>2.5663678912304602</v>
      </c>
    </row>
    <row r="119" spans="1:8" x14ac:dyDescent="0.35">
      <c r="A119" s="5" t="s">
        <v>7</v>
      </c>
      <c r="B119" s="6">
        <v>43584</v>
      </c>
      <c r="C119" s="7" t="str">
        <f>LOOKUP(MONTH(B119),{1,4,7,10;"Winter","Spring","Summer","Autumn"})</f>
        <v>Spring</v>
      </c>
      <c r="D119" s="6" t="s">
        <v>11</v>
      </c>
      <c r="E119" s="6" t="s">
        <v>9</v>
      </c>
      <c r="F119" s="8">
        <v>25.023333333333301</v>
      </c>
      <c r="G119" s="8">
        <v>31.548220723763102</v>
      </c>
      <c r="H119" s="8">
        <v>3.4404699482332299</v>
      </c>
    </row>
    <row r="120" spans="1:8" x14ac:dyDescent="0.35">
      <c r="A120" s="5" t="s">
        <v>7</v>
      </c>
      <c r="B120" s="6">
        <v>43593</v>
      </c>
      <c r="C120" s="7" t="str">
        <f>LOOKUP(MONTH(B120),{1,4,7,10;"Winter","Spring","Summer","Autumn"})</f>
        <v>Spring</v>
      </c>
      <c r="D120" s="6" t="s">
        <v>11</v>
      </c>
      <c r="E120" s="6" t="s">
        <v>9</v>
      </c>
      <c r="F120" s="8">
        <v>13.35</v>
      </c>
      <c r="G120" s="8">
        <v>44.006396141904503</v>
      </c>
      <c r="H120" s="8">
        <v>4.04412064970444</v>
      </c>
    </row>
    <row r="121" spans="1:8" x14ac:dyDescent="0.35">
      <c r="A121" s="5" t="s">
        <v>7</v>
      </c>
      <c r="B121" s="6">
        <v>43600</v>
      </c>
      <c r="C121" s="7" t="str">
        <f>LOOKUP(MONTH(B121),{1,4,7,10;"Winter","Spring","Summer","Autumn"})</f>
        <v>Spring</v>
      </c>
      <c r="D121" s="6" t="s">
        <v>11</v>
      </c>
      <c r="E121" s="6" t="s">
        <v>9</v>
      </c>
      <c r="F121" s="8">
        <v>26.15</v>
      </c>
      <c r="G121" s="8">
        <v>39.822594350631803</v>
      </c>
      <c r="H121" s="8">
        <v>4.3917006378211401</v>
      </c>
    </row>
    <row r="122" spans="1:8" x14ac:dyDescent="0.35">
      <c r="A122" s="5" t="s">
        <v>7</v>
      </c>
      <c r="B122" s="6">
        <v>43608</v>
      </c>
      <c r="C122" s="7" t="str">
        <f>LOOKUP(MONTH(B122),{1,4,7,10;"Winter","Spring","Summer","Autumn"})</f>
        <v>Spring</v>
      </c>
      <c r="D122" s="6" t="s">
        <v>11</v>
      </c>
      <c r="E122" s="6" t="s">
        <v>9</v>
      </c>
      <c r="F122" s="8">
        <v>32.17</v>
      </c>
      <c r="G122" s="8">
        <v>118.414265108816</v>
      </c>
      <c r="H122" s="8">
        <v>5.4176095550015697</v>
      </c>
    </row>
    <row r="123" spans="1:8" x14ac:dyDescent="0.35">
      <c r="A123" s="5" t="s">
        <v>7</v>
      </c>
      <c r="B123" s="6">
        <v>43620</v>
      </c>
      <c r="C123" s="7" t="str">
        <f>LOOKUP(MONTH(B123),{1,4,7,10;"Winter","Spring","Summer","Autumn"})</f>
        <v>Spring</v>
      </c>
      <c r="D123" s="6" t="s">
        <v>11</v>
      </c>
      <c r="E123" s="6" t="s">
        <v>9</v>
      </c>
      <c r="F123" s="8">
        <v>28.3333333333333</v>
      </c>
      <c r="G123" s="8">
        <v>115.94844370555001</v>
      </c>
      <c r="H123" s="8">
        <v>5.2148236450635004</v>
      </c>
    </row>
    <row r="124" spans="1:8" x14ac:dyDescent="0.35">
      <c r="A124" s="5" t="s">
        <v>7</v>
      </c>
      <c r="B124" s="6">
        <v>43634</v>
      </c>
      <c r="C124" s="7" t="str">
        <f>LOOKUP(MONTH(B124),{1,4,7,10;"Winter","Spring","Summer","Autumn"})</f>
        <v>Spring</v>
      </c>
      <c r="D124" s="6" t="s">
        <v>11</v>
      </c>
      <c r="E124" s="6" t="s">
        <v>9</v>
      </c>
      <c r="F124" s="8">
        <v>33.213333333333303</v>
      </c>
      <c r="G124" s="8">
        <v>379.24543495108901</v>
      </c>
      <c r="H124" s="8">
        <v>6.3154491058750803</v>
      </c>
    </row>
    <row r="125" spans="1:8" x14ac:dyDescent="0.35">
      <c r="A125" s="5" t="s">
        <v>7</v>
      </c>
      <c r="B125" s="6">
        <v>43654</v>
      </c>
      <c r="C125" s="7" t="str">
        <f>LOOKUP(MONTH(B125),{1,4,7,10;"Winter","Spring","Summer","Autumn"})</f>
        <v>Summer</v>
      </c>
      <c r="D125" s="6" t="s">
        <v>11</v>
      </c>
      <c r="E125" s="6" t="s">
        <v>9</v>
      </c>
      <c r="F125" s="8">
        <v>30.686666666666699</v>
      </c>
      <c r="G125" s="8">
        <v>189.32421792470001</v>
      </c>
      <c r="H125" s="8">
        <v>6.4348636530552499</v>
      </c>
    </row>
    <row r="126" spans="1:8" x14ac:dyDescent="0.35">
      <c r="A126" s="5" t="s">
        <v>7</v>
      </c>
      <c r="B126" s="6">
        <v>43662</v>
      </c>
      <c r="C126" s="7" t="str">
        <f>LOOKUP(MONTH(B126),{1,4,7,10;"Winter","Spring","Summer","Autumn"})</f>
        <v>Summer</v>
      </c>
      <c r="D126" s="6" t="s">
        <v>11</v>
      </c>
      <c r="E126" s="6" t="s">
        <v>9</v>
      </c>
      <c r="F126" s="8">
        <v>42.67</v>
      </c>
      <c r="G126" s="8">
        <v>181.72433938068599</v>
      </c>
      <c r="H126" s="8">
        <v>6.3166502525968502</v>
      </c>
    </row>
    <row r="127" spans="1:8" x14ac:dyDescent="0.35">
      <c r="A127" s="5" t="s">
        <v>7</v>
      </c>
      <c r="B127" s="6">
        <v>43676</v>
      </c>
      <c r="C127" s="7" t="str">
        <f>LOOKUP(MONTH(B127),{1,4,7,10;"Winter","Spring","Summer","Autumn"})</f>
        <v>Summer</v>
      </c>
      <c r="D127" s="6" t="s">
        <v>11</v>
      </c>
      <c r="E127" s="6" t="s">
        <v>9</v>
      </c>
      <c r="F127" s="8">
        <v>39.163333333333298</v>
      </c>
      <c r="G127" s="8">
        <v>124.208214426233</v>
      </c>
      <c r="H127" s="8">
        <v>6.8994203555376501</v>
      </c>
    </row>
    <row r="128" spans="1:8" x14ac:dyDescent="0.35">
      <c r="A128" s="5" t="s">
        <v>7</v>
      </c>
      <c r="B128" s="6">
        <v>43690</v>
      </c>
      <c r="C128" s="7" t="str">
        <f>LOOKUP(MONTH(B128),{1,4,7,10;"Winter","Spring","Summer","Autumn"})</f>
        <v>Summer</v>
      </c>
      <c r="D128" s="6" t="s">
        <v>11</v>
      </c>
      <c r="E128" s="6" t="s">
        <v>9</v>
      </c>
      <c r="F128" s="8">
        <v>34.9433333333333</v>
      </c>
      <c r="G128" s="8">
        <v>35.328991192604001</v>
      </c>
      <c r="H128" s="8">
        <v>5.5317709879265804</v>
      </c>
    </row>
    <row r="129" spans="1:8" x14ac:dyDescent="0.35">
      <c r="A129" s="5" t="s">
        <v>7</v>
      </c>
      <c r="B129" s="6">
        <v>43707</v>
      </c>
      <c r="C129" s="7" t="str">
        <f>LOOKUP(MONTH(B129),{1,4,7,10;"Winter","Spring","Summer","Autumn"})</f>
        <v>Summer</v>
      </c>
      <c r="D129" s="6" t="s">
        <v>11</v>
      </c>
      <c r="E129" s="6" t="s">
        <v>9</v>
      </c>
      <c r="F129" s="8">
        <v>57.246666666666698</v>
      </c>
      <c r="G129" s="8">
        <v>184.03924765968199</v>
      </c>
      <c r="H129" s="8">
        <v>6.9409462592703504</v>
      </c>
    </row>
    <row r="130" spans="1:8" x14ac:dyDescent="0.35">
      <c r="A130" s="5" t="s">
        <v>7</v>
      </c>
      <c r="B130" s="6">
        <v>43718</v>
      </c>
      <c r="C130" s="7" t="str">
        <f>LOOKUP(MONTH(B130),{1,4,7,10;"Winter","Spring","Summer","Autumn"})</f>
        <v>Summer</v>
      </c>
      <c r="D130" s="6" t="s">
        <v>11</v>
      </c>
      <c r="E130" s="6" t="s">
        <v>9</v>
      </c>
      <c r="F130" s="8">
        <v>40.200000000000003</v>
      </c>
      <c r="G130" s="8">
        <v>221.157714963518</v>
      </c>
      <c r="H130" s="8">
        <v>6.4001306311307697</v>
      </c>
    </row>
    <row r="131" spans="1:8" x14ac:dyDescent="0.35">
      <c r="A131" s="5" t="s">
        <v>7</v>
      </c>
      <c r="B131" s="6">
        <v>43734</v>
      </c>
      <c r="C131" s="7" t="str">
        <f>LOOKUP(MONTH(B131),{1,4,7,10;"Winter","Spring","Summer","Autumn"})</f>
        <v>Summer</v>
      </c>
      <c r="D131" s="6" t="s">
        <v>11</v>
      </c>
      <c r="E131" s="6" t="s">
        <v>9</v>
      </c>
      <c r="F131" s="8">
        <v>36.406666666666702</v>
      </c>
      <c r="G131" s="8">
        <v>263.25806516640301</v>
      </c>
      <c r="H131" s="8">
        <v>6.8308498433232598</v>
      </c>
    </row>
    <row r="132" spans="1:8" x14ac:dyDescent="0.35">
      <c r="A132" s="5" t="s">
        <v>7</v>
      </c>
      <c r="B132" s="6">
        <v>43748</v>
      </c>
      <c r="C132" s="7" t="str">
        <f>LOOKUP(MONTH(B132),{1,4,7,10;"Winter","Spring","Summer","Autumn"})</f>
        <v>Autumn</v>
      </c>
      <c r="D132" s="6" t="s">
        <v>11</v>
      </c>
      <c r="E132" s="6" t="s">
        <v>9</v>
      </c>
      <c r="F132" s="8">
        <v>33.923333333333296</v>
      </c>
      <c r="G132" s="8">
        <v>100.058937933089</v>
      </c>
      <c r="H132" s="8">
        <v>5.9743419592093501</v>
      </c>
    </row>
    <row r="133" spans="1:8" x14ac:dyDescent="0.35">
      <c r="A133" s="5" t="s">
        <v>7</v>
      </c>
      <c r="B133" s="6">
        <v>43762</v>
      </c>
      <c r="C133" s="7" t="str">
        <f>LOOKUP(MONTH(B133),{1,4,7,10;"Winter","Spring","Summer","Autumn"})</f>
        <v>Autumn</v>
      </c>
      <c r="D133" s="6" t="s">
        <v>11</v>
      </c>
      <c r="E133" s="6" t="s">
        <v>9</v>
      </c>
      <c r="F133" s="8">
        <v>32.229999999999997</v>
      </c>
      <c r="G133" s="8">
        <v>117.417257220184</v>
      </c>
      <c r="H133" s="8">
        <v>5.8569426256841899</v>
      </c>
    </row>
    <row r="134" spans="1:8" x14ac:dyDescent="0.35">
      <c r="A134" s="5" t="s">
        <v>7</v>
      </c>
      <c r="B134" s="6">
        <v>43776</v>
      </c>
      <c r="C134" s="7" t="str">
        <f>LOOKUP(MONTH(B134),{1,4,7,10;"Winter","Spring","Summer","Autumn"})</f>
        <v>Autumn</v>
      </c>
      <c r="D134" s="6" t="s">
        <v>11</v>
      </c>
      <c r="E134" s="6" t="s">
        <v>9</v>
      </c>
      <c r="F134" s="8">
        <v>32.57</v>
      </c>
      <c r="G134" s="8">
        <v>162.551093498201</v>
      </c>
      <c r="H134" s="8">
        <v>6.2008807193008799</v>
      </c>
    </row>
    <row r="135" spans="1:8" x14ac:dyDescent="0.35">
      <c r="A135" s="5" t="s">
        <v>7</v>
      </c>
      <c r="B135" s="6">
        <v>43788</v>
      </c>
      <c r="C135" s="7" t="str">
        <f>LOOKUP(MONTH(B135),{1,4,7,10;"Winter","Spring","Summer","Autumn"})</f>
        <v>Autumn</v>
      </c>
      <c r="D135" s="6" t="s">
        <v>11</v>
      </c>
      <c r="E135" s="6" t="s">
        <v>9</v>
      </c>
      <c r="F135" s="8">
        <v>30.966666666666701</v>
      </c>
      <c r="G135" s="8">
        <v>70.644549832616704</v>
      </c>
      <c r="H135" s="8">
        <v>4.9821410451487997</v>
      </c>
    </row>
    <row r="136" spans="1:8" x14ac:dyDescent="0.35">
      <c r="A136" s="5" t="s">
        <v>7</v>
      </c>
      <c r="B136" s="6">
        <v>43811</v>
      </c>
      <c r="C136" s="7" t="str">
        <f>LOOKUP(MONTH(B136),{1,4,7,10;"Winter","Spring","Summer","Autumn"})</f>
        <v>Autumn</v>
      </c>
      <c r="D136" s="6" t="s">
        <v>11</v>
      </c>
      <c r="E136" s="6" t="s">
        <v>9</v>
      </c>
      <c r="F136" s="8">
        <v>31.8266666666667</v>
      </c>
      <c r="G136" s="8">
        <v>55.278148691962798</v>
      </c>
      <c r="H136" s="8">
        <v>5.0450536513324096</v>
      </c>
    </row>
    <row r="137" spans="1:8" x14ac:dyDescent="0.35">
      <c r="A137" s="5" t="s">
        <v>7</v>
      </c>
      <c r="B137" s="6">
        <v>43846</v>
      </c>
      <c r="C137" s="7" t="str">
        <f>LOOKUP(MONTH(B137),{1,4,7,10;"Winter","Spring","Summer","Autumn"})</f>
        <v>Winter</v>
      </c>
      <c r="D137" s="6" t="s">
        <v>11</v>
      </c>
      <c r="E137" s="6" t="s">
        <v>9</v>
      </c>
      <c r="F137" s="8">
        <v>30.946666666666701</v>
      </c>
      <c r="G137" s="8">
        <v>2.8333862516575099</v>
      </c>
      <c r="H137" s="8">
        <v>3.8837124495430699</v>
      </c>
    </row>
    <row r="138" spans="1:8" x14ac:dyDescent="0.35">
      <c r="A138" s="5" t="s">
        <v>7</v>
      </c>
      <c r="B138" s="6">
        <v>43872</v>
      </c>
      <c r="C138" s="7" t="str">
        <f>LOOKUP(MONTH(B138),{1,4,7,10;"Winter","Spring","Summer","Autumn"})</f>
        <v>Winter</v>
      </c>
      <c r="D138" s="6" t="s">
        <v>11</v>
      </c>
      <c r="E138" s="6" t="s">
        <v>9</v>
      </c>
      <c r="F138" s="8">
        <v>32.880000000000003</v>
      </c>
      <c r="G138" s="8" t="s">
        <v>5</v>
      </c>
      <c r="H138" s="8">
        <v>3.28530913444117</v>
      </c>
    </row>
    <row r="139" spans="1:8" x14ac:dyDescent="0.35">
      <c r="A139" s="5" t="s">
        <v>7</v>
      </c>
      <c r="B139" s="6">
        <v>43900</v>
      </c>
      <c r="C139" s="7" t="str">
        <f>LOOKUP(MONTH(B139),{1,4,7,10;"Winter","Spring","Summer","Autumn"})</f>
        <v>Winter</v>
      </c>
      <c r="D139" s="6" t="s">
        <v>11</v>
      </c>
      <c r="E139" s="6" t="s">
        <v>9</v>
      </c>
      <c r="F139" s="8">
        <v>44.786666666666697</v>
      </c>
      <c r="G139" s="8">
        <v>8.1653361707959693</v>
      </c>
      <c r="H139" s="8">
        <v>4.2084175279527303</v>
      </c>
    </row>
    <row r="140" spans="1:8" x14ac:dyDescent="0.35">
      <c r="A140" s="5" t="s">
        <v>7</v>
      </c>
      <c r="B140" s="6">
        <v>43921</v>
      </c>
      <c r="C140" s="7" t="str">
        <f>LOOKUP(MONTH(B140),{1,4,7,10;"Winter","Spring","Summer","Autumn"})</f>
        <v>Winter</v>
      </c>
      <c r="D140" s="6" t="s">
        <v>11</v>
      </c>
      <c r="E140" s="6" t="s">
        <v>9</v>
      </c>
      <c r="F140" s="8">
        <v>56.256666666666703</v>
      </c>
      <c r="G140" s="8">
        <v>73.016016416199193</v>
      </c>
      <c r="H140" s="8">
        <v>5.5115439936974697</v>
      </c>
    </row>
    <row r="141" spans="1:8" x14ac:dyDescent="0.35">
      <c r="A141" s="5" t="s">
        <v>7</v>
      </c>
      <c r="B141" s="6">
        <v>43930</v>
      </c>
      <c r="C141" s="7" t="str">
        <f>LOOKUP(MONTH(B141),{1,4,7,10;"Winter","Spring","Summer","Autumn"})</f>
        <v>Spring</v>
      </c>
      <c r="D141" s="6" t="s">
        <v>11</v>
      </c>
      <c r="E141" s="6" t="s">
        <v>9</v>
      </c>
      <c r="F141" s="8">
        <v>52.843333333333298</v>
      </c>
      <c r="G141" s="8">
        <v>72.6824776802749</v>
      </c>
      <c r="H141" s="8">
        <v>4.8468088148988704</v>
      </c>
    </row>
    <row r="142" spans="1:8" x14ac:dyDescent="0.35">
      <c r="A142" s="5" t="s">
        <v>7</v>
      </c>
      <c r="B142" s="6">
        <v>43938</v>
      </c>
      <c r="C142" s="7" t="str">
        <f>LOOKUP(MONTH(B142),{1,4,7,10;"Winter","Spring","Summer","Autumn"})</f>
        <v>Spring</v>
      </c>
      <c r="D142" s="6" t="s">
        <v>11</v>
      </c>
      <c r="E142" s="6" t="s">
        <v>9</v>
      </c>
      <c r="F142" s="8">
        <v>49.206666666666699</v>
      </c>
      <c r="G142" s="8">
        <v>25.8039905701309</v>
      </c>
      <c r="H142" s="8">
        <v>4.1810078193230797</v>
      </c>
    </row>
    <row r="143" spans="1:8" x14ac:dyDescent="0.35">
      <c r="A143" s="5" t="s">
        <v>7</v>
      </c>
      <c r="B143" s="6">
        <v>43942</v>
      </c>
      <c r="C143" s="7" t="str">
        <f>LOOKUP(MONTH(B143),{1,4,7,10;"Winter","Spring","Summer","Autumn"})</f>
        <v>Spring</v>
      </c>
      <c r="D143" s="6" t="s">
        <v>11</v>
      </c>
      <c r="E143" s="6" t="s">
        <v>9</v>
      </c>
      <c r="F143" s="8">
        <v>32.9433333333333</v>
      </c>
      <c r="G143" s="8">
        <v>318.57834028847401</v>
      </c>
      <c r="H143" s="8">
        <v>6.1440744009725803</v>
      </c>
    </row>
    <row r="144" spans="1:8" x14ac:dyDescent="0.35">
      <c r="A144" s="5" t="s">
        <v>7</v>
      </c>
      <c r="B144" s="6">
        <v>43945</v>
      </c>
      <c r="C144" s="7" t="str">
        <f>LOOKUP(MONTH(B144),{1,4,7,10;"Winter","Spring","Summer","Autumn"})</f>
        <v>Spring</v>
      </c>
      <c r="D144" s="6" t="s">
        <v>11</v>
      </c>
      <c r="E144" s="6" t="s">
        <v>9</v>
      </c>
      <c r="F144" s="8">
        <v>26.15</v>
      </c>
      <c r="G144" s="8">
        <v>222.35470338062501</v>
      </c>
      <c r="H144" s="8">
        <v>5.2912650745067902</v>
      </c>
    </row>
    <row r="145" spans="1:8" x14ac:dyDescent="0.35">
      <c r="A145" s="5" t="s">
        <v>7</v>
      </c>
      <c r="B145" s="6">
        <v>43948</v>
      </c>
      <c r="C145" s="7" t="str">
        <f>LOOKUP(MONTH(B145),{1,4,7,10;"Winter","Spring","Summer","Autumn"})</f>
        <v>Spring</v>
      </c>
      <c r="D145" s="6" t="s">
        <v>11</v>
      </c>
      <c r="E145" s="6" t="s">
        <v>9</v>
      </c>
      <c r="F145" s="8">
        <v>23.76</v>
      </c>
      <c r="G145" s="8">
        <v>122.23271533249</v>
      </c>
      <c r="H145" s="8">
        <v>4.3407086532579404</v>
      </c>
    </row>
    <row r="146" spans="1:8" x14ac:dyDescent="0.35">
      <c r="A146" s="5" t="s">
        <v>7</v>
      </c>
      <c r="B146" s="6">
        <v>43951</v>
      </c>
      <c r="C146" s="7" t="str">
        <f>LOOKUP(MONTH(B146),{1,4,7,10;"Winter","Spring","Summer","Autumn"})</f>
        <v>Spring</v>
      </c>
      <c r="D146" s="6" t="s">
        <v>11</v>
      </c>
      <c r="E146" s="6" t="s">
        <v>9</v>
      </c>
      <c r="F146" s="8">
        <v>23.303333333333299</v>
      </c>
      <c r="G146" s="8">
        <v>78.151727071795406</v>
      </c>
      <c r="H146" s="8">
        <v>3.9913058435739299</v>
      </c>
    </row>
    <row r="147" spans="1:8" x14ac:dyDescent="0.35">
      <c r="A147" s="5" t="s">
        <v>7</v>
      </c>
      <c r="B147" s="6">
        <v>43955</v>
      </c>
      <c r="C147" s="7" t="str">
        <f>LOOKUP(MONTH(B147),{1,4,7,10;"Winter","Spring","Summer","Autumn"})</f>
        <v>Spring</v>
      </c>
      <c r="D147" s="6" t="s">
        <v>11</v>
      </c>
      <c r="E147" s="6" t="s">
        <v>9</v>
      </c>
      <c r="F147" s="8">
        <v>20.260000000000002</v>
      </c>
      <c r="G147" s="8">
        <v>31.075880575941699</v>
      </c>
      <c r="H147" s="8">
        <v>2.7191319619228298</v>
      </c>
    </row>
    <row r="148" spans="1:8" x14ac:dyDescent="0.35">
      <c r="A148" s="5" t="s">
        <v>7</v>
      </c>
      <c r="B148" s="6">
        <v>43958</v>
      </c>
      <c r="C148" s="7" t="str">
        <f>LOOKUP(MONTH(B148),{1,4,7,10;"Winter","Spring","Summer","Autumn"})</f>
        <v>Spring</v>
      </c>
      <c r="D148" s="6" t="s">
        <v>11</v>
      </c>
      <c r="E148" s="6" t="s">
        <v>9</v>
      </c>
      <c r="F148" s="8">
        <v>19.456666666666699</v>
      </c>
      <c r="G148" s="8">
        <v>44.906147315172298</v>
      </c>
      <c r="H148" s="8">
        <v>2.9384634124953299</v>
      </c>
    </row>
    <row r="149" spans="1:8" x14ac:dyDescent="0.35">
      <c r="A149" s="5" t="s">
        <v>7</v>
      </c>
      <c r="B149" s="6">
        <v>43962</v>
      </c>
      <c r="C149" s="7" t="str">
        <f>LOOKUP(MONTH(B149),{1,4,7,10;"Winter","Spring","Summer","Autumn"})</f>
        <v>Spring</v>
      </c>
      <c r="D149" s="6" t="s">
        <v>11</v>
      </c>
      <c r="E149" s="6" t="s">
        <v>9</v>
      </c>
      <c r="F149" s="8">
        <v>17.636666666666699</v>
      </c>
      <c r="G149" s="8">
        <v>55.699826104109299</v>
      </c>
      <c r="H149" s="8">
        <v>3.6624046236179999</v>
      </c>
    </row>
    <row r="150" spans="1:8" x14ac:dyDescent="0.35">
      <c r="A150" s="5" t="s">
        <v>7</v>
      </c>
      <c r="B150" s="6">
        <v>43965</v>
      </c>
      <c r="C150" s="7" t="str">
        <f>LOOKUP(MONTH(B150),{1,4,7,10;"Winter","Spring","Summer","Autumn"})</f>
        <v>Spring</v>
      </c>
      <c r="D150" s="6" t="s">
        <v>11</v>
      </c>
      <c r="E150" s="6" t="s">
        <v>9</v>
      </c>
      <c r="F150" s="8">
        <v>20.23</v>
      </c>
      <c r="G150" s="8">
        <v>56.143262393649003</v>
      </c>
      <c r="H150" s="8">
        <v>3.9042989702747302</v>
      </c>
    </row>
    <row r="151" spans="1:8" x14ac:dyDescent="0.35">
      <c r="A151" s="5" t="s">
        <v>7</v>
      </c>
      <c r="B151" s="6">
        <v>43970</v>
      </c>
      <c r="C151" s="7" t="str">
        <f>LOOKUP(MONTH(B151),{1,4,7,10;"Winter","Spring","Summer","Autumn"})</f>
        <v>Spring</v>
      </c>
      <c r="D151" s="6" t="s">
        <v>11</v>
      </c>
      <c r="E151" s="6" t="s">
        <v>9</v>
      </c>
      <c r="F151" s="8">
        <v>21.9866666666667</v>
      </c>
      <c r="G151" s="8">
        <v>66.187293350125898</v>
      </c>
      <c r="H151" s="8">
        <v>4.5767209532280697</v>
      </c>
    </row>
    <row r="152" spans="1:8" x14ac:dyDescent="0.35">
      <c r="A152" s="5" t="s">
        <v>7</v>
      </c>
      <c r="B152" s="6">
        <v>43977</v>
      </c>
      <c r="C152" s="7" t="str">
        <f>LOOKUP(MONTH(B152),{1,4,7,10;"Winter","Spring","Summer","Autumn"})</f>
        <v>Spring</v>
      </c>
      <c r="D152" s="6" t="s">
        <v>11</v>
      </c>
      <c r="E152" s="6" t="s">
        <v>9</v>
      </c>
      <c r="F152" s="8">
        <v>26.156666666666698</v>
      </c>
      <c r="G152" s="8">
        <v>75.7285809083657</v>
      </c>
      <c r="H152" s="8">
        <v>4.8999778920770698</v>
      </c>
    </row>
    <row r="153" spans="1:8" x14ac:dyDescent="0.35">
      <c r="A153" s="5" t="s">
        <v>7</v>
      </c>
      <c r="B153" s="6">
        <v>43985</v>
      </c>
      <c r="C153" s="7" t="str">
        <f>LOOKUP(MONTH(B153),{1,4,7,10;"Winter","Spring","Summer","Autumn"})</f>
        <v>Spring</v>
      </c>
      <c r="D153" s="6" t="s">
        <v>11</v>
      </c>
      <c r="E153" s="6" t="s">
        <v>9</v>
      </c>
      <c r="F153" s="8">
        <v>30.3</v>
      </c>
      <c r="G153" s="8">
        <v>113.55608210592101</v>
      </c>
      <c r="H153" s="8">
        <v>5.3526454440330902</v>
      </c>
    </row>
    <row r="154" spans="1:8" x14ac:dyDescent="0.35">
      <c r="A154" s="5" t="s">
        <v>7</v>
      </c>
      <c r="B154" s="6">
        <v>43998</v>
      </c>
      <c r="C154" s="7" t="str">
        <f>LOOKUP(MONTH(B154),{1,4,7,10;"Winter","Spring","Summer","Autumn"})</f>
        <v>Spring</v>
      </c>
      <c r="D154" s="6" t="s">
        <v>11</v>
      </c>
      <c r="E154" s="6" t="s">
        <v>9</v>
      </c>
      <c r="F154" s="8">
        <v>34.46</v>
      </c>
      <c r="G154" s="8">
        <v>203.21516999298399</v>
      </c>
      <c r="H154" s="8">
        <v>6.2795712901740597</v>
      </c>
    </row>
    <row r="155" spans="1:8" x14ac:dyDescent="0.35">
      <c r="A155" s="5" t="s">
        <v>7</v>
      </c>
      <c r="B155" s="6">
        <v>44011</v>
      </c>
      <c r="C155" s="7" t="str">
        <f>LOOKUP(MONTH(B155),{1,4,7,10;"Winter","Spring","Summer","Autumn"})</f>
        <v>Spring</v>
      </c>
      <c r="D155" s="6" t="s">
        <v>11</v>
      </c>
      <c r="E155" s="6" t="s">
        <v>9</v>
      </c>
      <c r="F155" s="8">
        <v>47.55</v>
      </c>
      <c r="G155" s="8">
        <v>267.46411206204198</v>
      </c>
      <c r="H155" s="8">
        <v>7.4291274330676798</v>
      </c>
    </row>
    <row r="156" spans="1:8" x14ac:dyDescent="0.35">
      <c r="A156" s="5" t="s">
        <v>7</v>
      </c>
      <c r="B156" s="6">
        <v>44025</v>
      </c>
      <c r="C156" s="7" t="str">
        <f>LOOKUP(MONTH(B156),{1,4,7,10;"Winter","Spring","Summer","Autumn"})</f>
        <v>Summer</v>
      </c>
      <c r="D156" s="6" t="s">
        <v>11</v>
      </c>
      <c r="E156" s="6" t="s">
        <v>9</v>
      </c>
      <c r="F156" s="8">
        <v>32.303333333333299</v>
      </c>
      <c r="G156" s="8">
        <v>217.874815633987</v>
      </c>
      <c r="H156" s="8">
        <v>6.5620345047955597</v>
      </c>
    </row>
    <row r="157" spans="1:8" x14ac:dyDescent="0.35">
      <c r="A157" s="5" t="s">
        <v>7</v>
      </c>
      <c r="B157" s="6">
        <v>44039</v>
      </c>
      <c r="C157" s="7" t="str">
        <f>LOOKUP(MONTH(B157),{1,4,7,10;"Winter","Spring","Summer","Autumn"})</f>
        <v>Summer</v>
      </c>
      <c r="D157" s="6" t="s">
        <v>11</v>
      </c>
      <c r="E157" s="6" t="s">
        <v>9</v>
      </c>
      <c r="F157" s="8">
        <v>34.54</v>
      </c>
      <c r="G157" s="8">
        <v>201.91340530443901</v>
      </c>
      <c r="H157" s="8">
        <v>6.8863551579854398</v>
      </c>
    </row>
    <row r="158" spans="1:8" x14ac:dyDescent="0.35">
      <c r="A158" s="5" t="s">
        <v>7</v>
      </c>
      <c r="B158" s="6">
        <v>44054</v>
      </c>
      <c r="C158" s="7" t="str">
        <f>LOOKUP(MONTH(B158),{1,4,7,10;"Winter","Spring","Summer","Autumn"})</f>
        <v>Summer</v>
      </c>
      <c r="D158" s="6" t="s">
        <v>11</v>
      </c>
      <c r="E158" s="6" t="s">
        <v>9</v>
      </c>
      <c r="F158" s="8">
        <v>41.016666666666701</v>
      </c>
      <c r="G158" s="8">
        <v>393.871488057242</v>
      </c>
      <c r="H158" s="8">
        <v>6.5334309503691204</v>
      </c>
    </row>
    <row r="159" spans="1:8" x14ac:dyDescent="0.35">
      <c r="A159" s="5" t="s">
        <v>7</v>
      </c>
      <c r="B159" s="6">
        <v>44068</v>
      </c>
      <c r="C159" s="7" t="str">
        <f>LOOKUP(MONTH(B159),{1,4,7,10;"Winter","Spring","Summer","Autumn"})</f>
        <v>Summer</v>
      </c>
      <c r="D159" s="6" t="s">
        <v>11</v>
      </c>
      <c r="E159" s="6" t="s">
        <v>9</v>
      </c>
      <c r="F159" s="8">
        <v>52.63</v>
      </c>
      <c r="G159" s="8">
        <v>308.789627529911</v>
      </c>
      <c r="H159" s="8">
        <v>7.5841929321038197</v>
      </c>
    </row>
    <row r="160" spans="1:8" x14ac:dyDescent="0.35">
      <c r="A160" s="5" t="s">
        <v>7</v>
      </c>
      <c r="B160" s="6">
        <v>44080</v>
      </c>
      <c r="C160" s="7" t="str">
        <f>LOOKUP(MONTH(B160),{1,4,7,10;"Winter","Spring","Summer","Autumn"})</f>
        <v>Summer</v>
      </c>
      <c r="D160" s="6" t="s">
        <v>11</v>
      </c>
      <c r="E160" s="6" t="s">
        <v>9</v>
      </c>
      <c r="F160" s="8">
        <v>49.366666666666703</v>
      </c>
      <c r="G160" s="8">
        <v>193.51207985917</v>
      </c>
      <c r="H160" s="8">
        <v>6.2737265454751299</v>
      </c>
    </row>
    <row r="161" spans="1:8" x14ac:dyDescent="0.35">
      <c r="A161" s="5" t="s">
        <v>7</v>
      </c>
      <c r="B161" s="6">
        <v>44095</v>
      </c>
      <c r="C161" s="7" t="str">
        <f>LOOKUP(MONTH(B161),{1,4,7,10;"Winter","Spring","Summer","Autumn"})</f>
        <v>Summer</v>
      </c>
      <c r="D161" s="6" t="s">
        <v>11</v>
      </c>
      <c r="E161" s="6" t="s">
        <v>9</v>
      </c>
      <c r="F161" s="8">
        <v>35.9033333333333</v>
      </c>
      <c r="G161" s="8">
        <v>114.532657060102</v>
      </c>
      <c r="H161" s="8">
        <v>7.9715032988496999</v>
      </c>
    </row>
    <row r="162" spans="1:8" x14ac:dyDescent="0.35">
      <c r="A162" s="5" t="s">
        <v>7</v>
      </c>
      <c r="B162" s="6">
        <v>44109</v>
      </c>
      <c r="C162" s="7" t="str">
        <f>LOOKUP(MONTH(B162),{1,4,7,10;"Winter","Spring","Summer","Autumn"})</f>
        <v>Autumn</v>
      </c>
      <c r="D162" s="6" t="s">
        <v>11</v>
      </c>
      <c r="E162" s="6" t="s">
        <v>9</v>
      </c>
      <c r="F162" s="8">
        <v>34.799999999999997</v>
      </c>
      <c r="G162" s="8">
        <v>92.773392236608601</v>
      </c>
      <c r="H162" s="8">
        <v>7.0536291019816604</v>
      </c>
    </row>
    <row r="163" spans="1:8" x14ac:dyDescent="0.35">
      <c r="A163" s="5" t="s">
        <v>7</v>
      </c>
      <c r="B163" s="6">
        <v>44125</v>
      </c>
      <c r="C163" s="7" t="str">
        <f>LOOKUP(MONTH(B163),{1,4,7,10;"Winter","Spring","Summer","Autumn"})</f>
        <v>Autumn</v>
      </c>
      <c r="D163" s="6" t="s">
        <v>11</v>
      </c>
      <c r="E163" s="6" t="s">
        <v>9</v>
      </c>
      <c r="F163" s="8">
        <v>32.4</v>
      </c>
      <c r="G163" s="8">
        <v>49.309542699071699</v>
      </c>
      <c r="H163" s="8">
        <v>5.3623962809351999</v>
      </c>
    </row>
    <row r="164" spans="1:8" x14ac:dyDescent="0.35">
      <c r="A164" s="5" t="s">
        <v>7</v>
      </c>
      <c r="B164" s="6">
        <v>44140</v>
      </c>
      <c r="C164" s="7" t="str">
        <f>LOOKUP(MONTH(B164),{1,4,7,10;"Winter","Spring","Summer","Autumn"})</f>
        <v>Autumn</v>
      </c>
      <c r="D164" s="6" t="s">
        <v>11</v>
      </c>
      <c r="E164" s="6" t="s">
        <v>9</v>
      </c>
      <c r="F164" s="8">
        <v>25.3</v>
      </c>
      <c r="G164" s="8">
        <v>56.182953249686904</v>
      </c>
      <c r="H164" s="8">
        <v>3.0302337240833102</v>
      </c>
    </row>
    <row r="165" spans="1:8" x14ac:dyDescent="0.35">
      <c r="A165" s="5" t="s">
        <v>7</v>
      </c>
      <c r="B165" s="6">
        <v>44151</v>
      </c>
      <c r="C165" s="7" t="str">
        <f>LOOKUP(MONTH(B165),{1,4,7,10;"Winter","Spring","Summer","Autumn"})</f>
        <v>Autumn</v>
      </c>
      <c r="D165" s="6" t="s">
        <v>11</v>
      </c>
      <c r="E165" s="6" t="s">
        <v>9</v>
      </c>
      <c r="F165" s="8">
        <v>26.8</v>
      </c>
      <c r="G165" s="8">
        <v>39.386044732397899</v>
      </c>
      <c r="H165" s="8">
        <v>5.11710767427539</v>
      </c>
    </row>
    <row r="166" spans="1:8" x14ac:dyDescent="0.35">
      <c r="A166" s="5" t="s">
        <v>7</v>
      </c>
      <c r="B166" s="6">
        <v>44168</v>
      </c>
      <c r="C166" s="7" t="str">
        <f>LOOKUP(MONTH(B166),{1,4,7,10;"Winter","Spring","Summer","Autumn"})</f>
        <v>Autumn</v>
      </c>
      <c r="D166" s="6" t="s">
        <v>11</v>
      </c>
      <c r="E166" s="6" t="s">
        <v>12</v>
      </c>
      <c r="F166" s="8">
        <v>26.4</v>
      </c>
      <c r="G166" s="8">
        <v>18.7133890744357</v>
      </c>
      <c r="H166" s="8">
        <v>5.1872699476467998</v>
      </c>
    </row>
    <row r="167" spans="1:8" x14ac:dyDescent="0.35">
      <c r="A167" s="5" t="s">
        <v>7</v>
      </c>
      <c r="B167" s="6">
        <v>44181</v>
      </c>
      <c r="C167" s="7" t="str">
        <f>LOOKUP(MONTH(B167),{1,4,7,10;"Winter","Spring","Summer","Autumn"})</f>
        <v>Autumn</v>
      </c>
      <c r="D167" s="6" t="s">
        <v>11</v>
      </c>
      <c r="E167" s="6" t="s">
        <v>12</v>
      </c>
      <c r="F167" s="8">
        <v>24.6</v>
      </c>
      <c r="G167" s="8">
        <v>37.541673827556998</v>
      </c>
      <c r="H167" s="8">
        <v>5.1083884855794297</v>
      </c>
    </row>
    <row r="168" spans="1:8" x14ac:dyDescent="0.35">
      <c r="A168" s="5" t="s">
        <v>7</v>
      </c>
      <c r="B168" s="6">
        <v>44216</v>
      </c>
      <c r="C168" s="7" t="str">
        <f>LOOKUP(MONTH(B168),{1,4,7,10;"Winter","Spring","Summer","Autumn"})</f>
        <v>Winter</v>
      </c>
      <c r="D168" s="6" t="s">
        <v>11</v>
      </c>
      <c r="E168" s="6" t="s">
        <v>12</v>
      </c>
      <c r="F168" s="8">
        <v>25.5</v>
      </c>
      <c r="G168" s="8">
        <v>4.2576671772058701</v>
      </c>
      <c r="H168" s="8">
        <v>3.1217979439919099</v>
      </c>
    </row>
    <row r="169" spans="1:8" x14ac:dyDescent="0.35">
      <c r="A169" s="5" t="s">
        <v>7</v>
      </c>
      <c r="B169" s="6">
        <v>44243</v>
      </c>
      <c r="C169" s="7" t="str">
        <f>LOOKUP(MONTH(B169),{1,4,7,10;"Winter","Spring","Summer","Autumn"})</f>
        <v>Winter</v>
      </c>
      <c r="D169" s="6" t="s">
        <v>11</v>
      </c>
      <c r="E169" s="6" t="s">
        <v>12</v>
      </c>
      <c r="F169" s="8">
        <v>34.5</v>
      </c>
      <c r="G169" s="8">
        <v>2.4176898615442801</v>
      </c>
      <c r="H169" s="8">
        <v>4.0962966008244797</v>
      </c>
    </row>
    <row r="170" spans="1:8" x14ac:dyDescent="0.35">
      <c r="A170" s="5" t="s">
        <v>7</v>
      </c>
      <c r="B170" s="6">
        <v>44271</v>
      </c>
      <c r="C170" s="7" t="str">
        <f>LOOKUP(MONTH(B170),{1,4,7,10;"Winter","Spring","Summer","Autumn"})</f>
        <v>Winter</v>
      </c>
      <c r="D170" s="6" t="s">
        <v>11</v>
      </c>
      <c r="E170" s="6" t="s">
        <v>12</v>
      </c>
      <c r="F170" s="8">
        <v>39.799999999999997</v>
      </c>
      <c r="G170" s="8">
        <v>2.2990951104920399</v>
      </c>
      <c r="H170" s="8">
        <v>3.7566523719547198</v>
      </c>
    </row>
    <row r="171" spans="1:8" x14ac:dyDescent="0.35">
      <c r="A171" s="5" t="s">
        <v>7</v>
      </c>
      <c r="B171" s="6">
        <v>44285</v>
      </c>
      <c r="C171" s="7" t="str">
        <f>LOOKUP(MONTH(B171),{1,4,7,10;"Winter","Spring","Summer","Autumn"})</f>
        <v>Winter</v>
      </c>
      <c r="D171" s="6" t="s">
        <v>11</v>
      </c>
      <c r="E171" s="6" t="s">
        <v>12</v>
      </c>
      <c r="F171" s="8">
        <v>34.4</v>
      </c>
      <c r="G171" s="8" t="s">
        <v>5</v>
      </c>
      <c r="H171" s="8">
        <v>3.0785876442851601</v>
      </c>
    </row>
    <row r="172" spans="1:8" x14ac:dyDescent="0.35">
      <c r="A172" s="5" t="s">
        <v>7</v>
      </c>
      <c r="B172" s="6">
        <v>44295</v>
      </c>
      <c r="C172" s="7" t="str">
        <f>LOOKUP(MONTH(B172),{1,4,7,10;"Winter","Spring","Summer","Autumn"})</f>
        <v>Spring</v>
      </c>
      <c r="D172" s="6" t="s">
        <v>11</v>
      </c>
      <c r="E172" s="6" t="s">
        <v>12</v>
      </c>
      <c r="F172" s="8">
        <v>29.3</v>
      </c>
      <c r="G172" s="8">
        <v>16.671326703431198</v>
      </c>
      <c r="H172" s="8">
        <v>4.0976467238122902</v>
      </c>
    </row>
    <row r="173" spans="1:8" x14ac:dyDescent="0.35">
      <c r="A173" s="5" t="s">
        <v>7</v>
      </c>
      <c r="B173" s="6">
        <v>44298</v>
      </c>
      <c r="C173" s="7" t="str">
        <f>LOOKUP(MONTH(B173),{1,4,7,10;"Winter","Spring","Summer","Autumn"})</f>
        <v>Spring</v>
      </c>
      <c r="D173" s="6" t="s">
        <v>11</v>
      </c>
      <c r="E173" s="6" t="s">
        <v>12</v>
      </c>
      <c r="F173" s="8">
        <v>31.3</v>
      </c>
      <c r="G173" s="8">
        <v>35.473218341027</v>
      </c>
      <c r="H173" s="8">
        <v>4.1110961870433096</v>
      </c>
    </row>
    <row r="174" spans="1:8" x14ac:dyDescent="0.35">
      <c r="A174" s="5" t="s">
        <v>7</v>
      </c>
      <c r="B174" s="6">
        <v>44306</v>
      </c>
      <c r="C174" s="7" t="str">
        <f>LOOKUP(MONTH(B174),{1,4,7,10;"Winter","Spring","Summer","Autumn"})</f>
        <v>Spring</v>
      </c>
      <c r="D174" s="6" t="s">
        <v>11</v>
      </c>
      <c r="E174" s="6" t="s">
        <v>12</v>
      </c>
      <c r="F174" s="8">
        <v>29.8</v>
      </c>
      <c r="G174" s="8">
        <v>90.951404810765098</v>
      </c>
      <c r="H174" s="8">
        <v>4.3069114362804299</v>
      </c>
    </row>
    <row r="175" spans="1:8" x14ac:dyDescent="0.35">
      <c r="A175" s="5" t="s">
        <v>7</v>
      </c>
      <c r="B175" s="6">
        <v>44309</v>
      </c>
      <c r="C175" s="7" t="str">
        <f>LOOKUP(MONTH(B175),{1,4,7,10;"Winter","Spring","Summer","Autumn"})</f>
        <v>Spring</v>
      </c>
      <c r="D175" s="6" t="s">
        <v>11</v>
      </c>
      <c r="E175" s="6" t="s">
        <v>12</v>
      </c>
      <c r="F175" s="8">
        <v>24.6</v>
      </c>
      <c r="G175" s="8">
        <v>193.63204422398599</v>
      </c>
      <c r="H175" s="8">
        <v>4.5153153741869501</v>
      </c>
    </row>
    <row r="176" spans="1:8" x14ac:dyDescent="0.35">
      <c r="A176" s="5" t="s">
        <v>7</v>
      </c>
      <c r="B176" s="6">
        <v>44313</v>
      </c>
      <c r="C176" s="7" t="str">
        <f>LOOKUP(MONTH(B176),{1,4,7,10;"Winter","Spring","Summer","Autumn"})</f>
        <v>Spring</v>
      </c>
      <c r="D176" s="6" t="s">
        <v>11</v>
      </c>
      <c r="E176" s="6" t="s">
        <v>12</v>
      </c>
      <c r="F176" s="8">
        <v>22.1</v>
      </c>
      <c r="G176" s="8">
        <v>155.36311519927901</v>
      </c>
      <c r="H176" s="8">
        <v>3.9749821284943798</v>
      </c>
    </row>
    <row r="177" spans="1:8" x14ac:dyDescent="0.35">
      <c r="A177" s="5" t="s">
        <v>7</v>
      </c>
      <c r="B177" s="6">
        <v>44315</v>
      </c>
      <c r="C177" s="7" t="str">
        <f>LOOKUP(MONTH(B177),{1,4,7,10;"Winter","Spring","Summer","Autumn"})</f>
        <v>Spring</v>
      </c>
      <c r="D177" s="6" t="s">
        <v>11</v>
      </c>
      <c r="E177" s="6" t="s">
        <v>12</v>
      </c>
      <c r="F177" s="8">
        <v>22.5</v>
      </c>
      <c r="G177" s="8">
        <v>65.935690678741295</v>
      </c>
      <c r="H177" s="8">
        <v>3.3486191566069801</v>
      </c>
    </row>
    <row r="178" spans="1:8" x14ac:dyDescent="0.35">
      <c r="A178" s="5" t="s">
        <v>7</v>
      </c>
      <c r="B178" s="6">
        <v>44320</v>
      </c>
      <c r="C178" s="7" t="str">
        <f>LOOKUP(MONTH(B178),{1,4,7,10;"Winter","Spring","Summer","Autumn"})</f>
        <v>Spring</v>
      </c>
      <c r="D178" s="6" t="s">
        <v>11</v>
      </c>
      <c r="E178" s="6" t="s">
        <v>12</v>
      </c>
      <c r="F178" s="8">
        <v>21.1</v>
      </c>
      <c r="G178" s="8">
        <v>35.645158932307503</v>
      </c>
      <c r="H178" s="8">
        <v>2.60113522050337</v>
      </c>
    </row>
    <row r="179" spans="1:8" x14ac:dyDescent="0.35">
      <c r="A179" s="5" t="s">
        <v>7</v>
      </c>
      <c r="B179" s="6">
        <v>44323</v>
      </c>
      <c r="C179" s="7" t="str">
        <f>LOOKUP(MONTH(B179),{1,4,7,10;"Winter","Spring","Summer","Autumn"})</f>
        <v>Spring</v>
      </c>
      <c r="D179" s="6" t="s">
        <v>11</v>
      </c>
      <c r="E179" s="6" t="s">
        <v>12</v>
      </c>
      <c r="F179" s="8">
        <v>19.899999999999999</v>
      </c>
      <c r="G179" s="8">
        <v>39.853575320508597</v>
      </c>
      <c r="H179" s="8">
        <v>2.9036672044660099</v>
      </c>
    </row>
    <row r="180" spans="1:8" x14ac:dyDescent="0.35">
      <c r="A180" s="5" t="s">
        <v>7</v>
      </c>
      <c r="B180" s="6">
        <v>44326</v>
      </c>
      <c r="C180" s="7" t="str">
        <f>LOOKUP(MONTH(B180),{1,4,7,10;"Winter","Spring","Summer","Autumn"})</f>
        <v>Spring</v>
      </c>
      <c r="D180" s="6" t="s">
        <v>11</v>
      </c>
      <c r="E180" s="6" t="s">
        <v>12</v>
      </c>
      <c r="F180" s="8">
        <v>19.399999999999999</v>
      </c>
      <c r="G180" s="8">
        <v>17.6572330287858</v>
      </c>
      <c r="H180" s="8">
        <v>2.1695318773450998</v>
      </c>
    </row>
    <row r="181" spans="1:8" x14ac:dyDescent="0.35">
      <c r="A181" s="5" t="s">
        <v>7</v>
      </c>
      <c r="B181" s="6">
        <v>44333</v>
      </c>
      <c r="C181" s="7" t="str">
        <f>LOOKUP(MONTH(B181),{1,4,7,10;"Winter","Spring","Summer","Autumn"})</f>
        <v>Spring</v>
      </c>
      <c r="D181" s="6" t="s">
        <v>11</v>
      </c>
      <c r="E181" s="6" t="s">
        <v>12</v>
      </c>
      <c r="F181" s="8">
        <v>22.2</v>
      </c>
      <c r="G181" s="8">
        <v>23.901118813802299</v>
      </c>
      <c r="H181" s="8">
        <v>3.41553698394035</v>
      </c>
    </row>
    <row r="182" spans="1:8" x14ac:dyDescent="0.35">
      <c r="A182" s="5" t="s">
        <v>7</v>
      </c>
      <c r="B182" s="6">
        <v>44343</v>
      </c>
      <c r="C182" s="7" t="str">
        <f>LOOKUP(MONTH(B182),{1,4,7,10;"Winter","Spring","Summer","Autumn"})</f>
        <v>Spring</v>
      </c>
      <c r="D182" s="6" t="s">
        <v>11</v>
      </c>
      <c r="E182" s="6" t="s">
        <v>12</v>
      </c>
      <c r="F182" s="8">
        <v>25.1</v>
      </c>
      <c r="G182" s="8">
        <v>19.826843372213801</v>
      </c>
      <c r="H182" s="8">
        <v>2.8372510812730098</v>
      </c>
    </row>
    <row r="183" spans="1:8" x14ac:dyDescent="0.35">
      <c r="A183" s="5" t="s">
        <v>7</v>
      </c>
      <c r="B183" s="6">
        <v>44355</v>
      </c>
      <c r="C183" s="7" t="str">
        <f>LOOKUP(MONTH(B183),{1,4,7,10;"Winter","Spring","Summer","Autumn"})</f>
        <v>Spring</v>
      </c>
      <c r="D183" s="6" t="s">
        <v>11</v>
      </c>
      <c r="E183" s="6" t="s">
        <v>12</v>
      </c>
      <c r="F183" s="8">
        <v>30.2</v>
      </c>
      <c r="G183" s="8">
        <v>139.18816015912799</v>
      </c>
      <c r="H183" s="8">
        <v>6.1814076416534096</v>
      </c>
    </row>
    <row r="184" spans="1:8" x14ac:dyDescent="0.35">
      <c r="A184" s="5" t="s">
        <v>7</v>
      </c>
      <c r="B184" s="6">
        <v>44368</v>
      </c>
      <c r="C184" s="7" t="str">
        <f>LOOKUP(MONTH(B184),{1,4,7,10;"Winter","Spring","Summer","Autumn"})</f>
        <v>Spring</v>
      </c>
      <c r="D184" s="6" t="s">
        <v>11</v>
      </c>
      <c r="E184" s="6" t="s">
        <v>12</v>
      </c>
      <c r="F184" s="8">
        <v>20.9</v>
      </c>
      <c r="G184" s="8">
        <v>124.809850191397</v>
      </c>
      <c r="H184" s="8">
        <v>4.9740709435328299</v>
      </c>
    </row>
    <row r="185" spans="1:8" x14ac:dyDescent="0.35">
      <c r="A185" s="5" t="s">
        <v>7</v>
      </c>
      <c r="B185" s="6">
        <v>44384</v>
      </c>
      <c r="C185" s="7" t="str">
        <f>LOOKUP(MONTH(B185),{1,4,7,10;"Winter","Spring","Summer","Autumn"})</f>
        <v>Summer</v>
      </c>
      <c r="D185" s="6" t="s">
        <v>11</v>
      </c>
      <c r="E185" s="6" t="s">
        <v>12</v>
      </c>
      <c r="F185" s="8">
        <v>40.4</v>
      </c>
      <c r="G185" s="8">
        <v>341.19834707512598</v>
      </c>
      <c r="H185" s="8">
        <v>6.9759341019652696</v>
      </c>
    </row>
    <row r="186" spans="1:8" x14ac:dyDescent="0.35">
      <c r="A186" s="5" t="s">
        <v>7</v>
      </c>
      <c r="B186" s="6">
        <v>44396</v>
      </c>
      <c r="C186" s="7" t="str">
        <f>LOOKUP(MONTH(B186),{1,4,7,10;"Winter","Spring","Summer","Autumn"})</f>
        <v>Summer</v>
      </c>
      <c r="D186" s="6" t="s">
        <v>11</v>
      </c>
      <c r="E186" s="6" t="s">
        <v>12</v>
      </c>
      <c r="F186" s="8">
        <v>63.2</v>
      </c>
      <c r="G186" s="8">
        <v>234.291028203427</v>
      </c>
      <c r="H186" s="8">
        <v>6.37434734038297</v>
      </c>
    </row>
    <row r="187" spans="1:8" x14ac:dyDescent="0.35">
      <c r="A187" s="5" t="s">
        <v>7</v>
      </c>
      <c r="B187" s="6">
        <v>44411</v>
      </c>
      <c r="C187" s="7" t="str">
        <f>LOOKUP(MONTH(B187),{1,4,7,10;"Winter","Spring","Summer","Autumn"})</f>
        <v>Summer</v>
      </c>
      <c r="D187" s="6" t="s">
        <v>11</v>
      </c>
      <c r="E187" s="6" t="s">
        <v>12</v>
      </c>
      <c r="F187" s="8">
        <v>38.299999999999997</v>
      </c>
      <c r="G187" s="8">
        <v>128.59909436187201</v>
      </c>
      <c r="H187" s="8">
        <v>5.7402678860191001</v>
      </c>
    </row>
    <row r="188" spans="1:8" x14ac:dyDescent="0.35">
      <c r="A188" s="5" t="s">
        <v>7</v>
      </c>
      <c r="B188" s="6">
        <v>44426</v>
      </c>
      <c r="C188" s="7" t="str">
        <f>LOOKUP(MONTH(B188),{1,4,7,10;"Winter","Spring","Summer","Autumn"})</f>
        <v>Summer</v>
      </c>
      <c r="D188" s="6" t="s">
        <v>11</v>
      </c>
      <c r="E188" s="6" t="s">
        <v>12</v>
      </c>
      <c r="F188" s="8">
        <v>36.299999999999997</v>
      </c>
      <c r="G188" s="8">
        <v>346.467999177835</v>
      </c>
      <c r="H188" s="8">
        <v>7.3737436533479999</v>
      </c>
    </row>
    <row r="189" spans="1:8" x14ac:dyDescent="0.35">
      <c r="A189" s="5" t="s">
        <v>7</v>
      </c>
      <c r="B189" s="6">
        <v>44438</v>
      </c>
      <c r="C189" s="7" t="str">
        <f>LOOKUP(MONTH(B189),{1,4,7,10;"Winter","Spring","Summer","Autumn"})</f>
        <v>Summer</v>
      </c>
      <c r="D189" s="6" t="s">
        <v>11</v>
      </c>
      <c r="E189" s="6" t="s">
        <v>12</v>
      </c>
      <c r="F189" s="8">
        <v>37.4</v>
      </c>
      <c r="G189" s="8">
        <v>230.97108234431599</v>
      </c>
      <c r="H189" s="8">
        <v>6.6579631540029496</v>
      </c>
    </row>
    <row r="190" spans="1:8" x14ac:dyDescent="0.35">
      <c r="A190" s="5" t="s">
        <v>7</v>
      </c>
      <c r="B190" s="6">
        <v>44453</v>
      </c>
      <c r="C190" s="7" t="str">
        <f>LOOKUP(MONTH(B190),{1,4,7,10;"Winter","Spring","Summer","Autumn"})</f>
        <v>Summer</v>
      </c>
      <c r="D190" s="6" t="s">
        <v>11</v>
      </c>
      <c r="E190" s="6" t="s">
        <v>12</v>
      </c>
      <c r="F190" s="8">
        <v>35.6</v>
      </c>
      <c r="G190" s="8">
        <v>245.16733888765199</v>
      </c>
      <c r="H190" s="8">
        <v>6.7443570315621297</v>
      </c>
    </row>
    <row r="191" spans="1:8" x14ac:dyDescent="0.35">
      <c r="A191" s="5" t="s">
        <v>7</v>
      </c>
      <c r="B191" s="6">
        <v>44468</v>
      </c>
      <c r="C191" s="7" t="str">
        <f>LOOKUP(MONTH(B191),{1,4,7,10;"Winter","Spring","Summer","Autumn"})</f>
        <v>Summer</v>
      </c>
      <c r="D191" s="6" t="s">
        <v>11</v>
      </c>
      <c r="E191" s="6" t="s">
        <v>12</v>
      </c>
      <c r="F191" s="8">
        <v>30.5</v>
      </c>
      <c r="G191" s="8">
        <v>47.9460844504205</v>
      </c>
      <c r="H191" s="8">
        <v>4.9776025589730502</v>
      </c>
    </row>
    <row r="192" spans="1:8" x14ac:dyDescent="0.35">
      <c r="A192" s="5" t="s">
        <v>7</v>
      </c>
      <c r="B192" s="6">
        <v>44480</v>
      </c>
      <c r="C192" s="7" t="str">
        <f>LOOKUP(MONTH(B192),{1,4,7,10;"Winter","Spring","Summer","Autumn"})</f>
        <v>Autumn</v>
      </c>
      <c r="D192" s="6" t="s">
        <v>11</v>
      </c>
      <c r="E192" s="6" t="s">
        <v>12</v>
      </c>
      <c r="F192" s="8">
        <v>30.7</v>
      </c>
      <c r="G192" s="8">
        <v>50.638150427880703</v>
      </c>
      <c r="H192" s="8">
        <v>4.9105882231457603</v>
      </c>
    </row>
    <row r="193" spans="1:8" x14ac:dyDescent="0.35">
      <c r="A193" s="5" t="s">
        <v>7</v>
      </c>
      <c r="B193" s="6">
        <v>44496</v>
      </c>
      <c r="C193" s="7" t="str">
        <f>LOOKUP(MONTH(B193),{1,4,7,10;"Winter","Spring","Summer","Autumn"})</f>
        <v>Autumn</v>
      </c>
      <c r="D193" s="6" t="s">
        <v>11</v>
      </c>
      <c r="E193" s="6" t="s">
        <v>12</v>
      </c>
      <c r="F193" s="8">
        <v>26.3</v>
      </c>
      <c r="G193" s="8">
        <v>29.910337482446199</v>
      </c>
      <c r="H193" s="8">
        <v>3.3661560332605198</v>
      </c>
    </row>
    <row r="194" spans="1:8" x14ac:dyDescent="0.35">
      <c r="A194" s="5" t="s">
        <v>7</v>
      </c>
      <c r="B194" s="6">
        <v>44509</v>
      </c>
      <c r="C194" s="7" t="str">
        <f>LOOKUP(MONTH(B194),{1,4,7,10;"Winter","Spring","Summer","Autumn"})</f>
        <v>Autumn</v>
      </c>
      <c r="D194" s="6" t="s">
        <v>11</v>
      </c>
      <c r="E194" s="6" t="s">
        <v>12</v>
      </c>
      <c r="F194" s="8">
        <v>26.3</v>
      </c>
      <c r="G194" s="8">
        <v>51.705473418170797</v>
      </c>
      <c r="H194" s="8">
        <v>4.9057449356024598</v>
      </c>
    </row>
    <row r="195" spans="1:8" x14ac:dyDescent="0.35">
      <c r="A195" s="5" t="s">
        <v>7</v>
      </c>
      <c r="B195" s="6">
        <v>44523</v>
      </c>
      <c r="C195" s="7" t="str">
        <f>LOOKUP(MONTH(B195),{1,4,7,10;"Winter","Spring","Summer","Autumn"})</f>
        <v>Autumn</v>
      </c>
      <c r="D195" s="6" t="s">
        <v>11</v>
      </c>
      <c r="E195" s="6" t="s">
        <v>12</v>
      </c>
      <c r="F195" s="8">
        <v>31.2</v>
      </c>
      <c r="G195" s="8">
        <v>176.46422310799099</v>
      </c>
      <c r="H195" s="8">
        <v>5.8820022035416102</v>
      </c>
    </row>
    <row r="196" spans="1:8" x14ac:dyDescent="0.35">
      <c r="A196" s="5" t="s">
        <v>7</v>
      </c>
      <c r="B196" s="6">
        <v>44543</v>
      </c>
      <c r="C196" s="7" t="str">
        <f>LOOKUP(MONTH(B196),{1,4,7,10;"Winter","Spring","Summer","Autumn"})</f>
        <v>Autumn</v>
      </c>
      <c r="D196" s="6" t="s">
        <v>11</v>
      </c>
      <c r="E196" s="6" t="s">
        <v>12</v>
      </c>
      <c r="F196" s="8">
        <v>25.8</v>
      </c>
      <c r="G196" s="8">
        <v>129.262184399305</v>
      </c>
      <c r="H196" s="8">
        <v>5.92227010266331</v>
      </c>
    </row>
    <row r="197" spans="1:8" x14ac:dyDescent="0.35">
      <c r="A197" s="5" t="s">
        <v>7</v>
      </c>
      <c r="B197" s="6">
        <v>44600</v>
      </c>
      <c r="C197" s="7" t="str">
        <f>LOOKUP(MONTH(B197),{1,4,7,10;"Winter","Spring","Summer","Autumn"})</f>
        <v>Winter</v>
      </c>
      <c r="D197" s="6" t="s">
        <v>11</v>
      </c>
      <c r="E197" s="6" t="s">
        <v>12</v>
      </c>
      <c r="F197" s="8">
        <v>30</v>
      </c>
      <c r="G197" s="8">
        <v>34.599469016371302</v>
      </c>
      <c r="H197" s="8">
        <v>7.7912234859791996</v>
      </c>
    </row>
    <row r="198" spans="1:8" x14ac:dyDescent="0.35">
      <c r="A198" s="5" t="s">
        <v>7</v>
      </c>
      <c r="B198" s="6">
        <v>44628</v>
      </c>
      <c r="C198" s="7" t="str">
        <f>LOOKUP(MONTH(B198),{1,4,7,10;"Winter","Spring","Summer","Autumn"})</f>
        <v>Winter</v>
      </c>
      <c r="D198" s="6" t="s">
        <v>11</v>
      </c>
      <c r="E198" s="6" t="s">
        <v>12</v>
      </c>
      <c r="F198" s="8">
        <v>31.3</v>
      </c>
      <c r="G198" s="8">
        <v>13.7380244623827</v>
      </c>
      <c r="H198" s="8">
        <v>6.1027750539772398</v>
      </c>
    </row>
    <row r="199" spans="1:8" x14ac:dyDescent="0.35">
      <c r="A199" s="5" t="s">
        <v>7</v>
      </c>
      <c r="B199" s="6">
        <v>44658</v>
      </c>
      <c r="C199" s="7" t="str">
        <f>LOOKUP(MONTH(B199),{1,4,7,10;"Winter","Spring","Summer","Autumn"})</f>
        <v>Spring</v>
      </c>
      <c r="D199" s="6" t="s">
        <v>11</v>
      </c>
      <c r="E199" s="6" t="s">
        <v>12</v>
      </c>
      <c r="F199" s="8">
        <v>43.8</v>
      </c>
      <c r="G199" s="8">
        <v>47.510667932407003</v>
      </c>
      <c r="H199" s="8">
        <v>5.8297672229321504</v>
      </c>
    </row>
    <row r="200" spans="1:8" x14ac:dyDescent="0.35">
      <c r="A200" s="5" t="s">
        <v>7</v>
      </c>
      <c r="B200" s="6">
        <v>44672</v>
      </c>
      <c r="C200" s="7" t="str">
        <f>LOOKUP(MONTH(B200),{1,4,7,10;"Winter","Spring","Summer","Autumn"})</f>
        <v>Spring</v>
      </c>
      <c r="D200" s="6" t="s">
        <v>11</v>
      </c>
      <c r="E200" s="6" t="s">
        <v>12</v>
      </c>
      <c r="F200" s="8">
        <v>34.299999999999997</v>
      </c>
      <c r="G200" s="8">
        <v>236.55690887541101</v>
      </c>
      <c r="H200" s="8">
        <v>6.8818974025751602</v>
      </c>
    </row>
    <row r="201" spans="1:8" x14ac:dyDescent="0.35">
      <c r="A201" s="5" t="s">
        <v>7</v>
      </c>
      <c r="B201" s="6">
        <v>44676</v>
      </c>
      <c r="C201" s="7" t="str">
        <f>LOOKUP(MONTH(B201),{1,4,7,10;"Winter","Spring","Summer","Autumn"})</f>
        <v>Spring</v>
      </c>
      <c r="D201" s="6" t="s">
        <v>11</v>
      </c>
      <c r="E201" s="6" t="s">
        <v>12</v>
      </c>
      <c r="F201" s="8">
        <v>25.8</v>
      </c>
      <c r="G201" s="8">
        <v>90.526796997491203</v>
      </c>
      <c r="H201" s="8">
        <v>3.7885086708103701</v>
      </c>
    </row>
    <row r="202" spans="1:8" x14ac:dyDescent="0.35">
      <c r="A202" s="5" t="s">
        <v>7</v>
      </c>
      <c r="B202" s="6">
        <v>44680</v>
      </c>
      <c r="C202" s="7" t="str">
        <f>LOOKUP(MONTH(B202),{1,4,7,10;"Winter","Spring","Summer","Autumn"})</f>
        <v>Spring</v>
      </c>
      <c r="D202" s="6" t="s">
        <v>11</v>
      </c>
      <c r="E202" s="6" t="s">
        <v>12</v>
      </c>
      <c r="F202" s="8">
        <v>24.3</v>
      </c>
      <c r="G202" s="8">
        <v>61.333495014927898</v>
      </c>
      <c r="H202" s="8">
        <v>4.6768341518263297</v>
      </c>
    </row>
    <row r="203" spans="1:8" x14ac:dyDescent="0.35">
      <c r="A203" s="5" t="s">
        <v>7</v>
      </c>
      <c r="B203" s="6">
        <v>44684</v>
      </c>
      <c r="C203" s="7" t="str">
        <f>LOOKUP(MONTH(B203),{1,4,7,10;"Winter","Spring","Summer","Autumn"})</f>
        <v>Spring</v>
      </c>
      <c r="D203" s="6" t="s">
        <v>11</v>
      </c>
      <c r="E203" s="6" t="s">
        <v>12</v>
      </c>
      <c r="F203" s="8">
        <v>22.6</v>
      </c>
      <c r="G203" s="8">
        <v>36.422725349341903</v>
      </c>
      <c r="H203" s="8">
        <v>3.5134007795264699</v>
      </c>
    </row>
    <row r="204" spans="1:8" x14ac:dyDescent="0.35">
      <c r="A204" s="5" t="s">
        <v>7</v>
      </c>
      <c r="B204" s="6">
        <v>44687</v>
      </c>
      <c r="C204" s="7" t="str">
        <f>LOOKUP(MONTH(B204),{1,4,7,10;"Winter","Spring","Summer","Autumn"})</f>
        <v>Spring</v>
      </c>
      <c r="D204" s="6" t="s">
        <v>11</v>
      </c>
      <c r="E204" s="6" t="s">
        <v>12</v>
      </c>
      <c r="F204" s="8">
        <v>22.4</v>
      </c>
      <c r="G204" s="8">
        <v>30.210933424221299</v>
      </c>
      <c r="H204" s="8">
        <v>3.4461988518846001</v>
      </c>
    </row>
    <row r="205" spans="1:8" x14ac:dyDescent="0.35">
      <c r="A205" s="5" t="s">
        <v>7</v>
      </c>
      <c r="B205" s="6">
        <v>44691</v>
      </c>
      <c r="C205" s="7" t="str">
        <f>LOOKUP(MONTH(B205),{1,4,7,10;"Winter","Spring","Summer","Autumn"})</f>
        <v>Spring</v>
      </c>
      <c r="D205" s="6" t="s">
        <v>11</v>
      </c>
      <c r="E205" s="6" t="s">
        <v>12</v>
      </c>
      <c r="F205" s="8">
        <v>23.5</v>
      </c>
      <c r="G205" s="8">
        <v>34.811475566716801</v>
      </c>
      <c r="H205" s="8">
        <v>4.1455189114078097</v>
      </c>
    </row>
    <row r="206" spans="1:8" x14ac:dyDescent="0.35">
      <c r="A206" s="5" t="s">
        <v>7</v>
      </c>
      <c r="B206" s="6">
        <v>44694</v>
      </c>
      <c r="C206" s="7" t="str">
        <f>LOOKUP(MONTH(B206),{1,4,7,10;"Winter","Spring","Summer","Autumn"})</f>
        <v>Spring</v>
      </c>
      <c r="D206" s="6" t="s">
        <v>11</v>
      </c>
      <c r="E206" s="6" t="s">
        <v>12</v>
      </c>
      <c r="F206" s="8">
        <v>24.9</v>
      </c>
      <c r="G206" s="8">
        <v>39.793629499833997</v>
      </c>
      <c r="H206" s="8">
        <v>4.3261240919453297</v>
      </c>
    </row>
    <row r="207" spans="1:8" x14ac:dyDescent="0.35">
      <c r="A207" s="5" t="s">
        <v>7</v>
      </c>
      <c r="B207" s="6">
        <v>44697</v>
      </c>
      <c r="C207" s="7" t="str">
        <f>LOOKUP(MONTH(B207),{1,4,7,10;"Winter","Spring","Summer","Autumn"})</f>
        <v>Spring</v>
      </c>
      <c r="D207" s="6" t="s">
        <v>11</v>
      </c>
      <c r="E207" s="6" t="s">
        <v>12</v>
      </c>
      <c r="F207" s="8">
        <v>25.4</v>
      </c>
      <c r="G207" s="8">
        <v>45.645010289367299</v>
      </c>
      <c r="H207" s="8">
        <v>4.6474333084830102</v>
      </c>
    </row>
    <row r="208" spans="1:8" x14ac:dyDescent="0.35">
      <c r="A208" s="5" t="s">
        <v>7</v>
      </c>
      <c r="B208" s="6">
        <v>44705</v>
      </c>
      <c r="C208" s="7" t="str">
        <f>LOOKUP(MONTH(B208),{1,4,7,10;"Winter","Spring","Summer","Autumn"})</f>
        <v>Spring</v>
      </c>
      <c r="D208" s="6" t="s">
        <v>11</v>
      </c>
      <c r="E208" s="6" t="s">
        <v>12</v>
      </c>
      <c r="F208" s="8">
        <v>26</v>
      </c>
      <c r="G208" s="8">
        <v>137.48624789900001</v>
      </c>
      <c r="H208" s="8">
        <v>5.3068522234688604</v>
      </c>
    </row>
    <row r="209" spans="1:8" x14ac:dyDescent="0.35">
      <c r="A209" s="5" t="s">
        <v>7</v>
      </c>
      <c r="B209" s="6">
        <v>44720</v>
      </c>
      <c r="C209" s="7" t="str">
        <f>LOOKUP(MONTH(B209),{1,4,7,10;"Winter","Spring","Summer","Autumn"})</f>
        <v>Spring</v>
      </c>
      <c r="D209" s="6" t="s">
        <v>11</v>
      </c>
      <c r="E209" s="6" t="s">
        <v>12</v>
      </c>
      <c r="F209" s="8">
        <v>26.7</v>
      </c>
      <c r="G209" s="8">
        <v>159.98014289064801</v>
      </c>
      <c r="H209" s="8">
        <v>5.34045318728979</v>
      </c>
    </row>
    <row r="210" spans="1:8" x14ac:dyDescent="0.35">
      <c r="A210" s="5" t="s">
        <v>7</v>
      </c>
      <c r="B210" s="6">
        <v>44732</v>
      </c>
      <c r="C210" s="7" t="str">
        <f>LOOKUP(MONTH(B210),{1,4,7,10;"Winter","Spring","Summer","Autumn"})</f>
        <v>Spring</v>
      </c>
      <c r="D210" s="6" t="s">
        <v>11</v>
      </c>
      <c r="E210" s="6" t="s">
        <v>12</v>
      </c>
      <c r="F210" s="8">
        <v>24.5</v>
      </c>
      <c r="G210" s="8">
        <v>84.929824068372298</v>
      </c>
      <c r="H210" s="8">
        <v>5.0737455369611197</v>
      </c>
    </row>
    <row r="211" spans="1:8" x14ac:dyDescent="0.35">
      <c r="A211" s="5" t="s">
        <v>7</v>
      </c>
      <c r="B211" s="6">
        <v>44746</v>
      </c>
      <c r="C211" s="7" t="str">
        <f>LOOKUP(MONTH(B211),{1,4,7,10;"Winter","Spring","Summer","Autumn"})</f>
        <v>Summer</v>
      </c>
      <c r="D211" s="6" t="s">
        <v>11</v>
      </c>
      <c r="E211" s="6" t="s">
        <v>12</v>
      </c>
      <c r="F211" s="8">
        <v>39.9</v>
      </c>
      <c r="G211" s="8">
        <v>416.91088125425398</v>
      </c>
      <c r="H211" s="8">
        <v>6.6844917401271697</v>
      </c>
    </row>
    <row r="212" spans="1:8" x14ac:dyDescent="0.35">
      <c r="A212" s="5" t="s">
        <v>7</v>
      </c>
      <c r="B212" s="6">
        <v>44761</v>
      </c>
      <c r="C212" s="7" t="str">
        <f>LOOKUP(MONTH(B212),{1,4,7,10;"Winter","Spring","Summer","Autumn"})</f>
        <v>Summer</v>
      </c>
      <c r="D212" s="6" t="s">
        <v>11</v>
      </c>
      <c r="E212" s="6" t="s">
        <v>12</v>
      </c>
      <c r="F212" s="8">
        <v>33</v>
      </c>
      <c r="G212" s="8">
        <v>304.44140629601299</v>
      </c>
      <c r="H212" s="8">
        <v>6.4219842102761202</v>
      </c>
    </row>
    <row r="213" spans="1:8" x14ac:dyDescent="0.35">
      <c r="A213" s="5" t="s">
        <v>7</v>
      </c>
      <c r="B213" s="6">
        <v>44781</v>
      </c>
      <c r="C213" s="7" t="str">
        <f>LOOKUP(MONTH(B213),{1,4,7,10;"Winter","Spring","Summer","Autumn"})</f>
        <v>Summer</v>
      </c>
      <c r="D213" s="6" t="s">
        <v>11</v>
      </c>
      <c r="E213" s="6" t="s">
        <v>12</v>
      </c>
      <c r="F213" s="8">
        <v>35.9</v>
      </c>
      <c r="G213" s="8">
        <v>318.70944713425899</v>
      </c>
      <c r="H213" s="8">
        <v>6.4954863186344101</v>
      </c>
    </row>
    <row r="214" spans="1:8" x14ac:dyDescent="0.35">
      <c r="A214" s="5" t="s">
        <v>7</v>
      </c>
      <c r="B214" s="6">
        <v>44804</v>
      </c>
      <c r="C214" s="7" t="str">
        <f>LOOKUP(MONTH(B214),{1,4,7,10;"Winter","Spring","Summer","Autumn"})</f>
        <v>Summer</v>
      </c>
      <c r="D214" s="6" t="s">
        <v>11</v>
      </c>
      <c r="E214" s="6" t="s">
        <v>12</v>
      </c>
      <c r="F214" s="8">
        <v>37.1</v>
      </c>
      <c r="G214" s="8">
        <v>415.34203278169798</v>
      </c>
      <c r="H214" s="8">
        <v>6.7348931858585797</v>
      </c>
    </row>
    <row r="215" spans="1:8" x14ac:dyDescent="0.35">
      <c r="A215" s="5" t="s">
        <v>7</v>
      </c>
      <c r="B215" s="6">
        <v>44817</v>
      </c>
      <c r="C215" s="7" t="str">
        <f>LOOKUP(MONTH(B215),{1,4,7,10;"Winter","Spring","Summer","Autumn"})</f>
        <v>Summer</v>
      </c>
      <c r="D215" s="6" t="s">
        <v>11</v>
      </c>
      <c r="E215" s="6" t="s">
        <v>12</v>
      </c>
      <c r="F215" s="8">
        <v>37.1</v>
      </c>
      <c r="G215" s="8">
        <v>454.94485638622098</v>
      </c>
      <c r="H215" s="8">
        <v>7.7450221607254202</v>
      </c>
    </row>
    <row r="216" spans="1:8" x14ac:dyDescent="0.35">
      <c r="A216" s="5" t="s">
        <v>7</v>
      </c>
      <c r="B216" s="6">
        <v>44832</v>
      </c>
      <c r="C216" s="7" t="str">
        <f>LOOKUP(MONTH(B216),{1,4,7,10;"Winter","Spring","Summer","Autumn"})</f>
        <v>Summer</v>
      </c>
      <c r="D216" s="6" t="s">
        <v>11</v>
      </c>
      <c r="E216" s="6" t="s">
        <v>12</v>
      </c>
      <c r="F216" s="8">
        <v>34.200000000000003</v>
      </c>
      <c r="G216" s="8">
        <v>218.769559301431</v>
      </c>
      <c r="H216" s="8">
        <v>6.7054923425152602</v>
      </c>
    </row>
    <row r="217" spans="1:8" x14ac:dyDescent="0.35">
      <c r="A217" s="5" t="s">
        <v>7</v>
      </c>
      <c r="B217" s="6">
        <v>44844</v>
      </c>
      <c r="C217" s="7" t="str">
        <f>LOOKUP(MONTH(B217),{1,4,7,10;"Winter","Spring","Summer","Autumn"})</f>
        <v>Autumn</v>
      </c>
      <c r="D217" s="6" t="s">
        <v>11</v>
      </c>
      <c r="E217" s="6" t="s">
        <v>12</v>
      </c>
      <c r="F217" s="8">
        <v>28.4</v>
      </c>
      <c r="G217" s="8">
        <v>90.696402237767501</v>
      </c>
      <c r="H217" s="8">
        <v>5.3110523439464696</v>
      </c>
    </row>
    <row r="218" spans="1:8" x14ac:dyDescent="0.35">
      <c r="A218" s="5" t="s">
        <v>7</v>
      </c>
      <c r="B218" s="6">
        <v>44861</v>
      </c>
      <c r="C218" s="7" t="str">
        <f>LOOKUP(MONTH(B218),{1,4,7,10;"Winter","Spring","Summer","Autumn"})</f>
        <v>Autumn</v>
      </c>
      <c r="D218" s="6" t="s">
        <v>11</v>
      </c>
      <c r="E218" s="6" t="s">
        <v>12</v>
      </c>
      <c r="F218" s="8">
        <v>28</v>
      </c>
      <c r="G218" s="8" t="s">
        <v>5</v>
      </c>
      <c r="H218" s="8" t="s">
        <v>5</v>
      </c>
    </row>
    <row r="219" spans="1:8" x14ac:dyDescent="0.35">
      <c r="A219" s="5" t="s">
        <v>7</v>
      </c>
      <c r="B219" s="6">
        <v>44887</v>
      </c>
      <c r="C219" s="7" t="str">
        <f>LOOKUP(MONTH(B219),{1,4,7,10;"Winter","Spring","Summer","Autumn"})</f>
        <v>Autumn</v>
      </c>
      <c r="D219" s="6" t="s">
        <v>11</v>
      </c>
      <c r="E219" s="6" t="s">
        <v>12</v>
      </c>
      <c r="F219" s="8">
        <v>27.3</v>
      </c>
      <c r="G219" s="8" t="s">
        <v>5</v>
      </c>
      <c r="H219" s="8" t="s">
        <v>5</v>
      </c>
    </row>
    <row r="220" spans="1:8" x14ac:dyDescent="0.35">
      <c r="A220" s="5" t="s">
        <v>15</v>
      </c>
      <c r="B220" s="6">
        <v>43490</v>
      </c>
      <c r="C220" s="7" t="str">
        <f>LOOKUP(MONTH(B220),{1,4,7,10;"Winter","Spring","Summer","Autumn"})</f>
        <v>Winter</v>
      </c>
      <c r="D220" s="6" t="s">
        <v>13</v>
      </c>
      <c r="E220" s="6" t="s">
        <v>9</v>
      </c>
      <c r="F220" s="8">
        <v>31.336666666666702</v>
      </c>
      <c r="G220" s="8">
        <v>612.94087945618696</v>
      </c>
      <c r="H220" s="8">
        <v>20.354152969107499</v>
      </c>
    </row>
    <row r="221" spans="1:8" x14ac:dyDescent="0.35">
      <c r="A221" s="5" t="s">
        <v>15</v>
      </c>
      <c r="B221" s="6">
        <v>43518</v>
      </c>
      <c r="C221" s="7" t="str">
        <f>LOOKUP(MONTH(B221),{1,4,7,10;"Winter","Spring","Summer","Autumn"})</f>
        <v>Winter</v>
      </c>
      <c r="D221" s="6" t="s">
        <v>13</v>
      </c>
      <c r="E221" s="6" t="s">
        <v>9</v>
      </c>
      <c r="F221" s="8">
        <v>27.613333333333301</v>
      </c>
      <c r="G221" s="8">
        <v>1393.4754378259599</v>
      </c>
      <c r="H221" s="8">
        <v>20.523327211239899</v>
      </c>
    </row>
    <row r="222" spans="1:8" x14ac:dyDescent="0.35">
      <c r="A222" s="5" t="s">
        <v>15</v>
      </c>
      <c r="B222" s="6">
        <v>43546</v>
      </c>
      <c r="C222" s="7" t="str">
        <f>LOOKUP(MONTH(B222),{1,4,7,10;"Winter","Spring","Summer","Autumn"})</f>
        <v>Winter</v>
      </c>
      <c r="D222" s="6" t="s">
        <v>13</v>
      </c>
      <c r="E222" s="6" t="s">
        <v>9</v>
      </c>
      <c r="F222" s="8">
        <v>26.136666666666699</v>
      </c>
      <c r="G222" s="8">
        <v>3331.5116396833901</v>
      </c>
      <c r="H222" s="8">
        <v>25.738274909528801</v>
      </c>
    </row>
    <row r="223" spans="1:8" x14ac:dyDescent="0.35">
      <c r="A223" s="5" t="s">
        <v>15</v>
      </c>
      <c r="B223" s="6">
        <v>43560</v>
      </c>
      <c r="C223" s="7" t="str">
        <f>LOOKUP(MONTH(B223),{1,4,7,10;"Winter","Spring","Summer","Autumn"})</f>
        <v>Spring</v>
      </c>
      <c r="D223" s="6" t="s">
        <v>13</v>
      </c>
      <c r="E223" s="6" t="s">
        <v>9</v>
      </c>
      <c r="F223" s="8" t="s">
        <v>5</v>
      </c>
      <c r="G223" s="8">
        <v>137.69288954962599</v>
      </c>
      <c r="H223" s="8">
        <v>7.94243538483616</v>
      </c>
    </row>
    <row r="224" spans="1:8" x14ac:dyDescent="0.35">
      <c r="A224" s="5" t="s">
        <v>15</v>
      </c>
      <c r="B224" s="6">
        <v>43572</v>
      </c>
      <c r="C224" s="7" t="str">
        <f>LOOKUP(MONTH(B224),{1,4,7,10;"Winter","Spring","Summer","Autumn"})</f>
        <v>Spring</v>
      </c>
      <c r="D224" s="6" t="s">
        <v>13</v>
      </c>
      <c r="E224" s="6" t="s">
        <v>9</v>
      </c>
      <c r="F224" s="8">
        <v>21.4866666666667</v>
      </c>
      <c r="G224" s="8">
        <v>315.68813974665102</v>
      </c>
      <c r="H224" s="8">
        <v>9.3517757038939706</v>
      </c>
    </row>
    <row r="225" spans="1:8" x14ac:dyDescent="0.35">
      <c r="A225" s="5" t="s">
        <v>15</v>
      </c>
      <c r="B225" s="6">
        <v>43576</v>
      </c>
      <c r="C225" s="7" t="str">
        <f>LOOKUP(MONTH(B225),{1,4,7,10;"Winter","Spring","Summer","Autumn"})</f>
        <v>Spring</v>
      </c>
      <c r="D225" s="6" t="s">
        <v>13</v>
      </c>
      <c r="E225" s="6" t="s">
        <v>9</v>
      </c>
      <c r="F225" s="8">
        <v>16.863333333333301</v>
      </c>
      <c r="G225" s="8">
        <v>87.645808691789895</v>
      </c>
      <c r="H225" s="8">
        <v>3.84849757631088</v>
      </c>
    </row>
    <row r="226" spans="1:8" x14ac:dyDescent="0.35">
      <c r="A226" s="5" t="s">
        <v>15</v>
      </c>
      <c r="B226" s="6">
        <v>43578</v>
      </c>
      <c r="C226" s="7" t="str">
        <f>LOOKUP(MONTH(B226),{1,4,7,10;"Winter","Spring","Summer","Autumn"})</f>
        <v>Spring</v>
      </c>
      <c r="D226" s="6" t="s">
        <v>13</v>
      </c>
      <c r="E226" s="6" t="s">
        <v>9</v>
      </c>
      <c r="F226" s="8">
        <v>17.433333333333302</v>
      </c>
      <c r="G226" s="8">
        <v>45.878497172760099</v>
      </c>
      <c r="H226" s="8">
        <v>2.2840050103271898</v>
      </c>
    </row>
    <row r="227" spans="1:8" x14ac:dyDescent="0.35">
      <c r="A227" s="5" t="s">
        <v>15</v>
      </c>
      <c r="B227" s="6">
        <v>43580</v>
      </c>
      <c r="C227" s="7" t="str">
        <f>LOOKUP(MONTH(B227),{1,4,7,10;"Winter","Spring","Summer","Autumn"})</f>
        <v>Spring</v>
      </c>
      <c r="D227" s="6" t="s">
        <v>13</v>
      </c>
      <c r="E227" s="6" t="s">
        <v>9</v>
      </c>
      <c r="F227" s="8">
        <v>17.8333333333333</v>
      </c>
      <c r="G227" s="8">
        <v>44.155456396901798</v>
      </c>
      <c r="H227" s="8">
        <v>2.2296568746162402</v>
      </c>
    </row>
    <row r="228" spans="1:8" x14ac:dyDescent="0.35">
      <c r="A228" s="5" t="s">
        <v>15</v>
      </c>
      <c r="B228" s="6">
        <v>43584</v>
      </c>
      <c r="C228" s="7" t="str">
        <f>LOOKUP(MONTH(B228),{1,4,7,10;"Winter","Spring","Summer","Autumn"})</f>
        <v>Spring</v>
      </c>
      <c r="D228" s="6" t="s">
        <v>13</v>
      </c>
      <c r="E228" s="6" t="s">
        <v>9</v>
      </c>
      <c r="F228" s="8">
        <v>22.343333333333302</v>
      </c>
      <c r="G228" s="8">
        <v>15.631712302465299</v>
      </c>
      <c r="H228" s="8">
        <v>2.94140638896351</v>
      </c>
    </row>
    <row r="229" spans="1:8" x14ac:dyDescent="0.35">
      <c r="A229" s="5" t="s">
        <v>15</v>
      </c>
      <c r="B229" s="6">
        <v>43593</v>
      </c>
      <c r="C229" s="7" t="str">
        <f>LOOKUP(MONTH(B229),{1,4,7,10;"Winter","Spring","Summer","Autumn"})</f>
        <v>Spring</v>
      </c>
      <c r="D229" s="6" t="s">
        <v>13</v>
      </c>
      <c r="E229" s="6" t="s">
        <v>9</v>
      </c>
      <c r="F229" s="8">
        <v>23.07</v>
      </c>
      <c r="G229" s="8">
        <v>12.680700583490299</v>
      </c>
      <c r="H229" s="8">
        <v>2.6329916595728702</v>
      </c>
    </row>
    <row r="230" spans="1:8" x14ac:dyDescent="0.35">
      <c r="A230" s="5" t="s">
        <v>15</v>
      </c>
      <c r="B230" s="6">
        <v>43598</v>
      </c>
      <c r="C230" s="7" t="str">
        <f>LOOKUP(MONTH(B230),{1,4,7,10;"Winter","Spring","Summer","Autumn"})</f>
        <v>Spring</v>
      </c>
      <c r="D230" s="6" t="s">
        <v>13</v>
      </c>
      <c r="E230" s="6" t="s">
        <v>9</v>
      </c>
      <c r="F230" s="8">
        <v>24.94</v>
      </c>
      <c r="G230" s="8">
        <v>13.633293066297</v>
      </c>
      <c r="H230" s="8">
        <v>2.8440089510762498</v>
      </c>
    </row>
    <row r="231" spans="1:8" x14ac:dyDescent="0.35">
      <c r="A231" s="5" t="s">
        <v>15</v>
      </c>
      <c r="B231" s="6">
        <v>43608</v>
      </c>
      <c r="C231" s="7" t="str">
        <f>LOOKUP(MONTH(B231),{1,4,7,10;"Winter","Spring","Summer","Autumn"})</f>
        <v>Spring</v>
      </c>
      <c r="D231" s="6" t="s">
        <v>13</v>
      </c>
      <c r="E231" s="6" t="s">
        <v>9</v>
      </c>
      <c r="F231" s="8">
        <v>24.253333333333298</v>
      </c>
      <c r="G231" s="8">
        <v>45.685707036067299</v>
      </c>
      <c r="H231" s="8">
        <v>5.2631246170688897</v>
      </c>
    </row>
    <row r="232" spans="1:8" x14ac:dyDescent="0.35">
      <c r="A232" s="5" t="s">
        <v>15</v>
      </c>
      <c r="B232" s="6">
        <v>43621</v>
      </c>
      <c r="C232" s="7" t="str">
        <f>LOOKUP(MONTH(B232),{1,4,7,10;"Winter","Spring","Summer","Autumn"})</f>
        <v>Spring</v>
      </c>
      <c r="D232" s="6" t="s">
        <v>13</v>
      </c>
      <c r="E232" s="6" t="s">
        <v>9</v>
      </c>
      <c r="F232" s="8">
        <v>27.176666666666701</v>
      </c>
      <c r="G232" s="8">
        <v>17.469278969041898</v>
      </c>
      <c r="H232" s="8">
        <v>3.5094312914085202</v>
      </c>
    </row>
    <row r="233" spans="1:8" x14ac:dyDescent="0.35">
      <c r="A233" s="5" t="s">
        <v>15</v>
      </c>
      <c r="B233" s="6">
        <v>43634</v>
      </c>
      <c r="C233" s="7" t="str">
        <f>LOOKUP(MONTH(B233),{1,4,7,10;"Winter","Spring","Summer","Autumn"})</f>
        <v>Spring</v>
      </c>
      <c r="D233" s="6" t="s">
        <v>13</v>
      </c>
      <c r="E233" s="6" t="s">
        <v>9</v>
      </c>
      <c r="F233" s="8">
        <v>22.89</v>
      </c>
      <c r="G233" s="8">
        <v>111.530828576747</v>
      </c>
      <c r="H233" s="8">
        <v>7.2764664065075202</v>
      </c>
    </row>
    <row r="234" spans="1:8" x14ac:dyDescent="0.35">
      <c r="A234" s="5" t="s">
        <v>15</v>
      </c>
      <c r="B234" s="6">
        <v>43650</v>
      </c>
      <c r="C234" s="7" t="str">
        <f>LOOKUP(MONTH(B234),{1,4,7,10;"Winter","Spring","Summer","Autumn"})</f>
        <v>Summer</v>
      </c>
      <c r="D234" s="6" t="s">
        <v>13</v>
      </c>
      <c r="E234" s="6" t="s">
        <v>9</v>
      </c>
      <c r="F234" s="8">
        <v>19.53</v>
      </c>
      <c r="G234" s="8">
        <v>272.57647091493197</v>
      </c>
      <c r="H234" s="8">
        <v>9.9618083328805191</v>
      </c>
    </row>
    <row r="235" spans="1:8" x14ac:dyDescent="0.35">
      <c r="A235" s="5" t="s">
        <v>15</v>
      </c>
      <c r="B235" s="6">
        <v>43664</v>
      </c>
      <c r="C235" s="7" t="str">
        <f>LOOKUP(MONTH(B235),{1,4,7,10;"Winter","Spring","Summer","Autumn"})</f>
        <v>Summer</v>
      </c>
      <c r="D235" s="6" t="s">
        <v>13</v>
      </c>
      <c r="E235" s="6" t="s">
        <v>9</v>
      </c>
      <c r="F235" s="8">
        <v>28.053333333333299</v>
      </c>
      <c r="G235" s="8">
        <v>295.246921081746</v>
      </c>
      <c r="H235" s="8">
        <v>9.4630095801158909</v>
      </c>
    </row>
    <row r="236" spans="1:8" x14ac:dyDescent="0.35">
      <c r="A236" s="5" t="s">
        <v>15</v>
      </c>
      <c r="B236" s="6">
        <v>43678</v>
      </c>
      <c r="C236" s="7" t="str">
        <f>LOOKUP(MONTH(B236),{1,4,7,10;"Winter","Spring","Summer","Autumn"})</f>
        <v>Summer</v>
      </c>
      <c r="D236" s="6" t="s">
        <v>13</v>
      </c>
      <c r="E236" s="6" t="s">
        <v>9</v>
      </c>
      <c r="F236" s="8">
        <v>40.270000000000003</v>
      </c>
      <c r="G236" s="8">
        <v>1423.6219088605101</v>
      </c>
      <c r="H236" s="8">
        <v>19.695244280704699</v>
      </c>
    </row>
    <row r="237" spans="1:8" x14ac:dyDescent="0.35">
      <c r="A237" s="5" t="s">
        <v>15</v>
      </c>
      <c r="B237" s="6">
        <v>43692</v>
      </c>
      <c r="C237" s="7" t="str">
        <f>LOOKUP(MONTH(B237),{1,4,7,10;"Winter","Spring","Summer","Autumn"})</f>
        <v>Summer</v>
      </c>
      <c r="D237" s="6" t="s">
        <v>13</v>
      </c>
      <c r="E237" s="6" t="s">
        <v>9</v>
      </c>
      <c r="F237" s="8">
        <v>21.59</v>
      </c>
      <c r="G237" s="8">
        <v>198.80393468038301</v>
      </c>
      <c r="H237" s="8">
        <v>9.9856070401045596</v>
      </c>
    </row>
    <row r="238" spans="1:8" x14ac:dyDescent="0.35">
      <c r="A238" s="5" t="s">
        <v>15</v>
      </c>
      <c r="B238" s="6">
        <v>43706</v>
      </c>
      <c r="C238" s="7" t="str">
        <f>LOOKUP(MONTH(B238),{1,4,7,10;"Winter","Spring","Summer","Autumn"})</f>
        <v>Summer</v>
      </c>
      <c r="D238" s="6" t="s">
        <v>13</v>
      </c>
      <c r="E238" s="6" t="s">
        <v>9</v>
      </c>
      <c r="F238" s="8">
        <v>39.463333333333303</v>
      </c>
      <c r="G238" s="8">
        <v>113.31689689806301</v>
      </c>
      <c r="H238" s="8">
        <v>12.233398622859401</v>
      </c>
    </row>
    <row r="239" spans="1:8" x14ac:dyDescent="0.35">
      <c r="A239" s="5" t="s">
        <v>15</v>
      </c>
      <c r="B239" s="6">
        <v>43719</v>
      </c>
      <c r="C239" s="7" t="str">
        <f>LOOKUP(MONTH(B239),{1,4,7,10;"Winter","Spring","Summer","Autumn"})</f>
        <v>Summer</v>
      </c>
      <c r="D239" s="6" t="s">
        <v>13</v>
      </c>
      <c r="E239" s="6" t="s">
        <v>9</v>
      </c>
      <c r="F239" s="8">
        <v>24.29</v>
      </c>
      <c r="G239" s="8">
        <v>101.62041903642501</v>
      </c>
      <c r="H239" s="8">
        <v>8.9276700721318392</v>
      </c>
    </row>
    <row r="240" spans="1:8" x14ac:dyDescent="0.35">
      <c r="A240" s="5" t="s">
        <v>15</v>
      </c>
      <c r="B240" s="6">
        <v>43733</v>
      </c>
      <c r="C240" s="7" t="str">
        <f>LOOKUP(MONTH(B240),{1,4,7,10;"Winter","Spring","Summer","Autumn"})</f>
        <v>Summer</v>
      </c>
      <c r="D240" s="6" t="s">
        <v>13</v>
      </c>
      <c r="E240" s="6" t="s">
        <v>9</v>
      </c>
      <c r="F240" s="8">
        <v>19.863333333333301</v>
      </c>
      <c r="G240" s="8">
        <v>103.68659423362</v>
      </c>
      <c r="H240" s="8">
        <v>9.0461179803166107</v>
      </c>
    </row>
    <row r="241" spans="1:8" x14ac:dyDescent="0.35">
      <c r="A241" s="5" t="s">
        <v>15</v>
      </c>
      <c r="B241" s="6">
        <v>43748</v>
      </c>
      <c r="C241" s="7" t="str">
        <f>LOOKUP(MONTH(B241),{1,4,7,10;"Winter","Spring","Summer","Autumn"})</f>
        <v>Autumn</v>
      </c>
      <c r="D241" s="6" t="s">
        <v>13</v>
      </c>
      <c r="E241" s="6" t="s">
        <v>9</v>
      </c>
      <c r="F241" s="8">
        <v>19.913333333333298</v>
      </c>
      <c r="G241" s="8">
        <v>46.894603656472498</v>
      </c>
      <c r="H241" s="8">
        <v>4.9502947066571101</v>
      </c>
    </row>
    <row r="242" spans="1:8" x14ac:dyDescent="0.35">
      <c r="A242" s="5" t="s">
        <v>15</v>
      </c>
      <c r="B242" s="6">
        <v>43761</v>
      </c>
      <c r="C242" s="7" t="str">
        <f>LOOKUP(MONTH(B242),{1,4,7,10;"Winter","Spring","Summer","Autumn"})</f>
        <v>Autumn</v>
      </c>
      <c r="D242" s="6" t="s">
        <v>13</v>
      </c>
      <c r="E242" s="6" t="s">
        <v>9</v>
      </c>
      <c r="F242" s="8">
        <v>21.18</v>
      </c>
      <c r="G242" s="8">
        <v>54.304785067021001</v>
      </c>
      <c r="H242" s="8">
        <v>6.2487879856808304</v>
      </c>
    </row>
    <row r="243" spans="1:8" x14ac:dyDescent="0.35">
      <c r="A243" s="5" t="s">
        <v>15</v>
      </c>
      <c r="B243" s="6">
        <v>43775</v>
      </c>
      <c r="C243" s="7" t="str">
        <f>LOOKUP(MONTH(B243),{1,4,7,10;"Winter","Spring","Summer","Autumn"})</f>
        <v>Autumn</v>
      </c>
      <c r="D243" s="6" t="s">
        <v>13</v>
      </c>
      <c r="E243" s="6" t="s">
        <v>9</v>
      </c>
      <c r="F243" s="8">
        <v>19.1733333333333</v>
      </c>
      <c r="G243" s="8">
        <v>231.91073318333301</v>
      </c>
      <c r="H243" s="8">
        <v>16.089904098721</v>
      </c>
    </row>
    <row r="244" spans="1:8" x14ac:dyDescent="0.35">
      <c r="A244" s="5" t="s">
        <v>15</v>
      </c>
      <c r="B244" s="6">
        <v>43789</v>
      </c>
      <c r="C244" s="7" t="str">
        <f>LOOKUP(MONTH(B244),{1,4,7,10;"Winter","Spring","Summer","Autumn"})</f>
        <v>Autumn</v>
      </c>
      <c r="D244" s="6" t="s">
        <v>13</v>
      </c>
      <c r="E244" s="6" t="s">
        <v>9</v>
      </c>
      <c r="F244" s="8">
        <v>17.93</v>
      </c>
      <c r="G244" s="8">
        <v>39.799299127820802</v>
      </c>
      <c r="H244" s="8">
        <v>5.1975030617206102</v>
      </c>
    </row>
    <row r="245" spans="1:8" x14ac:dyDescent="0.35">
      <c r="A245" s="5" t="s">
        <v>15</v>
      </c>
      <c r="B245" s="6">
        <v>43811</v>
      </c>
      <c r="C245" s="7" t="str">
        <f>LOOKUP(MONTH(B245),{1,4,7,10;"Winter","Spring","Summer","Autumn"})</f>
        <v>Autumn</v>
      </c>
      <c r="D245" s="6" t="s">
        <v>13</v>
      </c>
      <c r="E245" s="6" t="s">
        <v>9</v>
      </c>
      <c r="F245" s="8">
        <v>20.1033333333333</v>
      </c>
      <c r="G245" s="8">
        <v>75.912879407613303</v>
      </c>
      <c r="H245" s="8">
        <v>11.575099836229001</v>
      </c>
    </row>
    <row r="246" spans="1:8" x14ac:dyDescent="0.35">
      <c r="A246" s="5" t="s">
        <v>15</v>
      </c>
      <c r="B246" s="6">
        <v>43846</v>
      </c>
      <c r="C246" s="7" t="str">
        <f>LOOKUP(MONTH(B246),{1,4,7,10;"Winter","Spring","Summer","Autumn"})</f>
        <v>Winter</v>
      </c>
      <c r="D246" s="6" t="s">
        <v>13</v>
      </c>
      <c r="E246" s="6" t="s">
        <v>9</v>
      </c>
      <c r="F246" s="8">
        <v>23.963333333333299</v>
      </c>
      <c r="G246" s="8">
        <v>71.528574820468506</v>
      </c>
      <c r="H246" s="8">
        <v>11.0356234832747</v>
      </c>
    </row>
    <row r="247" spans="1:8" x14ac:dyDescent="0.35">
      <c r="A247" s="5" t="s">
        <v>15</v>
      </c>
      <c r="B247" s="6">
        <v>43872</v>
      </c>
      <c r="C247" s="7" t="str">
        <f>LOOKUP(MONTH(B247),{1,4,7,10;"Winter","Spring","Summer","Autumn"})</f>
        <v>Winter</v>
      </c>
      <c r="D247" s="6" t="s">
        <v>13</v>
      </c>
      <c r="E247" s="6" t="s">
        <v>9</v>
      </c>
      <c r="F247" s="8">
        <v>25.926666666666701</v>
      </c>
      <c r="G247" s="8">
        <v>62.303082981012203</v>
      </c>
      <c r="H247" s="8">
        <v>8.9706006369593894</v>
      </c>
    </row>
    <row r="248" spans="1:8" x14ac:dyDescent="0.35">
      <c r="A248" s="5" t="s">
        <v>15</v>
      </c>
      <c r="B248" s="6">
        <v>43907</v>
      </c>
      <c r="C248" s="7" t="str">
        <f>LOOKUP(MONTH(B248),{1,4,7,10;"Winter","Spring","Summer","Autumn"})</f>
        <v>Winter</v>
      </c>
      <c r="D248" s="6" t="s">
        <v>13</v>
      </c>
      <c r="E248" s="6" t="s">
        <v>9</v>
      </c>
      <c r="F248" s="8">
        <v>31.766666666666701</v>
      </c>
      <c r="G248" s="8">
        <v>1109.58574672902</v>
      </c>
      <c r="H248" s="8">
        <v>16.3096612647855</v>
      </c>
    </row>
    <row r="249" spans="1:8" x14ac:dyDescent="0.35">
      <c r="A249" s="5" t="s">
        <v>15</v>
      </c>
      <c r="B249" s="6">
        <v>43921</v>
      </c>
      <c r="C249" s="7" t="str">
        <f>LOOKUP(MONTH(B249),{1,4,7,10;"Winter","Spring","Summer","Autumn"})</f>
        <v>Winter</v>
      </c>
      <c r="D249" s="6" t="s">
        <v>13</v>
      </c>
      <c r="E249" s="6" t="s">
        <v>9</v>
      </c>
      <c r="F249" s="8">
        <v>24.436666666666699</v>
      </c>
      <c r="G249" s="8">
        <v>491.584265887615</v>
      </c>
      <c r="H249" s="8">
        <v>11.8052164313643</v>
      </c>
    </row>
    <row r="250" spans="1:8" x14ac:dyDescent="0.35">
      <c r="A250" s="5" t="s">
        <v>15</v>
      </c>
      <c r="B250" s="6">
        <v>43930</v>
      </c>
      <c r="C250" s="7" t="str">
        <f>LOOKUP(MONTH(B250),{1,4,7,10;"Winter","Spring","Summer","Autumn"})</f>
        <v>Spring</v>
      </c>
      <c r="D250" s="6" t="s">
        <v>13</v>
      </c>
      <c r="E250" s="6" t="s">
        <v>9</v>
      </c>
      <c r="F250" s="8">
        <v>24.063333333333301</v>
      </c>
      <c r="G250" s="8">
        <v>372.14186340575202</v>
      </c>
      <c r="H250" s="8">
        <v>11.25056496689</v>
      </c>
    </row>
    <row r="251" spans="1:8" x14ac:dyDescent="0.35">
      <c r="A251" s="5" t="s">
        <v>15</v>
      </c>
      <c r="B251" s="6">
        <v>43937</v>
      </c>
      <c r="C251" s="7" t="str">
        <f>LOOKUP(MONTH(B251),{1,4,7,10;"Winter","Spring","Summer","Autumn"})</f>
        <v>Spring</v>
      </c>
      <c r="D251" s="6" t="s">
        <v>13</v>
      </c>
      <c r="E251" s="6" t="s">
        <v>9</v>
      </c>
      <c r="F251" s="8">
        <v>24.22</v>
      </c>
      <c r="G251" s="8">
        <v>74.584053186708999</v>
      </c>
      <c r="H251" s="8">
        <v>6.9912824898270296</v>
      </c>
    </row>
    <row r="252" spans="1:8" x14ac:dyDescent="0.35">
      <c r="A252" s="5" t="s">
        <v>15</v>
      </c>
      <c r="B252" s="6">
        <v>43942</v>
      </c>
      <c r="C252" s="7" t="str">
        <f>LOOKUP(MONTH(B252),{1,4,7,10;"Winter","Spring","Summer","Autumn"})</f>
        <v>Spring</v>
      </c>
      <c r="D252" s="6" t="s">
        <v>13</v>
      </c>
      <c r="E252" s="6" t="s">
        <v>9</v>
      </c>
      <c r="F252" s="8">
        <v>20.373333333333299</v>
      </c>
      <c r="G252" s="8">
        <v>47.174851000346997</v>
      </c>
      <c r="H252" s="8">
        <v>4.1374937271335401</v>
      </c>
    </row>
    <row r="253" spans="1:8" x14ac:dyDescent="0.35">
      <c r="A253" s="5" t="s">
        <v>15</v>
      </c>
      <c r="B253" s="6">
        <v>43945</v>
      </c>
      <c r="C253" s="7" t="str">
        <f>LOOKUP(MONTH(B253),{1,4,7,10;"Winter","Spring","Summer","Autumn"})</f>
        <v>Spring</v>
      </c>
      <c r="D253" s="6" t="s">
        <v>13</v>
      </c>
      <c r="E253" s="6" t="s">
        <v>9</v>
      </c>
      <c r="F253" s="8">
        <v>18.9233333333333</v>
      </c>
      <c r="G253" s="8">
        <v>35.6858013134567</v>
      </c>
      <c r="H253" s="8">
        <v>3.4004639753155699</v>
      </c>
    </row>
    <row r="254" spans="1:8" x14ac:dyDescent="0.35">
      <c r="A254" s="5" t="s">
        <v>15</v>
      </c>
      <c r="B254" s="6">
        <v>43948</v>
      </c>
      <c r="C254" s="7" t="str">
        <f>LOOKUP(MONTH(B254),{1,4,7,10;"Winter","Spring","Summer","Autumn"})</f>
        <v>Spring</v>
      </c>
      <c r="D254" s="6" t="s">
        <v>13</v>
      </c>
      <c r="E254" s="6" t="s">
        <v>9</v>
      </c>
      <c r="F254" s="8">
        <v>20.350000000000001</v>
      </c>
      <c r="G254" s="8">
        <v>41.973716985987799</v>
      </c>
      <c r="H254" s="8">
        <v>4.23940922724766</v>
      </c>
    </row>
    <row r="255" spans="1:8" x14ac:dyDescent="0.35">
      <c r="A255" s="5" t="s">
        <v>15</v>
      </c>
      <c r="B255" s="6">
        <v>43951</v>
      </c>
      <c r="C255" s="7" t="str">
        <f>LOOKUP(MONTH(B255),{1,4,7,10;"Winter","Spring","Summer","Autumn"})</f>
        <v>Spring</v>
      </c>
      <c r="D255" s="6" t="s">
        <v>13</v>
      </c>
      <c r="E255" s="6" t="s">
        <v>9</v>
      </c>
      <c r="F255" s="8">
        <v>21.2566666666667</v>
      </c>
      <c r="G255" s="8">
        <v>46.0304367747176</v>
      </c>
      <c r="H255" s="8">
        <v>4.4161061016634502</v>
      </c>
    </row>
    <row r="256" spans="1:8" x14ac:dyDescent="0.35">
      <c r="A256" s="5" t="s">
        <v>15</v>
      </c>
      <c r="B256" s="6">
        <v>43956</v>
      </c>
      <c r="C256" s="7" t="str">
        <f>LOOKUP(MONTH(B256),{1,4,7,10;"Winter","Spring","Summer","Autumn"})</f>
        <v>Spring</v>
      </c>
      <c r="D256" s="6" t="s">
        <v>13</v>
      </c>
      <c r="E256" s="6" t="s">
        <v>9</v>
      </c>
      <c r="F256" s="8">
        <v>18.100000000000001</v>
      </c>
      <c r="G256" s="8">
        <v>15.146417814364</v>
      </c>
      <c r="H256" s="8">
        <v>2.7375881677337199</v>
      </c>
    </row>
    <row r="257" spans="1:8" x14ac:dyDescent="0.35">
      <c r="A257" s="5" t="s">
        <v>15</v>
      </c>
      <c r="B257" s="6">
        <v>43959</v>
      </c>
      <c r="C257" s="7" t="str">
        <f>LOOKUP(MONTH(B257),{1,4,7,10;"Winter","Spring","Summer","Autumn"})</f>
        <v>Spring</v>
      </c>
      <c r="D257" s="6" t="s">
        <v>13</v>
      </c>
      <c r="E257" s="6" t="s">
        <v>9</v>
      </c>
      <c r="F257" s="8">
        <v>17.9933333333333</v>
      </c>
      <c r="G257" s="8">
        <v>12.648756219775001</v>
      </c>
      <c r="H257" s="8">
        <v>2.9123535668339602</v>
      </c>
    </row>
    <row r="258" spans="1:8" x14ac:dyDescent="0.35">
      <c r="A258" s="5" t="s">
        <v>15</v>
      </c>
      <c r="B258" s="6">
        <v>43963</v>
      </c>
      <c r="C258" s="7" t="str">
        <f>LOOKUP(MONTH(B258),{1,4,7,10;"Winter","Spring","Summer","Autumn"})</f>
        <v>Spring</v>
      </c>
      <c r="D258" s="6" t="s">
        <v>13</v>
      </c>
      <c r="E258" s="6" t="s">
        <v>9</v>
      </c>
      <c r="F258" s="8">
        <v>17.9866666666667</v>
      </c>
      <c r="G258" s="8">
        <v>14.7347593561687</v>
      </c>
      <c r="H258" s="8">
        <v>3.3143654107815301</v>
      </c>
    </row>
    <row r="259" spans="1:8" x14ac:dyDescent="0.35">
      <c r="A259" s="5" t="s">
        <v>15</v>
      </c>
      <c r="B259" s="6">
        <v>43966</v>
      </c>
      <c r="C259" s="7" t="str">
        <f>LOOKUP(MONTH(B259),{1,4,7,10;"Winter","Spring","Summer","Autumn"})</f>
        <v>Spring</v>
      </c>
      <c r="D259" s="6" t="s">
        <v>13</v>
      </c>
      <c r="E259" s="6" t="s">
        <v>9</v>
      </c>
      <c r="F259" s="8">
        <v>20.1533333333333</v>
      </c>
      <c r="G259" s="8">
        <v>18.1193547089809</v>
      </c>
      <c r="H259" s="8">
        <v>3.6003557149632499</v>
      </c>
    </row>
    <row r="260" spans="1:8" x14ac:dyDescent="0.35">
      <c r="A260" s="5" t="s">
        <v>15</v>
      </c>
      <c r="B260" s="6">
        <v>43970</v>
      </c>
      <c r="C260" s="7" t="str">
        <f>LOOKUP(MONTH(B260),{1,4,7,10;"Winter","Spring","Summer","Autumn"})</f>
        <v>Spring</v>
      </c>
      <c r="D260" s="6" t="s">
        <v>13</v>
      </c>
      <c r="E260" s="6" t="s">
        <v>9</v>
      </c>
      <c r="F260" s="8">
        <v>20.753333333333298</v>
      </c>
      <c r="G260" s="8">
        <v>21.892991654350801</v>
      </c>
      <c r="H260" s="8">
        <v>3.8520087078719398</v>
      </c>
    </row>
    <row r="261" spans="1:8" x14ac:dyDescent="0.35">
      <c r="A261" s="5" t="s">
        <v>15</v>
      </c>
      <c r="B261" s="6">
        <v>43977</v>
      </c>
      <c r="C261" s="7" t="str">
        <f>LOOKUP(MONTH(B261),{1,4,7,10;"Winter","Spring","Summer","Autumn"})</f>
        <v>Spring</v>
      </c>
      <c r="D261" s="6" t="s">
        <v>13</v>
      </c>
      <c r="E261" s="6" t="s">
        <v>9</v>
      </c>
      <c r="F261" s="8">
        <v>23.866666666666699</v>
      </c>
      <c r="G261" s="8">
        <v>25.024057194527</v>
      </c>
      <c r="H261" s="8">
        <v>4.6876404268139602</v>
      </c>
    </row>
    <row r="262" spans="1:8" x14ac:dyDescent="0.35">
      <c r="A262" s="5" t="s">
        <v>15</v>
      </c>
      <c r="B262" s="6">
        <v>43984</v>
      </c>
      <c r="C262" s="7" t="str">
        <f>LOOKUP(MONTH(B262),{1,4,7,10;"Winter","Spring","Summer","Autumn"})</f>
        <v>Spring</v>
      </c>
      <c r="D262" s="6" t="s">
        <v>13</v>
      </c>
      <c r="E262" s="6" t="s">
        <v>9</v>
      </c>
      <c r="F262" s="8">
        <v>33.223333333333301</v>
      </c>
      <c r="G262" s="8">
        <v>70.603364922850005</v>
      </c>
      <c r="H262" s="8">
        <v>8.5026249864679606</v>
      </c>
    </row>
    <row r="263" spans="1:8" x14ac:dyDescent="0.35">
      <c r="A263" s="5" t="s">
        <v>15</v>
      </c>
      <c r="B263" s="6">
        <v>43998</v>
      </c>
      <c r="C263" s="7" t="str">
        <f>LOOKUP(MONTH(B263),{1,4,7,10;"Winter","Spring","Summer","Autumn"})</f>
        <v>Spring</v>
      </c>
      <c r="D263" s="6" t="s">
        <v>13</v>
      </c>
      <c r="E263" s="6" t="s">
        <v>9</v>
      </c>
      <c r="F263" s="8">
        <v>41.89</v>
      </c>
      <c r="G263" s="8">
        <v>451.28711339914599</v>
      </c>
      <c r="H263" s="8">
        <v>13.8249109096287</v>
      </c>
    </row>
    <row r="264" spans="1:8" x14ac:dyDescent="0.35">
      <c r="A264" s="5" t="s">
        <v>15</v>
      </c>
      <c r="B264" s="6">
        <v>44011</v>
      </c>
      <c r="C264" s="7" t="str">
        <f>LOOKUP(MONTH(B264),{1,4,7,10;"Winter","Spring","Summer","Autumn"})</f>
        <v>Spring</v>
      </c>
      <c r="D264" s="6" t="s">
        <v>13</v>
      </c>
      <c r="E264" s="6" t="s">
        <v>9</v>
      </c>
      <c r="F264" s="8">
        <v>45.843333333333298</v>
      </c>
      <c r="G264" s="8">
        <v>1163.31387331472</v>
      </c>
      <c r="H264" s="8">
        <v>16.303321430165401</v>
      </c>
    </row>
    <row r="265" spans="1:8" x14ac:dyDescent="0.35">
      <c r="A265" s="5" t="s">
        <v>15</v>
      </c>
      <c r="B265" s="6">
        <v>44025</v>
      </c>
      <c r="C265" s="7" t="str">
        <f>LOOKUP(MONTH(B265),{1,4,7,10;"Winter","Spring","Summer","Autumn"})</f>
        <v>Summer</v>
      </c>
      <c r="D265" s="6" t="s">
        <v>13</v>
      </c>
      <c r="E265" s="6" t="s">
        <v>9</v>
      </c>
      <c r="F265" s="8">
        <v>30.203333333333301</v>
      </c>
      <c r="G265" s="8">
        <v>63.762945047496402</v>
      </c>
      <c r="H265" s="8">
        <v>4.6754173921761701</v>
      </c>
    </row>
    <row r="266" spans="1:8" x14ac:dyDescent="0.35">
      <c r="A266" s="5" t="s">
        <v>15</v>
      </c>
      <c r="B266" s="6">
        <v>44039</v>
      </c>
      <c r="C266" s="7" t="str">
        <f>LOOKUP(MONTH(B266),{1,4,7,10;"Winter","Spring","Summer","Autumn"})</f>
        <v>Summer</v>
      </c>
      <c r="D266" s="6" t="s">
        <v>13</v>
      </c>
      <c r="E266" s="6" t="s">
        <v>9</v>
      </c>
      <c r="F266" s="8">
        <v>33.61</v>
      </c>
      <c r="G266" s="8">
        <v>106.39434308528</v>
      </c>
      <c r="H266" s="8">
        <v>6.6715572006162498</v>
      </c>
    </row>
    <row r="267" spans="1:8" x14ac:dyDescent="0.35">
      <c r="A267" s="5" t="s">
        <v>15</v>
      </c>
      <c r="B267" s="6">
        <v>44053</v>
      </c>
      <c r="C267" s="7" t="str">
        <f>LOOKUP(MONTH(B267),{1,4,7,10;"Winter","Spring","Summer","Autumn"})</f>
        <v>Summer</v>
      </c>
      <c r="D267" s="6" t="s">
        <v>13</v>
      </c>
      <c r="E267" s="6" t="s">
        <v>9</v>
      </c>
      <c r="F267" s="8">
        <v>39.036666666666697</v>
      </c>
      <c r="G267" s="8">
        <v>884.51232749746202</v>
      </c>
      <c r="H267" s="8">
        <v>13.9584418231063</v>
      </c>
    </row>
    <row r="268" spans="1:8" x14ac:dyDescent="0.35">
      <c r="A268" s="5" t="s">
        <v>15</v>
      </c>
      <c r="B268" s="6">
        <v>44067</v>
      </c>
      <c r="C268" s="7" t="str">
        <f>LOOKUP(MONTH(B268),{1,4,7,10;"Winter","Spring","Summer","Autumn"})</f>
        <v>Summer</v>
      </c>
      <c r="D268" s="6" t="s">
        <v>13</v>
      </c>
      <c r="E268" s="6" t="s">
        <v>9</v>
      </c>
      <c r="F268" s="8">
        <v>32.520000000000003</v>
      </c>
      <c r="G268" s="8">
        <v>775.83220442293202</v>
      </c>
      <c r="H268" s="8">
        <v>12.812163734146401</v>
      </c>
    </row>
    <row r="269" spans="1:8" x14ac:dyDescent="0.35">
      <c r="A269" s="5" t="s">
        <v>15</v>
      </c>
      <c r="B269" s="6">
        <v>44081</v>
      </c>
      <c r="C269" s="7" t="str">
        <f>LOOKUP(MONTH(B269),{1,4,7,10;"Winter","Spring","Summer","Autumn"})</f>
        <v>Summer</v>
      </c>
      <c r="D269" s="6" t="s">
        <v>13</v>
      </c>
      <c r="E269" s="6" t="s">
        <v>9</v>
      </c>
      <c r="F269" s="8">
        <v>19.21</v>
      </c>
      <c r="G269" s="8">
        <v>309.26379840682398</v>
      </c>
      <c r="H269" s="8">
        <v>10.1453065462232</v>
      </c>
    </row>
    <row r="270" spans="1:8" x14ac:dyDescent="0.35">
      <c r="A270" s="5" t="s">
        <v>15</v>
      </c>
      <c r="B270" s="6">
        <v>44095</v>
      </c>
      <c r="C270" s="7" t="str">
        <f>LOOKUP(MONTH(B270),{1,4,7,10;"Winter","Spring","Summer","Autumn"})</f>
        <v>Summer</v>
      </c>
      <c r="D270" s="6" t="s">
        <v>13</v>
      </c>
      <c r="E270" s="6" t="s">
        <v>9</v>
      </c>
      <c r="F270" s="8">
        <v>21.66</v>
      </c>
      <c r="G270" s="8">
        <v>96.890085219333798</v>
      </c>
      <c r="H270" s="8">
        <v>8.3612716975535299</v>
      </c>
    </row>
    <row r="271" spans="1:8" x14ac:dyDescent="0.35">
      <c r="A271" s="5" t="s">
        <v>15</v>
      </c>
      <c r="B271" s="6">
        <v>44111</v>
      </c>
      <c r="C271" s="7" t="str">
        <f>LOOKUP(MONTH(B271),{1,4,7,10;"Winter","Spring","Summer","Autumn"})</f>
        <v>Autumn</v>
      </c>
      <c r="D271" s="6" t="s">
        <v>13</v>
      </c>
      <c r="E271" s="6" t="s">
        <v>9</v>
      </c>
      <c r="F271" s="8">
        <v>30.9</v>
      </c>
      <c r="G271" s="8">
        <v>79.086328493078298</v>
      </c>
      <c r="H271" s="8">
        <v>4.49815523801841</v>
      </c>
    </row>
    <row r="272" spans="1:8" x14ac:dyDescent="0.35">
      <c r="A272" s="5" t="s">
        <v>15</v>
      </c>
      <c r="B272" s="6">
        <v>44125</v>
      </c>
      <c r="C272" s="7" t="str">
        <f>LOOKUP(MONTH(B272),{1,4,7,10;"Winter","Spring","Summer","Autumn"})</f>
        <v>Autumn</v>
      </c>
      <c r="D272" s="6" t="s">
        <v>13</v>
      </c>
      <c r="E272" s="6" t="s">
        <v>9</v>
      </c>
      <c r="F272" s="8">
        <v>28.4</v>
      </c>
      <c r="G272" s="8">
        <v>27.8370849958348</v>
      </c>
      <c r="H272" s="8">
        <v>3.8190238060869799</v>
      </c>
    </row>
    <row r="273" spans="1:8" x14ac:dyDescent="0.35">
      <c r="A273" s="5" t="s">
        <v>15</v>
      </c>
      <c r="B273" s="6">
        <v>44138</v>
      </c>
      <c r="C273" s="7" t="str">
        <f>LOOKUP(MONTH(B273),{1,4,7,10;"Winter","Spring","Summer","Autumn"})</f>
        <v>Autumn</v>
      </c>
      <c r="D273" s="6" t="s">
        <v>13</v>
      </c>
      <c r="E273" s="6" t="s">
        <v>9</v>
      </c>
      <c r="F273" s="8">
        <v>28.9</v>
      </c>
      <c r="G273" s="8">
        <v>20.913228871281799</v>
      </c>
      <c r="H273" s="8">
        <v>3.2202666026417699</v>
      </c>
    </row>
    <row r="274" spans="1:8" x14ac:dyDescent="0.35">
      <c r="A274" s="5" t="s">
        <v>15</v>
      </c>
      <c r="B274" s="6">
        <v>44153</v>
      </c>
      <c r="C274" s="7" t="str">
        <f>LOOKUP(MONTH(B274),{1,4,7,10;"Winter","Spring","Summer","Autumn"})</f>
        <v>Autumn</v>
      </c>
      <c r="D274" s="6" t="s">
        <v>13</v>
      </c>
      <c r="E274" s="6" t="s">
        <v>9</v>
      </c>
      <c r="F274" s="8">
        <v>25.1</v>
      </c>
      <c r="G274" s="8">
        <v>15.9368790297641</v>
      </c>
      <c r="H274" s="8">
        <v>4.0144176852706899</v>
      </c>
    </row>
    <row r="275" spans="1:8" x14ac:dyDescent="0.35">
      <c r="A275" s="5" t="s">
        <v>15</v>
      </c>
      <c r="B275" s="6">
        <v>44166</v>
      </c>
      <c r="C275" s="7" t="str">
        <f>LOOKUP(MONTH(B275),{1,4,7,10;"Winter","Spring","Summer","Autumn"})</f>
        <v>Autumn</v>
      </c>
      <c r="D275" s="6" t="s">
        <v>13</v>
      </c>
      <c r="E275" s="6" t="s">
        <v>12</v>
      </c>
      <c r="F275" s="8">
        <v>22.6</v>
      </c>
      <c r="G275" s="8">
        <v>339.67240632358101</v>
      </c>
      <c r="H275" s="8">
        <v>18.6466371420575</v>
      </c>
    </row>
    <row r="276" spans="1:8" x14ac:dyDescent="0.35">
      <c r="A276" s="5" t="s">
        <v>15</v>
      </c>
      <c r="B276" s="6">
        <v>44180</v>
      </c>
      <c r="C276" s="7" t="str">
        <f>LOOKUP(MONTH(B276),{1,4,7,10;"Winter","Spring","Summer","Autumn"})</f>
        <v>Autumn</v>
      </c>
      <c r="D276" s="6" t="s">
        <v>13</v>
      </c>
      <c r="E276" s="6" t="s">
        <v>12</v>
      </c>
      <c r="F276" s="8">
        <v>28.6</v>
      </c>
      <c r="G276" s="8">
        <v>74.380588122876901</v>
      </c>
      <c r="H276" s="8">
        <v>5.7000152806445401</v>
      </c>
    </row>
    <row r="277" spans="1:8" x14ac:dyDescent="0.35">
      <c r="A277" s="5" t="s">
        <v>15</v>
      </c>
      <c r="B277" s="6">
        <v>44216</v>
      </c>
      <c r="C277" s="7" t="str">
        <f>LOOKUP(MONTH(B277),{1,4,7,10;"Winter","Spring","Summer","Autumn"})</f>
        <v>Winter</v>
      </c>
      <c r="D277" s="6" t="s">
        <v>13</v>
      </c>
      <c r="E277" s="6" t="s">
        <v>12</v>
      </c>
      <c r="F277" s="8">
        <v>33.4</v>
      </c>
      <c r="G277" s="8">
        <v>1009.76624606891</v>
      </c>
      <c r="H277" s="8">
        <v>14.5267541021081</v>
      </c>
    </row>
    <row r="278" spans="1:8" x14ac:dyDescent="0.35">
      <c r="A278" s="5" t="s">
        <v>15</v>
      </c>
      <c r="B278" s="6">
        <v>44244</v>
      </c>
      <c r="C278" s="7" t="str">
        <f>LOOKUP(MONTH(B278),{1,4,7,10;"Winter","Spring","Summer","Autumn"})</f>
        <v>Winter</v>
      </c>
      <c r="D278" s="6" t="s">
        <v>13</v>
      </c>
      <c r="E278" s="6" t="s">
        <v>12</v>
      </c>
      <c r="F278" s="8">
        <v>39.700000000000003</v>
      </c>
      <c r="G278" s="8">
        <v>1909.02689726229</v>
      </c>
      <c r="H278" s="8">
        <v>18.599707446474401</v>
      </c>
    </row>
    <row r="279" spans="1:8" x14ac:dyDescent="0.35">
      <c r="A279" s="5" t="s">
        <v>15</v>
      </c>
      <c r="B279" s="6">
        <v>44272</v>
      </c>
      <c r="C279" s="7" t="str">
        <f>LOOKUP(MONTH(B279),{1,4,7,10;"Winter","Spring","Summer","Autumn"})</f>
        <v>Winter</v>
      </c>
      <c r="D279" s="6" t="s">
        <v>13</v>
      </c>
      <c r="E279" s="6" t="s">
        <v>12</v>
      </c>
      <c r="F279" s="8">
        <v>38.6</v>
      </c>
      <c r="G279" s="8">
        <v>2092.75860487708</v>
      </c>
      <c r="H279" s="8">
        <v>18.5895271178202</v>
      </c>
    </row>
    <row r="280" spans="1:8" x14ac:dyDescent="0.35">
      <c r="A280" s="5" t="s">
        <v>15</v>
      </c>
      <c r="B280" s="6">
        <v>44286</v>
      </c>
      <c r="C280" s="7" t="str">
        <f>LOOKUP(MONTH(B280),{1,4,7,10;"Winter","Spring","Summer","Autumn"})</f>
        <v>Winter</v>
      </c>
      <c r="D280" s="6" t="s">
        <v>13</v>
      </c>
      <c r="E280" s="6" t="s">
        <v>12</v>
      </c>
      <c r="F280" s="8">
        <v>30.5</v>
      </c>
      <c r="G280" s="8">
        <v>809.13741539058697</v>
      </c>
      <c r="H280" s="8">
        <v>9.0849908125168106</v>
      </c>
    </row>
    <row r="281" spans="1:8" x14ac:dyDescent="0.35">
      <c r="A281" s="5" t="s">
        <v>15</v>
      </c>
      <c r="B281" s="6">
        <v>44294</v>
      </c>
      <c r="C281" s="7" t="str">
        <f>LOOKUP(MONTH(B281),{1,4,7,10;"Winter","Spring","Summer","Autumn"})</f>
        <v>Spring</v>
      </c>
      <c r="D281" s="6" t="s">
        <v>13</v>
      </c>
      <c r="E281" s="6" t="s">
        <v>12</v>
      </c>
      <c r="F281" s="8">
        <v>26.5</v>
      </c>
      <c r="G281" s="8">
        <v>317.459999274457</v>
      </c>
      <c r="H281" s="8">
        <v>6.28154973917625</v>
      </c>
    </row>
    <row r="282" spans="1:8" x14ac:dyDescent="0.35">
      <c r="A282" s="5" t="s">
        <v>15</v>
      </c>
      <c r="B282" s="6">
        <v>44299</v>
      </c>
      <c r="C282" s="7" t="str">
        <f>LOOKUP(MONTH(B282),{1,4,7,10;"Winter","Spring","Summer","Autumn"})</f>
        <v>Spring</v>
      </c>
      <c r="D282" s="6" t="s">
        <v>13</v>
      </c>
      <c r="E282" s="6" t="s">
        <v>12</v>
      </c>
      <c r="F282" s="8">
        <v>28.6</v>
      </c>
      <c r="G282" s="8" t="s">
        <v>5</v>
      </c>
      <c r="H282" s="8">
        <v>2.6544867074557099</v>
      </c>
    </row>
    <row r="283" spans="1:8" x14ac:dyDescent="0.35">
      <c r="A283" s="5" t="s">
        <v>15</v>
      </c>
      <c r="B283" s="6">
        <v>44306</v>
      </c>
      <c r="C283" s="7" t="str">
        <f>LOOKUP(MONTH(B283),{1,4,7,10;"Winter","Spring","Summer","Autumn"})</f>
        <v>Spring</v>
      </c>
      <c r="D283" s="6" t="s">
        <v>13</v>
      </c>
      <c r="E283" s="6" t="s">
        <v>12</v>
      </c>
      <c r="F283" s="8">
        <v>24.8</v>
      </c>
      <c r="G283" s="8">
        <v>68.627126415037907</v>
      </c>
      <c r="H283" s="8">
        <v>1.87163095762126</v>
      </c>
    </row>
    <row r="284" spans="1:8" x14ac:dyDescent="0.35">
      <c r="A284" s="5" t="s">
        <v>15</v>
      </c>
      <c r="B284" s="6">
        <v>44307</v>
      </c>
      <c r="C284" s="7" t="str">
        <f>LOOKUP(MONTH(B284),{1,4,7,10;"Winter","Spring","Summer","Autumn"})</f>
        <v>Spring</v>
      </c>
      <c r="D284" s="6" t="s">
        <v>13</v>
      </c>
      <c r="E284" s="6" t="s">
        <v>12</v>
      </c>
      <c r="F284" s="8">
        <v>23.1</v>
      </c>
      <c r="G284" s="8">
        <v>139.748498352372</v>
      </c>
      <c r="H284" s="8">
        <v>4.0060428853356296</v>
      </c>
    </row>
    <row r="285" spans="1:8" x14ac:dyDescent="0.35">
      <c r="A285" s="5" t="s">
        <v>15</v>
      </c>
      <c r="B285" s="6">
        <v>44313</v>
      </c>
      <c r="C285" s="7" t="str">
        <f>LOOKUP(MONTH(B285),{1,4,7,10;"Winter","Spring","Summer","Autumn"})</f>
        <v>Spring</v>
      </c>
      <c r="D285" s="6" t="s">
        <v>13</v>
      </c>
      <c r="E285" s="6" t="s">
        <v>12</v>
      </c>
      <c r="F285" s="8">
        <v>22.6</v>
      </c>
      <c r="G285" s="8">
        <v>133.542314817592</v>
      </c>
      <c r="H285" s="8">
        <v>4.0208902723527498</v>
      </c>
    </row>
    <row r="286" spans="1:8" x14ac:dyDescent="0.35">
      <c r="A286" s="5" t="s">
        <v>15</v>
      </c>
      <c r="B286" s="6">
        <v>44315</v>
      </c>
      <c r="C286" s="7" t="str">
        <f>LOOKUP(MONTH(B286),{1,4,7,10;"Winter","Spring","Summer","Autumn"})</f>
        <v>Spring</v>
      </c>
      <c r="D286" s="6" t="s">
        <v>13</v>
      </c>
      <c r="E286" s="6" t="s">
        <v>12</v>
      </c>
      <c r="F286" s="8">
        <v>23.7</v>
      </c>
      <c r="G286" s="8">
        <v>127.830443961261</v>
      </c>
      <c r="H286" s="8">
        <v>4.1213383718793004</v>
      </c>
    </row>
    <row r="287" spans="1:8" x14ac:dyDescent="0.35">
      <c r="A287" s="5" t="s">
        <v>15</v>
      </c>
      <c r="B287" s="6">
        <v>44320</v>
      </c>
      <c r="C287" s="7" t="str">
        <f>LOOKUP(MONTH(B287),{1,4,7,10;"Winter","Spring","Summer","Autumn"})</f>
        <v>Spring</v>
      </c>
      <c r="D287" s="6" t="s">
        <v>13</v>
      </c>
      <c r="E287" s="6" t="s">
        <v>12</v>
      </c>
      <c r="F287" s="8">
        <v>21.6</v>
      </c>
      <c r="G287" s="8">
        <v>104.652234863359</v>
      </c>
      <c r="H287" s="8">
        <v>3.6215510909389601</v>
      </c>
    </row>
    <row r="288" spans="1:8" x14ac:dyDescent="0.35">
      <c r="A288" s="5" t="s">
        <v>15</v>
      </c>
      <c r="B288" s="6">
        <v>44323</v>
      </c>
      <c r="C288" s="7" t="str">
        <f>LOOKUP(MONTH(B288),{1,4,7,10;"Winter","Spring","Summer","Autumn"})</f>
        <v>Spring</v>
      </c>
      <c r="D288" s="6" t="s">
        <v>13</v>
      </c>
      <c r="E288" s="6" t="s">
        <v>12</v>
      </c>
      <c r="F288" s="8">
        <v>19.3</v>
      </c>
      <c r="G288" s="8">
        <v>98.661876400874903</v>
      </c>
      <c r="H288" s="8">
        <v>2.7241626554910501</v>
      </c>
    </row>
    <row r="289" spans="1:8" x14ac:dyDescent="0.35">
      <c r="A289" s="5" t="s">
        <v>15</v>
      </c>
      <c r="B289" s="6">
        <v>44326</v>
      </c>
      <c r="C289" s="7" t="str">
        <f>LOOKUP(MONTH(B289),{1,4,7,10;"Winter","Spring","Summer","Autumn"})</f>
        <v>Spring</v>
      </c>
      <c r="D289" s="6" t="s">
        <v>13</v>
      </c>
      <c r="E289" s="6" t="s">
        <v>12</v>
      </c>
      <c r="F289" s="8">
        <v>15.9</v>
      </c>
      <c r="G289" s="8">
        <v>47.381543374277598</v>
      </c>
      <c r="H289" s="8">
        <v>1.8369145817697501</v>
      </c>
    </row>
    <row r="290" spans="1:8" x14ac:dyDescent="0.35">
      <c r="A290" s="5" t="s">
        <v>15</v>
      </c>
      <c r="B290" s="6">
        <v>44330</v>
      </c>
      <c r="C290" s="7" t="str">
        <f>LOOKUP(MONTH(B290),{1,4,7,10;"Winter","Spring","Summer","Autumn"})</f>
        <v>Spring</v>
      </c>
      <c r="D290" s="6" t="s">
        <v>13</v>
      </c>
      <c r="E290" s="6" t="s">
        <v>12</v>
      </c>
      <c r="F290" s="8">
        <v>19.100000000000001</v>
      </c>
      <c r="G290" s="8">
        <v>38.105052474502301</v>
      </c>
      <c r="H290" s="8">
        <v>2.20676455311526</v>
      </c>
    </row>
    <row r="291" spans="1:8" x14ac:dyDescent="0.35">
      <c r="A291" s="5" t="s">
        <v>15</v>
      </c>
      <c r="B291" s="6">
        <v>44335</v>
      </c>
      <c r="C291" s="7" t="str">
        <f>LOOKUP(MONTH(B291),{1,4,7,10;"Winter","Spring","Summer","Autumn"})</f>
        <v>Spring</v>
      </c>
      <c r="D291" s="6" t="s">
        <v>13</v>
      </c>
      <c r="E291" s="6" t="s">
        <v>12</v>
      </c>
      <c r="F291" s="8">
        <v>25.3</v>
      </c>
      <c r="G291" s="8">
        <v>136.643193473792</v>
      </c>
      <c r="H291" s="8">
        <v>4.0350240119200302</v>
      </c>
    </row>
    <row r="292" spans="1:8" x14ac:dyDescent="0.35">
      <c r="A292" s="5" t="s">
        <v>15</v>
      </c>
      <c r="B292" s="6">
        <v>44341</v>
      </c>
      <c r="C292" s="7" t="str">
        <f>LOOKUP(MONTH(B292),{1,4,7,10;"Winter","Spring","Summer","Autumn"})</f>
        <v>Spring</v>
      </c>
      <c r="D292" s="6" t="s">
        <v>13</v>
      </c>
      <c r="E292" s="6" t="s">
        <v>12</v>
      </c>
      <c r="F292" s="8">
        <v>26.3</v>
      </c>
      <c r="G292" s="8">
        <v>76.169155593956603</v>
      </c>
      <c r="H292" s="8">
        <v>3.5013309463515201</v>
      </c>
    </row>
    <row r="293" spans="1:8" x14ac:dyDescent="0.35">
      <c r="A293" s="5" t="s">
        <v>15</v>
      </c>
      <c r="B293" s="6">
        <v>44356</v>
      </c>
      <c r="C293" s="7" t="str">
        <f>LOOKUP(MONTH(B293),{1,4,7,10;"Winter","Spring","Summer","Autumn"})</f>
        <v>Spring</v>
      </c>
      <c r="D293" s="6" t="s">
        <v>13</v>
      </c>
      <c r="E293" s="6" t="s">
        <v>12</v>
      </c>
      <c r="F293" s="8">
        <v>31.2</v>
      </c>
      <c r="G293" s="8">
        <v>1133.64333166296</v>
      </c>
      <c r="H293" s="8">
        <v>10.930998320640301</v>
      </c>
    </row>
    <row r="294" spans="1:8" x14ac:dyDescent="0.35">
      <c r="A294" s="5" t="s">
        <v>15</v>
      </c>
      <c r="B294" s="6">
        <v>44368</v>
      </c>
      <c r="C294" s="7" t="str">
        <f>LOOKUP(MONTH(B294),{1,4,7,10;"Winter","Spring","Summer","Autumn"})</f>
        <v>Spring</v>
      </c>
      <c r="D294" s="6" t="s">
        <v>13</v>
      </c>
      <c r="E294" s="6" t="s">
        <v>12</v>
      </c>
      <c r="F294" s="8">
        <v>34.299999999999997</v>
      </c>
      <c r="G294" s="8">
        <v>193.232241091785</v>
      </c>
      <c r="H294" s="8">
        <v>4.5087829381576396</v>
      </c>
    </row>
    <row r="295" spans="1:8" x14ac:dyDescent="0.35">
      <c r="A295" s="5" t="s">
        <v>15</v>
      </c>
      <c r="B295" s="6">
        <v>44384</v>
      </c>
      <c r="C295" s="7" t="str">
        <f>LOOKUP(MONTH(B295),{1,4,7,10;"Winter","Spring","Summer","Autumn"})</f>
        <v>Summer</v>
      </c>
      <c r="D295" s="6" t="s">
        <v>13</v>
      </c>
      <c r="E295" s="6" t="s">
        <v>12</v>
      </c>
      <c r="F295" s="8">
        <v>39.799999999999997</v>
      </c>
      <c r="G295" s="8">
        <v>1958.1869657172199</v>
      </c>
      <c r="H295" s="8">
        <v>12.419801858378101</v>
      </c>
    </row>
    <row r="296" spans="1:8" x14ac:dyDescent="0.35">
      <c r="A296" s="5" t="s">
        <v>15</v>
      </c>
      <c r="B296" s="6">
        <v>44396</v>
      </c>
      <c r="C296" s="7" t="str">
        <f>LOOKUP(MONTH(B296),{1,4,7,10;"Winter","Spring","Summer","Autumn"})</f>
        <v>Summer</v>
      </c>
      <c r="D296" s="6" t="s">
        <v>13</v>
      </c>
      <c r="E296" s="6" t="s">
        <v>12</v>
      </c>
      <c r="F296" s="8">
        <v>45</v>
      </c>
      <c r="G296" s="8">
        <v>862.93354188640797</v>
      </c>
      <c r="H296" s="8">
        <v>8.3051319912019697</v>
      </c>
    </row>
    <row r="297" spans="1:8" x14ac:dyDescent="0.35">
      <c r="A297" s="5" t="s">
        <v>15</v>
      </c>
      <c r="B297" s="6">
        <v>44410</v>
      </c>
      <c r="C297" s="7" t="str">
        <f>LOOKUP(MONTH(B297),{1,4,7,10;"Winter","Spring","Summer","Autumn"})</f>
        <v>Summer</v>
      </c>
      <c r="D297" s="6" t="s">
        <v>13</v>
      </c>
      <c r="E297" s="6" t="s">
        <v>12</v>
      </c>
      <c r="F297" s="8">
        <v>37.4</v>
      </c>
      <c r="G297" s="8">
        <v>1488.8433008065001</v>
      </c>
      <c r="H297" s="8">
        <v>12.710365781542</v>
      </c>
    </row>
    <row r="298" spans="1:8" x14ac:dyDescent="0.35">
      <c r="A298" s="5" t="s">
        <v>15</v>
      </c>
      <c r="B298" s="6">
        <v>44426</v>
      </c>
      <c r="C298" s="7" t="str">
        <f>LOOKUP(MONTH(B298),{1,4,7,10;"Winter","Spring","Summer","Autumn"})</f>
        <v>Summer</v>
      </c>
      <c r="D298" s="6" t="s">
        <v>13</v>
      </c>
      <c r="E298" s="6" t="s">
        <v>12</v>
      </c>
      <c r="F298" s="8">
        <v>38.6</v>
      </c>
      <c r="G298" s="8">
        <v>2883.8654392876001</v>
      </c>
      <c r="H298" s="8">
        <v>15.097018818823001</v>
      </c>
    </row>
    <row r="299" spans="1:8" x14ac:dyDescent="0.35">
      <c r="A299" s="5" t="s">
        <v>15</v>
      </c>
      <c r="B299" s="6">
        <v>44440</v>
      </c>
      <c r="C299" s="7" t="str">
        <f>LOOKUP(MONTH(B299),{1,4,7,10;"Winter","Spring","Summer","Autumn"})</f>
        <v>Summer</v>
      </c>
      <c r="D299" s="6" t="s">
        <v>13</v>
      </c>
      <c r="E299" s="6" t="s">
        <v>12</v>
      </c>
      <c r="F299" s="8">
        <v>42.6</v>
      </c>
      <c r="G299" s="8">
        <v>521.30283244871896</v>
      </c>
      <c r="H299" s="8">
        <v>9.18093507426752</v>
      </c>
    </row>
    <row r="300" spans="1:8" x14ac:dyDescent="0.35">
      <c r="A300" s="5" t="s">
        <v>15</v>
      </c>
      <c r="B300" s="6">
        <v>44452</v>
      </c>
      <c r="C300" s="7" t="str">
        <f>LOOKUP(MONTH(B300),{1,4,7,10;"Winter","Spring","Summer","Autumn"})</f>
        <v>Summer</v>
      </c>
      <c r="D300" s="6" t="s">
        <v>13</v>
      </c>
      <c r="E300" s="6" t="s">
        <v>12</v>
      </c>
      <c r="F300" s="8">
        <v>38.5</v>
      </c>
      <c r="G300" s="8">
        <v>1243.16889793881</v>
      </c>
      <c r="H300" s="8">
        <v>12.4687495448755</v>
      </c>
    </row>
    <row r="301" spans="1:8" x14ac:dyDescent="0.35">
      <c r="A301" s="5" t="s">
        <v>15</v>
      </c>
      <c r="B301" s="6">
        <v>44466</v>
      </c>
      <c r="C301" s="7" t="str">
        <f>LOOKUP(MONTH(B301),{1,4,7,10;"Winter","Spring","Summer","Autumn"})</f>
        <v>Summer</v>
      </c>
      <c r="D301" s="6" t="s">
        <v>13</v>
      </c>
      <c r="E301" s="6" t="s">
        <v>12</v>
      </c>
      <c r="F301" s="8">
        <v>37.299999999999997</v>
      </c>
      <c r="G301" s="8">
        <v>80.233099268556302</v>
      </c>
      <c r="H301" s="8">
        <v>6.5039235480707003</v>
      </c>
    </row>
    <row r="302" spans="1:8" x14ac:dyDescent="0.35">
      <c r="A302" s="5" t="s">
        <v>15</v>
      </c>
      <c r="B302" s="6">
        <v>44481</v>
      </c>
      <c r="C302" s="7" t="str">
        <f>LOOKUP(MONTH(B302),{1,4,7,10;"Winter","Spring","Summer","Autumn"})</f>
        <v>Autumn</v>
      </c>
      <c r="D302" s="6" t="s">
        <v>13</v>
      </c>
      <c r="E302" s="6" t="s">
        <v>12</v>
      </c>
      <c r="F302" s="8">
        <v>38.200000000000003</v>
      </c>
      <c r="G302" s="8">
        <v>50.625438902945497</v>
      </c>
      <c r="H302" s="8">
        <v>5.7274591794034304</v>
      </c>
    </row>
    <row r="303" spans="1:8" x14ac:dyDescent="0.35">
      <c r="A303" s="5" t="s">
        <v>15</v>
      </c>
      <c r="B303" s="6">
        <v>44494</v>
      </c>
      <c r="C303" s="7" t="str">
        <f>LOOKUP(MONTH(B303),{1,4,7,10;"Winter","Spring","Summer","Autumn"})</f>
        <v>Autumn</v>
      </c>
      <c r="D303" s="6" t="s">
        <v>13</v>
      </c>
      <c r="E303" s="6" t="s">
        <v>12</v>
      </c>
      <c r="F303" s="8">
        <v>30.7</v>
      </c>
      <c r="G303" s="8">
        <v>49.656466488331098</v>
      </c>
      <c r="H303" s="8">
        <v>3.8649549174539901</v>
      </c>
    </row>
    <row r="304" spans="1:8" x14ac:dyDescent="0.35">
      <c r="A304" s="5" t="s">
        <v>15</v>
      </c>
      <c r="B304" s="6">
        <v>44510</v>
      </c>
      <c r="C304" s="7" t="str">
        <f>LOOKUP(MONTH(B304),{1,4,7,10;"Winter","Spring","Summer","Autumn"})</f>
        <v>Autumn</v>
      </c>
      <c r="D304" s="6" t="s">
        <v>13</v>
      </c>
      <c r="E304" s="6" t="s">
        <v>12</v>
      </c>
      <c r="F304" s="8">
        <v>32.299999999999997</v>
      </c>
      <c r="G304" s="8">
        <v>108.526505201872</v>
      </c>
      <c r="H304" s="8">
        <v>6.3024895248665</v>
      </c>
    </row>
    <row r="305" spans="1:8" x14ac:dyDescent="0.35">
      <c r="A305" s="5" t="s">
        <v>15</v>
      </c>
      <c r="B305" s="6">
        <v>44524</v>
      </c>
      <c r="C305" s="7" t="str">
        <f>LOOKUP(MONTH(B305),{1,4,7,10;"Winter","Spring","Summer","Autumn"})</f>
        <v>Autumn</v>
      </c>
      <c r="D305" s="6" t="s">
        <v>13</v>
      </c>
      <c r="E305" s="6" t="s">
        <v>12</v>
      </c>
      <c r="F305" s="8">
        <v>33.9</v>
      </c>
      <c r="G305" s="8">
        <v>1119.22687967041</v>
      </c>
      <c r="H305" s="8">
        <v>13.316187770214899</v>
      </c>
    </row>
    <row r="306" spans="1:8" x14ac:dyDescent="0.35">
      <c r="A306" s="5" t="s">
        <v>15</v>
      </c>
      <c r="B306" s="6">
        <v>44545</v>
      </c>
      <c r="C306" s="7" t="str">
        <f>LOOKUP(MONTH(B306),{1,4,7,10;"Winter","Spring","Summer","Autumn"})</f>
        <v>Autumn</v>
      </c>
      <c r="D306" s="6" t="s">
        <v>13</v>
      </c>
      <c r="E306" s="6" t="s">
        <v>12</v>
      </c>
      <c r="F306" s="8">
        <v>24.8</v>
      </c>
      <c r="G306" s="8">
        <v>2768.8600270799002</v>
      </c>
      <c r="H306" s="8">
        <v>18.549187254475701</v>
      </c>
    </row>
    <row r="307" spans="1:8" x14ac:dyDescent="0.35">
      <c r="A307" s="5" t="s">
        <v>15</v>
      </c>
      <c r="B307" s="6">
        <v>44601</v>
      </c>
      <c r="C307" s="7" t="str">
        <f>LOOKUP(MONTH(B307),{1,4,7,10;"Winter","Spring","Summer","Autumn"})</f>
        <v>Winter</v>
      </c>
      <c r="D307" s="6" t="s">
        <v>13</v>
      </c>
      <c r="E307" s="6" t="s">
        <v>12</v>
      </c>
      <c r="F307" s="8">
        <v>29.6</v>
      </c>
      <c r="G307" s="8">
        <v>4183.9068697566499</v>
      </c>
      <c r="H307" s="8">
        <v>26.107948888866201</v>
      </c>
    </row>
    <row r="308" spans="1:8" x14ac:dyDescent="0.35">
      <c r="A308" s="5" t="s">
        <v>15</v>
      </c>
      <c r="B308" s="6">
        <v>44628</v>
      </c>
      <c r="C308" s="7" t="str">
        <f>LOOKUP(MONTH(B308),{1,4,7,10;"Winter","Spring","Summer","Autumn"})</f>
        <v>Winter</v>
      </c>
      <c r="D308" s="6" t="s">
        <v>13</v>
      </c>
      <c r="E308" s="6" t="s">
        <v>12</v>
      </c>
      <c r="F308" s="8">
        <v>32.9</v>
      </c>
      <c r="G308" s="8">
        <v>4033.4246203214698</v>
      </c>
      <c r="H308" s="8">
        <v>23.010360036623801</v>
      </c>
    </row>
    <row r="309" spans="1:8" x14ac:dyDescent="0.35">
      <c r="A309" s="5" t="s">
        <v>15</v>
      </c>
      <c r="B309" s="6">
        <v>44656</v>
      </c>
      <c r="C309" s="7" t="str">
        <f>LOOKUP(MONTH(B309),{1,4,7,10;"Winter","Spring","Summer","Autumn"})</f>
        <v>Spring</v>
      </c>
      <c r="D309" s="6" t="s">
        <v>13</v>
      </c>
      <c r="E309" s="6" t="s">
        <v>12</v>
      </c>
      <c r="F309" s="8">
        <v>26.9</v>
      </c>
      <c r="G309" s="8">
        <v>3872.8720597448901</v>
      </c>
      <c r="H309" s="8">
        <v>21.265209978173999</v>
      </c>
    </row>
    <row r="310" spans="1:8" x14ac:dyDescent="0.35">
      <c r="A310" s="5" t="s">
        <v>15</v>
      </c>
      <c r="B310" s="6">
        <v>44670</v>
      </c>
      <c r="C310" s="7" t="str">
        <f>LOOKUP(MONTH(B310),{1,4,7,10;"Winter","Spring","Summer","Autumn"})</f>
        <v>Spring</v>
      </c>
      <c r="D310" s="6" t="s">
        <v>13</v>
      </c>
      <c r="E310" s="6" t="s">
        <v>12</v>
      </c>
      <c r="F310" s="8">
        <v>27.8</v>
      </c>
      <c r="G310" s="8">
        <v>3375.6954985298698</v>
      </c>
      <c r="H310" s="8">
        <v>17.871512632259599</v>
      </c>
    </row>
    <row r="311" spans="1:8" x14ac:dyDescent="0.35">
      <c r="A311" s="5" t="s">
        <v>15</v>
      </c>
      <c r="B311" s="6">
        <v>44672</v>
      </c>
      <c r="C311" s="7" t="str">
        <f>LOOKUP(MONTH(B311),{1,4,7,10;"Winter","Spring","Summer","Autumn"})</f>
        <v>Spring</v>
      </c>
      <c r="D311" s="6" t="s">
        <v>13</v>
      </c>
      <c r="E311" s="6" t="s">
        <v>12</v>
      </c>
      <c r="F311" s="8">
        <v>20.100000000000001</v>
      </c>
      <c r="G311" s="8">
        <v>1741.57020912246</v>
      </c>
      <c r="H311" s="8">
        <v>10.139090832967</v>
      </c>
    </row>
    <row r="312" spans="1:8" x14ac:dyDescent="0.35">
      <c r="A312" s="5" t="s">
        <v>15</v>
      </c>
      <c r="B312" s="6">
        <v>44677</v>
      </c>
      <c r="C312" s="7" t="str">
        <f>LOOKUP(MONTH(B312),{1,4,7,10;"Winter","Spring","Summer","Autumn"})</f>
        <v>Spring</v>
      </c>
      <c r="D312" s="6" t="s">
        <v>13</v>
      </c>
      <c r="E312" s="6" t="s">
        <v>12</v>
      </c>
      <c r="F312" s="8">
        <v>18.7</v>
      </c>
      <c r="G312" s="8">
        <v>219.97799663839999</v>
      </c>
      <c r="H312" s="8">
        <v>3.5974031890788098</v>
      </c>
    </row>
    <row r="313" spans="1:8" x14ac:dyDescent="0.35">
      <c r="A313" s="5" t="s">
        <v>15</v>
      </c>
      <c r="B313" s="6">
        <v>44680</v>
      </c>
      <c r="C313" s="7" t="str">
        <f>LOOKUP(MONTH(B313),{1,4,7,10;"Winter","Spring","Summer","Autumn"})</f>
        <v>Spring</v>
      </c>
      <c r="D313" s="6" t="s">
        <v>13</v>
      </c>
      <c r="E313" s="6" t="s">
        <v>12</v>
      </c>
      <c r="F313" s="8">
        <v>20.5</v>
      </c>
      <c r="G313" s="8">
        <v>251.715377225108</v>
      </c>
      <c r="H313" s="8">
        <v>5.5357587894989697</v>
      </c>
    </row>
    <row r="314" spans="1:8" x14ac:dyDescent="0.35">
      <c r="A314" s="5" t="s">
        <v>15</v>
      </c>
      <c r="B314" s="6">
        <v>44684</v>
      </c>
      <c r="C314" s="7" t="str">
        <f>LOOKUP(MONTH(B314),{1,4,7,10;"Winter","Spring","Summer","Autumn"})</f>
        <v>Spring</v>
      </c>
      <c r="D314" s="6" t="s">
        <v>13</v>
      </c>
      <c r="E314" s="6" t="s">
        <v>12</v>
      </c>
      <c r="F314" s="8">
        <v>18.899999999999999</v>
      </c>
      <c r="G314" s="8">
        <v>184.99691583140699</v>
      </c>
      <c r="H314" s="8">
        <v>4.7965375854384096</v>
      </c>
    </row>
    <row r="315" spans="1:8" x14ac:dyDescent="0.35">
      <c r="A315" s="5" t="s">
        <v>15</v>
      </c>
      <c r="B315" s="6">
        <v>44687</v>
      </c>
      <c r="C315" s="7" t="str">
        <f>LOOKUP(MONTH(B315),{1,4,7,10;"Winter","Spring","Summer","Autumn"})</f>
        <v>Spring</v>
      </c>
      <c r="D315" s="6" t="s">
        <v>13</v>
      </c>
      <c r="E315" s="6" t="s">
        <v>12</v>
      </c>
      <c r="F315" s="8">
        <v>18.8</v>
      </c>
      <c r="G315" s="8">
        <v>170.77127630323</v>
      </c>
      <c r="H315" s="8">
        <v>3.8032090924820299</v>
      </c>
    </row>
    <row r="316" spans="1:8" x14ac:dyDescent="0.35">
      <c r="A316" s="5" t="s">
        <v>15</v>
      </c>
      <c r="B316" s="6">
        <v>44690</v>
      </c>
      <c r="C316" s="7" t="str">
        <f>LOOKUP(MONTH(B316),{1,4,7,10;"Winter","Spring","Summer","Autumn"})</f>
        <v>Spring</v>
      </c>
      <c r="D316" s="6" t="s">
        <v>13</v>
      </c>
      <c r="E316" s="6" t="s">
        <v>12</v>
      </c>
      <c r="F316" s="8">
        <v>23</v>
      </c>
      <c r="G316" s="8">
        <v>93.219280186877896</v>
      </c>
      <c r="H316" s="8">
        <v>4.4437274653185996</v>
      </c>
    </row>
    <row r="317" spans="1:8" x14ac:dyDescent="0.35">
      <c r="A317" s="5" t="s">
        <v>15</v>
      </c>
      <c r="B317" s="6">
        <v>44697</v>
      </c>
      <c r="C317" s="7" t="str">
        <f>LOOKUP(MONTH(B317),{1,4,7,10;"Winter","Spring","Summer","Autumn"})</f>
        <v>Spring</v>
      </c>
      <c r="D317" s="6" t="s">
        <v>13</v>
      </c>
      <c r="E317" s="6" t="s">
        <v>12</v>
      </c>
      <c r="F317" s="8">
        <v>27</v>
      </c>
      <c r="G317" s="8">
        <v>117.706036751773</v>
      </c>
      <c r="H317" s="8">
        <v>5.5567593918870601</v>
      </c>
    </row>
    <row r="318" spans="1:8" x14ac:dyDescent="0.35">
      <c r="A318" s="5" t="s">
        <v>15</v>
      </c>
      <c r="B318" s="6">
        <v>44704</v>
      </c>
      <c r="C318" s="7" t="str">
        <f>LOOKUP(MONTH(B318),{1,4,7,10;"Winter","Spring","Summer","Autumn"})</f>
        <v>Spring</v>
      </c>
      <c r="D318" s="6" t="s">
        <v>13</v>
      </c>
      <c r="E318" s="6" t="s">
        <v>12</v>
      </c>
      <c r="F318" s="8">
        <v>27.9</v>
      </c>
      <c r="G318" s="8">
        <v>265.792612168044</v>
      </c>
      <c r="H318" s="8">
        <v>8.2091354735020801</v>
      </c>
    </row>
    <row r="319" spans="1:8" x14ac:dyDescent="0.35">
      <c r="A319" s="5" t="s">
        <v>15</v>
      </c>
      <c r="B319" s="6">
        <v>44722</v>
      </c>
      <c r="C319" s="7" t="str">
        <f>LOOKUP(MONTH(B319),{1,4,7,10;"Winter","Spring","Summer","Autumn"})</f>
        <v>Spring</v>
      </c>
      <c r="D319" s="6" t="s">
        <v>13</v>
      </c>
      <c r="E319" s="6" t="s">
        <v>12</v>
      </c>
      <c r="F319" s="8">
        <v>28.8</v>
      </c>
      <c r="G319" s="8">
        <v>444.83214393474498</v>
      </c>
      <c r="H319" s="8">
        <v>8.9126556535029007</v>
      </c>
    </row>
    <row r="320" spans="1:8" x14ac:dyDescent="0.35">
      <c r="A320" s="5" t="s">
        <v>15</v>
      </c>
      <c r="B320" s="6">
        <v>44733</v>
      </c>
      <c r="C320" s="7" t="str">
        <f>LOOKUP(MONTH(B320),{1,4,7,10;"Winter","Spring","Summer","Autumn"})</f>
        <v>Spring</v>
      </c>
      <c r="D320" s="6" t="s">
        <v>13</v>
      </c>
      <c r="E320" s="6" t="s">
        <v>12</v>
      </c>
      <c r="F320" s="8">
        <v>31.3</v>
      </c>
      <c r="G320" s="8">
        <v>205.28594269946299</v>
      </c>
      <c r="H320" s="8">
        <v>6.4807858969627601</v>
      </c>
    </row>
    <row r="321" spans="1:8" x14ac:dyDescent="0.35">
      <c r="A321" s="5" t="s">
        <v>15</v>
      </c>
      <c r="B321" s="6">
        <v>44747</v>
      </c>
      <c r="C321" s="7" t="str">
        <f>LOOKUP(MONTH(B321),{1,4,7,10;"Winter","Spring","Summer","Autumn"})</f>
        <v>Summer</v>
      </c>
      <c r="D321" s="6" t="s">
        <v>13</v>
      </c>
      <c r="E321" s="6" t="s">
        <v>12</v>
      </c>
      <c r="F321" s="8">
        <v>25.7</v>
      </c>
      <c r="G321" s="8">
        <v>2437.1000988406599</v>
      </c>
      <c r="H321" s="8">
        <v>13.429885227179801</v>
      </c>
    </row>
    <row r="322" spans="1:8" x14ac:dyDescent="0.35">
      <c r="A322" s="5" t="s">
        <v>15</v>
      </c>
      <c r="B322" s="6">
        <v>44762</v>
      </c>
      <c r="C322" s="7" t="str">
        <f>LOOKUP(MONTH(B322),{1,4,7,10;"Winter","Spring","Summer","Autumn"})</f>
        <v>Summer</v>
      </c>
      <c r="D322" s="6" t="s">
        <v>13</v>
      </c>
      <c r="E322" s="6" t="s">
        <v>12</v>
      </c>
      <c r="F322" s="8">
        <v>34.799999999999997</v>
      </c>
      <c r="G322" s="8">
        <v>109.946597009131</v>
      </c>
      <c r="H322" s="8">
        <v>6.8797973423363601</v>
      </c>
    </row>
    <row r="323" spans="1:8" x14ac:dyDescent="0.35">
      <c r="A323" s="5" t="s">
        <v>15</v>
      </c>
      <c r="B323" s="6">
        <v>44777</v>
      </c>
      <c r="C323" s="7" t="str">
        <f>LOOKUP(MONTH(B323),{1,4,7,10;"Winter","Spring","Summer","Autumn"})</f>
        <v>Summer</v>
      </c>
      <c r="D323" s="6" t="s">
        <v>13</v>
      </c>
      <c r="E323" s="6" t="s">
        <v>12</v>
      </c>
      <c r="F323" s="8">
        <v>31</v>
      </c>
      <c r="G323" s="8">
        <v>1990.1690900574899</v>
      </c>
      <c r="H323" s="8">
        <v>12.890169745806</v>
      </c>
    </row>
    <row r="324" spans="1:8" x14ac:dyDescent="0.35">
      <c r="A324" s="5" t="s">
        <v>15</v>
      </c>
      <c r="B324" s="6">
        <v>44805</v>
      </c>
      <c r="C324" s="7" t="str">
        <f>LOOKUP(MONTH(B324),{1,4,7,10;"Winter","Spring","Summer","Autumn"})</f>
        <v>Summer</v>
      </c>
      <c r="D324" s="6" t="s">
        <v>13</v>
      </c>
      <c r="E324" s="6" t="s">
        <v>12</v>
      </c>
      <c r="F324" s="8">
        <v>28.9</v>
      </c>
      <c r="G324" s="8">
        <v>2604.22486247795</v>
      </c>
      <c r="H324" s="8">
        <v>14.276209503419601</v>
      </c>
    </row>
    <row r="325" spans="1:8" x14ac:dyDescent="0.35">
      <c r="A325" s="5" t="s">
        <v>15</v>
      </c>
      <c r="B325" s="6">
        <v>44816</v>
      </c>
      <c r="C325" s="7" t="str">
        <f>LOOKUP(MONTH(B325),{1,4,7,10;"Winter","Spring","Summer","Autumn"})</f>
        <v>Summer</v>
      </c>
      <c r="D325" s="6" t="s">
        <v>13</v>
      </c>
      <c r="E325" s="6" t="s">
        <v>12</v>
      </c>
      <c r="F325" s="8">
        <v>27.3</v>
      </c>
      <c r="G325" s="8">
        <v>2934.63707119127</v>
      </c>
      <c r="H325" s="8">
        <v>15.8323541403766</v>
      </c>
    </row>
    <row r="326" spans="1:8" x14ac:dyDescent="0.35">
      <c r="A326" s="5" t="s">
        <v>15</v>
      </c>
      <c r="B326" s="6">
        <v>44830</v>
      </c>
      <c r="C326" s="7" t="str">
        <f>LOOKUP(MONTH(B326),{1,4,7,10;"Winter","Spring","Summer","Autumn"})</f>
        <v>Summer</v>
      </c>
      <c r="D326" s="6" t="s">
        <v>13</v>
      </c>
      <c r="E326" s="6" t="s">
        <v>12</v>
      </c>
      <c r="F326" s="8">
        <v>34.6</v>
      </c>
      <c r="G326" s="8">
        <v>437.96313170355398</v>
      </c>
      <c r="H326" s="8">
        <v>9.6161758335037195</v>
      </c>
    </row>
    <row r="327" spans="1:8" x14ac:dyDescent="0.35">
      <c r="A327" s="5" t="s">
        <v>15</v>
      </c>
      <c r="B327" s="6">
        <v>44846</v>
      </c>
      <c r="C327" s="7" t="str">
        <f>LOOKUP(MONTH(B327),{1,4,7,10;"Winter","Spring","Summer","Autumn"})</f>
        <v>Autumn</v>
      </c>
      <c r="D327" s="6" t="s">
        <v>13</v>
      </c>
      <c r="E327" s="6" t="s">
        <v>12</v>
      </c>
      <c r="F327" s="8">
        <v>33.299999999999997</v>
      </c>
      <c r="G327" s="8">
        <v>168.56640817963799</v>
      </c>
      <c r="H327" s="8">
        <v>7.6547195704566597</v>
      </c>
    </row>
    <row r="328" spans="1:8" x14ac:dyDescent="0.35">
      <c r="A328" s="5" t="s">
        <v>15</v>
      </c>
      <c r="B328" s="6">
        <v>44858</v>
      </c>
      <c r="C328" s="7" t="str">
        <f>LOOKUP(MONTH(B328),{1,4,7,10;"Winter","Spring","Summer","Autumn"})</f>
        <v>Autumn</v>
      </c>
      <c r="D328" s="6" t="s">
        <v>13</v>
      </c>
      <c r="E328" s="6" t="s">
        <v>12</v>
      </c>
      <c r="F328" s="8">
        <v>31.2</v>
      </c>
      <c r="G328" s="8" t="s">
        <v>5</v>
      </c>
      <c r="H328" s="8" t="s">
        <v>5</v>
      </c>
    </row>
    <row r="329" spans="1:8" x14ac:dyDescent="0.35">
      <c r="A329" s="5" t="s">
        <v>15</v>
      </c>
      <c r="B329" s="6">
        <v>44873</v>
      </c>
      <c r="C329" s="7" t="str">
        <f>LOOKUP(MONTH(B329),{1,4,7,10;"Winter","Spring","Summer","Autumn"})</f>
        <v>Autumn</v>
      </c>
      <c r="D329" s="6" t="s">
        <v>13</v>
      </c>
      <c r="E329" s="6" t="s">
        <v>12</v>
      </c>
      <c r="F329" s="8">
        <v>29.7</v>
      </c>
      <c r="G329" s="8" t="s">
        <v>5</v>
      </c>
      <c r="H329" s="8" t="s">
        <v>5</v>
      </c>
    </row>
    <row r="330" spans="1:8" x14ac:dyDescent="0.35">
      <c r="A330" s="5" t="s">
        <v>16</v>
      </c>
      <c r="B330" s="6">
        <v>43490</v>
      </c>
      <c r="C330" s="7" t="str">
        <f>LOOKUP(MONTH(B330),{1,4,7,10;"Winter","Spring","Summer","Autumn"})</f>
        <v>Winter</v>
      </c>
      <c r="D330" s="6" t="s">
        <v>13</v>
      </c>
      <c r="E330" s="6" t="s">
        <v>9</v>
      </c>
      <c r="F330" s="8">
        <v>37.75</v>
      </c>
      <c r="G330" s="8">
        <v>110.759275957703</v>
      </c>
      <c r="H330" s="8">
        <v>17.3460227053056</v>
      </c>
    </row>
    <row r="331" spans="1:8" x14ac:dyDescent="0.35">
      <c r="A331" s="5" t="s">
        <v>16</v>
      </c>
      <c r="B331" s="6">
        <v>43553</v>
      </c>
      <c r="C331" s="7" t="str">
        <f>LOOKUP(MONTH(B331),{1,4,7,10;"Winter","Spring","Summer","Autumn"})</f>
        <v>Winter</v>
      </c>
      <c r="D331" s="6" t="s">
        <v>13</v>
      </c>
      <c r="E331" s="6" t="s">
        <v>9</v>
      </c>
      <c r="F331" s="8">
        <v>47.23</v>
      </c>
      <c r="G331" s="8">
        <v>29.789056839919802</v>
      </c>
      <c r="H331" s="8">
        <v>5.8112890853890899</v>
      </c>
    </row>
    <row r="332" spans="1:8" x14ac:dyDescent="0.35">
      <c r="A332" s="5" t="s">
        <v>16</v>
      </c>
      <c r="B332" s="6">
        <v>43560</v>
      </c>
      <c r="C332" s="7" t="str">
        <f>LOOKUP(MONTH(B332),{1,4,7,10;"Winter","Spring","Summer","Autumn"})</f>
        <v>Spring</v>
      </c>
      <c r="D332" s="6" t="s">
        <v>13</v>
      </c>
      <c r="E332" s="6" t="s">
        <v>9</v>
      </c>
      <c r="F332" s="8" t="s">
        <v>5</v>
      </c>
      <c r="G332" s="8">
        <v>14.270459370764801</v>
      </c>
      <c r="H332" s="8">
        <v>4.6799566509857797</v>
      </c>
    </row>
    <row r="333" spans="1:8" x14ac:dyDescent="0.35">
      <c r="A333" s="5" t="s">
        <v>16</v>
      </c>
      <c r="B333" s="6">
        <v>43572</v>
      </c>
      <c r="C333" s="7" t="str">
        <f>LOOKUP(MONTH(B333),{1,4,7,10;"Winter","Spring","Summer","Autumn"})</f>
        <v>Spring</v>
      </c>
      <c r="D333" s="6" t="s">
        <v>13</v>
      </c>
      <c r="E333" s="6" t="s">
        <v>9</v>
      </c>
      <c r="F333" s="8">
        <v>48.62</v>
      </c>
      <c r="G333" s="8">
        <v>9.4510415905221592</v>
      </c>
      <c r="H333" s="8">
        <v>4.4888185355599104</v>
      </c>
    </row>
    <row r="334" spans="1:8" x14ac:dyDescent="0.35">
      <c r="A334" s="5" t="s">
        <v>16</v>
      </c>
      <c r="B334" s="6">
        <v>43576</v>
      </c>
      <c r="C334" s="7" t="str">
        <f>LOOKUP(MONTH(B334),{1,4,7,10;"Winter","Spring","Summer","Autumn"})</f>
        <v>Spring</v>
      </c>
      <c r="D334" s="6" t="s">
        <v>13</v>
      </c>
      <c r="E334" s="6" t="s">
        <v>9</v>
      </c>
      <c r="F334" s="8">
        <v>21.636666666666699</v>
      </c>
      <c r="G334" s="8">
        <v>6.2741128988487498</v>
      </c>
      <c r="H334" s="8">
        <v>2.3567820272211302</v>
      </c>
    </row>
    <row r="335" spans="1:8" x14ac:dyDescent="0.35">
      <c r="A335" s="5" t="s">
        <v>16</v>
      </c>
      <c r="B335" s="6">
        <v>43578</v>
      </c>
      <c r="C335" s="7" t="str">
        <f>LOOKUP(MONTH(B335),{1,4,7,10;"Winter","Spring","Summer","Autumn"})</f>
        <v>Spring</v>
      </c>
      <c r="D335" s="6" t="s">
        <v>13</v>
      </c>
      <c r="E335" s="6" t="s">
        <v>9</v>
      </c>
      <c r="F335" s="8">
        <v>23.02</v>
      </c>
      <c r="G335" s="8">
        <v>15.6833027288798</v>
      </c>
      <c r="H335" s="8">
        <v>1.38158706462127</v>
      </c>
    </row>
    <row r="336" spans="1:8" x14ac:dyDescent="0.35">
      <c r="A336" s="5" t="s">
        <v>16</v>
      </c>
      <c r="B336" s="6">
        <v>43580</v>
      </c>
      <c r="C336" s="7" t="str">
        <f>LOOKUP(MONTH(B336),{1,4,7,10;"Winter","Spring","Summer","Autumn"})</f>
        <v>Spring</v>
      </c>
      <c r="D336" s="6" t="s">
        <v>13</v>
      </c>
      <c r="E336" s="6" t="s">
        <v>9</v>
      </c>
      <c r="F336" s="8">
        <v>23.93</v>
      </c>
      <c r="G336" s="8">
        <v>15.612117781572</v>
      </c>
      <c r="H336" s="8">
        <v>1.6488058417746101</v>
      </c>
    </row>
    <row r="337" spans="1:8" x14ac:dyDescent="0.35">
      <c r="A337" s="5" t="s">
        <v>16</v>
      </c>
      <c r="B337" s="6">
        <v>43584</v>
      </c>
      <c r="C337" s="7" t="str">
        <f>LOOKUP(MONTH(B337),{1,4,7,10;"Winter","Spring","Summer","Autumn"})</f>
        <v>Spring</v>
      </c>
      <c r="D337" s="6" t="s">
        <v>13</v>
      </c>
      <c r="E337" s="6" t="s">
        <v>9</v>
      </c>
      <c r="F337" s="8">
        <v>26.3966666666667</v>
      </c>
      <c r="G337" s="8">
        <v>3.20512831960272</v>
      </c>
      <c r="H337" s="8">
        <v>2.0992395157232</v>
      </c>
    </row>
    <row r="338" spans="1:8" x14ac:dyDescent="0.35">
      <c r="A338" s="5" t="s">
        <v>16</v>
      </c>
      <c r="B338" s="6">
        <v>43593</v>
      </c>
      <c r="C338" s="7" t="str">
        <f>LOOKUP(MONTH(B338),{1,4,7,10;"Winter","Spring","Summer","Autumn"})</f>
        <v>Spring</v>
      </c>
      <c r="D338" s="6" t="s">
        <v>13</v>
      </c>
      <c r="E338" s="6" t="s">
        <v>9</v>
      </c>
      <c r="F338" s="8">
        <v>19.21</v>
      </c>
      <c r="G338" s="8">
        <v>2.5658663351396198</v>
      </c>
      <c r="H338" s="8">
        <v>1.6185350743561899</v>
      </c>
    </row>
    <row r="339" spans="1:8" x14ac:dyDescent="0.35">
      <c r="A339" s="5" t="s">
        <v>16</v>
      </c>
      <c r="B339" s="6">
        <v>43598</v>
      </c>
      <c r="C339" s="7" t="str">
        <f>LOOKUP(MONTH(B339),{1,4,7,10;"Winter","Spring","Summer","Autumn"})</f>
        <v>Spring</v>
      </c>
      <c r="D339" s="6" t="s">
        <v>13</v>
      </c>
      <c r="E339" s="6" t="s">
        <v>9</v>
      </c>
      <c r="F339" s="8">
        <v>28.06</v>
      </c>
      <c r="G339" s="8">
        <v>2.7791302931664101</v>
      </c>
      <c r="H339" s="8">
        <v>1.6943179221674001</v>
      </c>
    </row>
    <row r="340" spans="1:8" x14ac:dyDescent="0.35">
      <c r="A340" s="5" t="s">
        <v>16</v>
      </c>
      <c r="B340" s="6">
        <v>43608</v>
      </c>
      <c r="C340" s="7" t="str">
        <f>LOOKUP(MONTH(B340),{1,4,7,10;"Winter","Spring","Summer","Autumn"})</f>
        <v>Spring</v>
      </c>
      <c r="D340" s="6" t="s">
        <v>13</v>
      </c>
      <c r="E340" s="6" t="s">
        <v>9</v>
      </c>
      <c r="F340" s="8">
        <v>31.726666666666699</v>
      </c>
      <c r="G340" s="8">
        <v>9.5892627388311293</v>
      </c>
      <c r="H340" s="8">
        <v>4.0114859517260202</v>
      </c>
    </row>
    <row r="341" spans="1:8" x14ac:dyDescent="0.35">
      <c r="A341" s="5" t="s">
        <v>16</v>
      </c>
      <c r="B341" s="6">
        <v>43621</v>
      </c>
      <c r="C341" s="7" t="str">
        <f>LOOKUP(MONTH(B341),{1,4,7,10;"Winter","Spring","Summer","Autumn"})</f>
        <v>Spring</v>
      </c>
      <c r="D341" s="6" t="s">
        <v>13</v>
      </c>
      <c r="E341" s="6" t="s">
        <v>9</v>
      </c>
      <c r="F341" s="8">
        <v>32.520000000000003</v>
      </c>
      <c r="G341" s="8">
        <v>1.92595028318796</v>
      </c>
      <c r="H341" s="8">
        <v>2.4415024745028702</v>
      </c>
    </row>
    <row r="342" spans="1:8" x14ac:dyDescent="0.35">
      <c r="A342" s="5" t="s">
        <v>16</v>
      </c>
      <c r="B342" s="6">
        <v>43634</v>
      </c>
      <c r="C342" s="7" t="str">
        <f>LOOKUP(MONTH(B342),{1,4,7,10;"Winter","Spring","Summer","Autumn"})</f>
        <v>Spring</v>
      </c>
      <c r="D342" s="6" t="s">
        <v>13</v>
      </c>
      <c r="E342" s="6" t="s">
        <v>9</v>
      </c>
      <c r="F342" s="8">
        <v>25.663333333333298</v>
      </c>
      <c r="G342" s="8">
        <v>161.354165946731</v>
      </c>
      <c r="H342" s="8">
        <v>12.0283284501613</v>
      </c>
    </row>
    <row r="343" spans="1:8" x14ac:dyDescent="0.35">
      <c r="A343" s="5" t="s">
        <v>16</v>
      </c>
      <c r="B343" s="6">
        <v>43650</v>
      </c>
      <c r="C343" s="7" t="str">
        <f>LOOKUP(MONTH(B343),{1,4,7,10;"Winter","Spring","Summer","Autumn"})</f>
        <v>Summer</v>
      </c>
      <c r="D343" s="6" t="s">
        <v>13</v>
      </c>
      <c r="E343" s="6" t="s">
        <v>9</v>
      </c>
      <c r="F343" s="8">
        <v>21.7566666666667</v>
      </c>
      <c r="G343" s="8">
        <v>476.82205625838702</v>
      </c>
      <c r="H343" s="8">
        <v>17.525559319993601</v>
      </c>
    </row>
    <row r="344" spans="1:8" x14ac:dyDescent="0.35">
      <c r="A344" s="5" t="s">
        <v>16</v>
      </c>
      <c r="B344" s="6">
        <v>43664</v>
      </c>
      <c r="C344" s="7" t="str">
        <f>LOOKUP(MONTH(B344),{1,4,7,10;"Winter","Spring","Summer","Autumn"})</f>
        <v>Summer</v>
      </c>
      <c r="D344" s="6" t="s">
        <v>13</v>
      </c>
      <c r="E344" s="6" t="s">
        <v>9</v>
      </c>
      <c r="F344" s="8">
        <v>30.803333333333299</v>
      </c>
      <c r="G344" s="8">
        <v>781.52449780716699</v>
      </c>
      <c r="H344" s="8">
        <v>22.0603493713425</v>
      </c>
    </row>
    <row r="345" spans="1:8" x14ac:dyDescent="0.35">
      <c r="A345" s="5" t="s">
        <v>16</v>
      </c>
      <c r="B345" s="6">
        <v>43706</v>
      </c>
      <c r="C345" s="7" t="str">
        <f>LOOKUP(MONTH(B345),{1,4,7,10;"Winter","Spring","Summer","Autumn"})</f>
        <v>Summer</v>
      </c>
      <c r="D345" s="6" t="s">
        <v>13</v>
      </c>
      <c r="E345" s="6" t="s">
        <v>9</v>
      </c>
      <c r="F345" s="8">
        <v>59.9866666666667</v>
      </c>
      <c r="G345" s="8">
        <v>262.87371510565998</v>
      </c>
      <c r="H345" s="8">
        <v>14.7217893669229</v>
      </c>
    </row>
    <row r="346" spans="1:8" x14ac:dyDescent="0.35">
      <c r="A346" s="5" t="s">
        <v>16</v>
      </c>
      <c r="B346" s="6">
        <v>43719</v>
      </c>
      <c r="C346" s="7" t="str">
        <f>LOOKUP(MONTH(B346),{1,4,7,10;"Winter","Spring","Summer","Autumn"})</f>
        <v>Summer</v>
      </c>
      <c r="D346" s="6" t="s">
        <v>13</v>
      </c>
      <c r="E346" s="6" t="s">
        <v>9</v>
      </c>
      <c r="F346" s="8">
        <v>51.913333333333298</v>
      </c>
      <c r="G346" s="8">
        <v>20.5779965551157</v>
      </c>
      <c r="H346" s="8">
        <v>6.8975111405684002</v>
      </c>
    </row>
    <row r="347" spans="1:8" x14ac:dyDescent="0.35">
      <c r="A347" s="5" t="s">
        <v>16</v>
      </c>
      <c r="B347" s="6">
        <v>43733</v>
      </c>
      <c r="C347" s="7" t="str">
        <f>LOOKUP(MONTH(B347),{1,4,7,10;"Winter","Spring","Summer","Autumn"})</f>
        <v>Summer</v>
      </c>
      <c r="D347" s="6" t="s">
        <v>13</v>
      </c>
      <c r="E347" s="6" t="s">
        <v>9</v>
      </c>
      <c r="F347" s="8">
        <v>41.98</v>
      </c>
      <c r="G347" s="8">
        <v>31.611496890944</v>
      </c>
      <c r="H347" s="8">
        <v>6.5423302254648803</v>
      </c>
    </row>
    <row r="348" spans="1:8" x14ac:dyDescent="0.35">
      <c r="A348" s="5" t="s">
        <v>16</v>
      </c>
      <c r="B348" s="6">
        <v>43748</v>
      </c>
      <c r="C348" s="7" t="str">
        <f>LOOKUP(MONTH(B348),{1,4,7,10;"Winter","Spring","Summer","Autumn"})</f>
        <v>Autumn</v>
      </c>
      <c r="D348" s="6" t="s">
        <v>13</v>
      </c>
      <c r="E348" s="6" t="s">
        <v>9</v>
      </c>
      <c r="F348" s="8">
        <v>48.0133333333333</v>
      </c>
      <c r="G348" s="8">
        <v>7.4714131285877903</v>
      </c>
      <c r="H348" s="8">
        <v>3.9853051524723702</v>
      </c>
    </row>
    <row r="349" spans="1:8" x14ac:dyDescent="0.35">
      <c r="A349" s="5" t="s">
        <v>16</v>
      </c>
      <c r="B349" s="6">
        <v>43761</v>
      </c>
      <c r="C349" s="7" t="str">
        <f>LOOKUP(MONTH(B349),{1,4,7,10;"Winter","Spring","Summer","Autumn"})</f>
        <v>Autumn</v>
      </c>
      <c r="D349" s="6" t="s">
        <v>13</v>
      </c>
      <c r="E349" s="6" t="s">
        <v>9</v>
      </c>
      <c r="F349" s="8">
        <v>39.47</v>
      </c>
      <c r="G349" s="8">
        <v>12.104845469610799</v>
      </c>
      <c r="H349" s="8">
        <v>3.88653058930658</v>
      </c>
    </row>
    <row r="350" spans="1:8" x14ac:dyDescent="0.35">
      <c r="A350" s="5" t="s">
        <v>16</v>
      </c>
      <c r="B350" s="6">
        <v>43775</v>
      </c>
      <c r="C350" s="7" t="str">
        <f>LOOKUP(MONTH(B350),{1,4,7,10;"Winter","Spring","Summer","Autumn"})</f>
        <v>Autumn</v>
      </c>
      <c r="D350" s="6" t="s">
        <v>13</v>
      </c>
      <c r="E350" s="6" t="s">
        <v>9</v>
      </c>
      <c r="F350" s="8">
        <v>37.18</v>
      </c>
      <c r="G350" s="8">
        <v>78.9202608377216</v>
      </c>
      <c r="H350" s="8">
        <v>11.353306456303701</v>
      </c>
    </row>
    <row r="351" spans="1:8" x14ac:dyDescent="0.35">
      <c r="A351" s="5" t="s">
        <v>16</v>
      </c>
      <c r="B351" s="6">
        <v>43789</v>
      </c>
      <c r="C351" s="7" t="str">
        <f>LOOKUP(MONTH(B351),{1,4,7,10;"Winter","Spring","Summer","Autumn"})</f>
        <v>Autumn</v>
      </c>
      <c r="D351" s="6" t="s">
        <v>13</v>
      </c>
      <c r="E351" s="6" t="s">
        <v>9</v>
      </c>
      <c r="F351" s="8">
        <v>31.68</v>
      </c>
      <c r="G351" s="8">
        <v>5.37622193248695</v>
      </c>
      <c r="H351" s="8">
        <v>3.33104489861765</v>
      </c>
    </row>
    <row r="352" spans="1:8" x14ac:dyDescent="0.35">
      <c r="A352" s="5" t="s">
        <v>16</v>
      </c>
      <c r="B352" s="6">
        <v>43811</v>
      </c>
      <c r="C352" s="7" t="str">
        <f>LOOKUP(MONTH(B352),{1,4,7,10;"Winter","Spring","Summer","Autumn"})</f>
        <v>Autumn</v>
      </c>
      <c r="D352" s="6" t="s">
        <v>13</v>
      </c>
      <c r="E352" s="6" t="s">
        <v>9</v>
      </c>
      <c r="F352" s="8">
        <v>31.956666666666699</v>
      </c>
      <c r="G352" s="8">
        <v>18.172208065920501</v>
      </c>
      <c r="H352" s="8">
        <v>6.9060016964222299</v>
      </c>
    </row>
    <row r="353" spans="1:8" x14ac:dyDescent="0.35">
      <c r="A353" s="5" t="s">
        <v>16</v>
      </c>
      <c r="B353" s="6">
        <v>43846</v>
      </c>
      <c r="C353" s="7" t="str">
        <f>LOOKUP(MONTH(B353),{1,4,7,10;"Winter","Spring","Summer","Autumn"})</f>
        <v>Winter</v>
      </c>
      <c r="D353" s="6" t="s">
        <v>13</v>
      </c>
      <c r="E353" s="6" t="s">
        <v>9</v>
      </c>
      <c r="F353" s="8">
        <v>30.843333333333302</v>
      </c>
      <c r="G353" s="8">
        <v>9.9315920743751001</v>
      </c>
      <c r="H353" s="8">
        <v>5.17631531521796</v>
      </c>
    </row>
    <row r="354" spans="1:8" x14ac:dyDescent="0.35">
      <c r="A354" s="5" t="s">
        <v>16</v>
      </c>
      <c r="B354" s="6">
        <v>43872</v>
      </c>
      <c r="C354" s="7" t="str">
        <f>LOOKUP(MONTH(B354),{1,4,7,10;"Winter","Spring","Summer","Autumn"})</f>
        <v>Winter</v>
      </c>
      <c r="D354" s="6" t="s">
        <v>13</v>
      </c>
      <c r="E354" s="6" t="s">
        <v>9</v>
      </c>
      <c r="F354" s="8">
        <v>34.283333333333303</v>
      </c>
      <c r="G354" s="8">
        <v>2.8123498878795101</v>
      </c>
      <c r="H354" s="8">
        <v>3.3539549767537702</v>
      </c>
    </row>
    <row r="355" spans="1:8" x14ac:dyDescent="0.35">
      <c r="A355" s="5" t="s">
        <v>16</v>
      </c>
      <c r="B355" s="6">
        <v>43907</v>
      </c>
      <c r="C355" s="7" t="str">
        <f>LOOKUP(MONTH(B355),{1,4,7,10;"Winter","Spring","Summer","Autumn"})</f>
        <v>Winter</v>
      </c>
      <c r="D355" s="6" t="s">
        <v>13</v>
      </c>
      <c r="E355" s="6" t="s">
        <v>9</v>
      </c>
      <c r="F355" s="8">
        <v>39.276666666666699</v>
      </c>
      <c r="G355" s="8">
        <v>12.765497182888801</v>
      </c>
      <c r="H355" s="8">
        <v>5.7928149399645701</v>
      </c>
    </row>
    <row r="356" spans="1:8" x14ac:dyDescent="0.35">
      <c r="A356" s="5" t="s">
        <v>16</v>
      </c>
      <c r="B356" s="6">
        <v>43937</v>
      </c>
      <c r="C356" s="7" t="str">
        <f>LOOKUP(MONTH(B356),{1,4,7,10;"Winter","Spring","Summer","Autumn"})</f>
        <v>Spring</v>
      </c>
      <c r="D356" s="6" t="s">
        <v>13</v>
      </c>
      <c r="E356" s="6" t="s">
        <v>9</v>
      </c>
      <c r="F356" s="8">
        <v>37.786666666666697</v>
      </c>
      <c r="G356" s="8">
        <v>5.0168516319940801</v>
      </c>
      <c r="H356" s="8">
        <v>4.5821651130242902</v>
      </c>
    </row>
    <row r="357" spans="1:8" x14ac:dyDescent="0.35">
      <c r="A357" s="5" t="s">
        <v>16</v>
      </c>
      <c r="B357" s="6">
        <v>43942</v>
      </c>
      <c r="C357" s="7" t="str">
        <f>LOOKUP(MONTH(B357),{1,4,7,10;"Winter","Spring","Summer","Autumn"})</f>
        <v>Spring</v>
      </c>
      <c r="D357" s="6" t="s">
        <v>13</v>
      </c>
      <c r="E357" s="6" t="s">
        <v>9</v>
      </c>
      <c r="F357" s="8">
        <v>31.46</v>
      </c>
      <c r="G357" s="8">
        <v>3.3518843709080399</v>
      </c>
      <c r="H357" s="8">
        <v>3.6722947430799602</v>
      </c>
    </row>
    <row r="358" spans="1:8" x14ac:dyDescent="0.35">
      <c r="A358" s="5" t="s">
        <v>16</v>
      </c>
      <c r="B358" s="6">
        <v>43945</v>
      </c>
      <c r="C358" s="7" t="str">
        <f>LOOKUP(MONTH(B358),{1,4,7,10;"Winter","Spring","Summer","Autumn"})</f>
        <v>Spring</v>
      </c>
      <c r="D358" s="6" t="s">
        <v>13</v>
      </c>
      <c r="E358" s="6" t="s">
        <v>9</v>
      </c>
      <c r="F358" s="8">
        <v>24.42</v>
      </c>
      <c r="G358" s="8">
        <v>4.7006975737486503</v>
      </c>
      <c r="H358" s="8">
        <v>2.7959219014928598</v>
      </c>
    </row>
    <row r="359" spans="1:8" x14ac:dyDescent="0.35">
      <c r="A359" s="5" t="s">
        <v>16</v>
      </c>
      <c r="B359" s="6">
        <v>43948</v>
      </c>
      <c r="C359" s="7" t="str">
        <f>LOOKUP(MONTH(B359),{1,4,7,10;"Winter","Spring","Summer","Autumn"})</f>
        <v>Spring</v>
      </c>
      <c r="D359" s="6" t="s">
        <v>13</v>
      </c>
      <c r="E359" s="6" t="s">
        <v>9</v>
      </c>
      <c r="F359" s="8">
        <v>26.3533333333333</v>
      </c>
      <c r="G359" s="8">
        <v>11.693201420111899</v>
      </c>
      <c r="H359" s="8">
        <v>3.5003808457657302</v>
      </c>
    </row>
    <row r="360" spans="1:8" x14ac:dyDescent="0.35">
      <c r="A360" s="5" t="s">
        <v>16</v>
      </c>
      <c r="B360" s="6">
        <v>43951</v>
      </c>
      <c r="C360" s="7" t="str">
        <f>LOOKUP(MONTH(B360),{1,4,7,10;"Winter","Spring","Summer","Autumn"})</f>
        <v>Spring</v>
      </c>
      <c r="D360" s="6" t="s">
        <v>13</v>
      </c>
      <c r="E360" s="6" t="s">
        <v>9</v>
      </c>
      <c r="F360" s="8">
        <v>26.9866666666667</v>
      </c>
      <c r="G360" s="8">
        <v>11.2265261361452</v>
      </c>
      <c r="H360" s="8">
        <v>3.5894058771848201</v>
      </c>
    </row>
    <row r="361" spans="1:8" x14ac:dyDescent="0.35">
      <c r="A361" s="5" t="s">
        <v>16</v>
      </c>
      <c r="B361" s="6">
        <v>43956</v>
      </c>
      <c r="C361" s="7" t="str">
        <f>LOOKUP(MONTH(B361),{1,4,7,10;"Winter","Spring","Summer","Autumn"})</f>
        <v>Spring</v>
      </c>
      <c r="D361" s="6" t="s">
        <v>13</v>
      </c>
      <c r="E361" s="6" t="s">
        <v>9</v>
      </c>
      <c r="F361" s="8">
        <v>21.8266666666667</v>
      </c>
      <c r="G361" s="8">
        <v>9.4808785860512703</v>
      </c>
      <c r="H361" s="8">
        <v>2.37992264374931</v>
      </c>
    </row>
    <row r="362" spans="1:8" x14ac:dyDescent="0.35">
      <c r="A362" s="5" t="s">
        <v>16</v>
      </c>
      <c r="B362" s="6">
        <v>43959</v>
      </c>
      <c r="C362" s="7" t="str">
        <f>LOOKUP(MONTH(B362),{1,4,7,10;"Winter","Spring","Summer","Autumn"})</f>
        <v>Spring</v>
      </c>
      <c r="D362" s="6" t="s">
        <v>13</v>
      </c>
      <c r="E362" s="6" t="s">
        <v>9</v>
      </c>
      <c r="F362" s="8">
        <v>20.6933333333333</v>
      </c>
      <c r="G362" s="8">
        <v>2.9680275087184902</v>
      </c>
      <c r="H362" s="8">
        <v>2.0590383261320699</v>
      </c>
    </row>
    <row r="363" spans="1:8" x14ac:dyDescent="0.35">
      <c r="A363" s="5" t="s">
        <v>16</v>
      </c>
      <c r="B363" s="6">
        <v>43963</v>
      </c>
      <c r="C363" s="7" t="str">
        <f>LOOKUP(MONTH(B363),{1,4,7,10;"Winter","Spring","Summer","Autumn"})</f>
        <v>Spring</v>
      </c>
      <c r="D363" s="6" t="s">
        <v>13</v>
      </c>
      <c r="E363" s="6" t="s">
        <v>9</v>
      </c>
      <c r="F363" s="8">
        <v>19.829999999999998</v>
      </c>
      <c r="G363" s="8" t="s">
        <v>5</v>
      </c>
      <c r="H363" s="8">
        <v>2.2177729053642401</v>
      </c>
    </row>
    <row r="364" spans="1:8" x14ac:dyDescent="0.35">
      <c r="A364" s="5" t="s">
        <v>16</v>
      </c>
      <c r="B364" s="6">
        <v>43966</v>
      </c>
      <c r="C364" s="7" t="str">
        <f>LOOKUP(MONTH(B364),{1,4,7,10;"Winter","Spring","Summer","Autumn"})</f>
        <v>Spring</v>
      </c>
      <c r="D364" s="6" t="s">
        <v>13</v>
      </c>
      <c r="E364" s="6" t="s">
        <v>9</v>
      </c>
      <c r="F364" s="8">
        <v>21.59</v>
      </c>
      <c r="G364" s="8" t="s">
        <v>5</v>
      </c>
      <c r="H364" s="8">
        <v>2.15868739058351</v>
      </c>
    </row>
    <row r="365" spans="1:8" x14ac:dyDescent="0.35">
      <c r="A365" s="5" t="s">
        <v>16</v>
      </c>
      <c r="B365" s="6">
        <v>43970</v>
      </c>
      <c r="C365" s="7" t="str">
        <f>LOOKUP(MONTH(B365),{1,4,7,10;"Winter","Spring","Summer","Autumn"})</f>
        <v>Spring</v>
      </c>
      <c r="D365" s="6" t="s">
        <v>13</v>
      </c>
      <c r="E365" s="6" t="s">
        <v>9</v>
      </c>
      <c r="F365" s="8">
        <v>22.3266666666667</v>
      </c>
      <c r="G365" s="8" t="s">
        <v>5</v>
      </c>
      <c r="H365" s="8">
        <v>2.2898988205002802</v>
      </c>
    </row>
    <row r="366" spans="1:8" x14ac:dyDescent="0.35">
      <c r="A366" s="5" t="s">
        <v>16</v>
      </c>
      <c r="B366" s="6">
        <v>43977</v>
      </c>
      <c r="C366" s="7" t="str">
        <f>LOOKUP(MONTH(B366),{1,4,7,10;"Winter","Spring","Summer","Autumn"})</f>
        <v>Spring</v>
      </c>
      <c r="D366" s="6" t="s">
        <v>13</v>
      </c>
      <c r="E366" s="6" t="s">
        <v>9</v>
      </c>
      <c r="F366" s="8">
        <v>25.1466666666667</v>
      </c>
      <c r="G366" s="8">
        <v>1.7541352576670799</v>
      </c>
      <c r="H366" s="8">
        <v>2.93003680324628</v>
      </c>
    </row>
    <row r="367" spans="1:8" x14ac:dyDescent="0.35">
      <c r="A367" s="5" t="s">
        <v>16</v>
      </c>
      <c r="B367" s="6">
        <v>43998</v>
      </c>
      <c r="C367" s="7" t="str">
        <f>LOOKUP(MONTH(B367),{1,4,7,10;"Winter","Spring","Summer","Autumn"})</f>
        <v>Spring</v>
      </c>
      <c r="D367" s="6" t="s">
        <v>13</v>
      </c>
      <c r="E367" s="6" t="s">
        <v>9</v>
      </c>
      <c r="F367" s="8">
        <v>35.18</v>
      </c>
      <c r="G367" s="8">
        <v>117.296584837905</v>
      </c>
      <c r="H367" s="8">
        <v>11.562743634182199</v>
      </c>
    </row>
    <row r="368" spans="1:8" x14ac:dyDescent="0.35">
      <c r="A368" s="5" t="s">
        <v>16</v>
      </c>
      <c r="B368" s="6">
        <v>44025</v>
      </c>
      <c r="C368" s="7" t="str">
        <f>LOOKUP(MONTH(B368),{1,4,7,10;"Winter","Spring","Summer","Autumn"})</f>
        <v>Summer</v>
      </c>
      <c r="D368" s="6" t="s">
        <v>13</v>
      </c>
      <c r="E368" s="6" t="s">
        <v>9</v>
      </c>
      <c r="F368" s="8">
        <v>44.003333333333302</v>
      </c>
      <c r="G368" s="8">
        <v>3.25900445734045</v>
      </c>
      <c r="H368" s="8">
        <v>3.9647018226130002</v>
      </c>
    </row>
    <row r="369" spans="1:8" x14ac:dyDescent="0.35">
      <c r="A369" s="5" t="s">
        <v>16</v>
      </c>
      <c r="B369" s="6">
        <v>44039</v>
      </c>
      <c r="C369" s="7" t="str">
        <f>LOOKUP(MONTH(B369),{1,4,7,10;"Winter","Spring","Summer","Autumn"})</f>
        <v>Summer</v>
      </c>
      <c r="D369" s="6" t="s">
        <v>13</v>
      </c>
      <c r="E369" s="6" t="s">
        <v>9</v>
      </c>
      <c r="F369" s="8">
        <v>48.68</v>
      </c>
      <c r="G369" s="8">
        <v>5.9618738731392797</v>
      </c>
      <c r="H369" s="8">
        <v>4.7643456188254696</v>
      </c>
    </row>
    <row r="370" spans="1:8" x14ac:dyDescent="0.35">
      <c r="A370" s="5" t="s">
        <v>16</v>
      </c>
      <c r="B370" s="6">
        <v>44053</v>
      </c>
      <c r="C370" s="7" t="str">
        <f>LOOKUP(MONTH(B370),{1,4,7,10;"Winter","Spring","Summer","Autumn"})</f>
        <v>Summer</v>
      </c>
      <c r="D370" s="6" t="s">
        <v>13</v>
      </c>
      <c r="E370" s="6" t="s">
        <v>9</v>
      </c>
      <c r="F370" s="8">
        <v>59.54</v>
      </c>
      <c r="G370" s="8">
        <v>136.50185278355099</v>
      </c>
      <c r="H370" s="8">
        <v>8.43025492840626</v>
      </c>
    </row>
    <row r="371" spans="1:8" x14ac:dyDescent="0.35">
      <c r="A371" s="5" t="s">
        <v>16</v>
      </c>
      <c r="B371" s="6">
        <v>44095</v>
      </c>
      <c r="C371" s="7" t="str">
        <f>LOOKUP(MONTH(B371),{1,4,7,10;"Winter","Spring","Summer","Autumn"})</f>
        <v>Summer</v>
      </c>
      <c r="D371" s="6" t="s">
        <v>13</v>
      </c>
      <c r="E371" s="6" t="s">
        <v>9</v>
      </c>
      <c r="F371" s="8">
        <v>41.773333333333298</v>
      </c>
      <c r="G371" s="8">
        <v>12.5717386910691</v>
      </c>
      <c r="H371" s="8">
        <v>5.7980545437310997</v>
      </c>
    </row>
    <row r="372" spans="1:8" x14ac:dyDescent="0.35">
      <c r="A372" s="5" t="s">
        <v>16</v>
      </c>
      <c r="B372" s="6">
        <v>44111</v>
      </c>
      <c r="C372" s="7" t="str">
        <f>LOOKUP(MONTH(B372),{1,4,7,10;"Winter","Spring","Summer","Autumn"})</f>
        <v>Autumn</v>
      </c>
      <c r="D372" s="6" t="s">
        <v>13</v>
      </c>
      <c r="E372" s="6" t="s">
        <v>9</v>
      </c>
      <c r="F372" s="8">
        <v>38.200000000000003</v>
      </c>
      <c r="G372" s="8">
        <v>2.97861852599438</v>
      </c>
      <c r="H372" s="8">
        <v>2.3796567768739401</v>
      </c>
    </row>
    <row r="373" spans="1:8" x14ac:dyDescent="0.35">
      <c r="A373" s="5" t="s">
        <v>16</v>
      </c>
      <c r="B373" s="6">
        <v>44125</v>
      </c>
      <c r="C373" s="7" t="str">
        <f>LOOKUP(MONTH(B373),{1,4,7,10;"Winter","Spring","Summer","Autumn"})</f>
        <v>Autumn</v>
      </c>
      <c r="D373" s="6" t="s">
        <v>13</v>
      </c>
      <c r="E373" s="6" t="s">
        <v>9</v>
      </c>
      <c r="F373" s="8">
        <v>33.6</v>
      </c>
      <c r="G373" s="8">
        <v>1.9120659102573001</v>
      </c>
      <c r="H373" s="8">
        <v>2.4366736366323698</v>
      </c>
    </row>
    <row r="374" spans="1:8" x14ac:dyDescent="0.35">
      <c r="A374" s="5" t="s">
        <v>16</v>
      </c>
      <c r="B374" s="6">
        <v>44138</v>
      </c>
      <c r="C374" s="7" t="str">
        <f>LOOKUP(MONTH(B374),{1,4,7,10;"Winter","Spring","Summer","Autumn"})</f>
        <v>Autumn</v>
      </c>
      <c r="D374" s="6" t="s">
        <v>13</v>
      </c>
      <c r="E374" s="6" t="s">
        <v>9</v>
      </c>
      <c r="F374" s="8">
        <v>30.6</v>
      </c>
      <c r="G374" s="8">
        <v>2.7119652964458498</v>
      </c>
      <c r="H374" s="8">
        <v>1.6877985813736001</v>
      </c>
    </row>
    <row r="375" spans="1:8" x14ac:dyDescent="0.35">
      <c r="A375" s="5" t="s">
        <v>16</v>
      </c>
      <c r="B375" s="6">
        <v>44153</v>
      </c>
      <c r="C375" s="7" t="str">
        <f>LOOKUP(MONTH(B375),{1,4,7,10;"Winter","Spring","Summer","Autumn"})</f>
        <v>Autumn</v>
      </c>
      <c r="D375" s="6" t="s">
        <v>13</v>
      </c>
      <c r="E375" s="6" t="s">
        <v>9</v>
      </c>
      <c r="F375" s="8">
        <v>30.3</v>
      </c>
      <c r="G375" s="8" t="s">
        <v>5</v>
      </c>
      <c r="H375" s="8">
        <v>1.8303883791775599</v>
      </c>
    </row>
    <row r="376" spans="1:8" x14ac:dyDescent="0.35">
      <c r="A376" s="5" t="s">
        <v>16</v>
      </c>
      <c r="B376" s="6">
        <v>44166</v>
      </c>
      <c r="C376" s="7" t="str">
        <f>LOOKUP(MONTH(B376),{1,4,7,10;"Winter","Spring","Summer","Autumn"})</f>
        <v>Autumn</v>
      </c>
      <c r="D376" s="6" t="s">
        <v>13</v>
      </c>
      <c r="E376" s="6" t="s">
        <v>12</v>
      </c>
      <c r="F376" s="8">
        <v>32.299999999999997</v>
      </c>
      <c r="G376" s="8">
        <v>4.1356846485021803</v>
      </c>
      <c r="H376" s="8">
        <v>2.8582123344431598</v>
      </c>
    </row>
    <row r="377" spans="1:8" x14ac:dyDescent="0.35">
      <c r="A377" s="5" t="s">
        <v>16</v>
      </c>
      <c r="B377" s="6">
        <v>44180</v>
      </c>
      <c r="C377" s="7" t="str">
        <f>LOOKUP(MONTH(B377),{1,4,7,10;"Winter","Spring","Summer","Autumn"})</f>
        <v>Autumn</v>
      </c>
      <c r="D377" s="6" t="s">
        <v>13</v>
      </c>
      <c r="E377" s="6" t="s">
        <v>12</v>
      </c>
      <c r="F377" s="8">
        <v>31.4</v>
      </c>
      <c r="G377" s="8">
        <v>2.4605247711102298</v>
      </c>
      <c r="H377" s="8">
        <v>2.2875643843740399</v>
      </c>
    </row>
    <row r="378" spans="1:8" x14ac:dyDescent="0.35">
      <c r="A378" s="5" t="s">
        <v>16</v>
      </c>
      <c r="B378" s="6">
        <v>44216</v>
      </c>
      <c r="C378" s="7" t="str">
        <f>LOOKUP(MONTH(B378),{1,4,7,10;"Winter","Spring","Summer","Autumn"})</f>
        <v>Winter</v>
      </c>
      <c r="D378" s="6" t="s">
        <v>13</v>
      </c>
      <c r="E378" s="6" t="s">
        <v>12</v>
      </c>
      <c r="F378" s="8">
        <v>31</v>
      </c>
      <c r="G378" s="8">
        <v>11.7293364185768</v>
      </c>
      <c r="H378" s="8">
        <v>3.5371177807935701</v>
      </c>
    </row>
    <row r="379" spans="1:8" x14ac:dyDescent="0.35">
      <c r="A379" s="5" t="s">
        <v>16</v>
      </c>
      <c r="B379" s="6">
        <v>44244</v>
      </c>
      <c r="C379" s="7" t="str">
        <f>LOOKUP(MONTH(B379),{1,4,7,10;"Winter","Spring","Summer","Autumn"})</f>
        <v>Winter</v>
      </c>
      <c r="D379" s="6" t="s">
        <v>13</v>
      </c>
      <c r="E379" s="6" t="s">
        <v>12</v>
      </c>
      <c r="F379" s="8">
        <v>36.9</v>
      </c>
      <c r="G379" s="8">
        <v>15.139751034089899</v>
      </c>
      <c r="H379" s="8">
        <v>4.7568447923831698</v>
      </c>
    </row>
    <row r="380" spans="1:8" x14ac:dyDescent="0.35">
      <c r="A380" s="5" t="s">
        <v>16</v>
      </c>
      <c r="B380" s="6">
        <v>44272</v>
      </c>
      <c r="C380" s="7" t="str">
        <f>LOOKUP(MONTH(B380),{1,4,7,10;"Winter","Spring","Summer","Autumn"})</f>
        <v>Winter</v>
      </c>
      <c r="D380" s="6" t="s">
        <v>13</v>
      </c>
      <c r="E380" s="6" t="s">
        <v>12</v>
      </c>
      <c r="F380" s="8">
        <v>43.1</v>
      </c>
      <c r="G380" s="8">
        <v>11.8900621489537</v>
      </c>
      <c r="H380" s="8">
        <v>5.0096702186161002</v>
      </c>
    </row>
    <row r="381" spans="1:8" x14ac:dyDescent="0.35">
      <c r="A381" s="5" t="s">
        <v>16</v>
      </c>
      <c r="B381" s="6">
        <v>44286</v>
      </c>
      <c r="C381" s="7" t="str">
        <f>LOOKUP(MONTH(B381),{1,4,7,10;"Winter","Spring","Summer","Autumn"})</f>
        <v>Winter</v>
      </c>
      <c r="D381" s="6" t="s">
        <v>13</v>
      </c>
      <c r="E381" s="6" t="s">
        <v>12</v>
      </c>
      <c r="F381" s="8">
        <v>35.299999999999997</v>
      </c>
      <c r="G381" s="8" t="s">
        <v>5</v>
      </c>
      <c r="H381" s="8">
        <v>3.3451475216010098</v>
      </c>
    </row>
    <row r="382" spans="1:8" x14ac:dyDescent="0.35">
      <c r="A382" s="5" t="s">
        <v>16</v>
      </c>
      <c r="B382" s="6">
        <v>44294</v>
      </c>
      <c r="C382" s="7" t="str">
        <f>LOOKUP(MONTH(B382),{1,4,7,10;"Winter","Spring","Summer","Autumn"})</f>
        <v>Spring</v>
      </c>
      <c r="D382" s="6" t="s">
        <v>13</v>
      </c>
      <c r="E382" s="6" t="s">
        <v>12</v>
      </c>
      <c r="F382" s="8">
        <v>31.1</v>
      </c>
      <c r="G382" s="8" t="s">
        <v>5</v>
      </c>
      <c r="H382" s="8">
        <v>3.0965429495289398</v>
      </c>
    </row>
    <row r="383" spans="1:8" x14ac:dyDescent="0.35">
      <c r="A383" s="5" t="s">
        <v>16</v>
      </c>
      <c r="B383" s="6">
        <v>44299</v>
      </c>
      <c r="C383" s="7" t="str">
        <f>LOOKUP(MONTH(B383),{1,4,7,10;"Winter","Spring","Summer","Autumn"})</f>
        <v>Spring</v>
      </c>
      <c r="D383" s="6" t="s">
        <v>13</v>
      </c>
      <c r="E383" s="6" t="s">
        <v>12</v>
      </c>
      <c r="F383" s="8">
        <v>34</v>
      </c>
      <c r="G383" s="8">
        <v>4.5621610911411397</v>
      </c>
      <c r="H383" s="8">
        <v>3.4754948688713498</v>
      </c>
    </row>
    <row r="384" spans="1:8" x14ac:dyDescent="0.35">
      <c r="A384" s="5" t="s">
        <v>16</v>
      </c>
      <c r="B384" s="6">
        <v>44306</v>
      </c>
      <c r="C384" s="7" t="str">
        <f>LOOKUP(MONTH(B384),{1,4,7,10;"Winter","Spring","Summer","Autumn"})</f>
        <v>Spring</v>
      </c>
      <c r="D384" s="6" t="s">
        <v>13</v>
      </c>
      <c r="E384" s="6" t="s">
        <v>12</v>
      </c>
      <c r="F384" s="8">
        <v>25.7</v>
      </c>
      <c r="G384" s="8">
        <v>2.00700083009637</v>
      </c>
      <c r="H384" s="8">
        <v>2.7949787913269599</v>
      </c>
    </row>
    <row r="385" spans="1:8" x14ac:dyDescent="0.35">
      <c r="A385" s="5" t="s">
        <v>16</v>
      </c>
      <c r="B385" s="6">
        <v>44307</v>
      </c>
      <c r="C385" s="7" t="str">
        <f>LOOKUP(MONTH(B385),{1,4,7,10;"Winter","Spring","Summer","Autumn"})</f>
        <v>Spring</v>
      </c>
      <c r="D385" s="6" t="s">
        <v>13</v>
      </c>
      <c r="E385" s="6" t="s">
        <v>12</v>
      </c>
      <c r="F385" s="8">
        <v>24.2</v>
      </c>
      <c r="G385" s="8">
        <v>8.3109851494916605</v>
      </c>
      <c r="H385" s="8">
        <v>2.7858585641623801</v>
      </c>
    </row>
    <row r="386" spans="1:8" x14ac:dyDescent="0.35">
      <c r="A386" s="5" t="s">
        <v>16</v>
      </c>
      <c r="B386" s="6">
        <v>44313</v>
      </c>
      <c r="C386" s="7" t="str">
        <f>LOOKUP(MONTH(B386),{1,4,7,10;"Winter","Spring","Summer","Autumn"})</f>
        <v>Spring</v>
      </c>
      <c r="D386" s="6" t="s">
        <v>13</v>
      </c>
      <c r="E386" s="6" t="s">
        <v>12</v>
      </c>
      <c r="F386" s="8">
        <v>25.3</v>
      </c>
      <c r="G386" s="8">
        <v>3.4927673935727999</v>
      </c>
      <c r="H386" s="8">
        <v>2.3509149079220801</v>
      </c>
    </row>
    <row r="387" spans="1:8" x14ac:dyDescent="0.35">
      <c r="A387" s="5" t="s">
        <v>16</v>
      </c>
      <c r="B387" s="6">
        <v>44315</v>
      </c>
      <c r="C387" s="7" t="str">
        <f>LOOKUP(MONTH(B387),{1,4,7,10;"Winter","Spring","Summer","Autumn"})</f>
        <v>Spring</v>
      </c>
      <c r="D387" s="6" t="s">
        <v>13</v>
      </c>
      <c r="E387" s="6" t="s">
        <v>12</v>
      </c>
      <c r="F387" s="8">
        <v>25.2</v>
      </c>
      <c r="G387" s="8">
        <v>4.0227660149184299</v>
      </c>
      <c r="H387" s="8">
        <v>2.4487949946232299</v>
      </c>
    </row>
    <row r="388" spans="1:8" x14ac:dyDescent="0.35">
      <c r="A388" s="5" t="s">
        <v>16</v>
      </c>
      <c r="B388" s="6">
        <v>44320</v>
      </c>
      <c r="C388" s="7" t="str">
        <f>LOOKUP(MONTH(B388),{1,4,7,10;"Winter","Spring","Summer","Autumn"})</f>
        <v>Spring</v>
      </c>
      <c r="D388" s="6" t="s">
        <v>13</v>
      </c>
      <c r="E388" s="6" t="s">
        <v>12</v>
      </c>
      <c r="F388" s="8">
        <v>22.6</v>
      </c>
      <c r="G388" s="8">
        <v>4.8761165905456902</v>
      </c>
      <c r="H388" s="8">
        <v>2.5347192089297699</v>
      </c>
    </row>
    <row r="389" spans="1:8" x14ac:dyDescent="0.35">
      <c r="A389" s="5" t="s">
        <v>16</v>
      </c>
      <c r="B389" s="6">
        <v>44323</v>
      </c>
      <c r="C389" s="7" t="str">
        <f>LOOKUP(MONTH(B389),{1,4,7,10;"Winter","Spring","Summer","Autumn"})</f>
        <v>Spring</v>
      </c>
      <c r="D389" s="6" t="s">
        <v>13</v>
      </c>
      <c r="E389" s="6" t="s">
        <v>12</v>
      </c>
      <c r="F389" s="8">
        <v>21.8</v>
      </c>
      <c r="G389" s="8">
        <v>4.3390063908503702</v>
      </c>
      <c r="H389" s="8">
        <v>2.0354239146429101</v>
      </c>
    </row>
    <row r="390" spans="1:8" x14ac:dyDescent="0.35">
      <c r="A390" s="5" t="s">
        <v>16</v>
      </c>
      <c r="B390" s="6">
        <v>44326</v>
      </c>
      <c r="C390" s="7" t="str">
        <f>LOOKUP(MONTH(B390),{1,4,7,10;"Winter","Spring","Summer","Autumn"})</f>
        <v>Spring</v>
      </c>
      <c r="D390" s="6" t="s">
        <v>13</v>
      </c>
      <c r="E390" s="6" t="s">
        <v>12</v>
      </c>
      <c r="F390" s="8">
        <v>18.5</v>
      </c>
      <c r="G390" s="8">
        <v>2.6939747596266699</v>
      </c>
      <c r="H390" s="8">
        <v>0.96920852965402804</v>
      </c>
    </row>
    <row r="391" spans="1:8" x14ac:dyDescent="0.35">
      <c r="A391" s="5" t="s">
        <v>16</v>
      </c>
      <c r="B391" s="6">
        <v>44330</v>
      </c>
      <c r="C391" s="7" t="str">
        <f>LOOKUP(MONTH(B391),{1,4,7,10;"Winter","Spring","Summer","Autumn"})</f>
        <v>Spring</v>
      </c>
      <c r="D391" s="6" t="s">
        <v>13</v>
      </c>
      <c r="E391" s="6" t="s">
        <v>12</v>
      </c>
      <c r="F391" s="8">
        <v>24.1</v>
      </c>
      <c r="G391" s="8" t="s">
        <v>5</v>
      </c>
      <c r="H391" s="8">
        <v>1.2941313006339299</v>
      </c>
    </row>
    <row r="392" spans="1:8" x14ac:dyDescent="0.35">
      <c r="A392" s="5" t="s">
        <v>16</v>
      </c>
      <c r="B392" s="6">
        <v>44335</v>
      </c>
      <c r="C392" s="7" t="str">
        <f>LOOKUP(MONTH(B392),{1,4,7,10;"Winter","Spring","Summer","Autumn"})</f>
        <v>Spring</v>
      </c>
      <c r="D392" s="6" t="s">
        <v>13</v>
      </c>
      <c r="E392" s="6" t="s">
        <v>12</v>
      </c>
      <c r="F392" s="8">
        <v>26.4</v>
      </c>
      <c r="G392" s="8">
        <v>1.82265095728565</v>
      </c>
      <c r="H392" s="8">
        <v>1.84352879136504</v>
      </c>
    </row>
    <row r="393" spans="1:8" x14ac:dyDescent="0.35">
      <c r="A393" s="5" t="s">
        <v>16</v>
      </c>
      <c r="B393" s="6">
        <v>44341</v>
      </c>
      <c r="C393" s="7" t="str">
        <f>LOOKUP(MONTH(B393),{1,4,7,10;"Winter","Spring","Summer","Autumn"})</f>
        <v>Spring</v>
      </c>
      <c r="D393" s="6" t="s">
        <v>13</v>
      </c>
      <c r="E393" s="6" t="s">
        <v>12</v>
      </c>
      <c r="F393" s="8">
        <v>29.2</v>
      </c>
      <c r="G393" s="8">
        <v>2.31192422536544</v>
      </c>
      <c r="H393" s="8">
        <v>2.3351169419967599</v>
      </c>
    </row>
    <row r="394" spans="1:8" x14ac:dyDescent="0.35">
      <c r="A394" s="5" t="s">
        <v>16</v>
      </c>
      <c r="B394" s="6">
        <v>44356</v>
      </c>
      <c r="C394" s="7" t="str">
        <f>LOOKUP(MONTH(B394),{1,4,7,10;"Winter","Spring","Summer","Autumn"})</f>
        <v>Spring</v>
      </c>
      <c r="D394" s="6" t="s">
        <v>13</v>
      </c>
      <c r="E394" s="6" t="s">
        <v>12</v>
      </c>
      <c r="F394" s="8">
        <v>54.4</v>
      </c>
      <c r="G394" s="8">
        <v>107.74651875981201</v>
      </c>
      <c r="H394" s="8">
        <v>9.9906756765061306</v>
      </c>
    </row>
    <row r="395" spans="1:8" x14ac:dyDescent="0.35">
      <c r="A395" s="5" t="s">
        <v>16</v>
      </c>
      <c r="B395" s="6">
        <v>44368</v>
      </c>
      <c r="C395" s="7" t="str">
        <f>LOOKUP(MONTH(B395),{1,4,7,10;"Winter","Spring","Summer","Autumn"})</f>
        <v>Spring</v>
      </c>
      <c r="D395" s="6" t="s">
        <v>13</v>
      </c>
      <c r="E395" s="6" t="s">
        <v>12</v>
      </c>
      <c r="F395" s="8">
        <v>41.4</v>
      </c>
      <c r="G395" s="8">
        <v>3.5176930454264301</v>
      </c>
      <c r="H395" s="8">
        <v>2.1007107451439802</v>
      </c>
    </row>
    <row r="396" spans="1:8" x14ac:dyDescent="0.35">
      <c r="A396" s="5" t="s">
        <v>16</v>
      </c>
      <c r="B396" s="6">
        <v>44396</v>
      </c>
      <c r="C396" s="7" t="str">
        <f>LOOKUP(MONTH(B396),{1,4,7,10;"Winter","Spring","Summer","Autumn"})</f>
        <v>Summer</v>
      </c>
      <c r="D396" s="6" t="s">
        <v>13</v>
      </c>
      <c r="E396" s="6" t="s">
        <v>12</v>
      </c>
      <c r="F396" s="8">
        <v>56.8</v>
      </c>
      <c r="G396" s="8">
        <v>18.583389828365799</v>
      </c>
      <c r="H396" s="8">
        <v>4.8877995229702096</v>
      </c>
    </row>
    <row r="397" spans="1:8" x14ac:dyDescent="0.35">
      <c r="A397" s="5" t="s">
        <v>16</v>
      </c>
      <c r="B397" s="6">
        <v>44410</v>
      </c>
      <c r="C397" s="7" t="str">
        <f>LOOKUP(MONTH(B397),{1,4,7,10;"Winter","Spring","Summer","Autumn"})</f>
        <v>Summer</v>
      </c>
      <c r="D397" s="6" t="s">
        <v>13</v>
      </c>
      <c r="E397" s="6" t="s">
        <v>12</v>
      </c>
      <c r="F397" s="8">
        <v>58</v>
      </c>
      <c r="G397" s="8">
        <v>13.124714007388301</v>
      </c>
      <c r="H397" s="8">
        <v>4.5056027782352901</v>
      </c>
    </row>
    <row r="398" spans="1:8" x14ac:dyDescent="0.35">
      <c r="A398" s="5" t="s">
        <v>16</v>
      </c>
      <c r="B398" s="6">
        <v>44426</v>
      </c>
      <c r="C398" s="7" t="str">
        <f>LOOKUP(MONTH(B398),{1,4,7,10;"Winter","Spring","Summer","Autumn"})</f>
        <v>Summer</v>
      </c>
      <c r="D398" s="6" t="s">
        <v>13</v>
      </c>
      <c r="E398" s="6" t="s">
        <v>12</v>
      </c>
      <c r="F398" s="8">
        <v>49.9</v>
      </c>
      <c r="G398" s="8">
        <v>6.5872394235020204</v>
      </c>
      <c r="H398" s="8">
        <v>2.3864857114951001</v>
      </c>
    </row>
    <row r="399" spans="1:8" x14ac:dyDescent="0.35">
      <c r="A399" s="5" t="s">
        <v>16</v>
      </c>
      <c r="B399" s="6">
        <v>44440</v>
      </c>
      <c r="C399" s="7" t="str">
        <f>LOOKUP(MONTH(B399),{1,4,7,10;"Winter","Spring","Summer","Autumn"})</f>
        <v>Summer</v>
      </c>
      <c r="D399" s="6" t="s">
        <v>13</v>
      </c>
      <c r="E399" s="6" t="s">
        <v>12</v>
      </c>
      <c r="F399" s="8">
        <v>49.1</v>
      </c>
      <c r="G399" s="8">
        <v>14.403678133796101</v>
      </c>
      <c r="H399" s="8">
        <v>4.4608100439009899</v>
      </c>
    </row>
    <row r="400" spans="1:8" x14ac:dyDescent="0.35">
      <c r="A400" s="5" t="s">
        <v>16</v>
      </c>
      <c r="B400" s="6">
        <v>44452</v>
      </c>
      <c r="C400" s="7" t="str">
        <f>LOOKUP(MONTH(B400),{1,4,7,10;"Winter","Spring","Summer","Autumn"})</f>
        <v>Summer</v>
      </c>
      <c r="D400" s="6" t="s">
        <v>13</v>
      </c>
      <c r="E400" s="6" t="s">
        <v>12</v>
      </c>
      <c r="F400" s="8">
        <v>46.2</v>
      </c>
      <c r="G400" s="8">
        <v>11.304012394732601</v>
      </c>
      <c r="H400" s="8">
        <v>4.0945836457584202</v>
      </c>
    </row>
    <row r="401" spans="1:8" x14ac:dyDescent="0.35">
      <c r="A401" s="5" t="s">
        <v>16</v>
      </c>
      <c r="B401" s="6">
        <v>44468</v>
      </c>
      <c r="C401" s="7" t="str">
        <f>LOOKUP(MONTH(B401),{1,4,7,10;"Winter","Spring","Summer","Autumn"})</f>
        <v>Summer</v>
      </c>
      <c r="D401" s="6" t="s">
        <v>13</v>
      </c>
      <c r="E401" s="6" t="s">
        <v>12</v>
      </c>
      <c r="F401" s="8">
        <v>40.799999999999997</v>
      </c>
      <c r="G401" s="8">
        <v>2.82233916159191</v>
      </c>
      <c r="H401" s="8">
        <v>2.3285917928116899</v>
      </c>
    </row>
    <row r="402" spans="1:8" x14ac:dyDescent="0.35">
      <c r="A402" s="5" t="s">
        <v>16</v>
      </c>
      <c r="B402" s="6">
        <v>44481</v>
      </c>
      <c r="C402" s="7" t="str">
        <f>LOOKUP(MONTH(B402),{1,4,7,10;"Winter","Spring","Summer","Autumn"})</f>
        <v>Autumn</v>
      </c>
      <c r="D402" s="6" t="s">
        <v>13</v>
      </c>
      <c r="E402" s="6" t="s">
        <v>12</v>
      </c>
      <c r="F402" s="8">
        <v>39.299999999999997</v>
      </c>
      <c r="G402" s="8">
        <v>2.3942814347089398</v>
      </c>
      <c r="H402" s="8">
        <v>2.0731351873930999</v>
      </c>
    </row>
    <row r="403" spans="1:8" x14ac:dyDescent="0.35">
      <c r="A403" s="5" t="s">
        <v>16</v>
      </c>
      <c r="B403" s="6">
        <v>44494</v>
      </c>
      <c r="C403" s="7" t="str">
        <f>LOOKUP(MONTH(B403),{1,4,7,10;"Winter","Spring","Summer","Autumn"})</f>
        <v>Autumn</v>
      </c>
      <c r="D403" s="6" t="s">
        <v>13</v>
      </c>
      <c r="E403" s="6" t="s">
        <v>12</v>
      </c>
      <c r="F403" s="8">
        <v>31.1</v>
      </c>
      <c r="G403" s="8">
        <v>1.9231468000382801</v>
      </c>
      <c r="H403" s="8">
        <v>1.5764433641557201</v>
      </c>
    </row>
    <row r="404" spans="1:8" x14ac:dyDescent="0.35">
      <c r="A404" s="5" t="s">
        <v>16</v>
      </c>
      <c r="B404" s="6">
        <v>44510</v>
      </c>
      <c r="C404" s="7" t="str">
        <f>LOOKUP(MONTH(B404),{1,4,7,10;"Winter","Spring","Summer","Autumn"})</f>
        <v>Autumn</v>
      </c>
      <c r="D404" s="6" t="s">
        <v>13</v>
      </c>
      <c r="E404" s="6" t="s">
        <v>12</v>
      </c>
      <c r="F404" s="8">
        <v>33</v>
      </c>
      <c r="G404" s="8">
        <v>4.3712799159161104</v>
      </c>
      <c r="H404" s="8">
        <v>3.3213981782851998</v>
      </c>
    </row>
    <row r="405" spans="1:8" x14ac:dyDescent="0.35">
      <c r="A405" s="5" t="s">
        <v>16</v>
      </c>
      <c r="B405" s="6">
        <v>44524</v>
      </c>
      <c r="C405" s="7" t="str">
        <f>LOOKUP(MONTH(B405),{1,4,7,10;"Winter","Spring","Summer","Autumn"})</f>
        <v>Autumn</v>
      </c>
      <c r="D405" s="6" t="s">
        <v>13</v>
      </c>
      <c r="E405" s="6" t="s">
        <v>12</v>
      </c>
      <c r="F405" s="8">
        <v>32</v>
      </c>
      <c r="G405" s="8">
        <v>32.685253968699399</v>
      </c>
      <c r="H405" s="8">
        <v>7.6572211672742103</v>
      </c>
    </row>
    <row r="406" spans="1:8" x14ac:dyDescent="0.35">
      <c r="A406" s="5" t="s">
        <v>16</v>
      </c>
      <c r="B406" s="6">
        <v>44545</v>
      </c>
      <c r="C406" s="7" t="str">
        <f>LOOKUP(MONTH(B406),{1,4,7,10;"Winter","Spring","Summer","Autumn"})</f>
        <v>Autumn</v>
      </c>
      <c r="D406" s="6" t="s">
        <v>13</v>
      </c>
      <c r="E406" s="6" t="s">
        <v>12</v>
      </c>
      <c r="F406" s="8">
        <v>27.8</v>
      </c>
      <c r="G406" s="8">
        <v>98.482996962122101</v>
      </c>
      <c r="H406" s="8">
        <v>13.535243132816101</v>
      </c>
    </row>
    <row r="407" spans="1:8" x14ac:dyDescent="0.35">
      <c r="A407" s="5" t="s">
        <v>16</v>
      </c>
      <c r="B407" s="6">
        <v>44601</v>
      </c>
      <c r="C407" s="7" t="str">
        <f>LOOKUP(MONTH(B407),{1,4,7,10;"Winter","Spring","Summer","Autumn"})</f>
        <v>Winter</v>
      </c>
      <c r="D407" s="6" t="s">
        <v>13</v>
      </c>
      <c r="E407" s="6" t="s">
        <v>12</v>
      </c>
      <c r="F407" s="8">
        <v>34.200000000000003</v>
      </c>
      <c r="G407" s="8">
        <v>114.631941771765</v>
      </c>
      <c r="H407" s="8">
        <v>16.346868898884701</v>
      </c>
    </row>
    <row r="408" spans="1:8" x14ac:dyDescent="0.35">
      <c r="A408" s="5" t="s">
        <v>16</v>
      </c>
      <c r="B408" s="6">
        <v>44628</v>
      </c>
      <c r="C408" s="7" t="str">
        <f>LOOKUP(MONTH(B408),{1,4,7,10;"Winter","Spring","Summer","Autumn"})</f>
        <v>Winter</v>
      </c>
      <c r="D408" s="6" t="s">
        <v>13</v>
      </c>
      <c r="E408" s="6" t="s">
        <v>12</v>
      </c>
      <c r="F408" s="8">
        <v>32.6</v>
      </c>
      <c r="G408" s="8">
        <v>618.93192307839797</v>
      </c>
      <c r="H408" s="8">
        <v>25.3162261788354</v>
      </c>
    </row>
    <row r="409" spans="1:8" x14ac:dyDescent="0.35">
      <c r="A409" s="5" t="s">
        <v>16</v>
      </c>
      <c r="B409" s="6">
        <v>44656</v>
      </c>
      <c r="C409" s="7" t="str">
        <f>LOOKUP(MONTH(B409),{1,4,7,10;"Winter","Spring","Summer","Autumn"})</f>
        <v>Spring</v>
      </c>
      <c r="D409" s="6" t="s">
        <v>13</v>
      </c>
      <c r="E409" s="6" t="s">
        <v>12</v>
      </c>
      <c r="F409" s="8">
        <v>35.9</v>
      </c>
      <c r="G409" s="8">
        <v>32.606607443124503</v>
      </c>
      <c r="H409" s="8">
        <v>7.2368075829337899</v>
      </c>
    </row>
    <row r="410" spans="1:8" x14ac:dyDescent="0.35">
      <c r="A410" s="5" t="s">
        <v>16</v>
      </c>
      <c r="B410" s="6">
        <v>44670</v>
      </c>
      <c r="C410" s="7" t="str">
        <f>LOOKUP(MONTH(B410),{1,4,7,10;"Winter","Spring","Summer","Autumn"})</f>
        <v>Spring</v>
      </c>
      <c r="D410" s="6" t="s">
        <v>13</v>
      </c>
      <c r="E410" s="6" t="s">
        <v>12</v>
      </c>
      <c r="F410" s="8">
        <v>41.3</v>
      </c>
      <c r="G410" s="8">
        <v>28.514881021457999</v>
      </c>
      <c r="H410" s="8">
        <v>5.9284700541561497</v>
      </c>
    </row>
    <row r="411" spans="1:8" x14ac:dyDescent="0.35">
      <c r="A411" s="5" t="s">
        <v>16</v>
      </c>
      <c r="B411" s="6">
        <v>44672</v>
      </c>
      <c r="C411" s="7" t="str">
        <f>LOOKUP(MONTH(B411),{1,4,7,10;"Winter","Spring","Summer","Autumn"})</f>
        <v>Spring</v>
      </c>
      <c r="D411" s="6" t="s">
        <v>13</v>
      </c>
      <c r="E411" s="6" t="s">
        <v>12</v>
      </c>
      <c r="F411" s="8">
        <v>26.3</v>
      </c>
      <c r="G411" s="8">
        <v>15.5188794852842</v>
      </c>
      <c r="H411" s="8">
        <v>2.38776849152516</v>
      </c>
    </row>
    <row r="412" spans="1:8" x14ac:dyDescent="0.35">
      <c r="A412" s="5" t="s">
        <v>16</v>
      </c>
      <c r="B412" s="6">
        <v>44677</v>
      </c>
      <c r="C412" s="7" t="str">
        <f>LOOKUP(MONTH(B412),{1,4,7,10;"Winter","Spring","Summer","Autumn"})</f>
        <v>Spring</v>
      </c>
      <c r="D412" s="6" t="s">
        <v>13</v>
      </c>
      <c r="E412" s="6" t="s">
        <v>12</v>
      </c>
      <c r="F412" s="8">
        <v>28.1</v>
      </c>
      <c r="G412" s="8">
        <v>84.781419483130506</v>
      </c>
      <c r="H412" s="8">
        <v>2.64187578042098</v>
      </c>
    </row>
    <row r="413" spans="1:8" x14ac:dyDescent="0.35">
      <c r="A413" s="5" t="s">
        <v>16</v>
      </c>
      <c r="B413" s="6">
        <v>44680</v>
      </c>
      <c r="C413" s="7" t="str">
        <f>LOOKUP(MONTH(B413),{1,4,7,10;"Winter","Spring","Summer","Autumn"})</f>
        <v>Spring</v>
      </c>
      <c r="D413" s="6" t="s">
        <v>13</v>
      </c>
      <c r="E413" s="6" t="s">
        <v>12</v>
      </c>
      <c r="F413" s="8">
        <v>34</v>
      </c>
      <c r="G413" s="8">
        <v>72.697046113441999</v>
      </c>
      <c r="H413" s="8">
        <v>3.9901144537359801</v>
      </c>
    </row>
    <row r="414" spans="1:8" x14ac:dyDescent="0.35">
      <c r="A414" s="5" t="s">
        <v>16</v>
      </c>
      <c r="B414" s="6">
        <v>44684</v>
      </c>
      <c r="C414" s="7" t="str">
        <f>LOOKUP(MONTH(B414),{1,4,7,10;"Winter","Spring","Summer","Autumn"})</f>
        <v>Spring</v>
      </c>
      <c r="D414" s="6" t="s">
        <v>13</v>
      </c>
      <c r="E414" s="6" t="s">
        <v>12</v>
      </c>
      <c r="F414" s="8">
        <v>25.1</v>
      </c>
      <c r="G414" s="8">
        <v>68.584119036741001</v>
      </c>
      <c r="H414" s="8">
        <v>3.0849884908095602</v>
      </c>
    </row>
    <row r="415" spans="1:8" x14ac:dyDescent="0.35">
      <c r="A415" s="5" t="s">
        <v>16</v>
      </c>
      <c r="B415" s="6">
        <v>44687</v>
      </c>
      <c r="C415" s="7" t="str">
        <f>LOOKUP(MONTH(B415),{1,4,7,10;"Winter","Spring","Summer","Autumn"})</f>
        <v>Spring</v>
      </c>
      <c r="D415" s="6" t="s">
        <v>13</v>
      </c>
      <c r="E415" s="6" t="s">
        <v>12</v>
      </c>
      <c r="F415" s="8">
        <v>25.9</v>
      </c>
      <c r="G415" s="8">
        <v>9.1374823198872903</v>
      </c>
      <c r="H415" s="8">
        <v>2.2848655398235498</v>
      </c>
    </row>
    <row r="416" spans="1:8" x14ac:dyDescent="0.35">
      <c r="A416" s="5" t="s">
        <v>16</v>
      </c>
      <c r="B416" s="6">
        <v>44690</v>
      </c>
      <c r="C416" s="7" t="str">
        <f>LOOKUP(MONTH(B416),{1,4,7,10;"Winter","Spring","Summer","Autumn"})</f>
        <v>Spring</v>
      </c>
      <c r="D416" s="6" t="s">
        <v>13</v>
      </c>
      <c r="E416" s="6" t="s">
        <v>12</v>
      </c>
      <c r="F416" s="8">
        <v>29.6</v>
      </c>
      <c r="G416" s="8">
        <v>1.80205567793601</v>
      </c>
      <c r="H416" s="8">
        <v>2.3121663229280598</v>
      </c>
    </row>
    <row r="417" spans="1:8" x14ac:dyDescent="0.35">
      <c r="A417" s="5" t="s">
        <v>16</v>
      </c>
      <c r="B417" s="6">
        <v>44697</v>
      </c>
      <c r="C417" s="7" t="str">
        <f>LOOKUP(MONTH(B417),{1,4,7,10;"Winter","Spring","Summer","Autumn"})</f>
        <v>Spring</v>
      </c>
      <c r="D417" s="6" t="s">
        <v>13</v>
      </c>
      <c r="E417" s="6" t="s">
        <v>12</v>
      </c>
      <c r="F417" s="8">
        <v>31.5</v>
      </c>
      <c r="G417" s="8">
        <v>2.5652792591794902</v>
      </c>
      <c r="H417" s="8">
        <v>2.6565762020926398</v>
      </c>
    </row>
    <row r="418" spans="1:8" x14ac:dyDescent="0.35">
      <c r="A418" s="5" t="s">
        <v>16</v>
      </c>
      <c r="B418" s="6">
        <v>44704</v>
      </c>
      <c r="C418" s="7" t="str">
        <f>LOOKUP(MONTH(B418),{1,4,7,10;"Winter","Spring","Summer","Autumn"})</f>
        <v>Spring</v>
      </c>
      <c r="D418" s="6" t="s">
        <v>13</v>
      </c>
      <c r="E418" s="6" t="s">
        <v>12</v>
      </c>
      <c r="F418" s="8">
        <v>36.1</v>
      </c>
      <c r="G418" s="8">
        <v>7.6322358124348604</v>
      </c>
      <c r="H418" s="8">
        <v>4.2127208390496698</v>
      </c>
    </row>
    <row r="419" spans="1:8" x14ac:dyDescent="0.35">
      <c r="A419" s="5" t="s">
        <v>16</v>
      </c>
      <c r="B419" s="6">
        <v>44722</v>
      </c>
      <c r="C419" s="7" t="str">
        <f>LOOKUP(MONTH(B419),{1,4,7,10;"Winter","Spring","Summer","Autumn"})</f>
        <v>Spring</v>
      </c>
      <c r="D419" s="6" t="s">
        <v>13</v>
      </c>
      <c r="E419" s="6" t="s">
        <v>12</v>
      </c>
      <c r="F419" s="8">
        <v>37.5</v>
      </c>
      <c r="G419" s="8">
        <v>15.2008696597661</v>
      </c>
      <c r="H419" s="8">
        <v>5.17034830794631</v>
      </c>
    </row>
    <row r="420" spans="1:8" x14ac:dyDescent="0.35">
      <c r="A420" s="5" t="s">
        <v>16</v>
      </c>
      <c r="B420" s="6">
        <v>44733</v>
      </c>
      <c r="C420" s="7" t="str">
        <f>LOOKUP(MONTH(B420),{1,4,7,10;"Winter","Spring","Summer","Autumn"})</f>
        <v>Spring</v>
      </c>
      <c r="D420" s="6" t="s">
        <v>13</v>
      </c>
      <c r="E420" s="6" t="s">
        <v>12</v>
      </c>
      <c r="F420" s="8">
        <v>37.299999999999997</v>
      </c>
      <c r="G420" s="8">
        <v>3.1164962900775701</v>
      </c>
      <c r="H420" s="8">
        <v>2.70487758758523</v>
      </c>
    </row>
    <row r="421" spans="1:8" x14ac:dyDescent="0.35">
      <c r="A421" s="5" t="s">
        <v>16</v>
      </c>
      <c r="B421" s="6">
        <v>44762</v>
      </c>
      <c r="C421" s="7" t="str">
        <f>LOOKUP(MONTH(B421),{1,4,7,10;"Winter","Spring","Summer","Autumn"})</f>
        <v>Summer</v>
      </c>
      <c r="D421" s="6" t="s">
        <v>13</v>
      </c>
      <c r="E421" s="6" t="s">
        <v>12</v>
      </c>
      <c r="F421" s="8">
        <v>39.799999999999997</v>
      </c>
      <c r="G421" s="8">
        <v>6.5510024056732501</v>
      </c>
      <c r="H421" s="8">
        <v>3.56590228549668</v>
      </c>
    </row>
    <row r="422" spans="1:8" x14ac:dyDescent="0.35">
      <c r="A422" s="5" t="s">
        <v>16</v>
      </c>
      <c r="B422" s="6">
        <v>44777</v>
      </c>
      <c r="C422" s="7" t="str">
        <f>LOOKUP(MONTH(B422),{1,4,7,10;"Winter","Spring","Summer","Autumn"})</f>
        <v>Summer</v>
      </c>
      <c r="D422" s="6" t="s">
        <v>13</v>
      </c>
      <c r="E422" s="6" t="s">
        <v>12</v>
      </c>
      <c r="F422" s="8">
        <v>43</v>
      </c>
      <c r="G422" s="8">
        <v>22.239487131233801</v>
      </c>
      <c r="H422" s="8">
        <v>5.2270499343941399</v>
      </c>
    </row>
    <row r="423" spans="1:8" x14ac:dyDescent="0.35">
      <c r="A423" s="5" t="s">
        <v>16</v>
      </c>
      <c r="B423" s="6">
        <v>44805</v>
      </c>
      <c r="C423" s="7" t="str">
        <f>LOOKUP(MONTH(B423),{1,4,7,10;"Winter","Spring","Summer","Autumn"})</f>
        <v>Summer</v>
      </c>
      <c r="D423" s="6" t="s">
        <v>13</v>
      </c>
      <c r="E423" s="6" t="s">
        <v>12</v>
      </c>
      <c r="F423" s="8">
        <v>44.2</v>
      </c>
      <c r="G423" s="8">
        <v>132.50409396588299</v>
      </c>
      <c r="H423" s="8">
        <v>8.4170414371441105</v>
      </c>
    </row>
    <row r="424" spans="1:8" x14ac:dyDescent="0.35">
      <c r="A424" s="5" t="s">
        <v>16</v>
      </c>
      <c r="B424" s="6">
        <v>44830</v>
      </c>
      <c r="C424" s="7" t="str">
        <f>LOOKUP(MONTH(B424),{1,4,7,10;"Winter","Spring","Summer","Autumn"})</f>
        <v>Summer</v>
      </c>
      <c r="D424" s="6" t="s">
        <v>13</v>
      </c>
      <c r="E424" s="6" t="s">
        <v>12</v>
      </c>
      <c r="F424" s="8">
        <v>39.4</v>
      </c>
      <c r="G424" s="8">
        <v>4.9821539331171998</v>
      </c>
      <c r="H424" s="8">
        <v>3.17949120155594</v>
      </c>
    </row>
    <row r="425" spans="1:8" x14ac:dyDescent="0.35">
      <c r="A425" s="5" t="s">
        <v>16</v>
      </c>
      <c r="B425" s="6">
        <v>44846</v>
      </c>
      <c r="C425" s="7" t="str">
        <f>LOOKUP(MONTH(B425),{1,4,7,10;"Winter","Spring","Summer","Autumn"})</f>
        <v>Autumn</v>
      </c>
      <c r="D425" s="6" t="s">
        <v>13</v>
      </c>
      <c r="E425" s="6" t="s">
        <v>12</v>
      </c>
      <c r="F425" s="8">
        <v>31.8</v>
      </c>
      <c r="G425" s="8">
        <v>3.1164962900775701</v>
      </c>
      <c r="H425" s="8">
        <v>2.0853598171367498</v>
      </c>
    </row>
    <row r="426" spans="1:8" x14ac:dyDescent="0.35">
      <c r="A426" s="5" t="s">
        <v>16</v>
      </c>
      <c r="B426" s="6">
        <v>44858</v>
      </c>
      <c r="C426" s="7" t="str">
        <f>LOOKUP(MONTH(B426),{1,4,7,10;"Winter","Spring","Summer","Autumn"})</f>
        <v>Autumn</v>
      </c>
      <c r="D426" s="6" t="s">
        <v>13</v>
      </c>
      <c r="E426" s="6" t="s">
        <v>12</v>
      </c>
      <c r="F426" s="8">
        <v>28.8</v>
      </c>
      <c r="G426" s="8" t="s">
        <v>5</v>
      </c>
      <c r="H426" s="8" t="s">
        <v>5</v>
      </c>
    </row>
    <row r="427" spans="1:8" x14ac:dyDescent="0.35">
      <c r="A427" s="5" t="s">
        <v>16</v>
      </c>
      <c r="B427" s="6">
        <v>44873</v>
      </c>
      <c r="C427" s="7" t="str">
        <f>LOOKUP(MONTH(B427),{1,4,7,10;"Winter","Spring","Summer","Autumn"})</f>
        <v>Autumn</v>
      </c>
      <c r="D427" s="6" t="s">
        <v>13</v>
      </c>
      <c r="E427" s="6" t="s">
        <v>12</v>
      </c>
      <c r="F427" s="8">
        <v>26.8</v>
      </c>
      <c r="G427" s="8" t="s">
        <v>5</v>
      </c>
      <c r="H427" s="8" t="s">
        <v>5</v>
      </c>
    </row>
  </sheetData>
  <sortState xmlns:xlrd2="http://schemas.microsoft.com/office/spreadsheetml/2017/richdata2" ref="A2:H427">
    <sortCondition ref="A1:A427"/>
  </sortState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0703-6853-4A61-8AE8-29C14AC5D44B}">
  <dimension ref="A1:J1463"/>
  <sheetViews>
    <sheetView workbookViewId="0">
      <selection activeCell="K14" sqref="A1:XFD1048576"/>
    </sheetView>
  </sheetViews>
  <sheetFormatPr defaultColWidth="8.90625" defaultRowHeight="14.5" x14ac:dyDescent="0.35"/>
  <cols>
    <col min="1" max="1" width="13.453125" style="15" customWidth="1"/>
    <col min="2" max="2" width="13.453125" style="1" customWidth="1"/>
    <col min="3" max="3" width="17" style="12" customWidth="1"/>
    <col min="4" max="4" width="11.54296875" style="12" customWidth="1"/>
    <col min="5" max="5" width="11.54296875" style="17" customWidth="1"/>
    <col min="6" max="6" width="11.54296875" style="13" customWidth="1"/>
    <col min="7" max="16384" width="8.90625" style="1"/>
  </cols>
  <sheetData>
    <row r="1" spans="1:10" x14ac:dyDescent="0.35">
      <c r="A1" s="9" t="s">
        <v>17</v>
      </c>
      <c r="B1" s="10" t="s">
        <v>18</v>
      </c>
      <c r="C1" s="11" t="s">
        <v>19</v>
      </c>
      <c r="D1" s="12" t="s">
        <v>20</v>
      </c>
      <c r="E1" s="13" t="s">
        <v>21</v>
      </c>
      <c r="F1" s="13" t="s">
        <v>22</v>
      </c>
      <c r="I1" s="14"/>
      <c r="J1" s="1" t="s">
        <v>23</v>
      </c>
    </row>
    <row r="2" spans="1:10" x14ac:dyDescent="0.35">
      <c r="A2" s="15">
        <v>43434</v>
      </c>
      <c r="B2" s="1">
        <v>1</v>
      </c>
      <c r="C2" s="16">
        <v>0.76777943530437198</v>
      </c>
      <c r="D2" s="16">
        <v>0.7311894701588102</v>
      </c>
      <c r="E2" s="12">
        <v>0.25418927939956171</v>
      </c>
      <c r="F2" s="13">
        <v>5.8441382448607397</v>
      </c>
    </row>
    <row r="3" spans="1:10" x14ac:dyDescent="0.35">
      <c r="A3" s="15">
        <v>43435</v>
      </c>
      <c r="B3" s="1">
        <v>1</v>
      </c>
      <c r="C3" s="16">
        <v>0.73805263211911276</v>
      </c>
      <c r="D3" s="16">
        <v>0.70287935338428609</v>
      </c>
      <c r="E3" s="12">
        <v>0.2425642512565496</v>
      </c>
      <c r="F3" s="13">
        <v>5.6196488712145598</v>
      </c>
    </row>
    <row r="4" spans="1:10" x14ac:dyDescent="0.35">
      <c r="A4" s="15">
        <v>43436</v>
      </c>
      <c r="B4" s="1">
        <v>1</v>
      </c>
      <c r="C4" s="16">
        <v>0.72841944318923191</v>
      </c>
      <c r="D4" s="16">
        <v>0.69370525209204847</v>
      </c>
      <c r="E4" s="12">
        <v>0.2388122166310844</v>
      </c>
      <c r="F4" s="13">
        <v>5.5468862995661503</v>
      </c>
    </row>
    <row r="5" spans="1:10" x14ac:dyDescent="0.35">
      <c r="A5" s="15">
        <v>43437</v>
      </c>
      <c r="B5" s="1">
        <v>1</v>
      </c>
      <c r="C5" s="16">
        <v>0.77340539205518155</v>
      </c>
      <c r="D5" s="16">
        <v>0.73654731141712682</v>
      </c>
      <c r="E5" s="12">
        <v>0.2466628668206359</v>
      </c>
      <c r="F5" s="13">
        <v>5.89635057285515</v>
      </c>
    </row>
    <row r="6" spans="1:10" x14ac:dyDescent="0.35">
      <c r="A6" s="15">
        <v>43438</v>
      </c>
      <c r="B6" s="1">
        <v>1</v>
      </c>
      <c r="C6" s="16">
        <v>0.79710445003158181</v>
      </c>
      <c r="D6" s="16">
        <v>0.7591169464558114</v>
      </c>
      <c r="E6" s="12">
        <v>0.24335016767330911</v>
      </c>
      <c r="F6" s="13">
        <v>6.0879004282884202</v>
      </c>
    </row>
    <row r="7" spans="1:10" x14ac:dyDescent="0.35">
      <c r="A7" s="15">
        <v>43439</v>
      </c>
      <c r="B7" s="1">
        <v>1</v>
      </c>
      <c r="C7" s="16">
        <v>0.78878506479996968</v>
      </c>
      <c r="D7" s="16">
        <v>0.75119403708908938</v>
      </c>
      <c r="E7" s="12">
        <v>0.22716961511571998</v>
      </c>
      <c r="F7" s="13">
        <v>6.0380016700309804</v>
      </c>
    </row>
    <row r="8" spans="1:10" x14ac:dyDescent="0.35">
      <c r="A8" s="15">
        <v>43440</v>
      </c>
      <c r="B8" s="1">
        <v>1</v>
      </c>
      <c r="C8" s="16">
        <v>0.74445422547772966</v>
      </c>
      <c r="D8" s="16">
        <v>0.70897586683701175</v>
      </c>
      <c r="E8" s="12">
        <v>0.21112191321789567</v>
      </c>
      <c r="F8" s="13">
        <v>5.7019378602350796</v>
      </c>
    </row>
    <row r="9" spans="1:10" x14ac:dyDescent="0.35">
      <c r="A9" s="15">
        <v>43441</v>
      </c>
      <c r="B9" s="1">
        <v>1</v>
      </c>
      <c r="C9" s="16">
        <v>0.70893316287398123</v>
      </c>
      <c r="D9" s="16">
        <v>0.67514762691493524</v>
      </c>
      <c r="E9" s="12">
        <v>0.20502219429645438</v>
      </c>
      <c r="F9" s="13">
        <v>5.4259004655445402</v>
      </c>
    </row>
    <row r="10" spans="1:10" x14ac:dyDescent="0.35">
      <c r="A10" s="15">
        <v>43442</v>
      </c>
      <c r="B10" s="1">
        <v>1</v>
      </c>
      <c r="C10" s="16">
        <v>0.69467755863009739</v>
      </c>
      <c r="D10" s="16">
        <v>0.66157140015686</v>
      </c>
      <c r="E10" s="12">
        <v>0.2166977083585834</v>
      </c>
      <c r="F10" s="13">
        <v>5.3009953705143102</v>
      </c>
    </row>
    <row r="11" spans="1:10" x14ac:dyDescent="0.35">
      <c r="A11" s="15">
        <v>43443</v>
      </c>
      <c r="B11" s="1">
        <v>1</v>
      </c>
      <c r="C11" s="16">
        <v>0.68878429756862614</v>
      </c>
      <c r="D11" s="16">
        <v>0.65595899347480757</v>
      </c>
      <c r="E11" s="12">
        <v>0.26693845672213634</v>
      </c>
      <c r="F11" s="13">
        <v>5.20394555891429</v>
      </c>
    </row>
    <row r="12" spans="1:10" x14ac:dyDescent="0.35">
      <c r="A12" s="15">
        <v>43444</v>
      </c>
      <c r="B12" s="1">
        <v>1</v>
      </c>
      <c r="C12" s="16">
        <v>0.72174707394160942</v>
      </c>
      <c r="D12" s="16">
        <v>0.68735086708180271</v>
      </c>
      <c r="E12" s="12">
        <v>0.55251386284462667</v>
      </c>
      <c r="F12" s="13">
        <v>5.1801872804564804</v>
      </c>
    </row>
    <row r="13" spans="1:10" x14ac:dyDescent="0.35">
      <c r="A13" s="15">
        <v>43445</v>
      </c>
      <c r="B13" s="1">
        <v>1</v>
      </c>
      <c r="C13" s="16">
        <v>0.67447299213273559</v>
      </c>
      <c r="D13" s="16">
        <v>0.64232972006922151</v>
      </c>
      <c r="E13" s="12">
        <v>0.55969244011906782</v>
      </c>
      <c r="F13" s="13">
        <v>4.7975195704665996</v>
      </c>
    </row>
    <row r="14" spans="1:10" x14ac:dyDescent="0.35">
      <c r="A14" s="15">
        <v>43446</v>
      </c>
      <c r="B14" s="1">
        <v>1</v>
      </c>
      <c r="C14" s="16">
        <v>0.60571112436979868</v>
      </c>
      <c r="D14" s="16">
        <v>0.57684482773581303</v>
      </c>
      <c r="E14" s="12">
        <v>0.52105739719053623</v>
      </c>
      <c r="F14" s="13">
        <v>4.2899920418070696</v>
      </c>
    </row>
    <row r="15" spans="1:10" x14ac:dyDescent="0.35">
      <c r="A15" s="15">
        <v>43447</v>
      </c>
      <c r="B15" s="1">
        <v>1</v>
      </c>
      <c r="C15" s="16">
        <v>0.53104049975065948</v>
      </c>
      <c r="D15" s="16">
        <v>0.50573277140670425</v>
      </c>
      <c r="E15" s="12">
        <v>0.51119869894517878</v>
      </c>
      <c r="F15" s="13">
        <v>3.7067560250473499</v>
      </c>
    </row>
    <row r="16" spans="1:10" x14ac:dyDescent="0.35">
      <c r="A16" s="15">
        <v>43448</v>
      </c>
      <c r="B16" s="1">
        <v>1</v>
      </c>
      <c r="C16" s="16">
        <v>0.46990266423688837</v>
      </c>
      <c r="D16" s="16">
        <v>0.44750857380462994</v>
      </c>
      <c r="E16" s="12">
        <v>0.48276476139497654</v>
      </c>
      <c r="F16" s="13">
        <v>3.2495836439814201</v>
      </c>
    </row>
    <row r="17" spans="1:6" x14ac:dyDescent="0.35">
      <c r="A17" s="15">
        <v>43449</v>
      </c>
      <c r="B17" s="1">
        <v>1</v>
      </c>
      <c r="C17" s="16">
        <v>0.41431709948027889</v>
      </c>
      <c r="D17" s="16">
        <v>0.39457204311108368</v>
      </c>
      <c r="E17" s="12">
        <v>0.42294242084564648</v>
      </c>
      <c r="F17" s="13">
        <v>2.8679003073535498</v>
      </c>
    </row>
    <row r="18" spans="1:6" x14ac:dyDescent="0.35">
      <c r="A18" s="15">
        <v>43450</v>
      </c>
      <c r="B18" s="1">
        <v>1</v>
      </c>
      <c r="C18" s="16">
        <v>0.39617728125085322</v>
      </c>
      <c r="D18" s="16">
        <v>0.37729671185049479</v>
      </c>
      <c r="E18" s="12">
        <v>0.36547710706658526</v>
      </c>
      <c r="F18" s="13">
        <v>2.7812844596598101</v>
      </c>
    </row>
    <row r="19" spans="1:6" x14ac:dyDescent="0.35">
      <c r="A19" s="15">
        <v>43451</v>
      </c>
      <c r="B19" s="1">
        <v>1</v>
      </c>
      <c r="C19" s="16">
        <v>0.38853952648385198</v>
      </c>
      <c r="D19" s="16">
        <v>0.37002294857358103</v>
      </c>
      <c r="E19" s="12">
        <v>0.34430371161811085</v>
      </c>
      <c r="F19" s="13">
        <v>2.7417926067603799</v>
      </c>
    </row>
    <row r="20" spans="1:6" x14ac:dyDescent="0.35">
      <c r="A20" s="15">
        <v>43452</v>
      </c>
      <c r="B20" s="1">
        <v>1</v>
      </c>
      <c r="C20" s="16">
        <v>0.39463230171687924</v>
      </c>
      <c r="D20" s="16">
        <v>0.37582536120614629</v>
      </c>
      <c r="E20" s="12">
        <v>0.35390412618029421</v>
      </c>
      <c r="F20" s="13">
        <v>2.78058595894186</v>
      </c>
    </row>
    <row r="21" spans="1:6" x14ac:dyDescent="0.35">
      <c r="A21" s="15">
        <v>43453</v>
      </c>
      <c r="B21" s="1">
        <v>1</v>
      </c>
      <c r="C21" s="16">
        <v>0.40040062520160608</v>
      </c>
      <c r="D21" s="16">
        <v>0.38131878444537382</v>
      </c>
      <c r="E21" s="12">
        <v>0.38028525316388978</v>
      </c>
      <c r="F21" s="13">
        <v>2.80002153954148</v>
      </c>
    </row>
    <row r="22" spans="1:6" x14ac:dyDescent="0.35">
      <c r="A22" s="15">
        <v>43454</v>
      </c>
      <c r="B22" s="1">
        <v>1</v>
      </c>
      <c r="C22" s="16">
        <v>0.39804516480213742</v>
      </c>
      <c r="D22" s="16">
        <v>0.37907557791720631</v>
      </c>
      <c r="E22" s="12">
        <v>0.39379536274813165</v>
      </c>
      <c r="F22" s="13">
        <v>2.7678024514070501</v>
      </c>
    </row>
    <row r="23" spans="1:6" x14ac:dyDescent="0.35">
      <c r="A23" s="15">
        <v>43455</v>
      </c>
      <c r="B23" s="1">
        <v>1</v>
      </c>
      <c r="C23" s="16">
        <v>0.39743331293282291</v>
      </c>
      <c r="D23" s="16">
        <v>0.3784928849932126</v>
      </c>
      <c r="E23" s="12">
        <v>0.40431501298475075</v>
      </c>
      <c r="F23" s="13">
        <v>2.7524229769502999</v>
      </c>
    </row>
    <row r="24" spans="1:6" x14ac:dyDescent="0.35">
      <c r="A24" s="15">
        <v>43456</v>
      </c>
      <c r="B24" s="1">
        <v>1</v>
      </c>
      <c r="C24" s="16">
        <v>0.39776964305902512</v>
      </c>
      <c r="D24" s="16">
        <v>0.37881318667813429</v>
      </c>
      <c r="E24" s="12">
        <v>0.41949573896089148</v>
      </c>
      <c r="F24" s="13">
        <v>2.73991365785424</v>
      </c>
    </row>
    <row r="25" spans="1:6" x14ac:dyDescent="0.35">
      <c r="A25" s="15">
        <v>43457</v>
      </c>
      <c r="B25" s="1">
        <v>1</v>
      </c>
      <c r="C25" s="16">
        <v>0.39428927329215469</v>
      </c>
      <c r="D25" s="16">
        <v>0.37549868044264767</v>
      </c>
      <c r="E25" s="12">
        <v>0.42798851210773897</v>
      </c>
      <c r="F25" s="13">
        <v>2.7037769628100898</v>
      </c>
    </row>
    <row r="26" spans="1:6" x14ac:dyDescent="0.35">
      <c r="A26" s="15">
        <v>43458</v>
      </c>
      <c r="B26" s="1">
        <v>1</v>
      </c>
      <c r="C26" s="16">
        <v>0.391404395919007</v>
      </c>
      <c r="D26" s="16">
        <v>0.37275128729697327</v>
      </c>
      <c r="E26" s="12">
        <v>0.43163231654003514</v>
      </c>
      <c r="F26" s="13">
        <v>2.6772191204655802</v>
      </c>
    </row>
    <row r="27" spans="1:6" x14ac:dyDescent="0.35">
      <c r="A27" s="15">
        <v>43459</v>
      </c>
      <c r="B27" s="1">
        <v>1</v>
      </c>
      <c r="C27" s="16">
        <v>0.39175517128833198</v>
      </c>
      <c r="D27" s="16">
        <v>0.37308534580993646</v>
      </c>
      <c r="E27" s="12">
        <v>0.4252495238491909</v>
      </c>
      <c r="F27" s="13">
        <v>2.6863880558833899</v>
      </c>
    </row>
    <row r="28" spans="1:6" x14ac:dyDescent="0.35">
      <c r="A28" s="15">
        <v>43460</v>
      </c>
      <c r="B28" s="1">
        <v>1</v>
      </c>
      <c r="C28" s="16">
        <v>0.38973470287364409</v>
      </c>
      <c r="D28" s="16">
        <v>0.37116116659690174</v>
      </c>
      <c r="E28" s="12">
        <v>0.43356591621922136</v>
      </c>
      <c r="F28" s="13">
        <v>2.6620234632378401</v>
      </c>
    </row>
    <row r="29" spans="1:6" x14ac:dyDescent="0.35">
      <c r="A29" s="15">
        <v>43461</v>
      </c>
      <c r="B29" s="1">
        <v>1</v>
      </c>
      <c r="C29" s="16">
        <v>0.38982407069627056</v>
      </c>
      <c r="D29" s="16">
        <v>0.37124627542877553</v>
      </c>
      <c r="E29" s="12">
        <v>0.44646416604985045</v>
      </c>
      <c r="F29" s="13">
        <v>2.6498350451993198</v>
      </c>
    </row>
    <row r="30" spans="1:6" x14ac:dyDescent="0.35">
      <c r="A30" s="15">
        <v>43462</v>
      </c>
      <c r="B30" s="1">
        <v>1</v>
      </c>
      <c r="C30" s="16">
        <v>0.38297429719199055</v>
      </c>
      <c r="D30" s="16">
        <v>0.3647229406935637</v>
      </c>
      <c r="E30" s="12">
        <v>0.43711928114848247</v>
      </c>
      <c r="F30" s="13">
        <v>2.6047734685893298</v>
      </c>
    </row>
    <row r="31" spans="1:6" x14ac:dyDescent="0.35">
      <c r="A31" s="15">
        <v>43463</v>
      </c>
      <c r="B31" s="1">
        <v>1</v>
      </c>
      <c r="C31" s="16">
        <v>0.37849404953590798</v>
      </c>
      <c r="D31" s="16">
        <v>0.36045620761997904</v>
      </c>
      <c r="E31" s="12">
        <v>0.43961358462998895</v>
      </c>
      <c r="F31" s="13">
        <v>2.5666934013581599</v>
      </c>
    </row>
    <row r="32" spans="1:6" x14ac:dyDescent="0.35">
      <c r="A32" s="15">
        <v>43464</v>
      </c>
      <c r="B32" s="1">
        <v>1</v>
      </c>
      <c r="C32" s="16">
        <v>0.37036454654720163</v>
      </c>
      <c r="D32" s="16">
        <v>0.35271413130269635</v>
      </c>
      <c r="E32" s="12">
        <v>0.43344107683050609</v>
      </c>
      <c r="F32" s="13">
        <v>2.5082947972537002</v>
      </c>
    </row>
    <row r="33" spans="1:6" x14ac:dyDescent="0.35">
      <c r="A33" s="15">
        <v>43465</v>
      </c>
      <c r="B33" s="1">
        <v>1</v>
      </c>
      <c r="C33" s="16">
        <v>0.36788355062683353</v>
      </c>
      <c r="D33" s="16">
        <v>0.35035137188369608</v>
      </c>
      <c r="E33" s="12">
        <v>0.42645664709414305</v>
      </c>
      <c r="F33" s="13">
        <v>2.4955731434287598</v>
      </c>
    </row>
    <row r="34" spans="1:6" x14ac:dyDescent="0.35">
      <c r="A34" s="15">
        <v>43466</v>
      </c>
      <c r="B34" s="1">
        <v>1</v>
      </c>
      <c r="C34" s="16">
        <v>0.37252959556336857</v>
      </c>
      <c r="D34" s="16">
        <v>0.35477600085820404</v>
      </c>
      <c r="E34" s="12">
        <v>0.4248907800896809</v>
      </c>
      <c r="F34" s="13">
        <v>2.53404167077107</v>
      </c>
    </row>
    <row r="35" spans="1:6" x14ac:dyDescent="0.35">
      <c r="A35" s="15">
        <v>43467</v>
      </c>
      <c r="B35" s="1">
        <v>1</v>
      </c>
      <c r="C35" s="16">
        <v>0.35867428484586572</v>
      </c>
      <c r="D35" s="16">
        <v>0.34158099088974819</v>
      </c>
      <c r="E35" s="12">
        <v>0.40206317206004472</v>
      </c>
      <c r="F35" s="13">
        <v>2.4468191539595399</v>
      </c>
    </row>
    <row r="36" spans="1:6" x14ac:dyDescent="0.35">
      <c r="A36" s="15">
        <v>43468</v>
      </c>
      <c r="B36" s="1">
        <v>1</v>
      </c>
      <c r="C36" s="16">
        <v>0.35046934072824626</v>
      </c>
      <c r="D36" s="16">
        <v>0.33376706873166578</v>
      </c>
      <c r="E36" s="12">
        <v>0.38848249057093304</v>
      </c>
      <c r="F36" s="13">
        <v>2.3952295088591402</v>
      </c>
    </row>
    <row r="37" spans="1:6" x14ac:dyDescent="0.35">
      <c r="A37" s="15">
        <v>43469</v>
      </c>
      <c r="B37" s="1">
        <v>1</v>
      </c>
      <c r="C37" s="16">
        <v>0.34307434777611617</v>
      </c>
      <c r="D37" s="16">
        <v>0.32672449800124165</v>
      </c>
      <c r="E37" s="12">
        <v>0.37676432773507945</v>
      </c>
      <c r="F37" s="13">
        <v>2.3482106347439999</v>
      </c>
    </row>
    <row r="38" spans="1:6" x14ac:dyDescent="0.35">
      <c r="A38" s="15">
        <v>43470</v>
      </c>
      <c r="B38" s="1">
        <v>1</v>
      </c>
      <c r="C38" s="16">
        <v>0.33675885686177409</v>
      </c>
      <c r="D38" s="16">
        <v>0.3207099836197515</v>
      </c>
      <c r="E38" s="12">
        <v>0.36358859431283524</v>
      </c>
      <c r="F38" s="13">
        <v>2.31122361269093</v>
      </c>
    </row>
    <row r="39" spans="1:6" x14ac:dyDescent="0.35">
      <c r="A39" s="15">
        <v>43471</v>
      </c>
      <c r="B39" s="1">
        <v>1</v>
      </c>
      <c r="C39" s="16">
        <v>0.33154796050706253</v>
      </c>
      <c r="D39" s="16">
        <v>0.31574742227797298</v>
      </c>
      <c r="E39" s="12">
        <v>0.34466987040989289</v>
      </c>
      <c r="F39" s="13">
        <v>2.2887531677716999</v>
      </c>
    </row>
    <row r="40" spans="1:6" x14ac:dyDescent="0.35">
      <c r="A40" s="15">
        <v>43472</v>
      </c>
      <c r="B40" s="1">
        <v>1</v>
      </c>
      <c r="C40" s="16">
        <v>0.32975955779168842</v>
      </c>
      <c r="D40" s="16">
        <v>0.31404424923926483</v>
      </c>
      <c r="E40" s="12">
        <v>0.32353682483620894</v>
      </c>
      <c r="F40" s="13">
        <v>2.2956812672343898</v>
      </c>
    </row>
    <row r="41" spans="1:6" x14ac:dyDescent="0.35">
      <c r="A41" s="15">
        <v>43473</v>
      </c>
      <c r="B41" s="1">
        <v>1</v>
      </c>
      <c r="C41" s="16">
        <v>0.32540173728988075</v>
      </c>
      <c r="D41" s="16">
        <v>0.30989410882491419</v>
      </c>
      <c r="E41" s="12">
        <v>0.30226954601917538</v>
      </c>
      <c r="F41" s="13">
        <v>2.2823351981419102</v>
      </c>
    </row>
    <row r="42" spans="1:6" x14ac:dyDescent="0.35">
      <c r="A42" s="15">
        <v>43474</v>
      </c>
      <c r="B42" s="1">
        <v>1</v>
      </c>
      <c r="C42" s="16">
        <v>0.31992781949172711</v>
      </c>
      <c r="D42" s="16">
        <v>0.30468106081857094</v>
      </c>
      <c r="E42" s="12">
        <v>0.28854059719863928</v>
      </c>
      <c r="F42" s="13">
        <v>2.25258584832739</v>
      </c>
    </row>
    <row r="43" spans="1:6" x14ac:dyDescent="0.35">
      <c r="A43" s="15">
        <v>43475</v>
      </c>
      <c r="B43" s="1">
        <v>1</v>
      </c>
      <c r="C43" s="16">
        <v>0.31665618735070067</v>
      </c>
      <c r="D43" s="16">
        <v>0.30156534442691829</v>
      </c>
      <c r="E43" s="12">
        <v>0.27104634584666654</v>
      </c>
      <c r="F43" s="13">
        <v>2.2440941414503999</v>
      </c>
    </row>
    <row r="44" spans="1:6" x14ac:dyDescent="0.35">
      <c r="A44" s="15">
        <v>43476</v>
      </c>
      <c r="B44" s="1">
        <v>1</v>
      </c>
      <c r="C44" s="16">
        <v>0.32428040535714181</v>
      </c>
      <c r="D44" s="16">
        <v>0.30882621606291738</v>
      </c>
      <c r="E44" s="12">
        <v>0.25393695256383481</v>
      </c>
      <c r="F44" s="13">
        <v>2.32176126314023</v>
      </c>
    </row>
    <row r="45" spans="1:6" x14ac:dyDescent="0.35">
      <c r="A45" s="15">
        <v>43477</v>
      </c>
      <c r="B45" s="1">
        <v>1</v>
      </c>
      <c r="C45" s="16">
        <v>0.31629767956955795</v>
      </c>
      <c r="D45" s="16">
        <v>0.30122392200468623</v>
      </c>
      <c r="E45" s="12">
        <v>0.25159882719306753</v>
      </c>
      <c r="F45" s="13">
        <v>2.2606941002855501</v>
      </c>
    </row>
    <row r="46" spans="1:6" x14ac:dyDescent="0.35">
      <c r="A46" s="15">
        <v>43478</v>
      </c>
      <c r="B46" s="1">
        <v>1</v>
      </c>
      <c r="C46" s="16">
        <v>0.31325713793679433</v>
      </c>
      <c r="D46" s="16">
        <v>0.2983282830708629</v>
      </c>
      <c r="E46" s="12">
        <v>0.24743465507248644</v>
      </c>
      <c r="F46" s="13">
        <v>2.2407078225827499</v>
      </c>
    </row>
    <row r="47" spans="1:6" x14ac:dyDescent="0.35">
      <c r="A47" s="15">
        <v>43479</v>
      </c>
      <c r="B47" s="1">
        <v>1</v>
      </c>
      <c r="C47" s="16">
        <v>0.31910192561113687</v>
      </c>
      <c r="D47" s="16">
        <v>0.30389452645572129</v>
      </c>
      <c r="E47" s="12">
        <v>0.25274765607725597</v>
      </c>
      <c r="F47" s="13">
        <v>2.2818188698253401</v>
      </c>
    </row>
    <row r="48" spans="1:6" x14ac:dyDescent="0.35">
      <c r="A48" s="15">
        <v>43480</v>
      </c>
      <c r="B48" s="1">
        <v>1</v>
      </c>
      <c r="C48" s="16">
        <v>0.31770512788376004</v>
      </c>
      <c r="D48" s="16">
        <v>0.30256429573679766</v>
      </c>
      <c r="E48" s="12">
        <v>0.25639820967132521</v>
      </c>
      <c r="F48" s="13">
        <v>2.2670738148224001</v>
      </c>
    </row>
    <row r="49" spans="1:6" x14ac:dyDescent="0.35">
      <c r="A49" s="15">
        <v>43481</v>
      </c>
      <c r="B49" s="1">
        <v>1</v>
      </c>
      <c r="C49" s="16">
        <v>0.31493395439303506</v>
      </c>
      <c r="D49" s="16">
        <v>0.29992518770234239</v>
      </c>
      <c r="E49" s="12">
        <v>0.25424330812263923</v>
      </c>
      <c r="F49" s="13">
        <v>2.2472178069928099</v>
      </c>
    </row>
    <row r="50" spans="1:6" x14ac:dyDescent="0.35">
      <c r="A50" s="15">
        <v>43482</v>
      </c>
      <c r="B50" s="1">
        <v>1</v>
      </c>
      <c r="C50" s="16">
        <v>0.31390725840117717</v>
      </c>
      <c r="D50" s="16">
        <v>0.29894742082844433</v>
      </c>
      <c r="E50" s="12">
        <v>0.25074798035261769</v>
      </c>
      <c r="F50" s="13">
        <v>2.24255828176952</v>
      </c>
    </row>
    <row r="51" spans="1:6" x14ac:dyDescent="0.35">
      <c r="A51" s="15">
        <v>43483</v>
      </c>
      <c r="B51" s="1">
        <v>1</v>
      </c>
      <c r="C51" s="16">
        <v>0.30573190674133816</v>
      </c>
      <c r="D51" s="16">
        <v>0.29116168084421323</v>
      </c>
      <c r="E51" s="12">
        <v>0.24330681090544495</v>
      </c>
      <c r="F51" s="13">
        <v>2.1850641719487101</v>
      </c>
    </row>
    <row r="52" spans="1:6" x14ac:dyDescent="0.35">
      <c r="A52" s="15">
        <v>43484</v>
      </c>
      <c r="B52" s="1">
        <v>1</v>
      </c>
      <c r="C52" s="16">
        <v>0.30239267843117407</v>
      </c>
      <c r="D52" s="16">
        <v>0.28798158970530396</v>
      </c>
      <c r="E52" s="12">
        <v>0.23514199637329825</v>
      </c>
      <c r="F52" s="13">
        <v>2.1667061246050499</v>
      </c>
    </row>
    <row r="53" spans="1:6" x14ac:dyDescent="0.35">
      <c r="A53" s="15">
        <v>43485</v>
      </c>
      <c r="B53" s="1">
        <v>1</v>
      </c>
      <c r="C53" s="16">
        <v>0.29739919172244472</v>
      </c>
      <c r="D53" s="16">
        <v>0.28322607694615665</v>
      </c>
      <c r="E53" s="12">
        <v>0.22897714990274162</v>
      </c>
      <c r="F53" s="13">
        <v>2.1332086461452699</v>
      </c>
    </row>
    <row r="54" spans="1:6" x14ac:dyDescent="0.35">
      <c r="A54" s="15">
        <v>43486</v>
      </c>
      <c r="B54" s="1">
        <v>1</v>
      </c>
      <c r="C54" s="16">
        <v>0.28592660512689072</v>
      </c>
      <c r="D54" s="16">
        <v>0.27230023792465602</v>
      </c>
      <c r="E54" s="12">
        <v>0.22107136896824378</v>
      </c>
      <c r="F54" s="13">
        <v>2.0499898314042002</v>
      </c>
    </row>
    <row r="55" spans="1:6" x14ac:dyDescent="0.35">
      <c r="A55" s="15">
        <v>43487</v>
      </c>
      <c r="B55" s="1">
        <v>1</v>
      </c>
      <c r="C55" s="16">
        <v>0.27756039044965269</v>
      </c>
      <c r="D55" s="16">
        <v>0.26433273085713549</v>
      </c>
      <c r="E55" s="12">
        <v>0.21547943039029094</v>
      </c>
      <c r="F55" s="13">
        <v>1.98913050169591</v>
      </c>
    </row>
    <row r="56" spans="1:6" x14ac:dyDescent="0.35">
      <c r="A56" s="15">
        <v>43488</v>
      </c>
      <c r="B56" s="1">
        <v>1</v>
      </c>
      <c r="C56" s="16">
        <v>0.27317239768029511</v>
      </c>
      <c r="D56" s="16">
        <v>0.26015385609108321</v>
      </c>
      <c r="E56" s="12">
        <v>0.20697318312952648</v>
      </c>
      <c r="F56" s="13">
        <v>1.96278374840578</v>
      </c>
    </row>
    <row r="57" spans="1:6" x14ac:dyDescent="0.35">
      <c r="A57" s="15">
        <v>43489</v>
      </c>
      <c r="B57" s="1">
        <v>1</v>
      </c>
      <c r="C57" s="16">
        <v>0.2655779086842045</v>
      </c>
      <c r="D57" s="16">
        <v>0.25292129667383734</v>
      </c>
      <c r="E57" s="12">
        <v>0.19786653064241519</v>
      </c>
      <c r="F57" s="13">
        <v>1.91156880441878</v>
      </c>
    </row>
    <row r="58" spans="1:6" x14ac:dyDescent="0.35">
      <c r="A58" s="15">
        <v>43490</v>
      </c>
      <c r="B58" s="1">
        <v>1</v>
      </c>
      <c r="C58" s="16">
        <v>0.25784877221567398</v>
      </c>
      <c r="D58" s="16">
        <v>0.24556050666131304</v>
      </c>
      <c r="E58" s="12">
        <v>0.18631744633459882</v>
      </c>
      <c r="F58" s="13">
        <v>1.86172681272556</v>
      </c>
    </row>
    <row r="59" spans="1:6" x14ac:dyDescent="0.35">
      <c r="A59" s="15">
        <v>43491</v>
      </c>
      <c r="B59" s="1">
        <v>1</v>
      </c>
      <c r="C59" s="16">
        <v>0.2524582018823131</v>
      </c>
      <c r="D59" s="16">
        <v>0.24042683404042367</v>
      </c>
      <c r="E59" s="12">
        <v>0.18542093488030734</v>
      </c>
      <c r="F59" s="13">
        <v>1.8198070387679299</v>
      </c>
    </row>
    <row r="60" spans="1:6" x14ac:dyDescent="0.35">
      <c r="A60" s="15">
        <v>43492</v>
      </c>
      <c r="B60" s="1">
        <v>1</v>
      </c>
      <c r="C60" s="16">
        <v>0.24494393857601973</v>
      </c>
      <c r="D60" s="16">
        <v>0.23327067700766294</v>
      </c>
      <c r="E60" s="12">
        <v>0.18831012682929937</v>
      </c>
      <c r="F60" s="13">
        <v>1.75723346789683</v>
      </c>
    </row>
    <row r="61" spans="1:6" x14ac:dyDescent="0.35">
      <c r="A61" s="15">
        <v>43493</v>
      </c>
      <c r="B61" s="1">
        <v>1</v>
      </c>
      <c r="C61" s="16">
        <v>0.240070681047443</v>
      </c>
      <c r="D61" s="16">
        <v>0.22862966368219553</v>
      </c>
      <c r="E61" s="12">
        <v>0.18665248363272691</v>
      </c>
      <c r="F61" s="13">
        <v>1.7201837439085199</v>
      </c>
    </row>
    <row r="62" spans="1:6" x14ac:dyDescent="0.35">
      <c r="A62" s="15">
        <v>43494</v>
      </c>
      <c r="B62" s="1">
        <v>1</v>
      </c>
      <c r="C62" s="16">
        <v>0.23972606229826079</v>
      </c>
      <c r="D62" s="16">
        <v>0.22830146838412602</v>
      </c>
      <c r="E62" s="12">
        <v>0.18912031327534429</v>
      </c>
      <c r="F62" s="13">
        <v>1.7149786724137801</v>
      </c>
    </row>
    <row r="63" spans="1:6" x14ac:dyDescent="0.35">
      <c r="A63" s="15">
        <v>43495</v>
      </c>
      <c r="B63" s="1">
        <v>1</v>
      </c>
      <c r="C63" s="16">
        <v>0.23476744051303983</v>
      </c>
      <c r="D63" s="16">
        <v>0.22357915899534131</v>
      </c>
      <c r="E63" s="12">
        <v>0.18896423904864015</v>
      </c>
      <c r="F63" s="13">
        <v>1.67574934723444</v>
      </c>
    </row>
    <row r="64" spans="1:6" x14ac:dyDescent="0.35">
      <c r="A64" s="15">
        <v>43496</v>
      </c>
      <c r="B64" s="1">
        <v>1</v>
      </c>
      <c r="C64" s="16">
        <v>0.23054501389723467</v>
      </c>
      <c r="D64" s="16">
        <v>0.21955796001809719</v>
      </c>
      <c r="E64" s="12">
        <v>0.18954319671271228</v>
      </c>
      <c r="F64" s="13">
        <v>1.6416324498102</v>
      </c>
    </row>
    <row r="65" spans="1:6" x14ac:dyDescent="0.35">
      <c r="A65" s="15">
        <v>43497</v>
      </c>
      <c r="B65" s="1">
        <v>1</v>
      </c>
      <c r="C65" s="16">
        <v>0.22614555517335652</v>
      </c>
      <c r="D65" s="16">
        <v>0.21536816572903453</v>
      </c>
      <c r="E65" s="12">
        <v>0.19008821379839566</v>
      </c>
      <c r="F65" s="13">
        <v>1.6061433602552699</v>
      </c>
    </row>
    <row r="66" spans="1:6" x14ac:dyDescent="0.35">
      <c r="A66" s="15">
        <v>43498</v>
      </c>
      <c r="B66" s="1">
        <v>1</v>
      </c>
      <c r="C66" s="16">
        <v>0.22391879576582102</v>
      </c>
      <c r="D66" s="16">
        <v>0.21324752670629021</v>
      </c>
      <c r="E66" s="12">
        <v>0.19034747064062096</v>
      </c>
      <c r="F66" s="13">
        <v>1.58819737261451</v>
      </c>
    </row>
    <row r="67" spans="1:6" x14ac:dyDescent="0.35">
      <c r="A67" s="15">
        <v>43499</v>
      </c>
      <c r="B67" s="1">
        <v>1</v>
      </c>
      <c r="C67" s="16">
        <v>0.22335629774367183</v>
      </c>
      <c r="D67" s="16">
        <v>0.2127118355795572</v>
      </c>
      <c r="E67" s="12">
        <v>0.1928290024280869</v>
      </c>
      <c r="F67" s="13">
        <v>1.5812480249243499</v>
      </c>
    </row>
    <row r="68" spans="1:6" x14ac:dyDescent="0.35">
      <c r="A68" s="15">
        <v>43500</v>
      </c>
      <c r="B68" s="1">
        <v>1</v>
      </c>
      <c r="C68" s="16">
        <v>0.22263455355507974</v>
      </c>
      <c r="D68" s="16">
        <v>0.21202448746031818</v>
      </c>
      <c r="E68" s="12">
        <v>0.1937171703951239</v>
      </c>
      <c r="F68" s="13">
        <v>1.5746271787318</v>
      </c>
    </row>
    <row r="69" spans="1:6" x14ac:dyDescent="0.35">
      <c r="A69" s="15">
        <v>43501</v>
      </c>
      <c r="B69" s="1">
        <v>1</v>
      </c>
      <c r="C69" s="16">
        <v>0.22134808736256173</v>
      </c>
      <c r="D69" s="16">
        <v>0.21079933022058103</v>
      </c>
      <c r="E69" s="12">
        <v>0.18918848462095683</v>
      </c>
      <c r="F69" s="13">
        <v>1.56893770570916</v>
      </c>
    </row>
    <row r="70" spans="1:6" x14ac:dyDescent="0.35">
      <c r="A70" s="15">
        <v>43502</v>
      </c>
      <c r="B70" s="1">
        <v>1</v>
      </c>
      <c r="C70" s="16">
        <v>0.22055118627577155</v>
      </c>
      <c r="D70" s="16">
        <v>0.21004040694571094</v>
      </c>
      <c r="E70" s="12">
        <v>0.18654043102636955</v>
      </c>
      <c r="F70" s="13">
        <v>1.5652561239837299</v>
      </c>
    </row>
    <row r="71" spans="1:6" x14ac:dyDescent="0.35">
      <c r="A71" s="15">
        <v>43503</v>
      </c>
      <c r="B71" s="1">
        <v>1</v>
      </c>
      <c r="C71" s="16">
        <v>0.21870690397002082</v>
      </c>
      <c r="D71" s="16">
        <v>0.20828401736303015</v>
      </c>
      <c r="E71" s="12">
        <v>0.1774283617717578</v>
      </c>
      <c r="F71" s="13">
        <v>1.5597194060600199</v>
      </c>
    </row>
    <row r="72" spans="1:6" x14ac:dyDescent="0.35">
      <c r="A72" s="15">
        <v>43504</v>
      </c>
      <c r="B72" s="1">
        <v>1</v>
      </c>
      <c r="C72" s="16">
        <v>0.21714500782975008</v>
      </c>
      <c r="D72" s="16">
        <v>0.20679655630490099</v>
      </c>
      <c r="E72" s="12">
        <v>0.17173753600395159</v>
      </c>
      <c r="F72" s="13">
        <v>1.5530043848042301</v>
      </c>
    </row>
    <row r="73" spans="1:6" x14ac:dyDescent="0.35">
      <c r="A73" s="15">
        <v>43505</v>
      </c>
      <c r="B73" s="1">
        <v>1</v>
      </c>
      <c r="C73" s="16">
        <v>0.21604905523780321</v>
      </c>
      <c r="D73" s="16">
        <v>0.2057528333837379</v>
      </c>
      <c r="E73" s="12">
        <v>0.17456694485410726</v>
      </c>
      <c r="F73" s="13">
        <v>1.5414700308234399</v>
      </c>
    </row>
    <row r="74" spans="1:6" x14ac:dyDescent="0.35">
      <c r="A74" s="15">
        <v>43506</v>
      </c>
      <c r="B74" s="1">
        <v>1</v>
      </c>
      <c r="C74" s="16">
        <v>0.21722365929727031</v>
      </c>
      <c r="D74" s="16">
        <v>0.20687145948961641</v>
      </c>
      <c r="E74" s="12">
        <v>0.17968522598846759</v>
      </c>
      <c r="F74" s="13">
        <v>1.54568140862051</v>
      </c>
    </row>
    <row r="75" spans="1:6" x14ac:dyDescent="0.35">
      <c r="A75" s="15">
        <v>43507</v>
      </c>
      <c r="B75" s="1">
        <v>1</v>
      </c>
      <c r="C75" s="16">
        <v>0.21685193253265561</v>
      </c>
      <c r="D75" s="16">
        <v>0.20651744805929634</v>
      </c>
      <c r="E75" s="12">
        <v>0.18735464407847377</v>
      </c>
      <c r="F75" s="13">
        <v>1.5350594348147399</v>
      </c>
    </row>
    <row r="76" spans="1:6" x14ac:dyDescent="0.35">
      <c r="A76" s="15">
        <v>43508</v>
      </c>
      <c r="B76" s="1">
        <v>1</v>
      </c>
      <c r="C76" s="16">
        <v>0.21627800132851979</v>
      </c>
      <c r="D76" s="16">
        <v>0.20597086862025038</v>
      </c>
      <c r="E76" s="12">
        <v>0.19371423449020489</v>
      </c>
      <c r="F76" s="13">
        <v>1.5241412168880299</v>
      </c>
    </row>
    <row r="77" spans="1:6" x14ac:dyDescent="0.35">
      <c r="A77" s="15">
        <v>43509</v>
      </c>
      <c r="B77" s="1">
        <v>1</v>
      </c>
      <c r="C77" s="16">
        <v>0.216690337845549</v>
      </c>
      <c r="D77" s="16">
        <v>0.20636355446927185</v>
      </c>
      <c r="E77" s="12">
        <v>0.20582401711171919</v>
      </c>
      <c r="F77" s="13">
        <v>1.5153065456011401</v>
      </c>
    </row>
    <row r="78" spans="1:6" x14ac:dyDescent="0.35">
      <c r="A78" s="15">
        <v>43510</v>
      </c>
      <c r="B78" s="1">
        <v>1</v>
      </c>
      <c r="C78" s="16">
        <v>0.21886781454252266</v>
      </c>
      <c r="D78" s="16">
        <v>0.20843725944121103</v>
      </c>
      <c r="E78" s="12">
        <v>0.21876042084929728</v>
      </c>
      <c r="F78" s="13">
        <v>1.5196654293693099</v>
      </c>
    </row>
    <row r="79" spans="1:6" x14ac:dyDescent="0.35">
      <c r="A79" s="15">
        <v>43511</v>
      </c>
      <c r="B79" s="1">
        <v>1</v>
      </c>
      <c r="C79" s="16">
        <v>0.24417315920444338</v>
      </c>
      <c r="D79" s="16">
        <v>0.23253663056880669</v>
      </c>
      <c r="E79" s="12">
        <v>0.22273959199288296</v>
      </c>
      <c r="F79" s="13">
        <v>1.7166818472798999</v>
      </c>
    </row>
    <row r="80" spans="1:6" x14ac:dyDescent="0.35">
      <c r="A80" s="15">
        <v>43512</v>
      </c>
      <c r="B80" s="1">
        <v>1</v>
      </c>
      <c r="C80" s="16">
        <v>0.26146840172918956</v>
      </c>
      <c r="D80" s="16">
        <v>0.24900763595972855</v>
      </c>
      <c r="E80" s="12">
        <v>0.23091439457207316</v>
      </c>
      <c r="F80" s="13">
        <v>1.8458799003380899</v>
      </c>
    </row>
    <row r="81" spans="1:6" x14ac:dyDescent="0.35">
      <c r="A81" s="15">
        <v>43513</v>
      </c>
      <c r="B81" s="1">
        <v>1</v>
      </c>
      <c r="C81" s="16">
        <v>0.25098208331414901</v>
      </c>
      <c r="D81" s="16">
        <v>0.2390210626637527</v>
      </c>
      <c r="E81" s="12">
        <v>0.24348002621369616</v>
      </c>
      <c r="F81" s="13">
        <v>1.75002341551902</v>
      </c>
    </row>
    <row r="82" spans="1:6" x14ac:dyDescent="0.35">
      <c r="A82" s="15">
        <v>43514</v>
      </c>
      <c r="B82" s="1">
        <v>1</v>
      </c>
      <c r="C82" s="16">
        <v>0.24920997088757552</v>
      </c>
      <c r="D82" s="16">
        <v>0.23733340356966087</v>
      </c>
      <c r="E82" s="12">
        <v>0.24687693648188644</v>
      </c>
      <c r="F82" s="13">
        <v>1.73255094983722</v>
      </c>
    </row>
    <row r="83" spans="1:6" x14ac:dyDescent="0.35">
      <c r="A83" s="15">
        <v>43515</v>
      </c>
      <c r="B83" s="1">
        <v>1</v>
      </c>
      <c r="C83" s="16">
        <v>0.25094713163737659</v>
      </c>
      <c r="D83" s="16">
        <v>0.23898777667451507</v>
      </c>
      <c r="E83" s="12">
        <v>0.25598520881815851</v>
      </c>
      <c r="F83" s="13">
        <v>1.7372406183254201</v>
      </c>
    </row>
    <row r="84" spans="1:6" x14ac:dyDescent="0.35">
      <c r="A84" s="15">
        <v>43516</v>
      </c>
      <c r="B84" s="1">
        <v>1</v>
      </c>
      <c r="C84" s="16">
        <v>0.24878056837893767</v>
      </c>
      <c r="D84" s="16">
        <v>0.23692446504078338</v>
      </c>
      <c r="E84" s="12">
        <v>0.25738999797657613</v>
      </c>
      <c r="F84" s="13">
        <v>1.7186272250491399</v>
      </c>
    </row>
    <row r="85" spans="1:6" x14ac:dyDescent="0.35">
      <c r="A85" s="15">
        <v>43517</v>
      </c>
      <c r="B85" s="1">
        <v>1</v>
      </c>
      <c r="C85" s="16">
        <v>0.23580309926802009</v>
      </c>
      <c r="D85" s="16">
        <v>0.22456546149511999</v>
      </c>
      <c r="E85" s="12">
        <v>0.25303801023991029</v>
      </c>
      <c r="F85" s="13">
        <v>1.6199016185767701</v>
      </c>
    </row>
    <row r="86" spans="1:6" x14ac:dyDescent="0.35">
      <c r="A86" s="15">
        <v>43518</v>
      </c>
      <c r="B86" s="1">
        <v>1</v>
      </c>
      <c r="C86" s="16">
        <v>0.2342402905171096</v>
      </c>
      <c r="D86" s="16">
        <v>0.2230771313185182</v>
      </c>
      <c r="E86" s="12">
        <v>0.25106868642894692</v>
      </c>
      <c r="F86" s="13">
        <v>1.6094578466696201</v>
      </c>
    </row>
    <row r="87" spans="1:6" x14ac:dyDescent="0.35">
      <c r="A87" s="15">
        <v>43519</v>
      </c>
      <c r="B87" s="1">
        <v>1</v>
      </c>
      <c r="C87" s="16">
        <v>0.25028708649822029</v>
      </c>
      <c r="D87" s="16">
        <v>0.23835918722110097</v>
      </c>
      <c r="E87" s="12">
        <v>0.24505680275106903</v>
      </c>
      <c r="F87" s="13">
        <v>1.74292641010215</v>
      </c>
    </row>
    <row r="88" spans="1:6" x14ac:dyDescent="0.35">
      <c r="A88" s="15">
        <v>43520</v>
      </c>
      <c r="B88" s="1">
        <v>1</v>
      </c>
      <c r="C88" s="16">
        <v>0.31236518179963857</v>
      </c>
      <c r="D88" s="16">
        <v>0.29747883477185594</v>
      </c>
      <c r="E88" s="12">
        <v>0.26174261577982949</v>
      </c>
      <c r="F88" s="13">
        <v>2.2193152221839401</v>
      </c>
    </row>
    <row r="89" spans="1:6" x14ac:dyDescent="0.35">
      <c r="A89" s="15">
        <v>43521</v>
      </c>
      <c r="B89" s="1">
        <v>1</v>
      </c>
      <c r="C89" s="16">
        <v>0.34959925638401135</v>
      </c>
      <c r="D89" s="16">
        <v>0.33293844988437615</v>
      </c>
      <c r="E89" s="12">
        <v>0.3226631285171882</v>
      </c>
      <c r="F89" s="13">
        <v>2.4541379547553399</v>
      </c>
    </row>
    <row r="90" spans="1:6" x14ac:dyDescent="0.35">
      <c r="A90" s="15">
        <v>43522</v>
      </c>
      <c r="B90" s="1">
        <v>1</v>
      </c>
      <c r="C90" s="16">
        <v>0.35553620724888968</v>
      </c>
      <c r="D90" s="16">
        <v>0.33859246425053113</v>
      </c>
      <c r="E90" s="12">
        <v>0.31594476243723713</v>
      </c>
      <c r="F90" s="13">
        <v>2.50801240395585</v>
      </c>
    </row>
    <row r="91" spans="1:6" x14ac:dyDescent="0.35">
      <c r="A91" s="15">
        <v>43523</v>
      </c>
      <c r="B91" s="1">
        <v>1</v>
      </c>
      <c r="C91" s="16">
        <v>0.42207897855110005</v>
      </c>
      <c r="D91" s="16">
        <v>0.40196401531594039</v>
      </c>
      <c r="E91" s="12">
        <v>0.37002816347072859</v>
      </c>
      <c r="F91" s="13">
        <v>2.9824657090558802</v>
      </c>
    </row>
    <row r="92" spans="1:6" x14ac:dyDescent="0.35">
      <c r="A92" s="15">
        <v>43524</v>
      </c>
      <c r="B92" s="1">
        <v>1</v>
      </c>
      <c r="C92" s="16">
        <v>0.45143351124761316</v>
      </c>
      <c r="D92" s="16">
        <v>0.42991960284820346</v>
      </c>
      <c r="E92" s="12">
        <v>0.44587254275033339</v>
      </c>
      <c r="F92" s="13">
        <v>3.1397788571512799</v>
      </c>
    </row>
    <row r="93" spans="1:6" x14ac:dyDescent="0.35">
      <c r="A93" s="15">
        <v>43525</v>
      </c>
      <c r="B93" s="1">
        <v>1</v>
      </c>
      <c r="C93" s="16">
        <v>0.40470983001223665</v>
      </c>
      <c r="D93" s="16">
        <v>0.38542262604024757</v>
      </c>
      <c r="E93" s="12">
        <v>0.37975117687318621</v>
      </c>
      <c r="F93" s="13">
        <v>2.8347828184583199</v>
      </c>
    </row>
    <row r="94" spans="1:6" x14ac:dyDescent="0.35">
      <c r="A94" s="15">
        <v>43526</v>
      </c>
      <c r="B94" s="1">
        <v>1</v>
      </c>
      <c r="C94" s="16">
        <v>0.37245858435728074</v>
      </c>
      <c r="D94" s="16">
        <v>0.35470837382397108</v>
      </c>
      <c r="E94" s="12">
        <v>0.364758861392044</v>
      </c>
      <c r="F94" s="13">
        <v>2.5936095608262302</v>
      </c>
    </row>
    <row r="95" spans="1:6" x14ac:dyDescent="0.35">
      <c r="A95" s="15">
        <v>43527</v>
      </c>
      <c r="B95" s="1">
        <v>1</v>
      </c>
      <c r="C95" s="16">
        <v>0.34806577671467703</v>
      </c>
      <c r="D95" s="16">
        <v>0.33147805105710704</v>
      </c>
      <c r="E95" s="12">
        <v>0.35759371018305181</v>
      </c>
      <c r="F95" s="13">
        <v>2.4070272327452802</v>
      </c>
    </row>
    <row r="96" spans="1:6" x14ac:dyDescent="0.35">
      <c r="A96" s="15">
        <v>43528</v>
      </c>
      <c r="B96" s="1">
        <v>1</v>
      </c>
      <c r="C96" s="16">
        <v>0.32814397385499611</v>
      </c>
      <c r="D96" s="16">
        <v>0.31250565897707733</v>
      </c>
      <c r="E96" s="12">
        <v>0.34203410610392626</v>
      </c>
      <c r="F96" s="13">
        <v>2.2643517068825401</v>
      </c>
    </row>
    <row r="97" spans="1:6" x14ac:dyDescent="0.35">
      <c r="A97" s="15">
        <v>43529</v>
      </c>
      <c r="B97" s="1">
        <v>1</v>
      </c>
      <c r="C97" s="16">
        <v>0.31190670051971947</v>
      </c>
      <c r="D97" s="16">
        <v>0.29704220327493536</v>
      </c>
      <c r="E97" s="12">
        <v>0.32106036541698496</v>
      </c>
      <c r="F97" s="13">
        <v>2.1563558420470299</v>
      </c>
    </row>
    <row r="98" spans="1:6" x14ac:dyDescent="0.35">
      <c r="A98" s="15">
        <v>43530</v>
      </c>
      <c r="B98" s="1">
        <v>1</v>
      </c>
      <c r="C98" s="16">
        <v>0.29959433256379636</v>
      </c>
      <c r="D98" s="16">
        <v>0.28531660424463207</v>
      </c>
      <c r="E98" s="12">
        <v>0.30153194785489362</v>
      </c>
      <c r="F98" s="13">
        <v>2.07808943867248</v>
      </c>
    </row>
    <row r="99" spans="1:6" x14ac:dyDescent="0.35">
      <c r="A99" s="15">
        <v>43531</v>
      </c>
      <c r="B99" s="1">
        <v>1</v>
      </c>
      <c r="C99" s="16">
        <v>0.28993967311136798</v>
      </c>
      <c r="D99" s="16">
        <v>0.27612205564776032</v>
      </c>
      <c r="E99" s="12">
        <v>0.28236424116063463</v>
      </c>
      <c r="F99" s="13">
        <v>2.0205720027739802</v>
      </c>
    </row>
    <row r="100" spans="1:6" x14ac:dyDescent="0.35">
      <c r="A100" s="15">
        <v>43532</v>
      </c>
      <c r="B100" s="1">
        <v>1</v>
      </c>
      <c r="C100" s="16">
        <v>0.28636772895937174</v>
      </c>
      <c r="D100" s="16">
        <v>0.27272033917576388</v>
      </c>
      <c r="E100" s="12">
        <v>0.28529968120762411</v>
      </c>
      <c r="F100" s="13">
        <v>1.9892652827270201</v>
      </c>
    </row>
    <row r="101" spans="1:6" x14ac:dyDescent="0.35">
      <c r="A101" s="15">
        <v>43533</v>
      </c>
      <c r="B101" s="1">
        <v>1</v>
      </c>
      <c r="C101" s="16">
        <v>0.28740510441103173</v>
      </c>
      <c r="D101" s="16">
        <v>0.27370827655983088</v>
      </c>
      <c r="E101" s="12">
        <v>0.28970655315612276</v>
      </c>
      <c r="F101" s="13">
        <v>1.9930980887106899</v>
      </c>
    </row>
    <row r="102" spans="1:6" x14ac:dyDescent="0.35">
      <c r="A102" s="15">
        <v>43534</v>
      </c>
      <c r="B102" s="1">
        <v>1</v>
      </c>
      <c r="C102" s="16">
        <v>0.28339025170059096</v>
      </c>
      <c r="D102" s="16">
        <v>0.26988475916521726</v>
      </c>
      <c r="E102" s="12">
        <v>0.29229354627433907</v>
      </c>
      <c r="F102" s="13">
        <v>1.9586218762879399</v>
      </c>
    </row>
    <row r="103" spans="1:6" x14ac:dyDescent="0.35">
      <c r="A103" s="15">
        <v>43535</v>
      </c>
      <c r="B103" s="1">
        <v>1</v>
      </c>
      <c r="C103" s="16">
        <v>0.27772148570019856</v>
      </c>
      <c r="D103" s="16">
        <v>0.26448614881218274</v>
      </c>
      <c r="E103" s="12">
        <v>0.29256798382548932</v>
      </c>
      <c r="F103" s="13">
        <v>1.91332149751048</v>
      </c>
    </row>
    <row r="104" spans="1:6" x14ac:dyDescent="0.35">
      <c r="A104" s="15">
        <v>43536</v>
      </c>
      <c r="B104" s="1">
        <v>1</v>
      </c>
      <c r="C104" s="16">
        <v>0.26903046894810001</v>
      </c>
      <c r="D104" s="16">
        <v>0.25620931872023189</v>
      </c>
      <c r="E104" s="12">
        <v>0.29216414719082845</v>
      </c>
      <c r="F104" s="13">
        <v>1.84469422412053</v>
      </c>
    </row>
    <row r="105" spans="1:6" x14ac:dyDescent="0.35">
      <c r="A105" s="15">
        <v>43537</v>
      </c>
      <c r="B105" s="1">
        <v>1</v>
      </c>
      <c r="C105" s="16">
        <v>0.26670603836510581</v>
      </c>
      <c r="D105" s="16">
        <v>0.25399566322459238</v>
      </c>
      <c r="E105" s="12">
        <v>0.29316289239935023</v>
      </c>
      <c r="F105" s="13">
        <v>1.82523296435288</v>
      </c>
    </row>
    <row r="106" spans="1:6" x14ac:dyDescent="0.35">
      <c r="A106" s="15">
        <v>43538</v>
      </c>
      <c r="B106" s="1">
        <v>1</v>
      </c>
      <c r="C106" s="16">
        <v>0.26765411079233259</v>
      </c>
      <c r="D106" s="16">
        <v>0.25489855348689971</v>
      </c>
      <c r="E106" s="12">
        <v>0.2890338448219909</v>
      </c>
      <c r="F106" s="13">
        <v>1.83689237275015</v>
      </c>
    </row>
    <row r="107" spans="1:6" x14ac:dyDescent="0.35">
      <c r="A107" s="15">
        <v>43539</v>
      </c>
      <c r="B107" s="1">
        <v>1</v>
      </c>
      <c r="C107" s="16">
        <v>0.27160476689969609</v>
      </c>
      <c r="D107" s="16">
        <v>0.25866093368763748</v>
      </c>
      <c r="E107" s="12">
        <v>0.29466819985166809</v>
      </c>
      <c r="F107" s="13">
        <v>1.8626373354914301</v>
      </c>
    </row>
    <row r="108" spans="1:6" x14ac:dyDescent="0.35">
      <c r="A108" s="15">
        <v>43540</v>
      </c>
      <c r="B108" s="1">
        <v>1</v>
      </c>
      <c r="C108" s="16">
        <v>0.27617909199362817</v>
      </c>
      <c r="D108" s="16">
        <v>0.26301726076279597</v>
      </c>
      <c r="E108" s="12">
        <v>0.3007350033536666</v>
      </c>
      <c r="F108" s="13">
        <v>1.8929035351183601</v>
      </c>
    </row>
    <row r="109" spans="1:6" x14ac:dyDescent="0.35">
      <c r="A109" s="15">
        <v>43541</v>
      </c>
      <c r="B109" s="1">
        <v>1</v>
      </c>
      <c r="C109" s="16">
        <v>0.28388307159218845</v>
      </c>
      <c r="D109" s="16">
        <v>0.27035409280304523</v>
      </c>
      <c r="E109" s="12">
        <v>0.31112238511911555</v>
      </c>
      <c r="F109" s="13">
        <v>1.94370741307142</v>
      </c>
    </row>
    <row r="110" spans="1:6" x14ac:dyDescent="0.35">
      <c r="A110" s="15">
        <v>43542</v>
      </c>
      <c r="B110" s="1">
        <v>1</v>
      </c>
      <c r="C110" s="16">
        <v>0.30480822217140074</v>
      </c>
      <c r="D110" s="16">
        <v>0.29028201619023786</v>
      </c>
      <c r="E110" s="12">
        <v>0.34413619115222022</v>
      </c>
      <c r="F110" s="13">
        <v>2.0768981390415902</v>
      </c>
    </row>
    <row r="111" spans="1:6" x14ac:dyDescent="0.35">
      <c r="A111" s="15">
        <v>43543</v>
      </c>
      <c r="B111" s="1">
        <v>1</v>
      </c>
      <c r="C111" s="16">
        <v>0.32163398026414408</v>
      </c>
      <c r="D111" s="16">
        <v>0.30630591130794976</v>
      </c>
      <c r="E111" s="12">
        <v>0.37558824630270954</v>
      </c>
      <c r="F111" s="13">
        <v>2.1790899130630099</v>
      </c>
    </row>
    <row r="112" spans="1:6" x14ac:dyDescent="0.35">
      <c r="A112" s="15">
        <v>43544</v>
      </c>
      <c r="B112" s="1">
        <v>1</v>
      </c>
      <c r="C112" s="16">
        <v>0.32627341090081452</v>
      </c>
      <c r="D112" s="16">
        <v>0.31072424119942543</v>
      </c>
      <c r="E112" s="12">
        <v>0.3910051918427293</v>
      </c>
      <c r="F112" s="13">
        <v>2.2005230917221201</v>
      </c>
    </row>
    <row r="113" spans="1:6" x14ac:dyDescent="0.35">
      <c r="A113" s="15">
        <v>43545</v>
      </c>
      <c r="B113" s="1">
        <v>1</v>
      </c>
      <c r="C113" s="16">
        <v>0.33894648202125782</v>
      </c>
      <c r="D113" s="16">
        <v>0.32279335341023679</v>
      </c>
      <c r="E113" s="12">
        <v>0.40922539820084708</v>
      </c>
      <c r="F113" s="13">
        <v>2.2829627036359899</v>
      </c>
    </row>
    <row r="114" spans="1:6" x14ac:dyDescent="0.35">
      <c r="A114" s="15">
        <v>43546</v>
      </c>
      <c r="B114" s="1">
        <v>1</v>
      </c>
      <c r="C114" s="16">
        <v>0.34312566137353295</v>
      </c>
      <c r="D114" s="16">
        <v>0.32677336615318986</v>
      </c>
      <c r="E114" s="12">
        <v>0.4264686253769216</v>
      </c>
      <c r="F114" s="13">
        <v>2.2989139113469301</v>
      </c>
    </row>
    <row r="115" spans="1:6" x14ac:dyDescent="0.35">
      <c r="A115" s="15">
        <v>43547</v>
      </c>
      <c r="B115" s="1">
        <v>1</v>
      </c>
      <c r="C115" s="16">
        <v>0.35600893245289666</v>
      </c>
      <c r="D115" s="16">
        <v>0.33904266085069346</v>
      </c>
      <c r="E115" s="12">
        <v>0.42559302211566924</v>
      </c>
      <c r="F115" s="13">
        <v>2.4021189115848598</v>
      </c>
    </row>
    <row r="116" spans="1:6" x14ac:dyDescent="0.35">
      <c r="A116" s="15">
        <v>43548</v>
      </c>
      <c r="B116" s="1">
        <v>1</v>
      </c>
      <c r="C116" s="16">
        <v>0.37172005558125482</v>
      </c>
      <c r="D116" s="16">
        <v>0.35400504101820846</v>
      </c>
      <c r="E116" s="12">
        <v>0.42776171581818229</v>
      </c>
      <c r="F116" s="13">
        <v>2.5247407113562002</v>
      </c>
    </row>
    <row r="117" spans="1:6" x14ac:dyDescent="0.35">
      <c r="A117" s="15">
        <v>43549</v>
      </c>
      <c r="B117" s="1">
        <v>1</v>
      </c>
      <c r="C117" s="16">
        <v>0.35256689952752462</v>
      </c>
      <c r="D117" s="16">
        <v>0.33576466444281333</v>
      </c>
      <c r="E117" s="12">
        <v>0.42884905906594345</v>
      </c>
      <c r="F117" s="13">
        <v>2.3715234550525999</v>
      </c>
    </row>
    <row r="118" spans="1:6" x14ac:dyDescent="0.35">
      <c r="A118" s="15">
        <v>43550</v>
      </c>
      <c r="B118" s="1">
        <v>1</v>
      </c>
      <c r="C118" s="16">
        <v>0.3385371047551764</v>
      </c>
      <c r="D118" s="16">
        <v>0.32240348578352379</v>
      </c>
      <c r="E118" s="12">
        <v>0.42955867779396756</v>
      </c>
      <c r="F118" s="13">
        <v>2.25937781748146</v>
      </c>
    </row>
    <row r="119" spans="1:6" x14ac:dyDescent="0.35">
      <c r="A119" s="15">
        <v>43551</v>
      </c>
      <c r="B119" s="1">
        <v>1</v>
      </c>
      <c r="C119" s="16">
        <v>0.33166904747211928</v>
      </c>
      <c r="D119" s="16">
        <v>0.31586273861721287</v>
      </c>
      <c r="E119" s="12">
        <v>0.42920697879581643</v>
      </c>
      <c r="F119" s="13">
        <v>2.2051778303552498</v>
      </c>
    </row>
    <row r="120" spans="1:6" x14ac:dyDescent="0.35">
      <c r="A120" s="15">
        <v>43552</v>
      </c>
      <c r="B120" s="1">
        <v>1</v>
      </c>
      <c r="C120" s="16">
        <v>0.42115857904883591</v>
      </c>
      <c r="D120" s="16">
        <v>0.40108747917359355</v>
      </c>
      <c r="E120" s="12">
        <v>0.44677413545559624</v>
      </c>
      <c r="F120" s="13">
        <v>2.8984091770848002</v>
      </c>
    </row>
    <row r="121" spans="1:6" x14ac:dyDescent="0.35">
      <c r="A121" s="15">
        <v>43553</v>
      </c>
      <c r="B121" s="1">
        <v>1</v>
      </c>
      <c r="C121" s="16">
        <v>0.90118617107691423</v>
      </c>
      <c r="D121" s="16">
        <v>0.85823845839652113</v>
      </c>
      <c r="E121" s="12">
        <v>0.71271986675822119</v>
      </c>
      <c r="F121" s="13">
        <v>6.4452322466406198</v>
      </c>
    </row>
    <row r="122" spans="1:6" x14ac:dyDescent="0.35">
      <c r="A122" s="15">
        <v>43554</v>
      </c>
      <c r="B122" s="1">
        <v>1</v>
      </c>
      <c r="C122" s="16">
        <v>1.0171354432774047</v>
      </c>
      <c r="D122" s="16">
        <v>0.96866195114345355</v>
      </c>
      <c r="E122" s="12">
        <v>0.99107313341230496</v>
      </c>
      <c r="F122" s="13">
        <v>7.0878422222461896</v>
      </c>
    </row>
    <row r="123" spans="1:6" x14ac:dyDescent="0.35">
      <c r="A123" s="15">
        <v>43555</v>
      </c>
      <c r="B123" s="1">
        <v>1</v>
      </c>
      <c r="C123" s="16">
        <v>1.0134267361237064</v>
      </c>
      <c r="D123" s="16">
        <v>0.96512998936642092</v>
      </c>
      <c r="E123" s="12">
        <v>1.1603864079344679</v>
      </c>
      <c r="F123" s="13">
        <v>6.8890713849464396</v>
      </c>
    </row>
    <row r="124" spans="1:6" x14ac:dyDescent="0.35">
      <c r="A124" s="15">
        <v>43556</v>
      </c>
      <c r="B124" s="1">
        <v>1</v>
      </c>
      <c r="C124" s="16">
        <v>1.0297719826193399</v>
      </c>
      <c r="D124" s="16">
        <v>0.98069627256599556</v>
      </c>
      <c r="E124" s="12">
        <v>1.1731542799883448</v>
      </c>
      <c r="F124" s="13">
        <v>7.0061307289023604</v>
      </c>
    </row>
    <row r="125" spans="1:6" x14ac:dyDescent="0.35">
      <c r="A125" s="15">
        <v>43557</v>
      </c>
      <c r="B125" s="1">
        <v>1</v>
      </c>
      <c r="C125" s="16">
        <v>1.0848067539988226</v>
      </c>
      <c r="D125" s="16">
        <v>1.0331082589710787</v>
      </c>
      <c r="E125" s="12">
        <v>1.1628800716961982</v>
      </c>
      <c r="F125" s="13">
        <v>7.4535357662610897</v>
      </c>
    </row>
    <row r="126" spans="1:6" x14ac:dyDescent="0.35">
      <c r="A126" s="15">
        <v>43558</v>
      </c>
      <c r="B126" s="1">
        <v>1</v>
      </c>
      <c r="C126" s="16">
        <v>1.19847098449015</v>
      </c>
      <c r="D126" s="16">
        <v>1.1413556079457425</v>
      </c>
      <c r="E126" s="12">
        <v>1.1684763843842003</v>
      </c>
      <c r="F126" s="13">
        <v>8.3507530396837097</v>
      </c>
    </row>
    <row r="127" spans="1:6" x14ac:dyDescent="0.35">
      <c r="A127" s="15">
        <v>43559</v>
      </c>
      <c r="B127" s="1">
        <v>1</v>
      </c>
      <c r="C127" s="16">
        <v>1.3701080242449943</v>
      </c>
      <c r="D127" s="16">
        <v>1.3048129635184655</v>
      </c>
      <c r="E127" s="12">
        <v>1.1425365451238996</v>
      </c>
      <c r="F127" s="13">
        <v>9.7399735759642194</v>
      </c>
    </row>
    <row r="128" spans="1:6" x14ac:dyDescent="0.35">
      <c r="A128" s="15">
        <v>43560</v>
      </c>
      <c r="B128" s="1">
        <v>1</v>
      </c>
      <c r="C128" s="16">
        <v>1.5386492326753669</v>
      </c>
      <c r="D128" s="16">
        <v>1.4653220253993366</v>
      </c>
      <c r="E128" s="12">
        <v>1.0943519388313987</v>
      </c>
      <c r="F128" s="13">
        <v>11.1268492738403</v>
      </c>
    </row>
    <row r="129" spans="1:6" x14ac:dyDescent="0.35">
      <c r="A129" s="15">
        <v>43561</v>
      </c>
      <c r="B129" s="1">
        <v>1</v>
      </c>
      <c r="C129" s="16">
        <v>1.872130449126026</v>
      </c>
      <c r="D129" s="16">
        <v>1.7829105706926967</v>
      </c>
      <c r="E129" s="12">
        <v>1.0576283992597122</v>
      </c>
      <c r="F129" s="13">
        <v>13.812351339628499</v>
      </c>
    </row>
    <row r="130" spans="1:6" x14ac:dyDescent="0.35">
      <c r="A130" s="15">
        <v>43562</v>
      </c>
      <c r="B130" s="1">
        <v>1</v>
      </c>
      <c r="C130" s="16">
        <v>2.0899903912115398</v>
      </c>
      <c r="D130" s="16">
        <v>1.9903879897240955</v>
      </c>
      <c r="E130" s="12">
        <v>1.0482779474587856</v>
      </c>
      <c r="F130" s="13">
        <v>15.5521223004486</v>
      </c>
    </row>
    <row r="131" spans="1:6" x14ac:dyDescent="0.35">
      <c r="A131" s="15">
        <v>43563</v>
      </c>
      <c r="B131" s="1">
        <v>1</v>
      </c>
      <c r="C131" s="16">
        <v>2.0802092601500437</v>
      </c>
      <c r="D131" s="16">
        <v>1.9810729967592551</v>
      </c>
      <c r="E131" s="12">
        <v>1.019369000159102</v>
      </c>
      <c r="F131" s="13">
        <v>15.503341564972301</v>
      </c>
    </row>
    <row r="132" spans="1:6" x14ac:dyDescent="0.35">
      <c r="A132" s="15">
        <v>43564</v>
      </c>
      <c r="B132" s="1">
        <v>1</v>
      </c>
      <c r="C132" s="16">
        <v>2.047723318830811</v>
      </c>
      <c r="D132" s="16">
        <v>1.9501352337395887</v>
      </c>
      <c r="E132" s="12">
        <v>0.97946152478621917</v>
      </c>
      <c r="F132" s="13">
        <v>15.2852193237508</v>
      </c>
    </row>
    <row r="133" spans="1:6" x14ac:dyDescent="0.35">
      <c r="A133" s="15">
        <v>43565</v>
      </c>
      <c r="B133" s="1">
        <v>1</v>
      </c>
      <c r="C133" s="16">
        <v>2.0406501433041879</v>
      </c>
      <c r="D133" s="16">
        <v>1.9433991436232894</v>
      </c>
      <c r="E133" s="12">
        <v>0.92236547358322296</v>
      </c>
      <c r="F133" s="13">
        <v>15.286134473233201</v>
      </c>
    </row>
    <row r="134" spans="1:6" x14ac:dyDescent="0.35">
      <c r="A134" s="15">
        <v>43566</v>
      </c>
      <c r="B134" s="1">
        <v>1</v>
      </c>
      <c r="C134" s="16">
        <v>2.0232000620736579</v>
      </c>
      <c r="D134" s="16">
        <v>1.9267806786547383</v>
      </c>
      <c r="E134" s="12">
        <v>0.93240111909465906</v>
      </c>
      <c r="F134" s="13">
        <v>15.137496117391899</v>
      </c>
    </row>
    <row r="135" spans="1:6" x14ac:dyDescent="0.35">
      <c r="A135" s="15">
        <v>43567</v>
      </c>
      <c r="B135" s="1">
        <v>1</v>
      </c>
      <c r="C135" s="16">
        <v>2.0317428718279795</v>
      </c>
      <c r="D135" s="16">
        <v>1.9349163648306176</v>
      </c>
      <c r="E135" s="12">
        <v>0.94124237718640369</v>
      </c>
      <c r="F135" s="13">
        <v>15.1965087890406</v>
      </c>
    </row>
    <row r="136" spans="1:6" x14ac:dyDescent="0.35">
      <c r="A136" s="15">
        <v>43568</v>
      </c>
      <c r="B136" s="1">
        <v>1</v>
      </c>
      <c r="C136" s="16">
        <v>1.9870534796711568</v>
      </c>
      <c r="D136" s="16">
        <v>1.8923567292499737</v>
      </c>
      <c r="E136" s="12">
        <v>0.90199872731223396</v>
      </c>
      <c r="F136" s="13">
        <v>14.880793009551599</v>
      </c>
    </row>
    <row r="137" spans="1:6" x14ac:dyDescent="0.35">
      <c r="A137" s="15">
        <v>43569</v>
      </c>
      <c r="B137" s="1">
        <v>1</v>
      </c>
      <c r="C137" s="16">
        <v>1.8811516094932177</v>
      </c>
      <c r="D137" s="16">
        <v>1.7915018107882192</v>
      </c>
      <c r="E137" s="12">
        <v>0.86500037104244332</v>
      </c>
      <c r="F137" s="13">
        <v>14.0766327464573</v>
      </c>
    </row>
    <row r="138" spans="1:6" x14ac:dyDescent="0.35">
      <c r="A138" s="15">
        <v>43570</v>
      </c>
      <c r="B138" s="1">
        <v>1</v>
      </c>
      <c r="C138" s="16">
        <v>1.9538518074009013</v>
      </c>
      <c r="D138" s="16">
        <v>1.8607373447765534</v>
      </c>
      <c r="E138" s="12">
        <v>0.84885600529669258</v>
      </c>
      <c r="F138" s="13">
        <v>14.670221098761299</v>
      </c>
    </row>
    <row r="139" spans="1:6" x14ac:dyDescent="0.35">
      <c r="A139" s="15">
        <v>43571</v>
      </c>
      <c r="B139" s="1">
        <v>1</v>
      </c>
      <c r="C139" s="16">
        <v>2.342873665908749</v>
      </c>
      <c r="D139" s="16">
        <v>2.2312196389393093</v>
      </c>
      <c r="E139" s="12">
        <v>0.898304712176765</v>
      </c>
      <c r="F139" s="13">
        <v>17.7106997827299</v>
      </c>
    </row>
    <row r="140" spans="1:6" x14ac:dyDescent="0.35">
      <c r="A140" s="15">
        <v>43572</v>
      </c>
      <c r="B140" s="1">
        <v>1</v>
      </c>
      <c r="C140" s="16">
        <v>3.2465283560837479</v>
      </c>
      <c r="D140" s="16">
        <v>3.0918089745388513</v>
      </c>
      <c r="E140" s="12">
        <v>1.1424286386028066</v>
      </c>
      <c r="F140" s="13">
        <v>24.6441349522133</v>
      </c>
    </row>
    <row r="141" spans="1:6" x14ac:dyDescent="0.35">
      <c r="A141" s="15">
        <v>43573</v>
      </c>
      <c r="B141" s="1">
        <v>1</v>
      </c>
      <c r="C141" s="16">
        <v>4.976680708406489</v>
      </c>
      <c r="D141" s="16">
        <v>4.739507680206021</v>
      </c>
      <c r="E141" s="12">
        <v>2.1821947398921497</v>
      </c>
      <c r="F141" s="13">
        <v>37.3466432935192</v>
      </c>
    </row>
    <row r="142" spans="1:6" x14ac:dyDescent="0.35">
      <c r="A142" s="15">
        <v>43574</v>
      </c>
      <c r="B142" s="1">
        <v>1</v>
      </c>
      <c r="C142" s="16">
        <v>7.7882617415932947</v>
      </c>
      <c r="D142" s="16">
        <v>7.4170975601035432</v>
      </c>
      <c r="E142" s="12">
        <v>4.8894415295409521</v>
      </c>
      <c r="F142" s="13">
        <v>56.971255385417699</v>
      </c>
    </row>
    <row r="143" spans="1:6" x14ac:dyDescent="0.35">
      <c r="A143" s="15">
        <v>43575</v>
      </c>
      <c r="B143" s="1">
        <v>1</v>
      </c>
      <c r="C143" s="16">
        <v>21.782236103971453</v>
      </c>
      <c r="D143" s="16">
        <v>20.744162898063362</v>
      </c>
      <c r="E143" s="12">
        <v>9.5902616489099017</v>
      </c>
      <c r="F143" s="13">
        <v>163.42193933577201</v>
      </c>
    </row>
    <row r="144" spans="1:6" x14ac:dyDescent="0.35">
      <c r="A144" s="15">
        <v>43576</v>
      </c>
      <c r="B144" s="1">
        <v>1</v>
      </c>
      <c r="C144" s="16">
        <v>29.583726221233693</v>
      </c>
      <c r="D144" s="16">
        <v>28.173858410849242</v>
      </c>
      <c r="E144" s="12">
        <v>13.205512853239187</v>
      </c>
      <c r="F144" s="13">
        <v>221.77245554416899</v>
      </c>
    </row>
    <row r="145" spans="1:6" x14ac:dyDescent="0.35">
      <c r="A145" s="15">
        <v>43577</v>
      </c>
      <c r="B145" s="1">
        <v>1</v>
      </c>
      <c r="C145" s="16">
        <v>48.061085346020803</v>
      </c>
      <c r="D145" s="16">
        <v>45.770644424049991</v>
      </c>
      <c r="E145" s="12">
        <v>15.576165675166379</v>
      </c>
      <c r="F145" s="13">
        <v>366.16398798663499</v>
      </c>
    </row>
    <row r="146" spans="1:6" x14ac:dyDescent="0.35">
      <c r="A146" s="15">
        <v>43578</v>
      </c>
      <c r="B146" s="1">
        <v>1</v>
      </c>
      <c r="C146" s="16">
        <v>72.720999322489078</v>
      </c>
      <c r="D146" s="16">
        <v>69.255344072807304</v>
      </c>
      <c r="E146" s="12">
        <v>21.093324888558406</v>
      </c>
      <c r="F146" s="13">
        <v>556.515883391736</v>
      </c>
    </row>
    <row r="147" spans="1:6" x14ac:dyDescent="0.35">
      <c r="A147" s="15">
        <v>43579</v>
      </c>
      <c r="B147" s="1">
        <v>1</v>
      </c>
      <c r="C147" s="16">
        <v>74.806817024456066</v>
      </c>
      <c r="D147" s="16">
        <v>71.241758230597952</v>
      </c>
      <c r="E147" s="12">
        <v>24.577540570930708</v>
      </c>
      <c r="F147" s="13">
        <v>569.59892507208804</v>
      </c>
    </row>
    <row r="148" spans="1:6" x14ac:dyDescent="0.35">
      <c r="A148" s="15">
        <v>43580</v>
      </c>
      <c r="B148" s="1">
        <v>1</v>
      </c>
      <c r="C148" s="16">
        <v>64.467059456964208</v>
      </c>
      <c r="D148" s="12">
        <v>27.624833006166199</v>
      </c>
      <c r="E148" s="12">
        <v>26.146743645586444</v>
      </c>
      <c r="F148" s="13">
        <v>485.90297404277101</v>
      </c>
    </row>
    <row r="149" spans="1:6" x14ac:dyDescent="0.35">
      <c r="A149" s="15">
        <v>43581</v>
      </c>
      <c r="B149" s="1">
        <v>1</v>
      </c>
      <c r="C149" s="16">
        <v>51.018882912514094</v>
      </c>
      <c r="D149" s="12">
        <v>20.5209270126247</v>
      </c>
      <c r="E149" s="12">
        <v>22.824123783261644</v>
      </c>
      <c r="F149" s="13">
        <v>382.40925915966199</v>
      </c>
    </row>
    <row r="150" spans="1:6" x14ac:dyDescent="0.35">
      <c r="A150" s="15">
        <v>43582</v>
      </c>
      <c r="B150" s="1">
        <v>1</v>
      </c>
      <c r="C150" s="16">
        <v>42.198517876428582</v>
      </c>
      <c r="D150" s="12">
        <v>20.464951090563599</v>
      </c>
      <c r="E150" s="12">
        <v>20.45247288150799</v>
      </c>
      <c r="F150" s="13">
        <v>314.72241096621701</v>
      </c>
    </row>
    <row r="151" spans="1:6" x14ac:dyDescent="0.35">
      <c r="A151" s="15">
        <v>43583</v>
      </c>
      <c r="B151" s="1">
        <v>1</v>
      </c>
      <c r="C151" s="16">
        <v>35.699256134097794</v>
      </c>
      <c r="D151" s="12">
        <v>18.282900264986999</v>
      </c>
      <c r="E151" s="12">
        <v>19.518731448638466</v>
      </c>
      <c r="F151" s="13">
        <v>264.03373983093098</v>
      </c>
    </row>
    <row r="152" spans="1:6" x14ac:dyDescent="0.35">
      <c r="A152" s="15">
        <v>43584</v>
      </c>
      <c r="B152" s="1">
        <v>1</v>
      </c>
      <c r="C152" s="12">
        <v>28.249568913224198</v>
      </c>
      <c r="D152" s="12">
        <v>14.1816791341311</v>
      </c>
      <c r="E152" s="12">
        <v>16.859482644863238</v>
      </c>
      <c r="F152" s="13">
        <v>212.016139130543</v>
      </c>
    </row>
    <row r="153" spans="1:6" x14ac:dyDescent="0.35">
      <c r="A153" s="15">
        <v>43585</v>
      </c>
      <c r="B153" s="1">
        <v>1</v>
      </c>
      <c r="C153" s="12">
        <v>23.948929603108699</v>
      </c>
      <c r="D153" s="12">
        <v>13.958022621156999</v>
      </c>
      <c r="E153" s="12">
        <v>15.114596702844997</v>
      </c>
      <c r="F153" s="13">
        <v>175.88571342220601</v>
      </c>
    </row>
    <row r="154" spans="1:6" x14ac:dyDescent="0.35">
      <c r="A154" s="15">
        <v>43586</v>
      </c>
      <c r="B154" s="1">
        <v>1</v>
      </c>
      <c r="C154" s="12">
        <v>17.123605661832599</v>
      </c>
      <c r="D154" s="12">
        <v>12.165436455951699</v>
      </c>
      <c r="E154" s="12">
        <v>11.540166902553693</v>
      </c>
      <c r="F154" s="13">
        <v>145.89685374478901</v>
      </c>
    </row>
    <row r="155" spans="1:6" x14ac:dyDescent="0.35">
      <c r="A155" s="15">
        <v>43587</v>
      </c>
      <c r="B155" s="1">
        <v>1</v>
      </c>
      <c r="C155" s="12">
        <v>14.736980643810901</v>
      </c>
      <c r="D155" s="12">
        <v>11.097674785272201</v>
      </c>
      <c r="E155" s="12">
        <v>8.3044946171434528</v>
      </c>
      <c r="F155" s="13">
        <v>141.73592522159001</v>
      </c>
    </row>
    <row r="156" spans="1:6" x14ac:dyDescent="0.35">
      <c r="A156" s="15">
        <v>43588</v>
      </c>
      <c r="B156" s="1">
        <v>1</v>
      </c>
      <c r="C156" s="12">
        <v>7.7003626179462001</v>
      </c>
      <c r="D156" s="12">
        <v>7.4493044044997001</v>
      </c>
      <c r="E156" s="12">
        <v>6.3523638154974291</v>
      </c>
      <c r="F156" s="13">
        <v>113.790865168268</v>
      </c>
    </row>
    <row r="157" spans="1:6" x14ac:dyDescent="0.35">
      <c r="A157" s="15">
        <v>43589</v>
      </c>
      <c r="B157" s="1">
        <v>1</v>
      </c>
      <c r="C157" s="12">
        <v>4.8765564824865999</v>
      </c>
      <c r="D157" s="12">
        <v>4.31847703014662</v>
      </c>
      <c r="E157" s="12">
        <v>5.6032134592352802</v>
      </c>
      <c r="F157" s="13">
        <v>96.318360091370494</v>
      </c>
    </row>
    <row r="158" spans="1:6" x14ac:dyDescent="0.35">
      <c r="A158" s="15">
        <v>43590</v>
      </c>
      <c r="B158" s="1">
        <v>1</v>
      </c>
      <c r="C158" s="12">
        <v>3.4977491005983801</v>
      </c>
      <c r="D158" s="12">
        <v>0.72043794700097197</v>
      </c>
      <c r="E158" s="12">
        <v>5.045002772379914</v>
      </c>
      <c r="F158" s="13">
        <v>83.428693314804505</v>
      </c>
    </row>
    <row r="159" spans="1:6" x14ac:dyDescent="0.35">
      <c r="A159" s="15">
        <v>43591</v>
      </c>
      <c r="B159" s="1">
        <v>1</v>
      </c>
      <c r="C159" s="12">
        <v>4.48074729150692</v>
      </c>
      <c r="D159" s="12">
        <v>2.1606437907215201</v>
      </c>
      <c r="E159" s="12">
        <v>4.9447553562954258</v>
      </c>
      <c r="F159" s="13">
        <v>75.108990732202898</v>
      </c>
    </row>
    <row r="160" spans="1:6" x14ac:dyDescent="0.35">
      <c r="A160" s="15">
        <v>43592</v>
      </c>
      <c r="B160" s="1">
        <v>1</v>
      </c>
      <c r="C160" s="12">
        <v>23.220288713217698</v>
      </c>
      <c r="D160" s="12">
        <v>11.2896526988395</v>
      </c>
      <c r="E160" s="12">
        <v>6.5135011363439288</v>
      </c>
      <c r="F160" s="13">
        <v>79.642063308506295</v>
      </c>
    </row>
    <row r="161" spans="1:6" x14ac:dyDescent="0.35">
      <c r="A161" s="15">
        <v>43593</v>
      </c>
      <c r="B161" s="1">
        <v>1</v>
      </c>
      <c r="C161" s="12">
        <v>35.231179318184402</v>
      </c>
      <c r="D161" s="12">
        <v>21.584712018343701</v>
      </c>
      <c r="E161" s="12">
        <v>9.6793338955584929</v>
      </c>
      <c r="F161" s="13">
        <v>87.890690425554595</v>
      </c>
    </row>
    <row r="162" spans="1:6" x14ac:dyDescent="0.35">
      <c r="A162" s="15">
        <v>43594</v>
      </c>
      <c r="B162" s="1">
        <v>1</v>
      </c>
      <c r="C162" s="12">
        <v>12.352161932761</v>
      </c>
      <c r="D162" s="12">
        <v>11.418702284713801</v>
      </c>
      <c r="E162" s="12">
        <v>9.0438214766275511</v>
      </c>
      <c r="F162" s="13">
        <v>76.562803742893095</v>
      </c>
    </row>
    <row r="163" spans="1:6" x14ac:dyDescent="0.35">
      <c r="A163" s="15">
        <v>43595</v>
      </c>
      <c r="B163" s="1">
        <v>1</v>
      </c>
      <c r="C163" s="12">
        <v>6.69147815222298</v>
      </c>
      <c r="D163" s="12">
        <v>3.1070544619189802</v>
      </c>
      <c r="E163" s="12">
        <v>7.4731219528019386</v>
      </c>
      <c r="F163" s="13">
        <v>66.267200218146201</v>
      </c>
    </row>
    <row r="164" spans="1:6" x14ac:dyDescent="0.35">
      <c r="A164" s="15">
        <v>43596</v>
      </c>
      <c r="B164" s="1">
        <v>1</v>
      </c>
      <c r="C164" s="12">
        <v>4.9007754215087704</v>
      </c>
      <c r="D164" s="12">
        <v>0.66912627490257603</v>
      </c>
      <c r="E164" s="12">
        <v>6.665969950733249</v>
      </c>
      <c r="F164" s="13">
        <v>57.575300563079303</v>
      </c>
    </row>
    <row r="165" spans="1:6" x14ac:dyDescent="0.35">
      <c r="A165" s="15">
        <v>43597</v>
      </c>
      <c r="B165" s="1">
        <v>1</v>
      </c>
      <c r="C165" s="12">
        <v>45.928821087702701</v>
      </c>
      <c r="D165" s="12">
        <v>16.7698482426221</v>
      </c>
      <c r="E165" s="12">
        <v>11.774553663981552</v>
      </c>
      <c r="F165" s="13">
        <v>67.9109837606984</v>
      </c>
    </row>
    <row r="166" spans="1:6" x14ac:dyDescent="0.35">
      <c r="A166" s="15">
        <v>43598</v>
      </c>
      <c r="B166" s="1">
        <v>1</v>
      </c>
      <c r="C166" s="12">
        <v>26.795588109572801</v>
      </c>
      <c r="D166" s="12">
        <v>17.237526489124701</v>
      </c>
      <c r="E166" s="12">
        <v>13.44685458295772</v>
      </c>
      <c r="F166" s="13">
        <v>80.931198800338393</v>
      </c>
    </row>
    <row r="167" spans="1:6" x14ac:dyDescent="0.35">
      <c r="A167" s="15">
        <v>43599</v>
      </c>
      <c r="B167" s="1">
        <v>1</v>
      </c>
      <c r="C167" s="12">
        <v>7.6595696331654901</v>
      </c>
      <c r="D167" s="12">
        <v>13.275818320362101</v>
      </c>
      <c r="E167" s="12">
        <v>8.465552565483021</v>
      </c>
      <c r="F167" s="13">
        <v>72.738849360054402</v>
      </c>
    </row>
    <row r="168" spans="1:6" x14ac:dyDescent="0.35">
      <c r="A168" s="15">
        <v>43600</v>
      </c>
      <c r="B168" s="1">
        <v>1</v>
      </c>
      <c r="C168" s="12">
        <v>4.3737004794998899</v>
      </c>
      <c r="D168" s="12">
        <v>3.8912964961965399</v>
      </c>
      <c r="E168" s="12">
        <v>6.3849583930956051</v>
      </c>
      <c r="F168" s="13">
        <v>61.861294445427397</v>
      </c>
    </row>
    <row r="169" spans="1:6" x14ac:dyDescent="0.35">
      <c r="A169" s="15">
        <v>43601</v>
      </c>
      <c r="B169" s="1">
        <v>1</v>
      </c>
      <c r="C169" s="12">
        <v>3.0207627176143799</v>
      </c>
      <c r="D169" s="12">
        <v>0.83889405142008</v>
      </c>
      <c r="E169" s="12">
        <v>5.1275428146649746</v>
      </c>
      <c r="F169" s="13">
        <v>52.121173571075701</v>
      </c>
    </row>
    <row r="170" spans="1:6" x14ac:dyDescent="0.35">
      <c r="A170" s="15">
        <v>43602</v>
      </c>
      <c r="B170" s="1">
        <v>1</v>
      </c>
      <c r="C170" s="12">
        <v>2.2241445574223402</v>
      </c>
      <c r="D170" s="12">
        <v>0.237471577341688</v>
      </c>
      <c r="E170" s="12">
        <v>4.2455510519912361</v>
      </c>
      <c r="F170" s="13">
        <v>43.797968869414703</v>
      </c>
    </row>
    <row r="171" spans="1:6" x14ac:dyDescent="0.35">
      <c r="A171" s="15">
        <v>43603</v>
      </c>
      <c r="B171" s="1">
        <v>1</v>
      </c>
      <c r="C171" s="12">
        <v>1.7305936095679999</v>
      </c>
      <c r="D171" s="12">
        <v>0.20204088083346899</v>
      </c>
      <c r="E171" s="12">
        <v>3.4355586490495309</v>
      </c>
      <c r="F171" s="13">
        <v>37.0272368351634</v>
      </c>
    </row>
    <row r="172" spans="1:6" x14ac:dyDescent="0.35">
      <c r="A172" s="15">
        <v>43604</v>
      </c>
      <c r="B172" s="1">
        <v>1</v>
      </c>
      <c r="C172" s="12">
        <v>1.4084487508146</v>
      </c>
      <c r="D172" s="12">
        <v>0.19755938255250499</v>
      </c>
      <c r="E172" s="12">
        <v>2.7847189732671005</v>
      </c>
      <c r="F172" s="13">
        <v>31.051765210401499</v>
      </c>
    </row>
    <row r="173" spans="1:6" x14ac:dyDescent="0.35">
      <c r="A173" s="15">
        <v>43605</v>
      </c>
      <c r="B173" s="1">
        <v>1</v>
      </c>
      <c r="C173" s="12">
        <v>1.30325287282295</v>
      </c>
      <c r="D173" s="12">
        <v>0.19438498793682199</v>
      </c>
      <c r="E173" s="12">
        <v>2.3792969919084461</v>
      </c>
      <c r="F173" s="13">
        <v>26.480157452875002</v>
      </c>
    </row>
    <row r="174" spans="1:6" x14ac:dyDescent="0.35">
      <c r="A174" s="15">
        <v>43606</v>
      </c>
      <c r="B174" s="1">
        <v>1</v>
      </c>
      <c r="C174" s="12">
        <v>1.1820452266902699</v>
      </c>
      <c r="D174" s="12">
        <v>0.18859638599057699</v>
      </c>
      <c r="E174" s="12">
        <v>2.1317704746482184</v>
      </c>
      <c r="F174" s="13">
        <v>22.5808942768282</v>
      </c>
    </row>
    <row r="175" spans="1:6" x14ac:dyDescent="0.35">
      <c r="A175" s="15">
        <v>43607</v>
      </c>
      <c r="B175" s="1">
        <v>1</v>
      </c>
      <c r="C175" s="12">
        <v>1.0518700748013701</v>
      </c>
      <c r="D175" s="12">
        <v>0.19046367694097799</v>
      </c>
      <c r="E175" s="12">
        <v>1.8384560155220626</v>
      </c>
      <c r="F175" s="13">
        <v>19.294256738411502</v>
      </c>
    </row>
    <row r="176" spans="1:6" x14ac:dyDescent="0.35">
      <c r="A176" s="15">
        <v>43608</v>
      </c>
      <c r="B176" s="1">
        <v>1</v>
      </c>
      <c r="C176" s="12">
        <v>1.2391384016911999</v>
      </c>
      <c r="D176" s="12">
        <v>0.19737265345746499</v>
      </c>
      <c r="E176" s="12">
        <v>1.8461355247836118</v>
      </c>
      <c r="F176" s="13">
        <v>21.434165844829501</v>
      </c>
    </row>
    <row r="177" spans="1:6" x14ac:dyDescent="0.35">
      <c r="A177" s="15">
        <v>43609</v>
      </c>
      <c r="B177" s="1">
        <v>1</v>
      </c>
      <c r="C177" s="12">
        <v>9.3092260162480294</v>
      </c>
      <c r="D177" s="12">
        <v>0.20129396445330899</v>
      </c>
      <c r="E177" s="12">
        <v>3.8683874971900116</v>
      </c>
      <c r="F177" s="13">
        <v>35.166061084688799</v>
      </c>
    </row>
    <row r="178" spans="1:6" x14ac:dyDescent="0.35">
      <c r="A178" s="15">
        <v>43610</v>
      </c>
      <c r="B178" s="1">
        <v>1</v>
      </c>
      <c r="C178" s="12">
        <v>6.5865992637155504</v>
      </c>
      <c r="D178" s="12">
        <v>0.19830629893266599</v>
      </c>
      <c r="E178" s="12">
        <v>4.9644053350530291</v>
      </c>
      <c r="F178" s="13">
        <v>46.175174489752798</v>
      </c>
    </row>
    <row r="179" spans="1:6" x14ac:dyDescent="0.35">
      <c r="A179" s="15">
        <v>43611</v>
      </c>
      <c r="B179" s="1">
        <v>1</v>
      </c>
      <c r="C179" s="12">
        <v>3.1066397747422601</v>
      </c>
      <c r="D179" s="12">
        <v>0.19681246617234399</v>
      </c>
      <c r="E179" s="12">
        <v>4.1113855476454999</v>
      </c>
      <c r="F179" s="13">
        <v>48.7629761621832</v>
      </c>
    </row>
    <row r="180" spans="1:6" x14ac:dyDescent="0.35">
      <c r="A180" s="15">
        <v>43612</v>
      </c>
      <c r="B180" s="1">
        <v>1</v>
      </c>
      <c r="C180" s="12">
        <v>1.85626633778377</v>
      </c>
      <c r="D180" s="12">
        <v>0.19363807155666099</v>
      </c>
      <c r="E180" s="12">
        <v>3.1058125339868226</v>
      </c>
      <c r="F180" s="13">
        <v>43.637448805741002</v>
      </c>
    </row>
    <row r="181" spans="1:6" x14ac:dyDescent="0.35">
      <c r="A181" s="15">
        <v>43613</v>
      </c>
      <c r="B181" s="1">
        <v>1</v>
      </c>
      <c r="C181" s="12">
        <v>1.3953498682835701</v>
      </c>
      <c r="D181" s="12">
        <v>0.19177078060625999</v>
      </c>
      <c r="E181" s="12">
        <v>2.4613893493694827</v>
      </c>
      <c r="F181" s="13">
        <v>36.909462364219998</v>
      </c>
    </row>
    <row r="182" spans="1:6" x14ac:dyDescent="0.35">
      <c r="A182" s="15">
        <v>43614</v>
      </c>
      <c r="B182" s="1">
        <v>1</v>
      </c>
      <c r="C182" s="12">
        <v>1.6325255850106599</v>
      </c>
      <c r="D182" s="12">
        <v>0.19289115517650099</v>
      </c>
      <c r="E182" s="12">
        <v>2.347600483475683</v>
      </c>
      <c r="F182" s="13">
        <v>34.718575652003999</v>
      </c>
    </row>
    <row r="183" spans="1:6" x14ac:dyDescent="0.35">
      <c r="A183" s="15">
        <v>43615</v>
      </c>
      <c r="B183" s="1">
        <v>1</v>
      </c>
      <c r="C183" s="12">
        <v>1.50117277640721</v>
      </c>
      <c r="D183" s="12">
        <v>0.18915657327569699</v>
      </c>
      <c r="E183" s="12">
        <v>2.1014489187651439</v>
      </c>
      <c r="F183" s="13">
        <v>30.654787056675101</v>
      </c>
    </row>
    <row r="184" spans="1:6" x14ac:dyDescent="0.35">
      <c r="A184" s="15">
        <v>43616</v>
      </c>
      <c r="B184" s="1">
        <v>1</v>
      </c>
      <c r="C184" s="12">
        <v>14.0786778951642</v>
      </c>
      <c r="D184" s="12">
        <v>0.19513190431698299</v>
      </c>
      <c r="E184" s="12">
        <v>5.0207985136460396</v>
      </c>
      <c r="F184" s="13">
        <v>41.932234846074699</v>
      </c>
    </row>
    <row r="185" spans="1:6" x14ac:dyDescent="0.35">
      <c r="A185" s="15">
        <v>43617</v>
      </c>
      <c r="B185" s="1">
        <v>1</v>
      </c>
      <c r="C185" s="12">
        <v>6.2597582611916396</v>
      </c>
      <c r="D185" s="12">
        <v>0.18934330237073699</v>
      </c>
      <c r="E185" s="12">
        <v>5.5636630508971363</v>
      </c>
      <c r="F185" s="13">
        <v>43.420722395411801</v>
      </c>
    </row>
    <row r="186" spans="1:6" x14ac:dyDescent="0.35">
      <c r="A186" s="15">
        <v>43618</v>
      </c>
      <c r="B186" s="1">
        <v>1</v>
      </c>
      <c r="C186" s="12">
        <v>2.5283359983504701</v>
      </c>
      <c r="D186" s="12">
        <v>0.19046367694097799</v>
      </c>
      <c r="E186" s="12">
        <v>4.0310562057295822</v>
      </c>
      <c r="F186" s="13">
        <v>39.862838589152702</v>
      </c>
    </row>
    <row r="187" spans="1:6" x14ac:dyDescent="0.35">
      <c r="A187" s="15">
        <v>43619</v>
      </c>
      <c r="B187" s="1">
        <v>1</v>
      </c>
      <c r="C187" s="12">
        <v>6.1799451610076703</v>
      </c>
      <c r="D187" s="12">
        <v>0.19289115517650099</v>
      </c>
      <c r="E187" s="12">
        <v>3.8524114541751442</v>
      </c>
      <c r="F187" s="13">
        <v>40.244679689171697</v>
      </c>
    </row>
    <row r="188" spans="1:6" x14ac:dyDescent="0.35">
      <c r="A188" s="15">
        <v>43620</v>
      </c>
      <c r="B188" s="1">
        <v>1</v>
      </c>
      <c r="C188" s="12">
        <v>15.843051184588701</v>
      </c>
      <c r="D188" s="12">
        <v>0.19755938255250499</v>
      </c>
      <c r="E188" s="12">
        <v>6.0021423248562513</v>
      </c>
      <c r="F188" s="13">
        <v>48.1557644188076</v>
      </c>
    </row>
    <row r="189" spans="1:6" x14ac:dyDescent="0.35">
      <c r="A189" s="15">
        <v>43621</v>
      </c>
      <c r="B189" s="1">
        <v>1</v>
      </c>
      <c r="C189" s="12">
        <v>7.8485550911978201</v>
      </c>
      <c r="D189" s="12">
        <v>0.19838308472875699</v>
      </c>
      <c r="E189" s="12">
        <v>5.0011388772229006</v>
      </c>
      <c r="F189" s="13">
        <v>45.732871799910498</v>
      </c>
    </row>
    <row r="190" spans="1:6" x14ac:dyDescent="0.35">
      <c r="A190" s="15">
        <v>43622</v>
      </c>
      <c r="B190" s="1">
        <v>1</v>
      </c>
      <c r="C190" s="12">
        <v>3.44661313670577</v>
      </c>
      <c r="D190" s="12">
        <v>0.21402828502777399</v>
      </c>
      <c r="E190" s="12">
        <v>3.5543565873697314</v>
      </c>
      <c r="F190" s="13">
        <v>38.826164391232197</v>
      </c>
    </row>
    <row r="191" spans="1:6" x14ac:dyDescent="0.35">
      <c r="A191" s="15">
        <v>43623</v>
      </c>
      <c r="B191" s="1">
        <v>1</v>
      </c>
      <c r="C191" s="12">
        <v>2.02076221596975</v>
      </c>
      <c r="D191" s="12">
        <v>0.24736482836825699</v>
      </c>
      <c r="E191" s="12">
        <v>2.5153055931360573</v>
      </c>
      <c r="F191" s="13">
        <v>31.148002490690899</v>
      </c>
    </row>
    <row r="192" spans="1:6" x14ac:dyDescent="0.35">
      <c r="A192" s="15">
        <v>43624</v>
      </c>
      <c r="B192" s="1">
        <v>1</v>
      </c>
      <c r="C192" s="12">
        <v>1.4604492762886701</v>
      </c>
      <c r="D192" s="12">
        <v>0.29260050991794301</v>
      </c>
      <c r="E192" s="12">
        <v>1.8815497869624462</v>
      </c>
      <c r="F192" s="13">
        <v>24.4876899413511</v>
      </c>
    </row>
    <row r="193" spans="1:6" x14ac:dyDescent="0.35">
      <c r="A193" s="15">
        <v>43625</v>
      </c>
      <c r="B193" s="1">
        <v>1</v>
      </c>
      <c r="C193" s="12">
        <v>1.20193501020349</v>
      </c>
      <c r="D193" s="12">
        <v>0.34207244605625498</v>
      </c>
      <c r="E193" s="12">
        <v>1.4135480345368192</v>
      </c>
      <c r="F193" s="13">
        <v>19.590253355563199</v>
      </c>
    </row>
    <row r="194" spans="1:6" x14ac:dyDescent="0.35">
      <c r="A194" s="15">
        <v>43626</v>
      </c>
      <c r="B194" s="1">
        <v>1</v>
      </c>
      <c r="C194" s="12">
        <v>1.05171920410457</v>
      </c>
      <c r="D194" s="12">
        <v>0.39585127585763702</v>
      </c>
      <c r="E194" s="12">
        <v>1.0639058997602102</v>
      </c>
      <c r="F194" s="13">
        <v>15.7513834062008</v>
      </c>
    </row>
    <row r="195" spans="1:6" x14ac:dyDescent="0.35">
      <c r="A195" s="15">
        <v>43627</v>
      </c>
      <c r="B195" s="1">
        <v>1</v>
      </c>
      <c r="C195" s="12">
        <v>0.95309920065056297</v>
      </c>
      <c r="D195" s="12">
        <v>0.45400407905186402</v>
      </c>
      <c r="E195" s="12">
        <v>0.83026635320347542</v>
      </c>
      <c r="F195" s="13">
        <v>12.7798218740633</v>
      </c>
    </row>
    <row r="196" spans="1:6" x14ac:dyDescent="0.35">
      <c r="A196" s="15">
        <v>43628</v>
      </c>
      <c r="B196" s="1">
        <v>1</v>
      </c>
      <c r="C196" s="12">
        <v>0.90343604660755905</v>
      </c>
      <c r="D196" s="12">
        <v>0.51659476513397995</v>
      </c>
      <c r="E196" s="12">
        <v>0.69517560649573218</v>
      </c>
      <c r="F196" s="13">
        <v>10.6449314217317</v>
      </c>
    </row>
    <row r="197" spans="1:6" x14ac:dyDescent="0.35">
      <c r="A197" s="15">
        <v>43629</v>
      </c>
      <c r="B197" s="1">
        <v>1</v>
      </c>
      <c r="C197" s="12">
        <v>0.89607458345478597</v>
      </c>
      <c r="D197" s="12">
        <v>0.58368439963119201</v>
      </c>
      <c r="E197" s="12">
        <v>0.58575132520505058</v>
      </c>
      <c r="F197" s="13">
        <v>9.0717111066635105</v>
      </c>
    </row>
    <row r="198" spans="1:6" x14ac:dyDescent="0.35">
      <c r="A198" s="15">
        <v>43630</v>
      </c>
      <c r="B198" s="1">
        <v>1</v>
      </c>
      <c r="C198" s="12">
        <v>0.85981217821567602</v>
      </c>
      <c r="D198" s="12">
        <v>0.65533148059970603</v>
      </c>
      <c r="E198" s="12">
        <v>0.50985349353657472</v>
      </c>
      <c r="F198" s="13">
        <v>7.9589624603762399</v>
      </c>
    </row>
    <row r="199" spans="1:6" x14ac:dyDescent="0.35">
      <c r="A199" s="15">
        <v>43631</v>
      </c>
      <c r="B199" s="1">
        <v>1</v>
      </c>
      <c r="C199" s="12">
        <v>0.80501656154318302</v>
      </c>
      <c r="D199" s="12">
        <v>0.73159217515950004</v>
      </c>
      <c r="E199" s="12">
        <v>0.4366654545992687</v>
      </c>
      <c r="F199" s="13">
        <v>7.0956554507437302</v>
      </c>
    </row>
    <row r="200" spans="1:6" x14ac:dyDescent="0.35">
      <c r="A200" s="15">
        <v>43632</v>
      </c>
      <c r="B200" s="1">
        <v>1</v>
      </c>
      <c r="C200" s="12">
        <v>0.77857128067402703</v>
      </c>
      <c r="D200" s="12">
        <v>0.81252052354832405</v>
      </c>
      <c r="E200" s="12">
        <v>0.37274665561387144</v>
      </c>
      <c r="F200" s="13">
        <v>6.1718968194973298</v>
      </c>
    </row>
    <row r="201" spans="1:6" x14ac:dyDescent="0.35">
      <c r="A201" s="15">
        <v>43633</v>
      </c>
      <c r="B201" s="1">
        <v>1</v>
      </c>
      <c r="C201" s="12">
        <v>0.84663206392228596</v>
      </c>
      <c r="D201" s="12">
        <v>0.89816861648616197</v>
      </c>
      <c r="E201" s="12">
        <v>0.38344885101666232</v>
      </c>
      <c r="F201" s="13">
        <v>5.4966575073529098</v>
      </c>
    </row>
    <row r="202" spans="1:6" x14ac:dyDescent="0.35">
      <c r="A202" s="15">
        <v>43634</v>
      </c>
      <c r="B202" s="1">
        <v>1</v>
      </c>
      <c r="C202" s="12">
        <v>0.86913160708168802</v>
      </c>
      <c r="D202" s="12">
        <v>0.98753560717705602</v>
      </c>
      <c r="E202" s="12">
        <v>0.45407480659107918</v>
      </c>
      <c r="F202" s="13">
        <v>5.1612043511930397</v>
      </c>
    </row>
    <row r="203" spans="1:6" x14ac:dyDescent="0.35">
      <c r="A203" s="15">
        <v>43635</v>
      </c>
      <c r="B203" s="1">
        <v>1</v>
      </c>
      <c r="C203" s="12">
        <v>0.86387341911542204</v>
      </c>
      <c r="D203" s="12">
        <v>2.4243701230016002</v>
      </c>
      <c r="E203" s="12">
        <v>0.4489928539055536</v>
      </c>
      <c r="F203" s="13">
        <v>5.0458397157726704</v>
      </c>
    </row>
    <row r="204" spans="1:6" x14ac:dyDescent="0.35">
      <c r="A204" s="15">
        <v>43636</v>
      </c>
      <c r="B204" s="1">
        <v>1</v>
      </c>
      <c r="C204" s="12">
        <v>0.91134943465462603</v>
      </c>
      <c r="D204" s="12">
        <v>5.8924961350700897</v>
      </c>
      <c r="E204" s="12">
        <v>0.44326916419974993</v>
      </c>
      <c r="F204" s="13">
        <v>5.1412467213508197</v>
      </c>
    </row>
    <row r="205" spans="1:6" x14ac:dyDescent="0.35">
      <c r="A205" s="15">
        <v>43637</v>
      </c>
      <c r="B205" s="1">
        <v>1</v>
      </c>
      <c r="C205" s="12">
        <v>1.00777369926572</v>
      </c>
      <c r="D205" s="12">
        <v>11.0970836540746</v>
      </c>
      <c r="E205" s="12">
        <v>0.45235355248069559</v>
      </c>
      <c r="F205" s="13">
        <v>5.2220339854309499</v>
      </c>
    </row>
    <row r="206" spans="1:6" x14ac:dyDescent="0.35">
      <c r="A206" s="15">
        <v>43638</v>
      </c>
      <c r="B206" s="1">
        <v>1</v>
      </c>
      <c r="C206" s="12">
        <v>1.03543446796839</v>
      </c>
      <c r="D206" s="12">
        <v>18.448658342818401</v>
      </c>
      <c r="E206" s="12">
        <v>0.61982945839558956</v>
      </c>
      <c r="F206" s="13">
        <v>5.1116322355673303</v>
      </c>
    </row>
    <row r="207" spans="1:6" x14ac:dyDescent="0.35">
      <c r="A207" s="15">
        <v>43639</v>
      </c>
      <c r="B207" s="1">
        <v>1</v>
      </c>
      <c r="C207" s="12">
        <v>0.921939400573065</v>
      </c>
      <c r="D207" s="12">
        <v>24.782649775145401</v>
      </c>
      <c r="E207" s="12">
        <v>0.60689841339633055</v>
      </c>
      <c r="F207" s="13">
        <v>4.7137475580499002</v>
      </c>
    </row>
    <row r="208" spans="1:6" x14ac:dyDescent="0.35">
      <c r="A208" s="15">
        <v>43640</v>
      </c>
      <c r="B208" s="1">
        <v>1</v>
      </c>
      <c r="C208" s="12">
        <v>0.85335704318288896</v>
      </c>
      <c r="D208" s="12">
        <v>19.0293825620404</v>
      </c>
      <c r="E208" s="12">
        <v>0.5267318676970979</v>
      </c>
      <c r="F208" s="13">
        <v>4.1968250920768</v>
      </c>
    </row>
    <row r="209" spans="1:6" x14ac:dyDescent="0.35">
      <c r="A209" s="15">
        <v>43641</v>
      </c>
      <c r="B209" s="1">
        <v>1</v>
      </c>
      <c r="C209" s="12">
        <v>0.81579056486024604</v>
      </c>
      <c r="D209" s="12">
        <v>12.5200286317092</v>
      </c>
      <c r="E209" s="12">
        <v>0.45355279040259472</v>
      </c>
      <c r="F209" s="13">
        <v>3.78167219608323</v>
      </c>
    </row>
    <row r="210" spans="1:6" x14ac:dyDescent="0.35">
      <c r="A210" s="15">
        <v>43642</v>
      </c>
      <c r="B210" s="1">
        <v>1</v>
      </c>
      <c r="C210" s="12">
        <v>0.89812233360188598</v>
      </c>
      <c r="D210" s="12">
        <v>7.5018031515740304</v>
      </c>
      <c r="E210" s="12">
        <v>0.40907319134545572</v>
      </c>
      <c r="F210" s="13">
        <v>3.64395093793705</v>
      </c>
    </row>
    <row r="211" spans="1:6" x14ac:dyDescent="0.35">
      <c r="A211" s="15">
        <v>43643</v>
      </c>
      <c r="B211" s="1">
        <v>1</v>
      </c>
      <c r="C211" s="12">
        <v>0.906921179074624</v>
      </c>
      <c r="D211" s="12">
        <v>2.83048670299566</v>
      </c>
      <c r="E211" s="12">
        <v>0.37231133983822301</v>
      </c>
      <c r="F211" s="13">
        <v>3.4612758290618499</v>
      </c>
    </row>
    <row r="212" spans="1:6" x14ac:dyDescent="0.35">
      <c r="A212" s="15">
        <v>43644</v>
      </c>
      <c r="B212" s="1">
        <v>1</v>
      </c>
      <c r="C212" s="12">
        <v>0.90046978886366402</v>
      </c>
      <c r="D212" s="12">
        <v>0.211190606490438</v>
      </c>
      <c r="E212" s="12">
        <v>0.30451985827478339</v>
      </c>
      <c r="F212" s="13">
        <v>3.2128844724279699</v>
      </c>
    </row>
    <row r="213" spans="1:6" x14ac:dyDescent="0.35">
      <c r="A213" s="15">
        <v>43645</v>
      </c>
      <c r="B213" s="1">
        <v>1</v>
      </c>
      <c r="C213" s="12">
        <v>1.64173678713747</v>
      </c>
      <c r="D213" s="12">
        <v>0.20166742264338899</v>
      </c>
      <c r="E213" s="12">
        <v>0.28015133028700506</v>
      </c>
      <c r="F213" s="13">
        <v>3.0354153956740002</v>
      </c>
    </row>
    <row r="214" spans="1:6" x14ac:dyDescent="0.35">
      <c r="A214" s="15">
        <v>43646</v>
      </c>
      <c r="B214" s="1">
        <v>1</v>
      </c>
      <c r="C214" s="12">
        <v>3.1772532960166502</v>
      </c>
      <c r="D214" s="12">
        <v>0.19214423879633999</v>
      </c>
      <c r="E214" s="12">
        <v>0.29424191887978646</v>
      </c>
      <c r="F214" s="13">
        <v>3.0910593186960398</v>
      </c>
    </row>
    <row r="215" spans="1:6" x14ac:dyDescent="0.35">
      <c r="A215" s="15">
        <v>43647</v>
      </c>
      <c r="B215" s="1">
        <v>1</v>
      </c>
      <c r="C215" s="12">
        <v>1.21588634107257</v>
      </c>
      <c r="D215" s="12">
        <v>6.58213498363612</v>
      </c>
      <c r="E215" s="12">
        <v>0.64837154927338558</v>
      </c>
      <c r="F215" s="13">
        <v>3.6847616088691999</v>
      </c>
    </row>
    <row r="216" spans="1:6" x14ac:dyDescent="0.35">
      <c r="A216" s="15">
        <v>43648</v>
      </c>
      <c r="B216" s="1">
        <v>1</v>
      </c>
      <c r="C216" s="12">
        <v>0.772503581698472</v>
      </c>
      <c r="D216" s="12">
        <v>12.2174860174375</v>
      </c>
      <c r="E216" s="12">
        <v>0.36261776174997301</v>
      </c>
      <c r="F216" s="13">
        <v>3.3465568636047598</v>
      </c>
    </row>
    <row r="217" spans="1:6" x14ac:dyDescent="0.35">
      <c r="A217" s="15">
        <v>43649</v>
      </c>
      <c r="B217" s="1">
        <v>1</v>
      </c>
      <c r="C217" s="12">
        <v>0.62030817475733202</v>
      </c>
      <c r="D217" s="12">
        <v>3.5056912106611402</v>
      </c>
      <c r="E217" s="12">
        <v>0.30983398470094886</v>
      </c>
      <c r="F217" s="13">
        <v>3.0536980192062999</v>
      </c>
    </row>
    <row r="218" spans="1:6" x14ac:dyDescent="0.35">
      <c r="A218" s="15">
        <v>43650</v>
      </c>
      <c r="B218" s="1">
        <v>1</v>
      </c>
      <c r="C218" s="12">
        <v>0.46069097267466103</v>
      </c>
      <c r="D218" s="12">
        <v>0.38806043478159602</v>
      </c>
      <c r="E218" s="12">
        <v>0.28748265978452747</v>
      </c>
      <c r="F218" s="13">
        <v>2.8399908228140101</v>
      </c>
    </row>
    <row r="219" spans="1:6" x14ac:dyDescent="0.35">
      <c r="A219" s="15">
        <v>43651</v>
      </c>
      <c r="B219" s="1">
        <v>1</v>
      </c>
      <c r="C219" s="12">
        <v>0.48325836371084901</v>
      </c>
      <c r="D219" s="12">
        <v>0.206148920924353</v>
      </c>
      <c r="E219" s="12">
        <v>0.27724061337969125</v>
      </c>
      <c r="F219" s="13">
        <v>2.75472700672116</v>
      </c>
    </row>
    <row r="220" spans="1:6" x14ac:dyDescent="0.35">
      <c r="A220" s="15">
        <v>43652</v>
      </c>
      <c r="B220" s="1">
        <v>1</v>
      </c>
      <c r="C220" s="12">
        <v>1.0379406566120899</v>
      </c>
      <c r="D220" s="12">
        <v>0.206148920924353</v>
      </c>
      <c r="E220" s="12">
        <v>0.42878960764464419</v>
      </c>
      <c r="F220" s="13">
        <v>2.7984797719449301</v>
      </c>
    </row>
    <row r="221" spans="1:6" x14ac:dyDescent="0.35">
      <c r="A221" s="15">
        <v>43653</v>
      </c>
      <c r="B221" s="1">
        <v>1</v>
      </c>
      <c r="C221" s="12">
        <v>0.99437007725645299</v>
      </c>
      <c r="D221" s="12">
        <v>0.206522379114433</v>
      </c>
      <c r="E221" s="12">
        <v>0.35856456545344489</v>
      </c>
      <c r="F221" s="13">
        <v>2.71645599629825</v>
      </c>
    </row>
    <row r="222" spans="1:6" x14ac:dyDescent="0.35">
      <c r="A222" s="15">
        <v>43654</v>
      </c>
      <c r="B222" s="1">
        <v>1</v>
      </c>
      <c r="C222" s="12">
        <v>1.48651902629704</v>
      </c>
      <c r="D222" s="12">
        <v>5.6713846066737803</v>
      </c>
      <c r="E222" s="12">
        <v>0.71081062248671956</v>
      </c>
      <c r="F222" s="13">
        <v>3.2485510369382999</v>
      </c>
    </row>
    <row r="223" spans="1:6" x14ac:dyDescent="0.35">
      <c r="A223" s="15">
        <v>43655</v>
      </c>
      <c r="B223" s="1">
        <v>1</v>
      </c>
      <c r="C223" s="12">
        <v>1.08168239877244</v>
      </c>
      <c r="D223" s="12">
        <v>0.246541161131272</v>
      </c>
      <c r="E223" s="12">
        <v>0.65928489626529241</v>
      </c>
      <c r="F223" s="13">
        <v>3.0077558181765598</v>
      </c>
    </row>
    <row r="224" spans="1:6" x14ac:dyDescent="0.35">
      <c r="A224" s="15">
        <v>43656</v>
      </c>
      <c r="B224" s="1">
        <v>1</v>
      </c>
      <c r="C224" s="12">
        <v>0.95977882971124995</v>
      </c>
      <c r="D224" s="12">
        <v>0.20372144268883099</v>
      </c>
      <c r="E224" s="12">
        <v>0.70106657950657059</v>
      </c>
      <c r="F224" s="13">
        <v>2.7976781200027601</v>
      </c>
    </row>
    <row r="225" spans="1:6" x14ac:dyDescent="0.35">
      <c r="A225" s="15">
        <v>43657</v>
      </c>
      <c r="B225" s="1">
        <v>1</v>
      </c>
      <c r="C225" s="12">
        <v>0.886609845115506</v>
      </c>
      <c r="D225" s="12">
        <v>0.19942667350290699</v>
      </c>
      <c r="E225" s="12">
        <v>0.63948456718192104</v>
      </c>
      <c r="F225" s="13">
        <v>2.64147920123512</v>
      </c>
    </row>
    <row r="226" spans="1:6" x14ac:dyDescent="0.35">
      <c r="A226" s="15">
        <v>43658</v>
      </c>
      <c r="B226" s="1">
        <v>1</v>
      </c>
      <c r="C226" s="12">
        <v>0.85857890378083801</v>
      </c>
      <c r="D226" s="12">
        <v>0.19475844612690199</v>
      </c>
      <c r="E226" s="12">
        <v>0.55217649157989301</v>
      </c>
      <c r="F226" s="13">
        <v>2.5111859270091799</v>
      </c>
    </row>
    <row r="227" spans="1:6" x14ac:dyDescent="0.35">
      <c r="A227" s="15">
        <v>43659</v>
      </c>
      <c r="B227" s="1">
        <v>1</v>
      </c>
      <c r="C227" s="12">
        <v>0.84117332048365301</v>
      </c>
      <c r="D227" s="12">
        <v>0.19046367694097799</v>
      </c>
      <c r="E227" s="12">
        <v>0.44297370184555751</v>
      </c>
      <c r="F227" s="13">
        <v>2.3595296572518101</v>
      </c>
    </row>
    <row r="228" spans="1:6" x14ac:dyDescent="0.35">
      <c r="A228" s="15">
        <v>43660</v>
      </c>
      <c r="B228" s="1">
        <v>1</v>
      </c>
      <c r="C228" s="12">
        <v>0.84646970208505401</v>
      </c>
      <c r="D228" s="12">
        <v>0.18822292780049599</v>
      </c>
      <c r="E228" s="12">
        <v>0.37864043648624196</v>
      </c>
      <c r="F228" s="13">
        <v>2.3052084896326801</v>
      </c>
    </row>
    <row r="229" spans="1:6" x14ac:dyDescent="0.35">
      <c r="A229" s="15">
        <v>43661</v>
      </c>
      <c r="B229" s="1">
        <v>1</v>
      </c>
      <c r="C229" s="12">
        <v>1.3056175258985001</v>
      </c>
      <c r="D229" s="12">
        <v>0.19009021875089799</v>
      </c>
      <c r="E229" s="12">
        <v>0.54186066140080913</v>
      </c>
      <c r="F229" s="13">
        <v>2.5797452266095799</v>
      </c>
    </row>
    <row r="230" spans="1:6" x14ac:dyDescent="0.35">
      <c r="A230" s="15">
        <v>43662</v>
      </c>
      <c r="B230" s="1">
        <v>1</v>
      </c>
      <c r="C230" s="12">
        <v>1.10876861766723</v>
      </c>
      <c r="D230" s="12">
        <v>0.18896984418065699</v>
      </c>
      <c r="E230" s="12">
        <v>0.53419807509958706</v>
      </c>
      <c r="F230" s="13">
        <v>2.43029875829169</v>
      </c>
    </row>
    <row r="231" spans="1:6" x14ac:dyDescent="0.35">
      <c r="A231" s="15">
        <v>43663</v>
      </c>
      <c r="B231" s="1">
        <v>1</v>
      </c>
      <c r="C231" s="12">
        <v>0.95643901518090602</v>
      </c>
      <c r="D231" s="12">
        <v>0.18822292780049599</v>
      </c>
      <c r="E231" s="12">
        <v>0.43144637784819023</v>
      </c>
      <c r="F231" s="13">
        <v>2.3480408194321498</v>
      </c>
    </row>
    <row r="232" spans="1:6" x14ac:dyDescent="0.35">
      <c r="A232" s="15">
        <v>43664</v>
      </c>
      <c r="B232" s="1">
        <v>1</v>
      </c>
      <c r="C232" s="12">
        <v>0.96507195909883103</v>
      </c>
      <c r="D232" s="12">
        <v>0.18747601142033599</v>
      </c>
      <c r="E232" s="12">
        <v>0.40123472329483412</v>
      </c>
      <c r="F232" s="13">
        <v>2.2764446644851399</v>
      </c>
    </row>
    <row r="233" spans="1:6" x14ac:dyDescent="0.35">
      <c r="A233" s="15">
        <v>43665</v>
      </c>
      <c r="B233" s="1">
        <v>1</v>
      </c>
      <c r="C233" s="12">
        <v>0.95745293099538797</v>
      </c>
      <c r="D233" s="12">
        <v>0.18280778404433101</v>
      </c>
      <c r="E233" s="12">
        <v>0.35639370672339227</v>
      </c>
      <c r="F233" s="13">
        <v>2.1963050675456199</v>
      </c>
    </row>
    <row r="234" spans="1:6" x14ac:dyDescent="0.35">
      <c r="A234" s="15">
        <v>43666</v>
      </c>
      <c r="B234" s="1">
        <v>1</v>
      </c>
      <c r="C234" s="12">
        <v>0.91087109974623703</v>
      </c>
      <c r="D234" s="12">
        <v>0.17440497476752301</v>
      </c>
      <c r="E234" s="12">
        <v>0.30961365944700775</v>
      </c>
      <c r="F234" s="13">
        <v>2.0151629952003498</v>
      </c>
    </row>
    <row r="235" spans="1:6" x14ac:dyDescent="0.35">
      <c r="A235" s="15">
        <v>43667</v>
      </c>
      <c r="B235" s="1">
        <v>1</v>
      </c>
      <c r="C235" s="12">
        <v>0.90028113382779795</v>
      </c>
      <c r="D235" s="12">
        <v>0.165255249110555</v>
      </c>
      <c r="E235" s="12">
        <v>0.26257067105759918</v>
      </c>
      <c r="F235" s="13">
        <v>1.8554611728194801</v>
      </c>
    </row>
    <row r="236" spans="1:6" x14ac:dyDescent="0.35">
      <c r="A236" s="15">
        <v>43668</v>
      </c>
      <c r="B236" s="1">
        <v>1</v>
      </c>
      <c r="C236" s="12">
        <v>0.91079750976033103</v>
      </c>
      <c r="D236" s="12">
        <v>0.166002165490715</v>
      </c>
      <c r="E236" s="12">
        <v>0.22267097484439202</v>
      </c>
      <c r="F236" s="13">
        <v>1.7027757623290001</v>
      </c>
    </row>
    <row r="237" spans="1:6" x14ac:dyDescent="0.35">
      <c r="A237" s="15">
        <v>43669</v>
      </c>
      <c r="B237" s="1">
        <v>1</v>
      </c>
      <c r="C237" s="12">
        <v>0.82430127905398298</v>
      </c>
      <c r="D237" s="12">
        <v>0.165068520015515</v>
      </c>
      <c r="E237" s="12">
        <v>0.18994603588147418</v>
      </c>
      <c r="F237" s="13">
        <v>1.6002799051865799</v>
      </c>
    </row>
    <row r="238" spans="1:6" x14ac:dyDescent="0.35">
      <c r="A238" s="15">
        <v>43670</v>
      </c>
      <c r="B238" s="1">
        <v>1</v>
      </c>
      <c r="C238" s="12">
        <v>0.83203552845922701</v>
      </c>
      <c r="D238" s="12">
        <v>0.166188894585756</v>
      </c>
      <c r="E238" s="12">
        <v>0.17310281344323183</v>
      </c>
      <c r="F238" s="13">
        <v>1.50603266024759</v>
      </c>
    </row>
    <row r="239" spans="1:6" x14ac:dyDescent="0.35">
      <c r="A239" s="15">
        <v>43671</v>
      </c>
      <c r="B239" s="1">
        <v>1</v>
      </c>
      <c r="C239" s="12">
        <v>0.87714510677622703</v>
      </c>
      <c r="D239" s="12">
        <v>0.164508332730394</v>
      </c>
      <c r="E239" s="12">
        <v>0.15171687662692743</v>
      </c>
      <c r="F239" s="13">
        <v>1.3843225277178799</v>
      </c>
    </row>
    <row r="240" spans="1:6" x14ac:dyDescent="0.35">
      <c r="A240" s="15">
        <v>43672</v>
      </c>
      <c r="B240" s="1">
        <v>1</v>
      </c>
      <c r="C240" s="12">
        <v>0.91874769280035196</v>
      </c>
      <c r="D240" s="12">
        <v>0.165255249110555</v>
      </c>
      <c r="E240" s="12">
        <v>0.13375378991915504</v>
      </c>
      <c r="F240" s="13">
        <v>1.2883294498377</v>
      </c>
    </row>
    <row r="241" spans="1:6" x14ac:dyDescent="0.35">
      <c r="A241" s="15">
        <v>43673</v>
      </c>
      <c r="B241" s="1">
        <v>1</v>
      </c>
      <c r="C241" s="12">
        <v>0.92269667822269297</v>
      </c>
      <c r="D241" s="12">
        <v>0.165068520015515</v>
      </c>
      <c r="E241" s="12">
        <v>0.12252590185140856</v>
      </c>
      <c r="F241" s="13">
        <v>1.2065020421164401</v>
      </c>
    </row>
    <row r="242" spans="1:6" x14ac:dyDescent="0.35">
      <c r="A242" s="15">
        <v>43674</v>
      </c>
      <c r="B242" s="1">
        <v>1</v>
      </c>
      <c r="C242" s="12">
        <v>0.92494713338101198</v>
      </c>
      <c r="D242" s="12">
        <v>0.165441978205595</v>
      </c>
      <c r="E242" s="12">
        <v>0.1087264591679102</v>
      </c>
      <c r="F242" s="13">
        <v>1.14659851655733</v>
      </c>
    </row>
    <row r="243" spans="1:6" x14ac:dyDescent="0.35">
      <c r="A243" s="15">
        <v>43675</v>
      </c>
      <c r="B243" s="1">
        <v>1</v>
      </c>
      <c r="C243" s="12">
        <v>0.92483674840215302</v>
      </c>
      <c r="D243" s="12">
        <v>0.167122540060957</v>
      </c>
      <c r="E243" s="12">
        <v>0.10153513329552373</v>
      </c>
      <c r="F243" s="13">
        <v>1.10094570349403</v>
      </c>
    </row>
    <row r="244" spans="1:6" x14ac:dyDescent="0.35">
      <c r="A244" s="15">
        <v>43676</v>
      </c>
      <c r="B244" s="1">
        <v>1</v>
      </c>
      <c r="C244" s="12">
        <v>0.90256838397907002</v>
      </c>
      <c r="D244" s="12">
        <v>0.167869456441117</v>
      </c>
      <c r="E244" s="12">
        <v>0.10035502263684848</v>
      </c>
      <c r="F244" s="13">
        <v>1.0417293409764601</v>
      </c>
    </row>
    <row r="245" spans="1:6" x14ac:dyDescent="0.35">
      <c r="A245" s="15">
        <v>43677</v>
      </c>
      <c r="B245" s="1">
        <v>1</v>
      </c>
      <c r="C245" s="12">
        <v>1.00893664862365</v>
      </c>
      <c r="D245" s="12">
        <v>0.166375623680796</v>
      </c>
      <c r="E245" s="12">
        <v>9.8034869976359337E-2</v>
      </c>
      <c r="F245" s="13">
        <v>0.957869569315698</v>
      </c>
    </row>
    <row r="246" spans="1:6" x14ac:dyDescent="0.35">
      <c r="A246" s="15">
        <v>43678</v>
      </c>
      <c r="B246" s="1">
        <v>1</v>
      </c>
      <c r="C246" s="12">
        <v>0.84616334480037902</v>
      </c>
      <c r="D246" s="12">
        <v>0.166749081870876</v>
      </c>
      <c r="E246" s="12">
        <v>0.10397325942526377</v>
      </c>
      <c r="F246" s="13">
        <v>0.89799542095663099</v>
      </c>
    </row>
    <row r="247" spans="1:6" x14ac:dyDescent="0.35">
      <c r="A247" s="15">
        <v>43679</v>
      </c>
      <c r="B247" s="1">
        <v>1</v>
      </c>
      <c r="C247" s="12">
        <v>0.79718092276713604</v>
      </c>
      <c r="D247" s="12">
        <v>0.167869456441117</v>
      </c>
      <c r="E247" s="12">
        <v>9.9758465641186511E-2</v>
      </c>
      <c r="F247" s="13">
        <v>0.87447534539476901</v>
      </c>
    </row>
    <row r="248" spans="1:6" x14ac:dyDescent="0.35">
      <c r="A248" s="15">
        <v>43680</v>
      </c>
      <c r="B248" s="1">
        <v>1</v>
      </c>
      <c r="C248" s="12">
        <v>0.75496985800557703</v>
      </c>
      <c r="D248" s="12">
        <v>0.168056185536157</v>
      </c>
      <c r="E248" s="12">
        <v>9.6741820443118909E-2</v>
      </c>
      <c r="F248" s="13">
        <v>0.85008582442728298</v>
      </c>
    </row>
    <row r="249" spans="1:6" x14ac:dyDescent="0.35">
      <c r="A249" s="15">
        <v>43681</v>
      </c>
      <c r="B249" s="1">
        <v>1</v>
      </c>
      <c r="C249" s="12">
        <v>0.70195926089442995</v>
      </c>
      <c r="D249" s="12">
        <v>0.168429643726238</v>
      </c>
      <c r="E249" s="12">
        <v>0.10684535782280319</v>
      </c>
      <c r="F249" s="13">
        <v>0.80837046136033497</v>
      </c>
    </row>
    <row r="250" spans="1:6" x14ac:dyDescent="0.35">
      <c r="A250" s="15">
        <v>43682</v>
      </c>
      <c r="B250" s="1">
        <v>1</v>
      </c>
      <c r="C250" s="12">
        <v>0.55429790867786399</v>
      </c>
      <c r="D250" s="12">
        <v>0.167309269155997</v>
      </c>
      <c r="E250" s="12">
        <v>9.1063829787234041E-2</v>
      </c>
      <c r="F250" s="13">
        <v>0.74639603385512898</v>
      </c>
    </row>
    <row r="251" spans="1:6" x14ac:dyDescent="0.35">
      <c r="A251" s="15">
        <v>43683</v>
      </c>
      <c r="B251" s="1">
        <v>1</v>
      </c>
      <c r="C251" s="12">
        <v>0.77494875686214204</v>
      </c>
      <c r="D251" s="12">
        <v>0.169550018296479</v>
      </c>
      <c r="E251" s="12">
        <v>0.10143325051566443</v>
      </c>
      <c r="F251" s="13">
        <v>0.94548786962185005</v>
      </c>
    </row>
    <row r="252" spans="1:6" x14ac:dyDescent="0.35">
      <c r="A252" s="15">
        <v>43684</v>
      </c>
      <c r="B252" s="1">
        <v>1</v>
      </c>
      <c r="C252" s="12">
        <v>0.71828519817212799</v>
      </c>
      <c r="D252" s="12">
        <v>0.167682727346077</v>
      </c>
      <c r="E252" s="12">
        <v>0.10155912176144156</v>
      </c>
      <c r="F252" s="13">
        <v>0.74420997249736798</v>
      </c>
    </row>
    <row r="253" spans="1:6" x14ac:dyDescent="0.35">
      <c r="A253" s="15">
        <v>43685</v>
      </c>
      <c r="B253" s="1">
        <v>1</v>
      </c>
      <c r="C253" s="12">
        <v>0.82516320375692698</v>
      </c>
      <c r="D253" s="12">
        <v>0.17029693467664</v>
      </c>
      <c r="E253" s="12">
        <v>0.10640729357318934</v>
      </c>
      <c r="F253" s="13">
        <v>0.73199349514551104</v>
      </c>
    </row>
    <row r="254" spans="1:6" x14ac:dyDescent="0.35">
      <c r="A254" s="15">
        <v>43686</v>
      </c>
      <c r="B254" s="1">
        <v>1</v>
      </c>
      <c r="C254" s="12">
        <v>0.96983553168814296</v>
      </c>
      <c r="D254" s="12">
        <v>0.169550018296479</v>
      </c>
      <c r="E254" s="12">
        <v>0.10040574979063145</v>
      </c>
      <c r="F254" s="13">
        <v>0.68024609523747703</v>
      </c>
    </row>
    <row r="255" spans="1:6" x14ac:dyDescent="0.35">
      <c r="A255" s="15">
        <v>43687</v>
      </c>
      <c r="B255" s="1">
        <v>1</v>
      </c>
      <c r="C255" s="12">
        <v>0.89125419440686704</v>
      </c>
      <c r="D255" s="12">
        <v>0.167309269155997</v>
      </c>
      <c r="E255" s="12">
        <v>9.7239534335118075E-2</v>
      </c>
      <c r="F255" s="13">
        <v>0.59634010409832106</v>
      </c>
    </row>
    <row r="256" spans="1:6" x14ac:dyDescent="0.35">
      <c r="A256" s="15">
        <v>43688</v>
      </c>
      <c r="B256" s="1">
        <v>1</v>
      </c>
      <c r="C256" s="12">
        <v>1.04386851647021</v>
      </c>
      <c r="D256" s="12">
        <v>0.169550018296479</v>
      </c>
      <c r="E256" s="12">
        <v>9.770452539216494E-2</v>
      </c>
      <c r="F256" s="13">
        <v>0.61750933598173996</v>
      </c>
    </row>
    <row r="257" spans="1:6" x14ac:dyDescent="0.35">
      <c r="A257" s="15">
        <v>43689</v>
      </c>
      <c r="B257" s="1">
        <v>1</v>
      </c>
      <c r="C257" s="12">
        <v>2.1271852398677602</v>
      </c>
      <c r="D257" s="12">
        <v>0.17029693467664</v>
      </c>
      <c r="E257" s="12">
        <v>0.18741677229575937</v>
      </c>
      <c r="F257" s="13">
        <v>0.912577985167629</v>
      </c>
    </row>
    <row r="258" spans="1:6" x14ac:dyDescent="0.35">
      <c r="A258" s="15">
        <v>43690</v>
      </c>
      <c r="B258" s="1">
        <v>1</v>
      </c>
      <c r="C258" s="12">
        <v>0.76772822617813097</v>
      </c>
      <c r="D258" s="12">
        <v>0.17029693467664</v>
      </c>
      <c r="E258" s="12">
        <v>0.19103884802886539</v>
      </c>
      <c r="F258" s="13">
        <v>0.70705681937646603</v>
      </c>
    </row>
    <row r="259" spans="1:6" x14ac:dyDescent="0.35">
      <c r="A259" s="15">
        <v>43691</v>
      </c>
      <c r="B259" s="1">
        <v>1</v>
      </c>
      <c r="C259" s="12">
        <v>0.71225482361208603</v>
      </c>
      <c r="D259" s="12">
        <v>0.16992347648655901</v>
      </c>
      <c r="E259" s="12">
        <v>0.15192040043617461</v>
      </c>
      <c r="F259" s="13">
        <v>0.69517823184062899</v>
      </c>
    </row>
    <row r="260" spans="1:6" x14ac:dyDescent="0.35">
      <c r="A260" s="15">
        <v>43692</v>
      </c>
      <c r="B260" s="1">
        <v>1</v>
      </c>
      <c r="C260" s="12">
        <v>0.74864640189749998</v>
      </c>
      <c r="D260" s="12">
        <v>0.17029693467664</v>
      </c>
      <c r="E260" s="12">
        <v>0.12320321616115626</v>
      </c>
      <c r="F260" s="13">
        <v>0.74382555640667103</v>
      </c>
    </row>
    <row r="261" spans="1:6" x14ac:dyDescent="0.35">
      <c r="A261" s="15">
        <v>43693</v>
      </c>
      <c r="B261" s="1">
        <v>1</v>
      </c>
      <c r="C261" s="12">
        <v>0.78615525581047196</v>
      </c>
      <c r="D261" s="12">
        <v>0.168056185536157</v>
      </c>
      <c r="E261" s="12">
        <v>0.12386525133184756</v>
      </c>
      <c r="F261" s="13">
        <v>0.764224416766633</v>
      </c>
    </row>
    <row r="262" spans="1:6" x14ac:dyDescent="0.35">
      <c r="A262" s="15">
        <v>43694</v>
      </c>
      <c r="B262" s="1">
        <v>1</v>
      </c>
      <c r="C262" s="12">
        <v>0.82479376505689805</v>
      </c>
      <c r="D262" s="12">
        <v>0.168429643726238</v>
      </c>
      <c r="E262" s="12">
        <v>0.10286808011762943</v>
      </c>
      <c r="F262" s="13">
        <v>0.81931563664087903</v>
      </c>
    </row>
    <row r="263" spans="1:6" x14ac:dyDescent="0.35">
      <c r="A263" s="15">
        <v>43695</v>
      </c>
      <c r="B263" s="1">
        <v>1</v>
      </c>
      <c r="C263" s="12">
        <v>1.31082804037154</v>
      </c>
      <c r="D263" s="12">
        <v>0.17160403834192101</v>
      </c>
      <c r="E263" s="12">
        <v>0.16509575084967223</v>
      </c>
      <c r="F263" s="13">
        <v>0.88656325113613099</v>
      </c>
    </row>
    <row r="264" spans="1:6" x14ac:dyDescent="0.35">
      <c r="A264" s="15">
        <v>43696</v>
      </c>
      <c r="B264" s="1">
        <v>1</v>
      </c>
      <c r="C264" s="12">
        <v>12.722835807522999</v>
      </c>
      <c r="D264" s="12">
        <v>21.029411322171701</v>
      </c>
      <c r="E264" s="12">
        <v>2.1174289847482379</v>
      </c>
      <c r="F264" s="13">
        <v>8.5698235746058398</v>
      </c>
    </row>
    <row r="265" spans="1:6" x14ac:dyDescent="0.35">
      <c r="A265" s="15">
        <v>43697</v>
      </c>
      <c r="B265" s="1">
        <v>1</v>
      </c>
      <c r="C265" s="12">
        <v>7.4523498302362396</v>
      </c>
      <c r="D265" s="12">
        <v>28.967064682758899</v>
      </c>
      <c r="E265" s="12">
        <v>2.7151811144545133</v>
      </c>
      <c r="F265" s="13">
        <v>11.6866250823872</v>
      </c>
    </row>
    <row r="266" spans="1:6" x14ac:dyDescent="0.35">
      <c r="A266" s="15">
        <v>43698</v>
      </c>
      <c r="B266" s="1">
        <v>1</v>
      </c>
      <c r="C266" s="12">
        <v>1.3326346812696701</v>
      </c>
      <c r="D266" s="12">
        <v>19.606060731992201</v>
      </c>
      <c r="E266" s="12">
        <v>2.5965713873178125</v>
      </c>
      <c r="F266" s="13">
        <v>18.549641008272001</v>
      </c>
    </row>
    <row r="267" spans="1:6" x14ac:dyDescent="0.35">
      <c r="A267" s="15">
        <v>43699</v>
      </c>
      <c r="B267" s="1">
        <v>1</v>
      </c>
      <c r="C267" s="12">
        <v>0.60280137983278603</v>
      </c>
      <c r="D267" s="12">
        <v>4.89842181234929</v>
      </c>
      <c r="E267" s="12">
        <v>1.9001123145169732</v>
      </c>
      <c r="F267" s="13">
        <v>20.2918149828071</v>
      </c>
    </row>
    <row r="268" spans="1:6" x14ac:dyDescent="0.35">
      <c r="A268" s="15">
        <v>43700</v>
      </c>
      <c r="B268" s="1">
        <v>1</v>
      </c>
      <c r="C268" s="12">
        <v>0.66599319242856403</v>
      </c>
      <c r="D268" s="12">
        <v>4.3245040562477399</v>
      </c>
      <c r="E268" s="12">
        <v>1.6229827382622719</v>
      </c>
      <c r="F268" s="13">
        <v>19.240639551120601</v>
      </c>
    </row>
    <row r="269" spans="1:6" x14ac:dyDescent="0.35">
      <c r="A269" s="15">
        <v>43701</v>
      </c>
      <c r="B269" s="1">
        <v>1</v>
      </c>
      <c r="C269" s="12">
        <v>0.66301714261604905</v>
      </c>
      <c r="D269" s="12">
        <v>19.388836295832299</v>
      </c>
      <c r="E269" s="12">
        <v>1.5466771791459617</v>
      </c>
      <c r="F269" s="13">
        <v>17.8240632071379</v>
      </c>
    </row>
    <row r="270" spans="1:6" x14ac:dyDescent="0.35">
      <c r="A270" s="15">
        <v>43702</v>
      </c>
      <c r="B270" s="1">
        <v>1</v>
      </c>
      <c r="C270" s="12">
        <v>0.62890366536334397</v>
      </c>
      <c r="D270" s="12">
        <v>11.1744213439008</v>
      </c>
      <c r="E270" s="12">
        <v>1.3651031097713631</v>
      </c>
      <c r="F270" s="13">
        <v>16.2397071821179</v>
      </c>
    </row>
    <row r="271" spans="1:6" x14ac:dyDescent="0.35">
      <c r="A271" s="15">
        <v>43703</v>
      </c>
      <c r="B271" s="1">
        <v>1</v>
      </c>
      <c r="C271" s="12">
        <v>0.53822541836414795</v>
      </c>
      <c r="D271" s="12">
        <v>10.403233010086</v>
      </c>
      <c r="E271" s="12">
        <v>1.2007015979796436</v>
      </c>
      <c r="F271" s="13">
        <v>15.5247262848342</v>
      </c>
    </row>
    <row r="272" spans="1:6" x14ac:dyDescent="0.35">
      <c r="A272" s="15">
        <v>43704</v>
      </c>
      <c r="B272" s="1">
        <v>1</v>
      </c>
      <c r="C272" s="12">
        <v>0.51886246773823497</v>
      </c>
      <c r="D272" s="12">
        <v>3.07128713289588</v>
      </c>
      <c r="E272" s="12">
        <v>1.00749723056097</v>
      </c>
      <c r="F272" s="13">
        <v>14.182246710402801</v>
      </c>
    </row>
    <row r="273" spans="1:6" x14ac:dyDescent="0.35">
      <c r="A273" s="15">
        <v>43705</v>
      </c>
      <c r="B273" s="1">
        <v>1</v>
      </c>
      <c r="C273" s="12">
        <v>0.46082349515253401</v>
      </c>
      <c r="D273" s="12">
        <v>0.48284474585570702</v>
      </c>
      <c r="E273" s="12">
        <v>0.83450246149094298</v>
      </c>
      <c r="F273" s="13">
        <v>12.6748622563697</v>
      </c>
    </row>
    <row r="274" spans="1:6" x14ac:dyDescent="0.35">
      <c r="A274" s="15">
        <v>43706</v>
      </c>
      <c r="B274" s="1">
        <v>1</v>
      </c>
      <c r="C274" s="12">
        <v>0.43899628342706998</v>
      </c>
      <c r="D274" s="12">
        <v>0.388086621849562</v>
      </c>
      <c r="E274" s="12">
        <v>0.72966779849485086</v>
      </c>
      <c r="F274" s="13">
        <v>11.407495767964599</v>
      </c>
    </row>
    <row r="275" spans="1:6" x14ac:dyDescent="0.35">
      <c r="A275" s="15">
        <v>43707</v>
      </c>
      <c r="B275" s="1">
        <v>1</v>
      </c>
      <c r="C275" s="12">
        <v>0.46109428751710602</v>
      </c>
      <c r="D275" s="12">
        <v>0.89396827540766799</v>
      </c>
      <c r="E275" s="12">
        <v>0.67888830901594455</v>
      </c>
      <c r="F275" s="13">
        <v>10.6601861037632</v>
      </c>
    </row>
    <row r="276" spans="1:6" x14ac:dyDescent="0.35">
      <c r="A276" s="15">
        <v>43708</v>
      </c>
      <c r="B276" s="1">
        <v>1</v>
      </c>
      <c r="C276" s="12">
        <v>0.41665677166638199</v>
      </c>
      <c r="D276" s="12">
        <v>2.7290004664838499</v>
      </c>
      <c r="E276" s="12">
        <v>0.58848859657050256</v>
      </c>
      <c r="F276" s="13">
        <v>9.7796417703998095</v>
      </c>
    </row>
    <row r="277" spans="1:6" x14ac:dyDescent="0.35">
      <c r="A277" s="15">
        <v>43709</v>
      </c>
      <c r="B277" s="1">
        <v>1</v>
      </c>
      <c r="C277" s="12">
        <v>0.41949538391042601</v>
      </c>
      <c r="D277" s="12">
        <v>2.0137623864558498</v>
      </c>
      <c r="E277" s="12">
        <v>0.5277963537210062</v>
      </c>
      <c r="F277" s="13">
        <v>8.9847277886485504</v>
      </c>
    </row>
    <row r="278" spans="1:6" x14ac:dyDescent="0.35">
      <c r="A278" s="15">
        <v>43710</v>
      </c>
      <c r="B278" s="1">
        <v>1</v>
      </c>
      <c r="C278" s="12">
        <v>0.61989567966512804</v>
      </c>
      <c r="D278" s="12">
        <v>3.5428538384767698</v>
      </c>
      <c r="E278" s="12">
        <v>0.73667046940684822</v>
      </c>
      <c r="F278" s="13">
        <v>11.4228714608131</v>
      </c>
    </row>
    <row r="279" spans="1:6" x14ac:dyDescent="0.35">
      <c r="A279" s="15">
        <v>43711</v>
      </c>
      <c r="B279" s="1">
        <v>1</v>
      </c>
      <c r="C279" s="12">
        <v>0.67383481191163097</v>
      </c>
      <c r="D279" s="12">
        <v>6.6217001683699204</v>
      </c>
      <c r="E279" s="12">
        <v>0.68450901684076493</v>
      </c>
      <c r="F279" s="13">
        <v>11.519196579727</v>
      </c>
    </row>
    <row r="280" spans="1:6" x14ac:dyDescent="0.35">
      <c r="A280" s="15">
        <v>43712</v>
      </c>
      <c r="B280" s="1">
        <v>1</v>
      </c>
      <c r="C280" s="12">
        <v>0.61129234907199204</v>
      </c>
      <c r="D280" s="12">
        <v>9.14972565696857E-2</v>
      </c>
      <c r="E280" s="12">
        <v>0.65331292570604149</v>
      </c>
      <c r="F280" s="13">
        <v>10.923807809247201</v>
      </c>
    </row>
    <row r="281" spans="1:6" x14ac:dyDescent="0.35">
      <c r="A281" s="15">
        <v>43713</v>
      </c>
      <c r="B281" s="1">
        <v>1</v>
      </c>
      <c r="C281" s="12">
        <v>0.80798895017273897</v>
      </c>
      <c r="D281" s="12">
        <v>0.156375942779859</v>
      </c>
      <c r="E281" s="12">
        <v>0.84538865524294249</v>
      </c>
      <c r="F281" s="13">
        <v>11.6431358044149</v>
      </c>
    </row>
    <row r="282" spans="1:6" x14ac:dyDescent="0.35">
      <c r="A282" s="15">
        <v>43714</v>
      </c>
      <c r="B282" s="1">
        <v>1</v>
      </c>
      <c r="C282" s="12">
        <v>0.97758822695711101</v>
      </c>
      <c r="D282" s="12">
        <v>0.17048366377168001</v>
      </c>
      <c r="E282" s="12">
        <v>1.0224574198654548</v>
      </c>
      <c r="F282" s="13">
        <v>12.3480828912392</v>
      </c>
    </row>
    <row r="283" spans="1:6" x14ac:dyDescent="0.35">
      <c r="A283" s="15">
        <v>43715</v>
      </c>
      <c r="B283" s="1">
        <v>1</v>
      </c>
      <c r="C283" s="12">
        <v>1.0849597288641799</v>
      </c>
      <c r="D283" s="12">
        <v>0.193223741193562</v>
      </c>
      <c r="E283" s="12">
        <v>1.1190842444917124</v>
      </c>
      <c r="F283" s="13">
        <v>12.053662434663099</v>
      </c>
    </row>
    <row r="284" spans="1:6" x14ac:dyDescent="0.35">
      <c r="A284" s="15">
        <v>43716</v>
      </c>
      <c r="B284" s="1">
        <v>1</v>
      </c>
      <c r="C284" s="12">
        <v>1.89673950866928</v>
      </c>
      <c r="D284" s="12">
        <v>0.48902409878841202</v>
      </c>
      <c r="E284" s="12">
        <v>1.3882052912589753</v>
      </c>
      <c r="F284" s="13">
        <v>13.3469544752483</v>
      </c>
    </row>
    <row r="285" spans="1:6" x14ac:dyDescent="0.35">
      <c r="A285" s="15">
        <v>43717</v>
      </c>
      <c r="B285" s="1">
        <v>1</v>
      </c>
      <c r="C285" s="12">
        <v>1.24344543275466</v>
      </c>
      <c r="D285" s="12">
        <v>0.26599910391464598</v>
      </c>
      <c r="E285" s="12">
        <v>1.3106680238912556</v>
      </c>
      <c r="F285" s="13">
        <v>12.725025514776901</v>
      </c>
    </row>
    <row r="286" spans="1:6" x14ac:dyDescent="0.35">
      <c r="A286" s="15">
        <v>43718</v>
      </c>
      <c r="B286" s="1">
        <v>1</v>
      </c>
      <c r="C286" s="12">
        <v>0.90094156897068201</v>
      </c>
      <c r="D286" s="12">
        <v>0.18430161680465301</v>
      </c>
      <c r="E286" s="12">
        <v>1.1917460754992517</v>
      </c>
      <c r="F286" s="13">
        <v>12.3368572706371</v>
      </c>
    </row>
    <row r="287" spans="1:6" x14ac:dyDescent="0.35">
      <c r="A287" s="15">
        <v>43719</v>
      </c>
      <c r="B287" s="1">
        <v>1</v>
      </c>
      <c r="C287" s="12">
        <v>0.79725263352299702</v>
      </c>
      <c r="D287" s="12">
        <v>0.158346272594068</v>
      </c>
      <c r="E287" s="12">
        <v>1.0684970142359937</v>
      </c>
      <c r="F287" s="13">
        <v>12.0790451106408</v>
      </c>
    </row>
    <row r="288" spans="1:6" x14ac:dyDescent="0.35">
      <c r="A288" s="15">
        <v>43720</v>
      </c>
      <c r="B288" s="1">
        <v>1</v>
      </c>
      <c r="C288" s="12">
        <v>0.81839581533778005</v>
      </c>
      <c r="D288" s="12">
        <v>0.25876678384910701</v>
      </c>
      <c r="E288" s="12">
        <v>1.0713434031471909</v>
      </c>
      <c r="F288" s="13">
        <v>12.6580384305504</v>
      </c>
    </row>
    <row r="289" spans="1:6" x14ac:dyDescent="0.35">
      <c r="A289" s="15">
        <v>43721</v>
      </c>
      <c r="B289" s="1">
        <v>1</v>
      </c>
      <c r="C289" s="12">
        <v>0.76216820043748401</v>
      </c>
      <c r="D289" s="12">
        <v>0.24843603582065099</v>
      </c>
      <c r="E289" s="12">
        <v>0.94470438799663403</v>
      </c>
      <c r="F289" s="13">
        <v>12.3275059895774</v>
      </c>
    </row>
    <row r="290" spans="1:6" x14ac:dyDescent="0.35">
      <c r="A290" s="15">
        <v>43722</v>
      </c>
      <c r="B290" s="1">
        <v>1</v>
      </c>
      <c r="C290" s="12">
        <v>0.67642469960356899</v>
      </c>
      <c r="D290" s="12">
        <v>0.21112497189662099</v>
      </c>
      <c r="E290" s="12">
        <v>0.8440809904181471</v>
      </c>
      <c r="F290" s="13">
        <v>11.5750276617895</v>
      </c>
    </row>
    <row r="291" spans="1:6" x14ac:dyDescent="0.35">
      <c r="A291" s="15">
        <v>43723</v>
      </c>
      <c r="B291" s="1">
        <v>1</v>
      </c>
      <c r="C291" s="12">
        <v>2.6362235139946</v>
      </c>
      <c r="D291" s="12">
        <v>0.85933736590542897</v>
      </c>
      <c r="E291" s="12">
        <v>1.6478691663597356</v>
      </c>
      <c r="F291" s="13">
        <v>14.1098233005971</v>
      </c>
    </row>
    <row r="292" spans="1:6" x14ac:dyDescent="0.35">
      <c r="A292" s="15">
        <v>43724</v>
      </c>
      <c r="B292" s="1">
        <v>1</v>
      </c>
      <c r="C292" s="12">
        <v>4.1557300246290003</v>
      </c>
      <c r="D292" s="12">
        <v>1.4942164797380499</v>
      </c>
      <c r="E292" s="12">
        <v>2.6988238004609379</v>
      </c>
      <c r="F292" s="13">
        <v>15.2162053493493</v>
      </c>
    </row>
    <row r="293" spans="1:6" x14ac:dyDescent="0.35">
      <c r="A293" s="15">
        <v>43725</v>
      </c>
      <c r="B293" s="1">
        <v>1</v>
      </c>
      <c r="C293" s="12">
        <v>1.8508854379997499</v>
      </c>
      <c r="D293" s="12">
        <v>0.84283459719615805</v>
      </c>
      <c r="E293" s="12">
        <v>2.537639143654451</v>
      </c>
      <c r="F293" s="13">
        <v>14.952700665940799</v>
      </c>
    </row>
    <row r="294" spans="1:6" x14ac:dyDescent="0.35">
      <c r="A294" s="15">
        <v>43726</v>
      </c>
      <c r="B294" s="1">
        <v>1</v>
      </c>
      <c r="C294" s="12">
        <v>1.2244046604879</v>
      </c>
      <c r="D294" s="12">
        <v>0.59079880363815396</v>
      </c>
      <c r="E294" s="12">
        <v>2.0752503590210947</v>
      </c>
      <c r="F294" s="13">
        <v>14.287077726743</v>
      </c>
    </row>
    <row r="295" spans="1:6" x14ac:dyDescent="0.35">
      <c r="A295" s="15">
        <v>43727</v>
      </c>
      <c r="B295" s="1">
        <v>1</v>
      </c>
      <c r="C295" s="12">
        <v>0.95485549972026595</v>
      </c>
      <c r="D295" s="12">
        <v>0.47538330818818197</v>
      </c>
      <c r="E295" s="12">
        <v>1.7507962764568559</v>
      </c>
      <c r="F295" s="13">
        <v>13.2532614503898</v>
      </c>
    </row>
    <row r="296" spans="1:6" x14ac:dyDescent="0.35">
      <c r="A296" s="15">
        <v>43728</v>
      </c>
      <c r="B296" s="1">
        <v>1</v>
      </c>
      <c r="C296" s="12">
        <v>0.80181820966570105</v>
      </c>
      <c r="D296" s="12">
        <v>0.359264007712566</v>
      </c>
      <c r="E296" s="12">
        <v>1.4549519015011423</v>
      </c>
      <c r="F296" s="13">
        <v>12.2138989444851</v>
      </c>
    </row>
    <row r="297" spans="1:6" x14ac:dyDescent="0.35">
      <c r="A297" s="15">
        <v>43729</v>
      </c>
      <c r="B297" s="1">
        <v>1</v>
      </c>
      <c r="C297" s="12">
        <v>0.92371152082299501</v>
      </c>
      <c r="D297" s="12">
        <v>0.38090313440866103</v>
      </c>
      <c r="E297" s="12">
        <v>1.4400472252612913</v>
      </c>
      <c r="F297" s="13">
        <v>12.931148620617099</v>
      </c>
    </row>
    <row r="298" spans="1:6" x14ac:dyDescent="0.35">
      <c r="A298" s="15">
        <v>43730</v>
      </c>
      <c r="B298" s="1">
        <v>1</v>
      </c>
      <c r="C298" s="12">
        <v>0.85799716202377296</v>
      </c>
      <c r="D298" s="12">
        <v>0.34918033958650702</v>
      </c>
      <c r="E298" s="12">
        <v>1.2702071638783872</v>
      </c>
      <c r="F298" s="13">
        <v>12.214421880841099</v>
      </c>
    </row>
    <row r="299" spans="1:6" x14ac:dyDescent="0.35">
      <c r="A299" s="15">
        <v>43731</v>
      </c>
      <c r="B299" s="1">
        <v>1</v>
      </c>
      <c r="C299" s="12">
        <v>0.71999886147442704</v>
      </c>
      <c r="D299" s="12">
        <v>0.26761675623411402</v>
      </c>
      <c r="E299" s="12">
        <v>1.1187660030016136</v>
      </c>
      <c r="F299" s="13">
        <v>11.282656162867699</v>
      </c>
    </row>
    <row r="300" spans="1:6" x14ac:dyDescent="0.35">
      <c r="A300" s="15">
        <v>43732</v>
      </c>
      <c r="B300" s="1">
        <v>1</v>
      </c>
      <c r="C300" s="12">
        <v>0.65620183522032705</v>
      </c>
      <c r="D300" s="12">
        <v>0.24780693794214001</v>
      </c>
      <c r="E300" s="12">
        <v>1.0142240940611085</v>
      </c>
      <c r="F300" s="13">
        <v>10.671542121728701</v>
      </c>
    </row>
    <row r="301" spans="1:6" x14ac:dyDescent="0.35">
      <c r="A301" s="15">
        <v>43733</v>
      </c>
      <c r="B301" s="1">
        <v>1</v>
      </c>
      <c r="C301" s="12">
        <v>0.60786211697383796</v>
      </c>
      <c r="D301" s="12">
        <v>0.39594173779299302</v>
      </c>
      <c r="E301" s="12">
        <v>0.93404591956434702</v>
      </c>
      <c r="F301" s="13">
        <v>10.1973602020188</v>
      </c>
    </row>
    <row r="302" spans="1:6" x14ac:dyDescent="0.35">
      <c r="A302" s="15">
        <v>43734</v>
      </c>
      <c r="B302" s="1">
        <v>1</v>
      </c>
      <c r="C302" s="12">
        <v>0.53780350039291902</v>
      </c>
      <c r="D302" s="12">
        <v>0.26748779091445601</v>
      </c>
      <c r="E302" s="12">
        <v>0.82876205849431106</v>
      </c>
      <c r="F302" s="13">
        <v>9.6267635568712908</v>
      </c>
    </row>
    <row r="303" spans="1:6" x14ac:dyDescent="0.35">
      <c r="A303" s="15">
        <v>43735</v>
      </c>
      <c r="B303" s="1">
        <v>1</v>
      </c>
      <c r="C303" s="12">
        <v>0.48666121646495902</v>
      </c>
      <c r="D303" s="12">
        <v>0.27155135429196797</v>
      </c>
      <c r="E303" s="12">
        <v>0.74831887095942307</v>
      </c>
      <c r="F303" s="13">
        <v>9.0769202381456804</v>
      </c>
    </row>
    <row r="304" spans="1:6" x14ac:dyDescent="0.35">
      <c r="A304" s="15">
        <v>43736</v>
      </c>
      <c r="B304" s="1">
        <v>1</v>
      </c>
      <c r="C304" s="12">
        <v>0.48591913494816502</v>
      </c>
      <c r="D304" s="12">
        <v>0.26198315665772498</v>
      </c>
      <c r="E304" s="12">
        <v>0.69652898091463278</v>
      </c>
      <c r="F304" s="13">
        <v>8.6592279247149904</v>
      </c>
    </row>
    <row r="305" spans="1:6" x14ac:dyDescent="0.35">
      <c r="A305" s="15">
        <v>43737</v>
      </c>
      <c r="B305" s="1">
        <v>1</v>
      </c>
      <c r="C305" s="12">
        <v>0.55560346157804397</v>
      </c>
      <c r="D305" s="12">
        <v>0.31340787019594801</v>
      </c>
      <c r="E305" s="12">
        <v>0.69924472396904214</v>
      </c>
      <c r="F305" s="13">
        <v>8.6879450408397592</v>
      </c>
    </row>
    <row r="306" spans="1:6" x14ac:dyDescent="0.35">
      <c r="A306" s="15">
        <v>43738</v>
      </c>
      <c r="B306" s="1">
        <v>1</v>
      </c>
      <c r="C306" s="12">
        <v>0.63958127204151305</v>
      </c>
      <c r="D306" s="12">
        <v>0.62756729352717799</v>
      </c>
      <c r="E306" s="12">
        <v>0.76942756402361601</v>
      </c>
      <c r="F306" s="13">
        <v>9.4389294095120704</v>
      </c>
    </row>
    <row r="307" spans="1:6" x14ac:dyDescent="0.35">
      <c r="A307" s="15">
        <v>43739</v>
      </c>
      <c r="B307" s="1">
        <v>1</v>
      </c>
      <c r="C307" s="12">
        <v>4.2782541945117201</v>
      </c>
      <c r="D307" s="12">
        <v>2.5159390589105302</v>
      </c>
      <c r="E307" s="12">
        <v>1.1553170802713437</v>
      </c>
      <c r="F307" s="13">
        <v>15.744442137868999</v>
      </c>
    </row>
    <row r="308" spans="1:6" x14ac:dyDescent="0.35">
      <c r="A308" s="15">
        <v>43740</v>
      </c>
      <c r="B308" s="1">
        <v>1</v>
      </c>
      <c r="C308" s="12">
        <v>9.6535852219729303</v>
      </c>
      <c r="D308" s="12">
        <v>5.41619837231862</v>
      </c>
      <c r="E308" s="12">
        <v>2.3426935094718169</v>
      </c>
      <c r="F308" s="13">
        <v>21.2573589574979</v>
      </c>
    </row>
    <row r="309" spans="1:6" x14ac:dyDescent="0.35">
      <c r="A309" s="15">
        <v>43741</v>
      </c>
      <c r="B309" s="1">
        <v>1</v>
      </c>
      <c r="C309" s="12">
        <v>3.6890498280372599</v>
      </c>
      <c r="D309" s="12">
        <v>3.1325432955435599</v>
      </c>
      <c r="E309" s="12">
        <v>2.7628881663872336</v>
      </c>
      <c r="F309" s="13">
        <v>24.7987866188416</v>
      </c>
    </row>
    <row r="310" spans="1:6" x14ac:dyDescent="0.35">
      <c r="A310" s="15">
        <v>43742</v>
      </c>
      <c r="B310" s="1">
        <v>1</v>
      </c>
      <c r="C310" s="12">
        <v>2.2693187958858099</v>
      </c>
      <c r="D310" s="12">
        <v>2.0281342483998799</v>
      </c>
      <c r="E310" s="12">
        <v>2.3345877833116373</v>
      </c>
      <c r="F310" s="13">
        <v>25.171607438008099</v>
      </c>
    </row>
    <row r="311" spans="1:6" x14ac:dyDescent="0.35">
      <c r="A311" s="15">
        <v>43743</v>
      </c>
      <c r="B311" s="1">
        <v>1</v>
      </c>
      <c r="C311" s="12">
        <v>1.51446021245943</v>
      </c>
      <c r="D311" s="12">
        <v>1.3250206875188</v>
      </c>
      <c r="E311" s="12">
        <v>1.8596955190916724</v>
      </c>
      <c r="F311" s="13">
        <v>23.590661816106199</v>
      </c>
    </row>
    <row r="312" spans="1:6" x14ac:dyDescent="0.35">
      <c r="A312" s="15">
        <v>43744</v>
      </c>
      <c r="B312" s="1">
        <v>1</v>
      </c>
      <c r="C312" s="12">
        <v>1.19015023712935</v>
      </c>
      <c r="D312" s="12">
        <v>0.97284380816874905</v>
      </c>
      <c r="E312" s="12">
        <v>1.5375380341859124</v>
      </c>
      <c r="F312" s="13">
        <v>21.4766270590342</v>
      </c>
    </row>
    <row r="313" spans="1:6" x14ac:dyDescent="0.35">
      <c r="A313" s="15">
        <v>43745</v>
      </c>
      <c r="B313" s="1">
        <v>1</v>
      </c>
      <c r="C313" s="12">
        <v>1.00338408840005</v>
      </c>
      <c r="D313" s="12">
        <v>0.76818481366033697</v>
      </c>
      <c r="E313" s="12">
        <v>1.317862288369231</v>
      </c>
      <c r="F313" s="13">
        <v>19.539018049309</v>
      </c>
    </row>
    <row r="314" spans="1:6" x14ac:dyDescent="0.35">
      <c r="A314" s="15">
        <v>43746</v>
      </c>
      <c r="B314" s="1">
        <v>1</v>
      </c>
      <c r="C314" s="12">
        <v>0.92374831581594796</v>
      </c>
      <c r="D314" s="12">
        <v>0.67155179097457995</v>
      </c>
      <c r="E314" s="12">
        <v>1.1885844363354301</v>
      </c>
      <c r="F314" s="13">
        <v>18.154152260979199</v>
      </c>
    </row>
    <row r="315" spans="1:6" x14ac:dyDescent="0.35">
      <c r="A315" s="15">
        <v>43747</v>
      </c>
      <c r="B315" s="1">
        <v>1</v>
      </c>
      <c r="C315" s="12">
        <v>0.81807217295563295</v>
      </c>
      <c r="D315" s="12">
        <v>0.55439404025431305</v>
      </c>
      <c r="E315" s="12">
        <v>1.0646189000852324</v>
      </c>
      <c r="F315" s="13">
        <v>16.813772598381099</v>
      </c>
    </row>
    <row r="316" spans="1:6" x14ac:dyDescent="0.35">
      <c r="A316" s="15">
        <v>43748</v>
      </c>
      <c r="B316" s="1">
        <v>1</v>
      </c>
      <c r="C316" s="12">
        <v>0.83701084803230896</v>
      </c>
      <c r="D316" s="12">
        <v>0.61198425050328797</v>
      </c>
      <c r="E316" s="12">
        <v>1.0124667160901231</v>
      </c>
      <c r="F316" s="13">
        <v>15.902375884469601</v>
      </c>
    </row>
    <row r="317" spans="1:6" x14ac:dyDescent="0.35">
      <c r="A317" s="15">
        <v>43749</v>
      </c>
      <c r="B317" s="1">
        <v>1</v>
      </c>
      <c r="C317" s="12">
        <v>1.3711872968405401</v>
      </c>
      <c r="D317" s="12">
        <v>1.69445870710072</v>
      </c>
      <c r="E317" s="12">
        <v>1.1799007579931058</v>
      </c>
      <c r="F317" s="13">
        <v>16.715915189194799</v>
      </c>
    </row>
    <row r="318" spans="1:6" x14ac:dyDescent="0.35">
      <c r="A318" s="15">
        <v>43750</v>
      </c>
      <c r="B318" s="1">
        <v>1</v>
      </c>
      <c r="C318" s="12">
        <v>1.39334135116847</v>
      </c>
      <c r="D318" s="12">
        <v>1.76301435568141</v>
      </c>
      <c r="E318" s="12">
        <v>1.1263235631148236</v>
      </c>
      <c r="F318" s="13">
        <v>16.013261269166001</v>
      </c>
    </row>
    <row r="319" spans="1:6" x14ac:dyDescent="0.35">
      <c r="A319" s="15">
        <v>43751</v>
      </c>
      <c r="B319" s="1">
        <v>1</v>
      </c>
      <c r="C319" s="12">
        <v>1.3005757682316901</v>
      </c>
      <c r="D319" s="12">
        <v>1.7213460342312801</v>
      </c>
      <c r="E319" s="12">
        <v>1.1181002540035163</v>
      </c>
      <c r="F319" s="13">
        <v>15.5446786918965</v>
      </c>
    </row>
    <row r="320" spans="1:6" x14ac:dyDescent="0.35">
      <c r="A320" s="15">
        <v>43752</v>
      </c>
      <c r="B320" s="1">
        <v>1</v>
      </c>
      <c r="C320" s="12">
        <v>1.2528568817361401</v>
      </c>
      <c r="D320" s="12">
        <v>1.71810169543828</v>
      </c>
      <c r="E320" s="12">
        <v>1.0914665331643139</v>
      </c>
      <c r="F320" s="13">
        <v>14.6586559402504</v>
      </c>
    </row>
    <row r="321" spans="1:6" x14ac:dyDescent="0.35">
      <c r="A321" s="15">
        <v>43753</v>
      </c>
      <c r="B321" s="1">
        <v>1</v>
      </c>
      <c r="C321" s="12">
        <v>0.827499635580071</v>
      </c>
      <c r="D321" s="12">
        <v>1.40767794931283</v>
      </c>
      <c r="E321" s="12">
        <v>1.0163279593753105</v>
      </c>
      <c r="F321" s="13">
        <v>13.3399079764598</v>
      </c>
    </row>
    <row r="322" spans="1:6" x14ac:dyDescent="0.35">
      <c r="A322" s="15">
        <v>43754</v>
      </c>
      <c r="B322" s="1">
        <v>1</v>
      </c>
      <c r="C322" s="12">
        <v>0.76416248901186101</v>
      </c>
      <c r="D322" s="12">
        <v>1.3164517216713001</v>
      </c>
      <c r="E322" s="12">
        <v>0.92021098063678897</v>
      </c>
      <c r="F322" s="13">
        <v>12.380448563406601</v>
      </c>
    </row>
    <row r="323" spans="1:6" x14ac:dyDescent="0.35">
      <c r="A323" s="15">
        <v>43755</v>
      </c>
      <c r="B323" s="1">
        <v>1</v>
      </c>
      <c r="C323" s="12">
        <v>0.74898651578488196</v>
      </c>
      <c r="D323" s="12">
        <v>1.3209261665179799</v>
      </c>
      <c r="E323" s="12">
        <v>0.84638697254932937</v>
      </c>
      <c r="F323" s="13">
        <v>12.0089662092771</v>
      </c>
    </row>
    <row r="324" spans="1:6" x14ac:dyDescent="0.35">
      <c r="A324" s="15">
        <v>43756</v>
      </c>
      <c r="B324" s="1">
        <v>1</v>
      </c>
      <c r="C324" s="12">
        <v>0.91874674553541802</v>
      </c>
      <c r="D324" s="12">
        <v>1.47933555757477</v>
      </c>
      <c r="E324" s="12">
        <v>0.84644857157317122</v>
      </c>
      <c r="F324" s="13">
        <v>12.455584145163</v>
      </c>
    </row>
    <row r="325" spans="1:6" x14ac:dyDescent="0.35">
      <c r="A325" s="15">
        <v>43757</v>
      </c>
      <c r="B325" s="1">
        <v>1</v>
      </c>
      <c r="C325" s="12">
        <v>1.25348071342904</v>
      </c>
      <c r="D325" s="12">
        <v>2.0282836830233499</v>
      </c>
      <c r="E325" s="12">
        <v>0.95194495541489743</v>
      </c>
      <c r="F325" s="13">
        <v>14.8050891833155</v>
      </c>
    </row>
    <row r="326" spans="1:6" x14ac:dyDescent="0.35">
      <c r="A326" s="15">
        <v>43758</v>
      </c>
      <c r="B326" s="1">
        <v>1</v>
      </c>
      <c r="C326" s="12">
        <v>1.3036477717631301</v>
      </c>
      <c r="D326" s="12">
        <v>2.0625941363706501</v>
      </c>
      <c r="E326" s="12">
        <v>0.88845702659762671</v>
      </c>
      <c r="F326" s="13">
        <v>14.854692189292001</v>
      </c>
    </row>
    <row r="327" spans="1:6" x14ac:dyDescent="0.35">
      <c r="A327" s="15">
        <v>43759</v>
      </c>
      <c r="B327" s="1">
        <v>1</v>
      </c>
      <c r="C327" s="12">
        <v>1.03194889767114</v>
      </c>
      <c r="D327" s="12">
        <v>1.84282134376117</v>
      </c>
      <c r="E327" s="12">
        <v>0.83527451249250795</v>
      </c>
      <c r="F327" s="13">
        <v>14.3088010082338</v>
      </c>
    </row>
    <row r="328" spans="1:6" x14ac:dyDescent="0.35">
      <c r="A328" s="15">
        <v>43760</v>
      </c>
      <c r="B328" s="1">
        <v>1</v>
      </c>
      <c r="C328" s="12">
        <v>0.98544617175365601</v>
      </c>
      <c r="D328" s="12">
        <v>1.7198117066232299</v>
      </c>
      <c r="E328" s="12">
        <v>0.81627215211035919</v>
      </c>
      <c r="F328" s="13">
        <v>14.5280148907081</v>
      </c>
    </row>
    <row r="329" spans="1:6" x14ac:dyDescent="0.35">
      <c r="A329" s="15">
        <v>43761</v>
      </c>
      <c r="B329" s="1">
        <v>1</v>
      </c>
      <c r="C329" s="12">
        <v>0.961500654857119</v>
      </c>
      <c r="D329" s="12">
        <v>1.2253319231735</v>
      </c>
      <c r="E329" s="12">
        <v>0.81686197027919727</v>
      </c>
      <c r="F329" s="13">
        <v>15.458935440604099</v>
      </c>
    </row>
    <row r="330" spans="1:6" x14ac:dyDescent="0.35">
      <c r="A330" s="15">
        <v>43762</v>
      </c>
      <c r="B330" s="1">
        <v>1</v>
      </c>
      <c r="C330" s="12">
        <v>0.99403897006124997</v>
      </c>
      <c r="D330" s="12">
        <v>0.72233623239270806</v>
      </c>
      <c r="E330" s="12">
        <v>0.81830655392434049</v>
      </c>
      <c r="F330" s="13">
        <v>15.654006122173801</v>
      </c>
    </row>
    <row r="331" spans="1:6" x14ac:dyDescent="0.35">
      <c r="A331" s="15">
        <v>43763</v>
      </c>
      <c r="B331" s="1">
        <v>1</v>
      </c>
      <c r="C331" s="12">
        <v>1.6802241592340901</v>
      </c>
      <c r="D331" s="12">
        <v>1.1881234668330301</v>
      </c>
      <c r="E331" s="12">
        <v>1.0197579793562752</v>
      </c>
      <c r="F331" s="13">
        <v>18.2858844907588</v>
      </c>
    </row>
    <row r="332" spans="1:6" x14ac:dyDescent="0.35">
      <c r="A332" s="15">
        <v>43764</v>
      </c>
      <c r="B332" s="1">
        <v>1</v>
      </c>
      <c r="C332" s="12">
        <v>3.7111042648395598</v>
      </c>
      <c r="D332" s="12">
        <v>2.3650681776408198</v>
      </c>
      <c r="E332" s="12">
        <v>1.9386202202982741</v>
      </c>
      <c r="F332" s="13">
        <v>23.7833271244717</v>
      </c>
    </row>
    <row r="333" spans="1:6" x14ac:dyDescent="0.35">
      <c r="A333" s="15">
        <v>43765</v>
      </c>
      <c r="B333" s="1">
        <v>1</v>
      </c>
      <c r="C333" s="12">
        <v>3.16661446647357</v>
      </c>
      <c r="D333" s="12">
        <v>2.50170869460504</v>
      </c>
      <c r="E333" s="12">
        <v>2.6923504632807158</v>
      </c>
      <c r="F333" s="13">
        <v>25.928729466662801</v>
      </c>
    </row>
    <row r="334" spans="1:6" x14ac:dyDescent="0.35">
      <c r="A334" s="15">
        <v>43766</v>
      </c>
      <c r="B334" s="1">
        <v>1</v>
      </c>
      <c r="C334" s="12">
        <v>1.95479246924095</v>
      </c>
      <c r="D334" s="12">
        <v>1.9756991081525901</v>
      </c>
      <c r="E334" s="12">
        <v>2.5139615510198894</v>
      </c>
      <c r="F334" s="13">
        <v>25.858361599816199</v>
      </c>
    </row>
    <row r="335" spans="1:6" x14ac:dyDescent="0.35">
      <c r="A335" s="15">
        <v>43767</v>
      </c>
      <c r="B335" s="1">
        <v>1</v>
      </c>
      <c r="C335" s="12">
        <v>1.32990739937734</v>
      </c>
      <c r="D335" s="12">
        <v>1.30228740208631</v>
      </c>
      <c r="E335" s="12">
        <v>2.0681640907390819</v>
      </c>
      <c r="F335" s="13">
        <v>23.715741438183901</v>
      </c>
    </row>
    <row r="336" spans="1:6" x14ac:dyDescent="0.35">
      <c r="A336" s="15">
        <v>43768</v>
      </c>
      <c r="B336" s="1">
        <v>1</v>
      </c>
      <c r="C336" s="12">
        <v>0.89101667648310401</v>
      </c>
      <c r="D336" s="12">
        <v>0.90574410171351305</v>
      </c>
      <c r="E336" s="12">
        <v>1.7067770498091306</v>
      </c>
      <c r="F336" s="13">
        <v>21.067607701294602</v>
      </c>
    </row>
    <row r="337" spans="1:6" x14ac:dyDescent="0.35">
      <c r="A337" s="15">
        <v>43769</v>
      </c>
      <c r="B337" s="1">
        <v>1</v>
      </c>
      <c r="C337" s="12">
        <v>0.87830572647443195</v>
      </c>
      <c r="D337" s="12">
        <v>0.82966152132996496</v>
      </c>
      <c r="E337" s="12">
        <v>1.4539382927061988</v>
      </c>
      <c r="F337" s="13">
        <v>19.457810660881702</v>
      </c>
    </row>
    <row r="338" spans="1:6" x14ac:dyDescent="0.35">
      <c r="A338" s="15">
        <v>43770</v>
      </c>
      <c r="B338" s="1">
        <v>1</v>
      </c>
      <c r="C338" s="12">
        <v>0.69533964431199602</v>
      </c>
      <c r="D338" s="12">
        <v>0.55633884920433896</v>
      </c>
      <c r="E338" s="12">
        <v>1.2469212937963208</v>
      </c>
      <c r="F338" s="13">
        <v>17.749252797320899</v>
      </c>
    </row>
    <row r="339" spans="1:6" x14ac:dyDescent="0.35">
      <c r="A339" s="15">
        <v>43771</v>
      </c>
      <c r="B339" s="1">
        <v>1</v>
      </c>
      <c r="C339" s="12">
        <v>0.71516952125905997</v>
      </c>
      <c r="D339" s="12">
        <v>0.57297672769385599</v>
      </c>
      <c r="E339" s="12">
        <v>1.112034029019356</v>
      </c>
      <c r="F339" s="13">
        <v>16.396499917928999</v>
      </c>
    </row>
    <row r="340" spans="1:6" x14ac:dyDescent="0.35">
      <c r="A340" s="15">
        <v>43772</v>
      </c>
      <c r="B340" s="1">
        <v>1</v>
      </c>
      <c r="C340" s="12">
        <v>0.69285706911748601</v>
      </c>
      <c r="D340" s="12">
        <v>0.42576057017702401</v>
      </c>
      <c r="E340" s="12">
        <v>1.0027412763549084</v>
      </c>
      <c r="F340" s="13">
        <v>15.4324112809227</v>
      </c>
    </row>
    <row r="341" spans="1:6" x14ac:dyDescent="0.35">
      <c r="A341" s="15">
        <v>43773</v>
      </c>
      <c r="B341" s="1">
        <v>1</v>
      </c>
      <c r="C341" s="12">
        <v>0.70753978714341104</v>
      </c>
      <c r="D341" s="12">
        <v>0.22434434919316401</v>
      </c>
      <c r="E341" s="12">
        <v>0.85750732377920602</v>
      </c>
      <c r="F341" s="13">
        <v>13.729032266722101</v>
      </c>
    </row>
    <row r="342" spans="1:6" x14ac:dyDescent="0.35">
      <c r="A342" s="15">
        <v>43774</v>
      </c>
      <c r="B342" s="1">
        <v>1</v>
      </c>
      <c r="C342" s="12">
        <v>0.72945396373085003</v>
      </c>
      <c r="D342" s="12">
        <v>0.12940326286284101</v>
      </c>
      <c r="E342" s="12">
        <v>0.73556861818110697</v>
      </c>
      <c r="F342" s="13">
        <v>11.8856697923383</v>
      </c>
    </row>
    <row r="343" spans="1:6" x14ac:dyDescent="0.35">
      <c r="A343" s="15">
        <v>43775</v>
      </c>
      <c r="B343" s="1">
        <v>1</v>
      </c>
      <c r="C343" s="12">
        <v>0.75177908719730702</v>
      </c>
      <c r="D343" s="12">
        <v>8.1227156342476098E-2</v>
      </c>
      <c r="E343" s="12">
        <v>0.64357009583050118</v>
      </c>
      <c r="F343" s="13">
        <v>10.4875293388999</v>
      </c>
    </row>
    <row r="344" spans="1:6" x14ac:dyDescent="0.35">
      <c r="A344" s="15">
        <v>43776</v>
      </c>
      <c r="B344" s="1">
        <v>1</v>
      </c>
      <c r="C344" s="12">
        <v>0.75495166841942696</v>
      </c>
      <c r="D344" s="12">
        <v>5.93798522227756E-2</v>
      </c>
      <c r="E344" s="12">
        <v>0.57716330460623932</v>
      </c>
      <c r="F344" s="13">
        <v>9.4632878241656897</v>
      </c>
    </row>
    <row r="345" spans="1:6" x14ac:dyDescent="0.35">
      <c r="A345" s="15">
        <v>43777</v>
      </c>
      <c r="B345" s="1">
        <v>1</v>
      </c>
      <c r="C345" s="12">
        <v>0.632486071686443</v>
      </c>
      <c r="D345" s="12">
        <v>3.1183758871709301E-2</v>
      </c>
      <c r="E345" s="12">
        <v>0.52253590171777031</v>
      </c>
      <c r="F345" s="13">
        <v>8.5838731480994301</v>
      </c>
    </row>
    <row r="346" spans="1:6" x14ac:dyDescent="0.35">
      <c r="A346" s="15">
        <v>43778</v>
      </c>
      <c r="B346" s="1">
        <v>1</v>
      </c>
      <c r="C346" s="12">
        <v>0.47160998707435098</v>
      </c>
      <c r="D346" s="12">
        <v>1.1203745702410501E-3</v>
      </c>
      <c r="E346" s="12">
        <v>0.47471232975203392</v>
      </c>
      <c r="F346" s="13">
        <v>7.8130150867654704</v>
      </c>
    </row>
    <row r="347" spans="1:6" x14ac:dyDescent="0.35">
      <c r="A347" s="15">
        <v>43779</v>
      </c>
      <c r="B347" s="1">
        <v>1</v>
      </c>
      <c r="C347" s="12">
        <v>0.47484341708243</v>
      </c>
      <c r="D347" s="12">
        <v>0</v>
      </c>
      <c r="E347" s="12">
        <v>0.45121649929007718</v>
      </c>
      <c r="F347" s="13">
        <v>7.1723277461296604</v>
      </c>
    </row>
    <row r="348" spans="1:6" x14ac:dyDescent="0.35">
      <c r="A348" s="15">
        <v>43780</v>
      </c>
      <c r="B348" s="1">
        <v>1</v>
      </c>
      <c r="C348" s="12">
        <v>0.52153904775429305</v>
      </c>
      <c r="D348" s="12">
        <v>0</v>
      </c>
      <c r="E348" s="12">
        <v>0.42132991453249719</v>
      </c>
      <c r="F348" s="13">
        <v>6.7306050587044002</v>
      </c>
    </row>
    <row r="349" spans="1:6" x14ac:dyDescent="0.35">
      <c r="A349" s="15">
        <v>43781</v>
      </c>
      <c r="B349" s="1">
        <v>1</v>
      </c>
      <c r="C349" s="12">
        <v>0.55617664353978702</v>
      </c>
      <c r="D349" s="12">
        <v>3.3611237107231502E-3</v>
      </c>
      <c r="E349" s="12">
        <v>0.43179208600899494</v>
      </c>
      <c r="F349" s="13">
        <v>6.2655834880302503</v>
      </c>
    </row>
    <row r="350" spans="1:6" x14ac:dyDescent="0.35">
      <c r="A350" s="15">
        <v>43782</v>
      </c>
      <c r="B350" s="1">
        <v>1</v>
      </c>
      <c r="C350" s="12">
        <v>0.59747114659249401</v>
      </c>
      <c r="D350" s="12">
        <v>4.2760962764200099E-2</v>
      </c>
      <c r="E350" s="12">
        <v>0.52754082024508131</v>
      </c>
      <c r="F350" s="13">
        <v>6.0022116935539103</v>
      </c>
    </row>
    <row r="351" spans="1:6" x14ac:dyDescent="0.35">
      <c r="A351" s="15">
        <v>43783</v>
      </c>
      <c r="B351" s="1">
        <v>1</v>
      </c>
      <c r="C351" s="12">
        <v>0.63026412798479203</v>
      </c>
      <c r="D351" s="12">
        <v>7.3571263445828899E-2</v>
      </c>
      <c r="E351" s="12">
        <v>0.61603582045901939</v>
      </c>
      <c r="F351" s="13">
        <v>5.2981041369525403</v>
      </c>
    </row>
    <row r="352" spans="1:6" x14ac:dyDescent="0.35">
      <c r="A352" s="15">
        <v>43784</v>
      </c>
      <c r="B352" s="1">
        <v>1</v>
      </c>
      <c r="C352" s="12">
        <v>0.54582546787969</v>
      </c>
      <c r="D352" s="12">
        <v>3.6412173532834102E-2</v>
      </c>
      <c r="E352" s="12">
        <v>0.58983626486663931</v>
      </c>
      <c r="F352" s="13">
        <v>4.8485348957473002</v>
      </c>
    </row>
    <row r="353" spans="1:6" x14ac:dyDescent="0.35">
      <c r="A353" s="15">
        <v>43785</v>
      </c>
      <c r="B353" s="1">
        <v>1</v>
      </c>
      <c r="C353" s="12">
        <v>0.48639819956173302</v>
      </c>
      <c r="D353" s="12">
        <v>0</v>
      </c>
      <c r="E353" s="12">
        <v>0.57422965032672801</v>
      </c>
      <c r="F353" s="13">
        <v>4.5109422644780697</v>
      </c>
    </row>
    <row r="354" spans="1:6" x14ac:dyDescent="0.35">
      <c r="A354" s="15">
        <v>43786</v>
      </c>
      <c r="B354" s="1">
        <v>1</v>
      </c>
      <c r="C354" s="12">
        <v>0.55871493949972395</v>
      </c>
      <c r="D354" s="12">
        <v>0</v>
      </c>
      <c r="E354" s="12">
        <v>0.58678785014487056</v>
      </c>
      <c r="F354" s="13">
        <v>4.2967128600309499</v>
      </c>
    </row>
    <row r="355" spans="1:6" x14ac:dyDescent="0.35">
      <c r="A355" s="15">
        <v>43787</v>
      </c>
      <c r="B355" s="1">
        <v>1</v>
      </c>
      <c r="C355" s="12">
        <v>0.55871493949972395</v>
      </c>
      <c r="D355" s="12">
        <v>0</v>
      </c>
      <c r="E355" s="12">
        <v>0.60278294030101864</v>
      </c>
      <c r="F355" s="13">
        <v>4.0322707941470304</v>
      </c>
    </row>
    <row r="356" spans="1:6" x14ac:dyDescent="0.35">
      <c r="A356" s="15">
        <v>43788</v>
      </c>
      <c r="B356" s="1">
        <v>1</v>
      </c>
      <c r="C356" s="12">
        <v>0.582130147951606</v>
      </c>
      <c r="D356" s="12">
        <v>1.30710366528123E-2</v>
      </c>
      <c r="E356" s="12">
        <v>0.70151757005023485</v>
      </c>
      <c r="F356" s="13">
        <v>4.4311130360689202</v>
      </c>
    </row>
    <row r="357" spans="1:6" x14ac:dyDescent="0.35">
      <c r="A357" s="15">
        <v>43789</v>
      </c>
      <c r="B357" s="1">
        <v>1</v>
      </c>
      <c r="C357" s="12">
        <v>0.66410865437455702</v>
      </c>
      <c r="D357" s="12">
        <v>7.4878367111110095E-2</v>
      </c>
      <c r="E357" s="12">
        <v>1.4742092296747034</v>
      </c>
      <c r="F357" s="13">
        <v>12.356353028173499</v>
      </c>
    </row>
    <row r="358" spans="1:6" x14ac:dyDescent="0.35">
      <c r="A358" s="15">
        <v>43790</v>
      </c>
      <c r="B358" s="1">
        <v>1</v>
      </c>
      <c r="C358" s="12">
        <v>0.72790044646951702</v>
      </c>
      <c r="D358" s="12">
        <v>9.5978754850649897E-2</v>
      </c>
      <c r="E358" s="12">
        <v>1.5195559516266988</v>
      </c>
      <c r="F358" s="13">
        <v>11.1119289172271</v>
      </c>
    </row>
    <row r="359" spans="1:6" x14ac:dyDescent="0.35">
      <c r="A359" s="15">
        <v>43791</v>
      </c>
      <c r="B359" s="1">
        <v>1</v>
      </c>
      <c r="C359" s="12">
        <v>0.81016482342372498</v>
      </c>
      <c r="D359" s="12">
        <v>0.114838393449708</v>
      </c>
      <c r="E359" s="12">
        <v>1.782136431165559</v>
      </c>
      <c r="F359" s="13">
        <v>12.074838219209701</v>
      </c>
    </row>
    <row r="360" spans="1:6" x14ac:dyDescent="0.35">
      <c r="A360" s="15">
        <v>43792</v>
      </c>
      <c r="B360" s="1">
        <v>1</v>
      </c>
      <c r="C360" s="12">
        <v>0.88030001955598702</v>
      </c>
      <c r="D360" s="12">
        <v>0.13873971761484999</v>
      </c>
      <c r="E360" s="12">
        <v>2.1871289454129763</v>
      </c>
      <c r="F360" s="13">
        <v>16.4499090543699</v>
      </c>
    </row>
    <row r="361" spans="1:6" x14ac:dyDescent="0.35">
      <c r="A361" s="15">
        <v>43793</v>
      </c>
      <c r="B361" s="1">
        <v>1</v>
      </c>
      <c r="C361" s="12">
        <v>0.95009471159298098</v>
      </c>
      <c r="D361" s="12">
        <v>0.164134874540314</v>
      </c>
      <c r="E361" s="12">
        <v>2.3918831934385616</v>
      </c>
      <c r="F361" s="13">
        <v>20.129723899584999</v>
      </c>
    </row>
    <row r="362" spans="1:6" x14ac:dyDescent="0.35">
      <c r="A362" s="15">
        <v>43794</v>
      </c>
      <c r="B362" s="1">
        <v>1</v>
      </c>
      <c r="C362" s="12">
        <v>1.0550208416723701</v>
      </c>
      <c r="D362" s="12">
        <v>0.22160985622023499</v>
      </c>
      <c r="E362" s="12">
        <v>2.4810444507177176</v>
      </c>
      <c r="F362" s="13">
        <v>24.309319450381199</v>
      </c>
    </row>
    <row r="363" spans="1:6" x14ac:dyDescent="0.35">
      <c r="A363" s="15">
        <v>43795</v>
      </c>
      <c r="B363" s="1">
        <v>1</v>
      </c>
      <c r="C363" s="12">
        <v>1.0255656539412099</v>
      </c>
      <c r="D363" s="12">
        <v>0.51564358739092497</v>
      </c>
      <c r="E363" s="12">
        <v>2.3640482611423264</v>
      </c>
      <c r="F363" s="13">
        <v>26.657930424186699</v>
      </c>
    </row>
    <row r="364" spans="1:6" x14ac:dyDescent="0.35">
      <c r="A364" s="15">
        <v>43796</v>
      </c>
      <c r="B364" s="1">
        <v>1</v>
      </c>
      <c r="C364" s="12">
        <v>1.16460554098672</v>
      </c>
      <c r="D364" s="12">
        <v>0.46060062837267501</v>
      </c>
      <c r="E364" s="12">
        <v>2.0946800167862216</v>
      </c>
      <c r="F364" s="13">
        <v>26.864238144008599</v>
      </c>
    </row>
    <row r="365" spans="1:6" x14ac:dyDescent="0.35">
      <c r="A365" s="15">
        <v>43797</v>
      </c>
      <c r="B365" s="1">
        <v>1</v>
      </c>
      <c r="C365" s="12">
        <v>1.27156229494531</v>
      </c>
      <c r="D365" s="12">
        <v>0.33328666598645901</v>
      </c>
      <c r="E365" s="12">
        <v>1.8515470901105271</v>
      </c>
      <c r="F365" s="13">
        <v>24.957312751840799</v>
      </c>
    </row>
    <row r="366" spans="1:6" x14ac:dyDescent="0.35">
      <c r="A366" s="15">
        <v>43798</v>
      </c>
      <c r="B366" s="1">
        <v>1</v>
      </c>
      <c r="C366" s="12">
        <v>1.22507316104154</v>
      </c>
      <c r="D366" s="12">
        <v>0.35137915469651498</v>
      </c>
      <c r="E366" s="12">
        <v>1.8020404522004527</v>
      </c>
      <c r="F366" s="13">
        <v>22.882692248017499</v>
      </c>
    </row>
    <row r="367" spans="1:6" x14ac:dyDescent="0.35">
      <c r="A367" s="15">
        <v>43799</v>
      </c>
      <c r="B367" s="1">
        <v>2</v>
      </c>
      <c r="C367" s="12">
        <v>1.1119714730769199</v>
      </c>
      <c r="D367" s="12">
        <v>0.39326530372121898</v>
      </c>
      <c r="E367" s="12">
        <v>1.5493941545590992</v>
      </c>
      <c r="F367" s="13">
        <v>20.801397404398301</v>
      </c>
    </row>
    <row r="368" spans="1:6" x14ac:dyDescent="0.35">
      <c r="A368" s="15">
        <v>43800</v>
      </c>
      <c r="B368" s="1">
        <v>2</v>
      </c>
      <c r="C368" s="12">
        <v>1.05036720708729</v>
      </c>
      <c r="D368" s="12">
        <v>0.44630195986267501</v>
      </c>
      <c r="E368" s="12">
        <v>1.3397384525103473</v>
      </c>
      <c r="F368" s="13">
        <v>19.0401094126983</v>
      </c>
    </row>
    <row r="369" spans="1:6" x14ac:dyDescent="0.35">
      <c r="A369" s="15">
        <v>43801</v>
      </c>
      <c r="B369" s="1">
        <v>2</v>
      </c>
      <c r="C369" s="12">
        <v>1.0190306089864001</v>
      </c>
      <c r="D369" s="12">
        <v>0.485412093319599</v>
      </c>
      <c r="E369" s="12">
        <v>1.1758442199894781</v>
      </c>
      <c r="F369" s="13">
        <v>17.794344272601599</v>
      </c>
    </row>
    <row r="370" spans="1:6" x14ac:dyDescent="0.35">
      <c r="A370" s="15">
        <v>43802</v>
      </c>
      <c r="B370" s="1">
        <v>2</v>
      </c>
      <c r="C370" s="12">
        <v>0.98525987982434304</v>
      </c>
      <c r="D370" s="12">
        <v>0.50377921426784</v>
      </c>
      <c r="E370" s="12">
        <v>1.0686007857320139</v>
      </c>
      <c r="F370" s="13">
        <v>16.500928487031</v>
      </c>
    </row>
    <row r="371" spans="1:6" x14ac:dyDescent="0.35">
      <c r="A371" s="15">
        <v>43803</v>
      </c>
      <c r="B371" s="1">
        <v>2</v>
      </c>
      <c r="C371" s="12">
        <v>1.3088470854814001</v>
      </c>
      <c r="D371" s="12">
        <v>0.67991651119049501</v>
      </c>
      <c r="E371" s="12">
        <v>1.1679753758544553</v>
      </c>
      <c r="F371" s="13">
        <v>17.656210955143699</v>
      </c>
    </row>
    <row r="372" spans="1:6" x14ac:dyDescent="0.35">
      <c r="A372" s="15">
        <v>43804</v>
      </c>
      <c r="B372" s="1">
        <v>2</v>
      </c>
      <c r="C372" s="12">
        <v>1.4917370624614601</v>
      </c>
      <c r="D372" s="12">
        <v>0.50339857803893895</v>
      </c>
      <c r="E372" s="12">
        <v>1.1352591920954374</v>
      </c>
      <c r="F372" s="13">
        <v>21.121852148270701</v>
      </c>
    </row>
    <row r="373" spans="1:6" x14ac:dyDescent="0.35">
      <c r="A373" s="15">
        <v>43805</v>
      </c>
      <c r="B373" s="1">
        <v>2</v>
      </c>
      <c r="C373" s="12">
        <v>1.2187283857362601</v>
      </c>
      <c r="D373" s="12">
        <v>0.39176266172441998</v>
      </c>
      <c r="E373" s="12">
        <v>1.0107732190243348</v>
      </c>
      <c r="F373" s="13">
        <v>20.749410044924002</v>
      </c>
    </row>
    <row r="374" spans="1:6" x14ac:dyDescent="0.35">
      <c r="A374" s="15">
        <v>43806</v>
      </c>
      <c r="B374" s="1">
        <v>2</v>
      </c>
      <c r="C374" s="12">
        <v>0.94295587196956498</v>
      </c>
      <c r="D374" s="12">
        <v>0.31602697269331398</v>
      </c>
      <c r="E374" s="12">
        <v>0.87718882504334383</v>
      </c>
      <c r="F374" s="13">
        <v>18.533848634250202</v>
      </c>
    </row>
    <row r="375" spans="1:6" x14ac:dyDescent="0.35">
      <c r="A375" s="15">
        <v>43807</v>
      </c>
      <c r="B375" s="1">
        <v>2</v>
      </c>
      <c r="C375" s="12">
        <v>0.79757151994385</v>
      </c>
      <c r="D375" s="12">
        <v>0.227470279556994</v>
      </c>
      <c r="E375" s="12">
        <v>0.76684421398666125</v>
      </c>
      <c r="F375" s="13">
        <v>16.316476248552501</v>
      </c>
    </row>
    <row r="376" spans="1:6" x14ac:dyDescent="0.35">
      <c r="A376" s="15">
        <v>43808</v>
      </c>
      <c r="B376" s="1">
        <v>2</v>
      </c>
      <c r="C376" s="12">
        <v>0.78077784253059501</v>
      </c>
      <c r="D376" s="12">
        <v>0.207642753684674</v>
      </c>
      <c r="E376" s="12">
        <v>0.69591579127594239</v>
      </c>
      <c r="F376" s="13">
        <v>14.415981147084</v>
      </c>
    </row>
    <row r="377" spans="1:6" x14ac:dyDescent="0.35">
      <c r="A377" s="15">
        <v>43809</v>
      </c>
      <c r="B377" s="1">
        <v>2</v>
      </c>
      <c r="C377" s="12">
        <v>0.60607161006282095</v>
      </c>
      <c r="D377" s="12">
        <v>0.17477843295760401</v>
      </c>
      <c r="E377" s="12">
        <v>0.6602374181833629</v>
      </c>
      <c r="F377" s="13">
        <v>12.5527397033462</v>
      </c>
    </row>
    <row r="378" spans="1:6" x14ac:dyDescent="0.35">
      <c r="A378" s="15">
        <v>43810</v>
      </c>
      <c r="B378" s="1">
        <v>2</v>
      </c>
      <c r="C378" s="12">
        <v>0.663482409827577</v>
      </c>
      <c r="D378" s="12">
        <v>0.18560872046993401</v>
      </c>
      <c r="E378" s="12">
        <v>0.6308151962748737</v>
      </c>
      <c r="F378" s="13">
        <v>11.277799024612801</v>
      </c>
    </row>
    <row r="379" spans="1:6" x14ac:dyDescent="0.35">
      <c r="A379" s="15">
        <v>43811</v>
      </c>
      <c r="B379" s="1">
        <v>2</v>
      </c>
      <c r="C379" s="12">
        <v>0.76727774795470505</v>
      </c>
      <c r="D379" s="12">
        <v>0.22137494692026699</v>
      </c>
      <c r="E379" s="12">
        <v>0.71737641034837285</v>
      </c>
      <c r="F379" s="13">
        <v>10.4437879064425</v>
      </c>
    </row>
    <row r="380" spans="1:6" x14ac:dyDescent="0.35">
      <c r="A380" s="15">
        <v>43812</v>
      </c>
      <c r="B380" s="1">
        <v>2</v>
      </c>
      <c r="C380" s="12">
        <v>0.85876054062242302</v>
      </c>
      <c r="D380" s="12">
        <v>0.28017284810568099</v>
      </c>
      <c r="E380" s="12">
        <v>0.849662010166366</v>
      </c>
      <c r="F380" s="13">
        <v>9.9653659129173509</v>
      </c>
    </row>
    <row r="381" spans="1:6" x14ac:dyDescent="0.35">
      <c r="A381" s="15">
        <v>43813</v>
      </c>
      <c r="B381" s="1">
        <v>2</v>
      </c>
      <c r="C381" s="12">
        <v>0.958727655510906</v>
      </c>
      <c r="D381" s="12">
        <v>0.30559675703587103</v>
      </c>
      <c r="E381" s="12">
        <v>0.92326782000718366</v>
      </c>
      <c r="F381" s="13">
        <v>9.4210498881390805</v>
      </c>
    </row>
    <row r="382" spans="1:6" x14ac:dyDescent="0.35">
      <c r="A382" s="15">
        <v>43814</v>
      </c>
      <c r="B382" s="1">
        <v>2</v>
      </c>
      <c r="C382" s="12">
        <v>1.0919644882178601</v>
      </c>
      <c r="D382" s="12">
        <v>0.32019400767904499</v>
      </c>
      <c r="E382" s="12">
        <v>0.99277030056745963</v>
      </c>
      <c r="F382" s="13">
        <v>9.1049681320311304</v>
      </c>
    </row>
    <row r="383" spans="1:6" x14ac:dyDescent="0.35">
      <c r="A383" s="15">
        <v>43815</v>
      </c>
      <c r="B383" s="1">
        <v>2</v>
      </c>
      <c r="C383" s="12">
        <v>1.1410025541489199</v>
      </c>
      <c r="D383" s="12">
        <v>0.29765394281569002</v>
      </c>
      <c r="E383" s="12">
        <v>1.0547660312617597</v>
      </c>
      <c r="F383" s="13">
        <v>8.8341627249135595</v>
      </c>
    </row>
    <row r="384" spans="1:6" x14ac:dyDescent="0.35">
      <c r="A384" s="15">
        <v>43816</v>
      </c>
      <c r="B384" s="1">
        <v>2</v>
      </c>
      <c r="C384" s="12">
        <v>1.1697204151254901</v>
      </c>
      <c r="D384" s="12">
        <v>0.29270052385267098</v>
      </c>
      <c r="E384" s="12">
        <v>1.0406857493741604</v>
      </c>
      <c r="F384" s="13">
        <v>8.5335878497051603</v>
      </c>
    </row>
    <row r="385" spans="1:6" x14ac:dyDescent="0.35">
      <c r="A385" s="15">
        <v>43817</v>
      </c>
      <c r="B385" s="1">
        <v>2</v>
      </c>
      <c r="C385" s="12">
        <v>0.95762940943401398</v>
      </c>
      <c r="D385" s="12">
        <v>0.23090316508647099</v>
      </c>
      <c r="E385" s="12">
        <v>1.0033335571411202</v>
      </c>
      <c r="F385" s="13">
        <v>8.1864491119825509</v>
      </c>
    </row>
    <row r="386" spans="1:6" x14ac:dyDescent="0.35">
      <c r="A386" s="15">
        <v>43818</v>
      </c>
      <c r="B386" s="1">
        <v>2</v>
      </c>
      <c r="C386" s="12">
        <v>0.82191828158779501</v>
      </c>
      <c r="D386" s="12">
        <v>0.211564064680518</v>
      </c>
      <c r="E386" s="12">
        <v>0.98023865116918873</v>
      </c>
      <c r="F386" s="13">
        <v>7.7280920523440901</v>
      </c>
    </row>
    <row r="387" spans="1:6" x14ac:dyDescent="0.35">
      <c r="A387" s="15">
        <v>43819</v>
      </c>
      <c r="B387" s="1">
        <v>2</v>
      </c>
      <c r="C387" s="12">
        <v>0.87156275946656903</v>
      </c>
      <c r="D387" s="12">
        <v>0.230004308701975</v>
      </c>
      <c r="E387" s="12">
        <v>0.95622722459390685</v>
      </c>
      <c r="F387" s="13">
        <v>7.36137539970722</v>
      </c>
    </row>
    <row r="388" spans="1:6" x14ac:dyDescent="0.35">
      <c r="A388" s="15">
        <v>43820</v>
      </c>
      <c r="B388" s="1">
        <v>2</v>
      </c>
      <c r="C388" s="12">
        <v>1.06276156599308</v>
      </c>
      <c r="D388" s="12">
        <v>0.28999278100571702</v>
      </c>
      <c r="E388" s="12">
        <v>0.92242027096859402</v>
      </c>
      <c r="F388" s="13">
        <v>7.5889508473953198</v>
      </c>
    </row>
    <row r="389" spans="1:6" x14ac:dyDescent="0.35">
      <c r="A389" s="15">
        <v>43821</v>
      </c>
      <c r="B389" s="1">
        <v>2</v>
      </c>
      <c r="C389" s="12">
        <v>1.2048391435094099</v>
      </c>
      <c r="D389" s="12">
        <v>0.31914659501445197</v>
      </c>
      <c r="E389" s="12">
        <v>0.89813902821161129</v>
      </c>
      <c r="F389" s="13">
        <v>7.9259338806370003</v>
      </c>
    </row>
    <row r="390" spans="1:6" x14ac:dyDescent="0.35">
      <c r="A390" s="15">
        <v>43822</v>
      </c>
      <c r="B390" s="1">
        <v>2</v>
      </c>
      <c r="C390" s="12">
        <v>1.20251501979177</v>
      </c>
      <c r="D390" s="12">
        <v>0.32019400767904499</v>
      </c>
      <c r="E390" s="12">
        <v>0.95243944393918545</v>
      </c>
      <c r="F390" s="13">
        <v>7.7013970190057801</v>
      </c>
    </row>
    <row r="391" spans="1:6" x14ac:dyDescent="0.35">
      <c r="A391" s="15">
        <v>43823</v>
      </c>
      <c r="B391" s="1">
        <v>2</v>
      </c>
      <c r="C391" s="12">
        <v>1.11437463632695</v>
      </c>
      <c r="D391" s="12">
        <v>0.34166596730320298</v>
      </c>
      <c r="E391" s="12">
        <v>0.93042554188637761</v>
      </c>
      <c r="F391" s="13">
        <v>6.9001859945482797</v>
      </c>
    </row>
    <row r="392" spans="1:6" x14ac:dyDescent="0.35">
      <c r="A392" s="15">
        <v>43824</v>
      </c>
      <c r="B392" s="1">
        <v>2</v>
      </c>
      <c r="C392" s="12">
        <v>1.0492037984410201</v>
      </c>
      <c r="D392" s="12">
        <v>0.34428449896468599</v>
      </c>
      <c r="E392" s="12">
        <v>0.90056648677754658</v>
      </c>
      <c r="F392" s="13">
        <v>6.43162390914447</v>
      </c>
    </row>
    <row r="393" spans="1:6" x14ac:dyDescent="0.35">
      <c r="A393" s="15">
        <v>43825</v>
      </c>
      <c r="B393" s="1">
        <v>2</v>
      </c>
      <c r="C393" s="12">
        <v>1.07014515407388</v>
      </c>
      <c r="D393" s="12">
        <v>0.359019553176947</v>
      </c>
      <c r="E393" s="12">
        <v>0.88763375892878349</v>
      </c>
      <c r="F393" s="13">
        <v>6.1130617293069802</v>
      </c>
    </row>
    <row r="394" spans="1:6" x14ac:dyDescent="0.35">
      <c r="A394" s="15">
        <v>43826</v>
      </c>
      <c r="B394" s="1">
        <v>2</v>
      </c>
      <c r="C394" s="12">
        <v>0.99809187758914297</v>
      </c>
      <c r="D394" s="12">
        <v>0.36338549516576502</v>
      </c>
      <c r="E394" s="12">
        <v>0.86508334639361406</v>
      </c>
      <c r="F394" s="13">
        <v>5.7420375616028601</v>
      </c>
    </row>
    <row r="395" spans="1:6" x14ac:dyDescent="0.35">
      <c r="A395" s="15">
        <v>43827</v>
      </c>
      <c r="B395" s="1">
        <v>2</v>
      </c>
      <c r="C395" s="12">
        <v>0.84628619897665203</v>
      </c>
      <c r="D395" s="12">
        <v>0.34218967363550001</v>
      </c>
      <c r="E395" s="12">
        <v>0.84614807795717273</v>
      </c>
      <c r="F395" s="13">
        <v>5.4737892175445904</v>
      </c>
    </row>
    <row r="396" spans="1:6" x14ac:dyDescent="0.35">
      <c r="A396" s="15">
        <v>43828</v>
      </c>
      <c r="B396" s="1">
        <v>2</v>
      </c>
      <c r="C396" s="12">
        <v>0.89147543198922097</v>
      </c>
      <c r="D396" s="12">
        <v>0.39058200984679398</v>
      </c>
      <c r="E396" s="12">
        <v>0.88410849972199068</v>
      </c>
      <c r="F396" s="13">
        <v>5.6155386760954498</v>
      </c>
    </row>
    <row r="397" spans="1:6" x14ac:dyDescent="0.35">
      <c r="A397" s="15">
        <v>43829</v>
      </c>
      <c r="B397" s="1">
        <v>2</v>
      </c>
      <c r="C397" s="12">
        <v>1.04849527840788</v>
      </c>
      <c r="D397" s="12">
        <v>0.47467530689337101</v>
      </c>
      <c r="E397" s="12">
        <v>1.1746082863919545</v>
      </c>
      <c r="F397" s="13">
        <v>7.15341630590226</v>
      </c>
    </row>
    <row r="398" spans="1:6" x14ac:dyDescent="0.35">
      <c r="A398" s="15">
        <v>43830</v>
      </c>
      <c r="B398" s="1">
        <v>2</v>
      </c>
      <c r="C398" s="12">
        <v>1.0587019325049001</v>
      </c>
      <c r="D398" s="12">
        <v>0.47710406695237201</v>
      </c>
      <c r="E398" s="12">
        <v>1.1988293829443026</v>
      </c>
      <c r="F398" s="13">
        <v>6.6751101081989797</v>
      </c>
    </row>
    <row r="399" spans="1:6" x14ac:dyDescent="0.35">
      <c r="A399" s="15">
        <v>43831</v>
      </c>
      <c r="B399" s="1">
        <v>2</v>
      </c>
      <c r="C399" s="12">
        <v>1.0738452610187399</v>
      </c>
      <c r="D399" s="12">
        <v>0.50714032212363402</v>
      </c>
      <c r="E399" s="12">
        <v>1.2136262473403503</v>
      </c>
      <c r="F399" s="13">
        <v>6.4959596747561301</v>
      </c>
    </row>
    <row r="400" spans="1:6" x14ac:dyDescent="0.35">
      <c r="A400" s="15">
        <v>43832</v>
      </c>
      <c r="B400" s="1">
        <v>2</v>
      </c>
      <c r="C400" s="12">
        <v>1.3249933263303399</v>
      </c>
      <c r="D400" s="12">
        <v>0.54895150090855704</v>
      </c>
      <c r="E400" s="12">
        <v>1.2942474285154699</v>
      </c>
      <c r="F400" s="13">
        <v>7.5737863600130098</v>
      </c>
    </row>
    <row r="401" spans="1:6" x14ac:dyDescent="0.35">
      <c r="A401" s="15">
        <v>43833</v>
      </c>
      <c r="B401" s="1">
        <v>2</v>
      </c>
      <c r="C401" s="12">
        <v>1.39985148293627</v>
      </c>
      <c r="D401" s="12">
        <v>0.59824353278662301</v>
      </c>
      <c r="E401" s="12">
        <v>1.2789087547086668</v>
      </c>
      <c r="F401" s="13">
        <v>8.31602757004522</v>
      </c>
    </row>
    <row r="402" spans="1:6" x14ac:dyDescent="0.35">
      <c r="A402" s="15">
        <v>43834</v>
      </c>
      <c r="B402" s="1">
        <v>2</v>
      </c>
      <c r="C402" s="12">
        <v>1.21317813150311</v>
      </c>
      <c r="D402" s="12">
        <v>0.49015814076781999</v>
      </c>
      <c r="E402" s="12">
        <v>1.2331469508789568</v>
      </c>
      <c r="F402" s="13">
        <v>8.1962702696629695</v>
      </c>
    </row>
    <row r="403" spans="1:6" x14ac:dyDescent="0.35">
      <c r="A403" s="15">
        <v>43835</v>
      </c>
      <c r="B403" s="1">
        <v>2</v>
      </c>
      <c r="C403" s="12">
        <v>0.90452400801692101</v>
      </c>
      <c r="D403" s="12">
        <v>0.42437406653860299</v>
      </c>
      <c r="E403" s="12">
        <v>1.1598107826858055</v>
      </c>
      <c r="F403" s="13">
        <v>7.8466601570799197</v>
      </c>
    </row>
    <row r="404" spans="1:6" x14ac:dyDescent="0.35">
      <c r="A404" s="15">
        <v>43836</v>
      </c>
      <c r="B404" s="1">
        <v>2</v>
      </c>
      <c r="C404" s="12">
        <v>0.84338557777511103</v>
      </c>
      <c r="D404" s="12">
        <v>0.43281893888913098</v>
      </c>
      <c r="E404" s="12">
        <v>1.1537787146348337</v>
      </c>
      <c r="F404" s="13">
        <v>7.6841884559176101</v>
      </c>
    </row>
    <row r="405" spans="1:6" x14ac:dyDescent="0.35">
      <c r="A405" s="15">
        <v>43837</v>
      </c>
      <c r="B405" s="1">
        <v>2</v>
      </c>
      <c r="C405" s="12">
        <v>0.93786114444367497</v>
      </c>
      <c r="D405" s="12">
        <v>0.480419007809954</v>
      </c>
      <c r="E405" s="12">
        <v>1.114270057972895</v>
      </c>
      <c r="F405" s="13">
        <v>7.6780641775073901</v>
      </c>
    </row>
    <row r="406" spans="1:6" x14ac:dyDescent="0.35">
      <c r="A406" s="15">
        <v>43838</v>
      </c>
      <c r="B406" s="1">
        <v>2</v>
      </c>
      <c r="C406" s="12">
        <v>1.08723405237075</v>
      </c>
      <c r="D406" s="12">
        <v>0.53884517020788603</v>
      </c>
      <c r="E406" s="12">
        <v>1.1060381956689997</v>
      </c>
      <c r="F406" s="13">
        <v>8.0534289265578707</v>
      </c>
    </row>
    <row r="407" spans="1:6" x14ac:dyDescent="0.35">
      <c r="A407" s="15">
        <v>43839</v>
      </c>
      <c r="B407" s="1">
        <v>2</v>
      </c>
      <c r="C407" s="12">
        <v>1.0540460213971099</v>
      </c>
      <c r="D407" s="12">
        <v>0.50641288343258295</v>
      </c>
      <c r="E407" s="12">
        <v>1.0548590389414891</v>
      </c>
      <c r="F407" s="13">
        <v>8.3749544920288095</v>
      </c>
    </row>
    <row r="408" spans="1:6" x14ac:dyDescent="0.35">
      <c r="A408" s="15">
        <v>43840</v>
      </c>
      <c r="B408" s="1">
        <v>2</v>
      </c>
      <c r="C408" s="12">
        <v>0.83304175402345904</v>
      </c>
      <c r="D408" s="12">
        <v>0.41149329625115</v>
      </c>
      <c r="E408" s="12">
        <v>1.004847430448141</v>
      </c>
      <c r="F408" s="13">
        <v>8.2887655864191405</v>
      </c>
    </row>
    <row r="409" spans="1:6" x14ac:dyDescent="0.35">
      <c r="A409" s="15">
        <v>43841</v>
      </c>
      <c r="B409" s="1">
        <v>2</v>
      </c>
      <c r="C409" s="12">
        <v>0.67673440541970697</v>
      </c>
      <c r="D409" s="12">
        <v>0.32911905174439199</v>
      </c>
      <c r="E409" s="12">
        <v>0.97619885129811268</v>
      </c>
      <c r="F409" s="13">
        <v>8.1904661665521203</v>
      </c>
    </row>
    <row r="410" spans="1:6" x14ac:dyDescent="0.35">
      <c r="A410" s="15">
        <v>43842</v>
      </c>
      <c r="B410" s="1">
        <v>2</v>
      </c>
      <c r="C410" s="12">
        <v>0.724579650402845</v>
      </c>
      <c r="D410" s="12">
        <v>0.34280152563301902</v>
      </c>
      <c r="E410" s="12">
        <v>0.94046619785153329</v>
      </c>
      <c r="F410" s="13">
        <v>8.1804296010189308</v>
      </c>
    </row>
    <row r="411" spans="1:6" x14ac:dyDescent="0.35">
      <c r="A411" s="15">
        <v>43843</v>
      </c>
      <c r="B411" s="1">
        <v>2</v>
      </c>
      <c r="C411" s="12">
        <v>0.57071523044332995</v>
      </c>
      <c r="D411" s="12">
        <v>0.28464610106683003</v>
      </c>
      <c r="E411" s="12">
        <v>0.88147193722143646</v>
      </c>
      <c r="F411" s="13">
        <v>8.04365392739364</v>
      </c>
    </row>
    <row r="412" spans="1:6" x14ac:dyDescent="0.35">
      <c r="A412" s="15">
        <v>43844</v>
      </c>
      <c r="B412" s="1">
        <v>2</v>
      </c>
      <c r="C412" s="12">
        <v>0.58248606699904104</v>
      </c>
      <c r="D412" s="12">
        <v>0.26440605376062598</v>
      </c>
      <c r="E412" s="12">
        <v>0.83834360486209825</v>
      </c>
      <c r="F412" s="13">
        <v>7.9197438801971201</v>
      </c>
    </row>
    <row r="413" spans="1:6" x14ac:dyDescent="0.35">
      <c r="A413" s="15">
        <v>43845</v>
      </c>
      <c r="B413" s="1">
        <v>2</v>
      </c>
      <c r="C413" s="12">
        <v>0.65270276928794502</v>
      </c>
      <c r="D413" s="12">
        <v>0.30409121948269602</v>
      </c>
      <c r="E413" s="12">
        <v>0.82688316111348781</v>
      </c>
      <c r="F413" s="13">
        <v>8.0350147382786208</v>
      </c>
    </row>
    <row r="414" spans="1:6" x14ac:dyDescent="0.35">
      <c r="A414" s="15">
        <v>43846</v>
      </c>
      <c r="B414" s="1">
        <v>2</v>
      </c>
      <c r="C414" s="12">
        <v>0.59851254044297697</v>
      </c>
      <c r="D414" s="12">
        <v>0.277291852094462</v>
      </c>
      <c r="E414" s="12">
        <v>0.80182243832984224</v>
      </c>
      <c r="F414" s="13">
        <v>8.0216392289816092</v>
      </c>
    </row>
    <row r="415" spans="1:6" x14ac:dyDescent="0.35">
      <c r="A415" s="15">
        <v>43847</v>
      </c>
      <c r="B415" s="1">
        <v>2</v>
      </c>
      <c r="C415" s="12">
        <v>0.59437516145060199</v>
      </c>
      <c r="D415" s="12">
        <v>0.27297035807763498</v>
      </c>
      <c r="E415" s="12">
        <v>0.76107095012915937</v>
      </c>
      <c r="F415" s="13">
        <v>7.7682688921146799</v>
      </c>
    </row>
    <row r="416" spans="1:6" x14ac:dyDescent="0.35">
      <c r="A416" s="15">
        <v>43848</v>
      </c>
      <c r="B416" s="1">
        <v>2</v>
      </c>
      <c r="C416" s="12">
        <v>0.601675374976122</v>
      </c>
      <c r="D416" s="12">
        <v>0.28209351211315897</v>
      </c>
      <c r="E416" s="12">
        <v>0.78993996649924014</v>
      </c>
      <c r="F416" s="13">
        <v>7.9084808940841098</v>
      </c>
    </row>
    <row r="417" spans="1:6" x14ac:dyDescent="0.35">
      <c r="A417" s="15">
        <v>43849</v>
      </c>
      <c r="B417" s="1">
        <v>2</v>
      </c>
      <c r="C417" s="12">
        <v>0.60756129471320097</v>
      </c>
      <c r="D417" s="12">
        <v>0.30961152384433999</v>
      </c>
      <c r="E417" s="12">
        <v>0.81789426540261234</v>
      </c>
      <c r="F417" s="13">
        <v>7.9995807151957399</v>
      </c>
    </row>
    <row r="418" spans="1:6" x14ac:dyDescent="0.35">
      <c r="A418" s="15">
        <v>43850</v>
      </c>
      <c r="B418" s="1">
        <v>2</v>
      </c>
      <c r="C418" s="12">
        <v>0.67145139476378501</v>
      </c>
      <c r="D418" s="12">
        <v>0.33538149131564499</v>
      </c>
      <c r="E418" s="12">
        <v>0.82763296984278023</v>
      </c>
      <c r="F418" s="13">
        <v>8.1778365118754301</v>
      </c>
    </row>
    <row r="419" spans="1:6" x14ac:dyDescent="0.35">
      <c r="A419" s="15">
        <v>43851</v>
      </c>
      <c r="B419" s="1">
        <v>2</v>
      </c>
      <c r="C419" s="12">
        <v>0.71982437284344503</v>
      </c>
      <c r="D419" s="12">
        <v>0.36393123791436799</v>
      </c>
      <c r="E419" s="12">
        <v>1.0528945156692746</v>
      </c>
      <c r="F419" s="13">
        <v>11.278141437219301</v>
      </c>
    </row>
    <row r="420" spans="1:6" x14ac:dyDescent="0.35">
      <c r="A420" s="15">
        <v>43852</v>
      </c>
      <c r="B420" s="1">
        <v>2</v>
      </c>
      <c r="C420" s="12">
        <v>0.73772691848341998</v>
      </c>
      <c r="D420" s="12">
        <v>0.36993440814899298</v>
      </c>
      <c r="E420" s="12">
        <v>1.0035439587314434</v>
      </c>
      <c r="F420" s="13">
        <v>10.279265383007299</v>
      </c>
    </row>
    <row r="421" spans="1:6" x14ac:dyDescent="0.35">
      <c r="A421" s="15">
        <v>43853</v>
      </c>
      <c r="B421" s="1">
        <v>2</v>
      </c>
      <c r="C421" s="12">
        <v>0.66862062477040696</v>
      </c>
      <c r="D421" s="12">
        <v>0.382407115090863</v>
      </c>
      <c r="E421" s="12">
        <v>1.0947885304933098</v>
      </c>
      <c r="F421" s="13">
        <v>9.7987157888393099</v>
      </c>
    </row>
    <row r="422" spans="1:6" x14ac:dyDescent="0.35">
      <c r="A422" s="15">
        <v>43854</v>
      </c>
      <c r="B422" s="1">
        <v>2</v>
      </c>
      <c r="C422" s="12">
        <v>0.69891327331323105</v>
      </c>
      <c r="D422" s="12">
        <v>0.414861235564918</v>
      </c>
      <c r="E422" s="12">
        <v>1.1752465428122796</v>
      </c>
      <c r="F422" s="13">
        <v>9.7628125768513101</v>
      </c>
    </row>
    <row r="423" spans="1:6" x14ac:dyDescent="0.35">
      <c r="A423" s="15">
        <v>43855</v>
      </c>
      <c r="B423" s="1">
        <v>2</v>
      </c>
      <c r="C423" s="12">
        <v>0.67194763191604601</v>
      </c>
      <c r="D423" s="12">
        <v>0.42607742840235902</v>
      </c>
      <c r="E423" s="12">
        <v>1.168223982769776</v>
      </c>
      <c r="F423" s="13">
        <v>9.5501644865395594</v>
      </c>
    </row>
    <row r="424" spans="1:6" x14ac:dyDescent="0.35">
      <c r="A424" s="15">
        <v>43856</v>
      </c>
      <c r="B424" s="1">
        <v>2</v>
      </c>
      <c r="C424" s="12">
        <v>0.65357753577104105</v>
      </c>
      <c r="D424" s="12">
        <v>0.42607742840235902</v>
      </c>
      <c r="E424" s="12">
        <v>1.1717119349062346</v>
      </c>
      <c r="F424" s="13">
        <v>9.3591851831071207</v>
      </c>
    </row>
    <row r="425" spans="1:6" x14ac:dyDescent="0.35">
      <c r="A425" s="15">
        <v>43857</v>
      </c>
      <c r="B425" s="1">
        <v>2</v>
      </c>
      <c r="C425" s="12">
        <v>0.63783173907532198</v>
      </c>
      <c r="D425" s="12">
        <v>0.43649612642737001</v>
      </c>
      <c r="E425" s="12">
        <v>1.1588871594451602</v>
      </c>
      <c r="F425" s="13">
        <v>9.4127621473431304</v>
      </c>
    </row>
    <row r="426" spans="1:6" x14ac:dyDescent="0.35">
      <c r="A426" s="15">
        <v>43858</v>
      </c>
      <c r="B426" s="1">
        <v>2</v>
      </c>
      <c r="C426" s="12">
        <v>0.67019809894985505</v>
      </c>
      <c r="D426" s="12">
        <v>0.47138400094658101</v>
      </c>
      <c r="E426" s="12">
        <v>1.1733428345809462</v>
      </c>
      <c r="F426" s="13">
        <v>9.8594279670901095</v>
      </c>
    </row>
    <row r="427" spans="1:6" x14ac:dyDescent="0.35">
      <c r="A427" s="15">
        <v>43859</v>
      </c>
      <c r="B427" s="1">
        <v>2</v>
      </c>
      <c r="C427" s="12">
        <v>0.674571931365332</v>
      </c>
      <c r="D427" s="12">
        <v>0.495878206773611</v>
      </c>
      <c r="E427" s="12">
        <v>1.1665574819136508</v>
      </c>
      <c r="F427" s="13">
        <v>10.372437192191001</v>
      </c>
    </row>
    <row r="428" spans="1:6" x14ac:dyDescent="0.35">
      <c r="A428" s="15">
        <v>43860</v>
      </c>
      <c r="B428" s="1">
        <v>2</v>
      </c>
      <c r="C428" s="12">
        <v>0.69709491683234304</v>
      </c>
      <c r="D428" s="12">
        <v>0.52033167508063805</v>
      </c>
      <c r="E428" s="12">
        <v>1.1579408484283806</v>
      </c>
      <c r="F428" s="13">
        <v>10.8588921986528</v>
      </c>
    </row>
    <row r="429" spans="1:6" x14ac:dyDescent="0.35">
      <c r="A429" s="15">
        <v>43861</v>
      </c>
      <c r="B429" s="1">
        <v>2</v>
      </c>
      <c r="C429" s="12">
        <v>0.74895113690451698</v>
      </c>
      <c r="D429" s="12">
        <v>0.55742963055876904</v>
      </c>
      <c r="E429" s="12">
        <v>1.1724087879708369</v>
      </c>
      <c r="F429" s="13">
        <v>11.252856819638501</v>
      </c>
    </row>
    <row r="430" spans="1:6" x14ac:dyDescent="0.35">
      <c r="A430" s="15">
        <v>43862</v>
      </c>
      <c r="B430" s="1">
        <v>2</v>
      </c>
      <c r="C430" s="12">
        <v>0.80109874215515997</v>
      </c>
      <c r="D430" s="12">
        <v>0.60378711540655905</v>
      </c>
      <c r="E430" s="12">
        <v>1.2457231059612581</v>
      </c>
      <c r="F430" s="13">
        <v>11.6537161273134</v>
      </c>
    </row>
    <row r="431" spans="1:6" x14ac:dyDescent="0.35">
      <c r="A431" s="15">
        <v>43863</v>
      </c>
      <c r="B431" s="1">
        <v>2</v>
      </c>
      <c r="C431" s="12">
        <v>0.78934528399109005</v>
      </c>
      <c r="D431" s="12">
        <v>0.62583466186022496</v>
      </c>
      <c r="E431" s="12">
        <v>1.2733107294088986</v>
      </c>
      <c r="F431" s="13">
        <v>11.747657337749599</v>
      </c>
    </row>
    <row r="432" spans="1:6" x14ac:dyDescent="0.35">
      <c r="A432" s="15">
        <v>43864</v>
      </c>
      <c r="B432" s="1">
        <v>2</v>
      </c>
      <c r="C432" s="12">
        <v>0.75083928883779805</v>
      </c>
      <c r="D432" s="12">
        <v>0.65513656667909703</v>
      </c>
      <c r="E432" s="12">
        <v>1.1804519534268783</v>
      </c>
      <c r="F432" s="13">
        <v>11.580946909250301</v>
      </c>
    </row>
    <row r="433" spans="1:6" x14ac:dyDescent="0.35">
      <c r="A433" s="15">
        <v>43865</v>
      </c>
      <c r="B433" s="1">
        <v>2</v>
      </c>
      <c r="C433" s="12">
        <v>0.65849655584333</v>
      </c>
      <c r="D433" s="12">
        <v>0.65513656667909703</v>
      </c>
      <c r="E433" s="12">
        <v>1.0950364439592561</v>
      </c>
      <c r="F433" s="13">
        <v>11.3107767896241</v>
      </c>
    </row>
    <row r="434" spans="1:6" x14ac:dyDescent="0.35">
      <c r="A434" s="15">
        <v>43866</v>
      </c>
      <c r="B434" s="1">
        <v>2</v>
      </c>
      <c r="C434" s="12">
        <v>0.57163367519731401</v>
      </c>
      <c r="D434" s="12">
        <v>0.65363390489351403</v>
      </c>
      <c r="E434" s="12">
        <v>1.046623056754912</v>
      </c>
      <c r="F434" s="13">
        <v>11.2303090502781</v>
      </c>
    </row>
    <row r="435" spans="1:6" x14ac:dyDescent="0.35">
      <c r="A435" s="15">
        <v>43867</v>
      </c>
      <c r="B435" s="1">
        <v>2</v>
      </c>
      <c r="C435" s="12">
        <v>0.56436688636742005</v>
      </c>
      <c r="D435" s="12">
        <v>0.64987725042955602</v>
      </c>
      <c r="E435" s="12">
        <v>0.98478984661625601</v>
      </c>
      <c r="F435" s="13">
        <v>10.988154515752299</v>
      </c>
    </row>
    <row r="436" spans="1:6" x14ac:dyDescent="0.35">
      <c r="A436" s="15">
        <v>43868</v>
      </c>
      <c r="B436" s="1">
        <v>2</v>
      </c>
      <c r="C436" s="12">
        <v>0.57567078010281103</v>
      </c>
      <c r="D436" s="12">
        <v>0.64687192685839001</v>
      </c>
      <c r="E436" s="12">
        <v>0.95787065658327186</v>
      </c>
      <c r="F436" s="13">
        <v>10.789339414423599</v>
      </c>
    </row>
    <row r="437" spans="1:6" x14ac:dyDescent="0.35">
      <c r="A437" s="15">
        <v>43869</v>
      </c>
      <c r="B437" s="1">
        <v>2</v>
      </c>
      <c r="C437" s="12">
        <v>0.59424146266809696</v>
      </c>
      <c r="D437" s="12">
        <v>0.65363390489351403</v>
      </c>
      <c r="E437" s="12">
        <v>0.94346518329134066</v>
      </c>
      <c r="F437" s="13">
        <v>10.7159370921904</v>
      </c>
    </row>
    <row r="438" spans="1:6" x14ac:dyDescent="0.35">
      <c r="A438" s="15">
        <v>43870</v>
      </c>
      <c r="B438" s="1">
        <v>2</v>
      </c>
      <c r="C438" s="12">
        <v>0.60180907375862702</v>
      </c>
      <c r="D438" s="12">
        <v>0.63746298681753999</v>
      </c>
      <c r="E438" s="12">
        <v>0.92774211192392697</v>
      </c>
      <c r="F438" s="13">
        <v>10.6494089220371</v>
      </c>
    </row>
    <row r="439" spans="1:6" x14ac:dyDescent="0.35">
      <c r="A439" s="15">
        <v>43871</v>
      </c>
      <c r="B439" s="1">
        <v>2</v>
      </c>
      <c r="C439" s="12">
        <v>0.71097347274044498</v>
      </c>
      <c r="D439" s="12">
        <v>0.58375166716066595</v>
      </c>
      <c r="E439" s="12">
        <v>1.2282758182644899</v>
      </c>
      <c r="F439" s="13">
        <v>14.8975504212404</v>
      </c>
    </row>
    <row r="440" spans="1:6" x14ac:dyDescent="0.35">
      <c r="A440" s="15">
        <v>43872</v>
      </c>
      <c r="B440" s="1">
        <v>2</v>
      </c>
      <c r="C440" s="12">
        <v>0.73024410620268798</v>
      </c>
      <c r="D440" s="12">
        <v>0.53151668913855199</v>
      </c>
      <c r="E440" s="12">
        <v>1.4323380142288302</v>
      </c>
      <c r="F440" s="13">
        <v>14.6723847429881</v>
      </c>
    </row>
    <row r="441" spans="1:6" x14ac:dyDescent="0.35">
      <c r="A441" s="15">
        <v>43873</v>
      </c>
      <c r="B441" s="1">
        <v>2</v>
      </c>
      <c r="C441" s="12">
        <v>0.62246277295698804</v>
      </c>
      <c r="D441" s="12">
        <v>0.48197514642266498</v>
      </c>
      <c r="E441" s="12">
        <v>1.6029478527929497</v>
      </c>
      <c r="F441" s="13">
        <v>13.103213057750301</v>
      </c>
    </row>
    <row r="442" spans="1:6" x14ac:dyDescent="0.35">
      <c r="A442" s="15">
        <v>43874</v>
      </c>
      <c r="B442" s="1">
        <v>2</v>
      </c>
      <c r="C442" s="12">
        <v>0.56443273284022599</v>
      </c>
      <c r="D442" s="12">
        <v>0.43509930912483402</v>
      </c>
      <c r="E442" s="12">
        <v>1.6279362068756928</v>
      </c>
      <c r="F442" s="13">
        <v>12.365594735232399</v>
      </c>
    </row>
    <row r="443" spans="1:6" x14ac:dyDescent="0.35">
      <c r="A443" s="15">
        <v>43875</v>
      </c>
      <c r="B443" s="1">
        <v>2</v>
      </c>
      <c r="C443" s="12">
        <v>0.56921141225401595</v>
      </c>
      <c r="D443" s="12">
        <v>0.390860482556803</v>
      </c>
      <c r="E443" s="12">
        <v>1.5590478451056198</v>
      </c>
      <c r="F443" s="13">
        <v>11.741403409294501</v>
      </c>
    </row>
    <row r="444" spans="1:6" x14ac:dyDescent="0.35">
      <c r="A444" s="15">
        <v>43876</v>
      </c>
      <c r="B444" s="1">
        <v>2</v>
      </c>
      <c r="C444" s="12">
        <v>0.60184249845425297</v>
      </c>
      <c r="D444" s="12">
        <v>0.34922892593438298</v>
      </c>
      <c r="E444" s="12">
        <v>1.5149908173772919</v>
      </c>
      <c r="F444" s="13">
        <v>11.4432912967542</v>
      </c>
    </row>
    <row r="445" spans="1:6" x14ac:dyDescent="0.35">
      <c r="A445" s="15">
        <v>43877</v>
      </c>
      <c r="B445" s="1">
        <v>2</v>
      </c>
      <c r="C445" s="12">
        <v>0.60469977855143597</v>
      </c>
      <c r="D445" s="12">
        <v>0.310173759798618</v>
      </c>
      <c r="E445" s="12">
        <v>1.5611027899478935</v>
      </c>
      <c r="F445" s="13">
        <v>12.7478187146385</v>
      </c>
    </row>
    <row r="446" spans="1:6" x14ac:dyDescent="0.35">
      <c r="A446" s="15">
        <v>43878</v>
      </c>
      <c r="B446" s="1">
        <v>2</v>
      </c>
      <c r="C446" s="12">
        <v>0.67551552136312498</v>
      </c>
      <c r="D446" s="12">
        <v>0.27366285990634398</v>
      </c>
      <c r="E446" s="12">
        <v>1.8893025574555879</v>
      </c>
      <c r="F446" s="13">
        <v>15.5459757304727</v>
      </c>
    </row>
    <row r="447" spans="1:6" x14ac:dyDescent="0.35">
      <c r="A447" s="15">
        <v>43879</v>
      </c>
      <c r="B447" s="1">
        <v>2</v>
      </c>
      <c r="C447" s="12">
        <v>0.67935870486899297</v>
      </c>
      <c r="D447" s="12">
        <v>0.23966273474355701</v>
      </c>
      <c r="E447" s="12">
        <v>1.8359315101321132</v>
      </c>
      <c r="F447" s="13">
        <v>13.8313353183493</v>
      </c>
    </row>
    <row r="448" spans="1:6" x14ac:dyDescent="0.35">
      <c r="A448" s="15">
        <v>43880</v>
      </c>
      <c r="B448" s="1">
        <v>2</v>
      </c>
      <c r="C448" s="12">
        <v>0.60766305713231095</v>
      </c>
      <c r="D448" s="12">
        <v>0.214759912233318</v>
      </c>
      <c r="E448" s="12">
        <v>1.7758547343122399</v>
      </c>
      <c r="F448" s="13">
        <v>13.134326039227901</v>
      </c>
    </row>
    <row r="449" spans="1:6" x14ac:dyDescent="0.35">
      <c r="A449" s="15">
        <v>43881</v>
      </c>
      <c r="B449" s="1">
        <v>2</v>
      </c>
      <c r="C449" s="12">
        <v>0.55439718539557403</v>
      </c>
      <c r="D449" s="12">
        <v>0.20055715975699501</v>
      </c>
      <c r="E449" s="12">
        <v>1.6896484349000469</v>
      </c>
      <c r="F449" s="13">
        <v>12.778005826616299</v>
      </c>
    </row>
    <row r="450" spans="1:6" x14ac:dyDescent="0.35">
      <c r="A450" s="15">
        <v>43882</v>
      </c>
      <c r="B450" s="1">
        <v>2</v>
      </c>
      <c r="C450" s="12">
        <v>0.62690074527788997</v>
      </c>
      <c r="D450" s="12">
        <v>0.17328460019728201</v>
      </c>
      <c r="E450" s="12">
        <v>1.6910644084712372</v>
      </c>
      <c r="F450" s="13">
        <v>13.060073005597401</v>
      </c>
    </row>
    <row r="451" spans="1:6" x14ac:dyDescent="0.35">
      <c r="A451" s="15">
        <v>43883</v>
      </c>
      <c r="B451" s="1">
        <v>2</v>
      </c>
      <c r="C451" s="12">
        <v>0.65445230225413598</v>
      </c>
      <c r="D451" s="12">
        <v>0.17085712196176001</v>
      </c>
      <c r="E451" s="12">
        <v>1.6760777786176371</v>
      </c>
      <c r="F451" s="13">
        <v>13.2153711280091</v>
      </c>
    </row>
    <row r="452" spans="1:6" x14ac:dyDescent="0.35">
      <c r="A452" s="15">
        <v>43884</v>
      </c>
      <c r="B452" s="1">
        <v>2</v>
      </c>
      <c r="C452" s="12">
        <v>0.67807099729771403</v>
      </c>
      <c r="D452" s="12">
        <v>0.18654236594513501</v>
      </c>
      <c r="E452" s="12">
        <v>1.6600076992373471</v>
      </c>
      <c r="F452" s="13">
        <v>13.4921404393533</v>
      </c>
    </row>
    <row r="453" spans="1:6" x14ac:dyDescent="0.35">
      <c r="A453" s="15">
        <v>43885</v>
      </c>
      <c r="B453" s="1">
        <v>2</v>
      </c>
      <c r="C453" s="12">
        <v>0.63282058582133904</v>
      </c>
      <c r="D453" s="12">
        <v>0.17795282757328701</v>
      </c>
      <c r="E453" s="12">
        <v>1.5446052529079077</v>
      </c>
      <c r="F453" s="13">
        <v>13.5243055198627</v>
      </c>
    </row>
    <row r="454" spans="1:6" x14ac:dyDescent="0.35">
      <c r="A454" s="15">
        <v>43886</v>
      </c>
      <c r="B454" s="1">
        <v>2</v>
      </c>
      <c r="C454" s="12">
        <v>0.557396406665151</v>
      </c>
      <c r="D454" s="12">
        <v>0.154051503408144</v>
      </c>
      <c r="E454" s="12">
        <v>1.472781304313816</v>
      </c>
      <c r="F454" s="13">
        <v>13.3435437641061</v>
      </c>
    </row>
    <row r="455" spans="1:6" x14ac:dyDescent="0.35">
      <c r="A455" s="15">
        <v>43887</v>
      </c>
      <c r="B455" s="1">
        <v>2</v>
      </c>
      <c r="C455" s="12">
        <v>0.50595533590161201</v>
      </c>
      <c r="D455" s="12">
        <v>0.13761934304460899</v>
      </c>
      <c r="E455" s="12">
        <v>1.408592146479559</v>
      </c>
      <c r="F455" s="13">
        <v>13.296453168364399</v>
      </c>
    </row>
    <row r="456" spans="1:6" x14ac:dyDescent="0.35">
      <c r="A456" s="15">
        <v>43888</v>
      </c>
      <c r="B456" s="1">
        <v>2</v>
      </c>
      <c r="C456" s="12">
        <v>0.47597664209870999</v>
      </c>
      <c r="D456" s="12">
        <v>0.11969334992075201</v>
      </c>
      <c r="E456" s="12">
        <v>1.3396103951668425</v>
      </c>
      <c r="F456" s="13">
        <v>13.321420669886599</v>
      </c>
    </row>
    <row r="457" spans="1:6" x14ac:dyDescent="0.35">
      <c r="A457" s="15">
        <v>43889</v>
      </c>
      <c r="B457" s="1">
        <v>2</v>
      </c>
      <c r="C457" s="12">
        <v>0.539384912110214</v>
      </c>
      <c r="D457" s="12">
        <v>0.11651895530506901</v>
      </c>
      <c r="E457" s="12">
        <v>1.3033466292770928</v>
      </c>
      <c r="F457" s="13">
        <v>13.401248231379</v>
      </c>
    </row>
    <row r="458" spans="1:6" x14ac:dyDescent="0.35">
      <c r="A458" s="15">
        <v>43890</v>
      </c>
      <c r="B458" s="1">
        <v>2</v>
      </c>
      <c r="C458" s="12">
        <v>0.54477398009518796</v>
      </c>
      <c r="D458" s="12">
        <v>0.11894643354059101</v>
      </c>
      <c r="E458" s="12">
        <v>1.2727646231493726</v>
      </c>
      <c r="F458" s="13">
        <v>13.442686740093301</v>
      </c>
    </row>
    <row r="459" spans="1:6" x14ac:dyDescent="0.35">
      <c r="A459" s="15">
        <v>43891</v>
      </c>
      <c r="B459" s="1">
        <v>2</v>
      </c>
      <c r="C459" s="12">
        <v>0.50372909135122901</v>
      </c>
      <c r="D459" s="12">
        <v>0.12305447363147499</v>
      </c>
      <c r="E459" s="12">
        <v>1.2416459243448263</v>
      </c>
      <c r="F459" s="13">
        <v>13.4222640286151</v>
      </c>
    </row>
    <row r="460" spans="1:6" x14ac:dyDescent="0.35">
      <c r="A460" s="15">
        <v>43892</v>
      </c>
      <c r="B460" s="1">
        <v>2</v>
      </c>
      <c r="C460" s="12">
        <v>0.52153904775429305</v>
      </c>
      <c r="D460" s="12">
        <v>0.12380139001163599</v>
      </c>
      <c r="E460" s="12">
        <v>1.1872699375801783</v>
      </c>
      <c r="F460" s="13">
        <v>13.0338746350512</v>
      </c>
    </row>
    <row r="461" spans="1:6" x14ac:dyDescent="0.35">
      <c r="A461" s="15">
        <v>43893</v>
      </c>
      <c r="B461" s="1">
        <v>2</v>
      </c>
      <c r="C461" s="12">
        <v>0.52153904775429305</v>
      </c>
      <c r="D461" s="12">
        <v>0.12548195186699801</v>
      </c>
      <c r="E461" s="12">
        <v>1.1387665197675558</v>
      </c>
      <c r="F461" s="13">
        <v>12.447516614176401</v>
      </c>
    </row>
    <row r="462" spans="1:6" x14ac:dyDescent="0.35">
      <c r="A462" s="15">
        <v>43894</v>
      </c>
      <c r="B462" s="1">
        <v>2</v>
      </c>
      <c r="C462" s="12">
        <v>0.53470550941413297</v>
      </c>
      <c r="D462" s="12">
        <v>0.12548195186699801</v>
      </c>
      <c r="E462" s="12">
        <v>1.1071611018875467</v>
      </c>
      <c r="F462" s="13">
        <v>12.0943027154331</v>
      </c>
    </row>
    <row r="463" spans="1:6" x14ac:dyDescent="0.35">
      <c r="A463" s="15">
        <v>43895</v>
      </c>
      <c r="B463" s="1">
        <v>2</v>
      </c>
      <c r="C463" s="12">
        <v>0.57001883323511504</v>
      </c>
      <c r="D463" s="12">
        <v>0.12548195186699801</v>
      </c>
      <c r="E463" s="12">
        <v>1.1206015344162241</v>
      </c>
      <c r="F463" s="13">
        <v>12.1361303133612</v>
      </c>
    </row>
    <row r="464" spans="1:6" x14ac:dyDescent="0.35">
      <c r="A464" s="15">
        <v>43896</v>
      </c>
      <c r="B464" s="1">
        <v>2</v>
      </c>
      <c r="C464" s="12">
        <v>0.55871493949972395</v>
      </c>
      <c r="D464" s="12">
        <v>0.12660232643723901</v>
      </c>
      <c r="E464" s="12">
        <v>1.0945536049007132</v>
      </c>
      <c r="F464" s="13">
        <v>12.008936142850001</v>
      </c>
    </row>
    <row r="465" spans="1:6" x14ac:dyDescent="0.35">
      <c r="A465" s="15">
        <v>43897</v>
      </c>
      <c r="B465" s="1">
        <v>2</v>
      </c>
      <c r="C465" s="12">
        <v>0.56355946538631996</v>
      </c>
      <c r="D465" s="12">
        <v>0.12585541005707801</v>
      </c>
      <c r="E465" s="12">
        <v>1.0382879408459116</v>
      </c>
      <c r="F465" s="13">
        <v>11.6236259489984</v>
      </c>
    </row>
    <row r="466" spans="1:6" x14ac:dyDescent="0.35">
      <c r="A466" s="15">
        <v>43898</v>
      </c>
      <c r="B466" s="1">
        <v>2</v>
      </c>
      <c r="C466" s="12">
        <v>0.62051169959555297</v>
      </c>
      <c r="D466" s="12">
        <v>0.13015017924300201</v>
      </c>
      <c r="E466" s="12">
        <v>1.0151681927106253</v>
      </c>
      <c r="F466" s="13">
        <v>11.3676538746176</v>
      </c>
    </row>
    <row r="467" spans="1:6" x14ac:dyDescent="0.35">
      <c r="A467" s="15">
        <v>43899</v>
      </c>
      <c r="B467" s="1">
        <v>2</v>
      </c>
      <c r="C467" s="12">
        <v>0.67110678623931996</v>
      </c>
      <c r="D467" s="12">
        <v>0.13444494842892599</v>
      </c>
      <c r="E467" s="12">
        <v>1.0683936318570566</v>
      </c>
      <c r="F467" s="13">
        <v>13.088039975710499</v>
      </c>
    </row>
    <row r="468" spans="1:6" x14ac:dyDescent="0.35">
      <c r="A468" s="15">
        <v>43900</v>
      </c>
      <c r="B468" s="1">
        <v>2</v>
      </c>
      <c r="C468" s="12">
        <v>0.616810597157183</v>
      </c>
      <c r="D468" s="12">
        <v>0.13948663399501099</v>
      </c>
      <c r="E468" s="12">
        <v>1.1263260121016101</v>
      </c>
      <c r="F468" s="13">
        <v>13.179097869946499</v>
      </c>
    </row>
    <row r="469" spans="1:6" x14ac:dyDescent="0.35">
      <c r="A469" s="15">
        <v>43901</v>
      </c>
      <c r="B469" s="1">
        <v>2</v>
      </c>
      <c r="C469" s="12">
        <v>0.66494950005128195</v>
      </c>
      <c r="D469" s="12">
        <v>0.14340794499085399</v>
      </c>
      <c r="E469" s="12">
        <v>1.168451352584035</v>
      </c>
      <c r="F469" s="13">
        <v>12.814459228160199</v>
      </c>
    </row>
    <row r="470" spans="1:6" x14ac:dyDescent="0.35">
      <c r="A470" s="15">
        <v>43902</v>
      </c>
      <c r="B470" s="1">
        <v>2</v>
      </c>
      <c r="C470" s="12">
        <v>0.65731404734801202</v>
      </c>
      <c r="D470" s="12">
        <v>0.14340794499085399</v>
      </c>
      <c r="E470" s="12">
        <v>1.1961851198597724</v>
      </c>
      <c r="F470" s="13">
        <v>12.853843812165</v>
      </c>
    </row>
    <row r="471" spans="1:6" x14ac:dyDescent="0.35">
      <c r="A471" s="15">
        <v>43903</v>
      </c>
      <c r="B471" s="1">
        <v>2</v>
      </c>
      <c r="C471" s="12">
        <v>0.54810243372879397</v>
      </c>
      <c r="D471" s="12">
        <v>0.14340794499085399</v>
      </c>
      <c r="E471" s="12">
        <v>1.1710457719727836</v>
      </c>
      <c r="F471" s="13">
        <v>12.677423831061301</v>
      </c>
    </row>
    <row r="472" spans="1:6" x14ac:dyDescent="0.35">
      <c r="A472" s="15">
        <v>43904</v>
      </c>
      <c r="B472" s="1">
        <v>2</v>
      </c>
      <c r="C472" s="12">
        <v>0.51857072168711604</v>
      </c>
      <c r="D472" s="12">
        <v>0.13257765747852401</v>
      </c>
      <c r="E472" s="12">
        <v>1.1357296816934339</v>
      </c>
      <c r="F472" s="13">
        <v>12.3286981512486</v>
      </c>
    </row>
    <row r="473" spans="1:6" x14ac:dyDescent="0.35">
      <c r="A473" s="15">
        <v>43905</v>
      </c>
      <c r="B473" s="1">
        <v>2</v>
      </c>
      <c r="C473" s="12">
        <v>0.53706192588462498</v>
      </c>
      <c r="D473" s="12">
        <v>0.12585541005707801</v>
      </c>
      <c r="E473" s="12">
        <v>1.1348091161996896</v>
      </c>
      <c r="F473" s="13">
        <v>12.1782462267174</v>
      </c>
    </row>
    <row r="474" spans="1:6" x14ac:dyDescent="0.35">
      <c r="A474" s="15">
        <v>43906</v>
      </c>
      <c r="B474" s="1">
        <v>2</v>
      </c>
      <c r="C474" s="12">
        <v>0.553392224996058</v>
      </c>
      <c r="D474" s="12">
        <v>0.12548195186699801</v>
      </c>
      <c r="E474" s="12">
        <v>1.1067814419773423</v>
      </c>
      <c r="F474" s="13">
        <v>11.9863551265338</v>
      </c>
    </row>
    <row r="475" spans="1:6" x14ac:dyDescent="0.35">
      <c r="A475" s="15">
        <v>43907</v>
      </c>
      <c r="B475" s="1">
        <v>2</v>
      </c>
      <c r="C475" s="12">
        <v>0.55581448793935595</v>
      </c>
      <c r="D475" s="12">
        <v>0.12548195186699801</v>
      </c>
      <c r="E475" s="12">
        <v>1.0906636072843992</v>
      </c>
      <c r="F475" s="13">
        <v>11.672566179743299</v>
      </c>
    </row>
    <row r="476" spans="1:6" x14ac:dyDescent="0.35">
      <c r="A476" s="15">
        <v>43908</v>
      </c>
      <c r="B476" s="1">
        <v>2</v>
      </c>
      <c r="C476" s="12">
        <v>0.56517430734851903</v>
      </c>
      <c r="D476" s="12">
        <v>0.12865634648268001</v>
      </c>
      <c r="E476" s="12">
        <v>1.0718520216807457</v>
      </c>
      <c r="F476" s="13">
        <v>11.5228565947689</v>
      </c>
    </row>
    <row r="477" spans="1:6" x14ac:dyDescent="0.35">
      <c r="A477" s="15">
        <v>43909</v>
      </c>
      <c r="B477" s="1">
        <v>2</v>
      </c>
      <c r="C477" s="12">
        <v>0.55110165499837105</v>
      </c>
      <c r="D477" s="12">
        <v>0.13295111566860399</v>
      </c>
      <c r="E477" s="12">
        <v>1.0413538854325193</v>
      </c>
      <c r="F477" s="13">
        <v>11.2557211177506</v>
      </c>
    </row>
    <row r="478" spans="1:6" x14ac:dyDescent="0.35">
      <c r="A478" s="15">
        <v>43910</v>
      </c>
      <c r="B478" s="1">
        <v>2</v>
      </c>
      <c r="C478" s="12">
        <v>0.53160751843534704</v>
      </c>
      <c r="D478" s="12">
        <v>0.12977672105292201</v>
      </c>
      <c r="E478" s="12">
        <v>1.0067536480757919</v>
      </c>
      <c r="F478" s="13">
        <v>10.9285555163266</v>
      </c>
    </row>
    <row r="479" spans="1:6" x14ac:dyDescent="0.35">
      <c r="A479" s="15">
        <v>43911</v>
      </c>
      <c r="B479" s="1">
        <v>2</v>
      </c>
      <c r="C479" s="12">
        <v>0.52153904775429305</v>
      </c>
      <c r="D479" s="12">
        <v>0.12622886824715801</v>
      </c>
      <c r="E479" s="12">
        <v>0.97791522625773386</v>
      </c>
      <c r="F479" s="13">
        <v>10.6190119244336</v>
      </c>
    </row>
    <row r="480" spans="1:6" x14ac:dyDescent="0.35">
      <c r="A480" s="15">
        <v>43912</v>
      </c>
      <c r="B480" s="1">
        <v>2</v>
      </c>
      <c r="C480" s="12">
        <v>0.52606087505281995</v>
      </c>
      <c r="D480" s="12">
        <v>0.12025353720587301</v>
      </c>
      <c r="E480" s="12">
        <v>0.97176782177897703</v>
      </c>
      <c r="F480" s="13">
        <v>10.4277759269802</v>
      </c>
    </row>
    <row r="481" spans="1:6" x14ac:dyDescent="0.35">
      <c r="A481" s="15">
        <v>43913</v>
      </c>
      <c r="B481" s="1">
        <v>2</v>
      </c>
      <c r="C481" s="12">
        <v>0.54322498460579405</v>
      </c>
      <c r="D481" s="12">
        <v>0.12361466091659599</v>
      </c>
      <c r="E481" s="12">
        <v>0.9647993465705712</v>
      </c>
      <c r="F481" s="13">
        <v>10.305567037583</v>
      </c>
    </row>
    <row r="482" spans="1:6" x14ac:dyDescent="0.35">
      <c r="A482" s="15">
        <v>43914</v>
      </c>
      <c r="B482" s="1">
        <v>2</v>
      </c>
      <c r="C482" s="12">
        <v>0.56921141225401595</v>
      </c>
      <c r="D482" s="12">
        <v>0.12604213915211801</v>
      </c>
      <c r="E482" s="12">
        <v>0.96459256433552965</v>
      </c>
      <c r="F482" s="13">
        <v>10.2542471108478</v>
      </c>
    </row>
    <row r="483" spans="1:6" x14ac:dyDescent="0.35">
      <c r="A483" s="15">
        <v>43915</v>
      </c>
      <c r="B483" s="1">
        <v>2</v>
      </c>
      <c r="C483" s="12">
        <v>0.64748809119574202</v>
      </c>
      <c r="D483" s="12">
        <v>0.13444494842892599</v>
      </c>
      <c r="E483" s="12">
        <v>1.0011398056740826</v>
      </c>
      <c r="F483" s="13">
        <v>11.126393719006</v>
      </c>
    </row>
    <row r="484" spans="1:6" x14ac:dyDescent="0.35">
      <c r="A484" s="15">
        <v>43916</v>
      </c>
      <c r="B484" s="1">
        <v>2</v>
      </c>
      <c r="C484" s="12">
        <v>0.63783173907532198</v>
      </c>
      <c r="D484" s="12">
        <v>0.14172738313549299</v>
      </c>
      <c r="E484" s="12">
        <v>1.1155922449076432</v>
      </c>
      <c r="F484" s="13">
        <v>12.435939370612701</v>
      </c>
    </row>
    <row r="485" spans="1:6" x14ac:dyDescent="0.35">
      <c r="A485" s="15">
        <v>43917</v>
      </c>
      <c r="B485" s="1">
        <v>2</v>
      </c>
      <c r="C485" s="12">
        <v>0.63783173907532198</v>
      </c>
      <c r="D485" s="12">
        <v>0.152184212457743</v>
      </c>
      <c r="E485" s="12">
        <v>1.1434263522348389</v>
      </c>
      <c r="F485" s="13">
        <v>12.5352198458354</v>
      </c>
    </row>
    <row r="486" spans="1:6" x14ac:dyDescent="0.35">
      <c r="A486" s="15">
        <v>43918</v>
      </c>
      <c r="B486" s="1">
        <v>2</v>
      </c>
      <c r="C486" s="12">
        <v>0.61775171692078701</v>
      </c>
      <c r="D486" s="12">
        <v>0.156478981643667</v>
      </c>
      <c r="E486" s="12">
        <v>1.2121291543017398</v>
      </c>
      <c r="F486" s="13">
        <v>12.853534494212701</v>
      </c>
    </row>
    <row r="487" spans="1:6" x14ac:dyDescent="0.35">
      <c r="A487" s="15">
        <v>43919</v>
      </c>
      <c r="B487" s="1">
        <v>2</v>
      </c>
      <c r="C487" s="12">
        <v>0.54787197107397301</v>
      </c>
      <c r="D487" s="12">
        <v>0.155358607073426</v>
      </c>
      <c r="E487" s="12">
        <v>1.2341491541570504</v>
      </c>
      <c r="F487" s="13">
        <v>12.7388464964743</v>
      </c>
    </row>
    <row r="488" spans="1:6" x14ac:dyDescent="0.35">
      <c r="A488" s="15">
        <v>43920</v>
      </c>
      <c r="B488" s="1">
        <v>2</v>
      </c>
      <c r="C488" s="12">
        <v>0.55740801052611799</v>
      </c>
      <c r="D488" s="12">
        <v>0.12193409906123399</v>
      </c>
      <c r="E488" s="12">
        <v>1.2243075882688224</v>
      </c>
      <c r="F488" s="13">
        <v>12.559156327018099</v>
      </c>
    </row>
    <row r="489" spans="1:6" x14ac:dyDescent="0.35">
      <c r="A489" s="15">
        <v>43921</v>
      </c>
      <c r="B489" s="1">
        <v>2</v>
      </c>
      <c r="C489" s="12">
        <v>0.60685414781898095</v>
      </c>
      <c r="D489" s="12">
        <v>0.12977672105292201</v>
      </c>
      <c r="E489" s="12">
        <v>1.2619745064283705</v>
      </c>
      <c r="F489" s="13">
        <v>12.6559905904001</v>
      </c>
    </row>
    <row r="490" spans="1:6" x14ac:dyDescent="0.35">
      <c r="A490" s="15">
        <v>43922</v>
      </c>
      <c r="B490" s="1">
        <v>2</v>
      </c>
      <c r="C490" s="12">
        <v>0.60503875768302395</v>
      </c>
      <c r="D490" s="12">
        <v>0.56392775899733805</v>
      </c>
      <c r="E490" s="12">
        <v>1.2652209283763394</v>
      </c>
      <c r="F490" s="13">
        <v>12.701701495025601</v>
      </c>
    </row>
    <row r="491" spans="1:6" x14ac:dyDescent="0.35">
      <c r="A491" s="15">
        <v>43923</v>
      </c>
      <c r="B491" s="1">
        <v>2</v>
      </c>
      <c r="C491" s="12">
        <v>0.61008383174337799</v>
      </c>
      <c r="D491" s="12">
        <v>0.14210084132557299</v>
      </c>
      <c r="E491" s="12">
        <v>1.2808921767926575</v>
      </c>
      <c r="F491" s="13">
        <v>12.677014523236201</v>
      </c>
    </row>
    <row r="492" spans="1:6" x14ac:dyDescent="0.35">
      <c r="A492" s="15">
        <v>43924</v>
      </c>
      <c r="B492" s="1">
        <v>2</v>
      </c>
      <c r="C492" s="12">
        <v>0.59918626264157104</v>
      </c>
      <c r="D492" s="12">
        <v>0.12828288829260001</v>
      </c>
      <c r="E492" s="12">
        <v>1.2129645269770455</v>
      </c>
      <c r="F492" s="13">
        <v>12.536241683469401</v>
      </c>
    </row>
    <row r="493" spans="1:6" x14ac:dyDescent="0.35">
      <c r="A493" s="15">
        <v>43925</v>
      </c>
      <c r="B493" s="1">
        <v>2</v>
      </c>
      <c r="C493" s="12">
        <v>0.57324851715951297</v>
      </c>
      <c r="D493" s="12">
        <v>0.12548195186699801</v>
      </c>
      <c r="E493" s="12">
        <v>1.1089287062054387</v>
      </c>
      <c r="F493" s="13">
        <v>11.9639234545016</v>
      </c>
    </row>
    <row r="494" spans="1:6" x14ac:dyDescent="0.35">
      <c r="A494" s="15">
        <v>43926</v>
      </c>
      <c r="B494" s="1">
        <v>2</v>
      </c>
      <c r="C494" s="12">
        <v>0.55439718539557403</v>
      </c>
      <c r="D494" s="12">
        <v>0.124735035486837</v>
      </c>
      <c r="E494" s="12">
        <v>1.0547696838426934</v>
      </c>
      <c r="F494" s="13">
        <v>11.463084864540001</v>
      </c>
    </row>
    <row r="495" spans="1:6" x14ac:dyDescent="0.35">
      <c r="A495" s="15">
        <v>43927</v>
      </c>
      <c r="B495" s="1">
        <v>2</v>
      </c>
      <c r="C495" s="12">
        <v>0.59131260100433503</v>
      </c>
      <c r="D495" s="12">
        <v>0.12940326286284101</v>
      </c>
      <c r="E495" s="12">
        <v>1.0636921032990494</v>
      </c>
      <c r="F495" s="13">
        <v>11.4425794153924</v>
      </c>
    </row>
    <row r="496" spans="1:6" x14ac:dyDescent="0.35">
      <c r="A496" s="15">
        <v>43928</v>
      </c>
      <c r="B496" s="1">
        <v>2</v>
      </c>
      <c r="C496" s="12">
        <v>0.62605989960116404</v>
      </c>
      <c r="D496" s="12">
        <v>0.14415486137101499</v>
      </c>
      <c r="E496" s="12">
        <v>1.1149220140550664</v>
      </c>
      <c r="F496" s="13">
        <v>12.3556473365116</v>
      </c>
    </row>
    <row r="497" spans="1:6" x14ac:dyDescent="0.35">
      <c r="A497" s="15">
        <v>43929</v>
      </c>
      <c r="B497" s="1">
        <v>2</v>
      </c>
      <c r="C497" s="12">
        <v>0.63783173907532198</v>
      </c>
      <c r="D497" s="12">
        <v>0.27754999460791402</v>
      </c>
      <c r="E497" s="12">
        <v>1.3703683970972362</v>
      </c>
      <c r="F497" s="13">
        <v>14.727376251087</v>
      </c>
    </row>
    <row r="498" spans="1:6" x14ac:dyDescent="0.35">
      <c r="A498" s="15">
        <v>43930</v>
      </c>
      <c r="B498" s="1">
        <v>2</v>
      </c>
      <c r="C498" s="12">
        <v>0.65095323632175495</v>
      </c>
      <c r="D498" s="12">
        <v>1.17741603153379</v>
      </c>
      <c r="E498" s="12">
        <v>1.6598548215714717</v>
      </c>
      <c r="F498" s="13">
        <v>17.039864661698299</v>
      </c>
    </row>
    <row r="499" spans="1:6" x14ac:dyDescent="0.35">
      <c r="A499" s="15">
        <v>43931</v>
      </c>
      <c r="B499" s="1">
        <v>2</v>
      </c>
      <c r="C499" s="12">
        <v>0.62525297473080899</v>
      </c>
      <c r="D499" s="12">
        <v>1.7345698382852901</v>
      </c>
      <c r="E499" s="12">
        <v>1.7450760388309707</v>
      </c>
      <c r="F499" s="13">
        <v>17.583605847663399</v>
      </c>
    </row>
    <row r="500" spans="1:6" x14ac:dyDescent="0.35">
      <c r="A500" s="15">
        <v>43932</v>
      </c>
      <c r="B500" s="1">
        <v>2</v>
      </c>
      <c r="C500" s="12">
        <v>0.61610345026296198</v>
      </c>
      <c r="D500" s="12">
        <v>1.8896160236619599</v>
      </c>
      <c r="E500" s="12">
        <v>1.76810472777883</v>
      </c>
      <c r="F500" s="13">
        <v>17.6109225435351</v>
      </c>
    </row>
    <row r="501" spans="1:6" x14ac:dyDescent="0.35">
      <c r="A501" s="15">
        <v>43933</v>
      </c>
      <c r="B501" s="1">
        <v>2</v>
      </c>
      <c r="C501" s="12">
        <v>0.64940722819378305</v>
      </c>
      <c r="D501" s="12">
        <v>2.3220450915436701</v>
      </c>
      <c r="E501" s="12">
        <v>1.8390540542972829</v>
      </c>
      <c r="F501" s="13">
        <v>18.946547890659801</v>
      </c>
    </row>
    <row r="502" spans="1:6" x14ac:dyDescent="0.35">
      <c r="A502" s="15">
        <v>43934</v>
      </c>
      <c r="B502" s="1">
        <v>2</v>
      </c>
      <c r="C502" s="12">
        <v>0.65445230225413698</v>
      </c>
      <c r="D502" s="12">
        <v>2.7956012352389399</v>
      </c>
      <c r="E502" s="12">
        <v>1.8252130803952022</v>
      </c>
      <c r="F502" s="13">
        <v>20.4310026939844</v>
      </c>
    </row>
    <row r="503" spans="1:6" x14ac:dyDescent="0.35">
      <c r="A503" s="15">
        <v>43935</v>
      </c>
      <c r="B503" s="1">
        <v>2</v>
      </c>
      <c r="C503" s="12">
        <v>0.65095323632175495</v>
      </c>
      <c r="D503" s="12">
        <v>1.53365600939035</v>
      </c>
      <c r="E503" s="12">
        <v>1.740100230674859</v>
      </c>
      <c r="F503" s="13">
        <v>19.792184189594401</v>
      </c>
    </row>
    <row r="504" spans="1:6" x14ac:dyDescent="0.35">
      <c r="A504" s="15">
        <v>43936</v>
      </c>
      <c r="B504" s="1">
        <v>2</v>
      </c>
      <c r="C504" s="12">
        <v>0.69527656035145502</v>
      </c>
      <c r="D504" s="12">
        <v>1.1369110649931999</v>
      </c>
      <c r="E504" s="12">
        <v>1.7477742486443157</v>
      </c>
      <c r="F504" s="13">
        <v>20.472784442665901</v>
      </c>
    </row>
    <row r="505" spans="1:6" x14ac:dyDescent="0.35">
      <c r="A505" s="15">
        <v>43937</v>
      </c>
      <c r="B505" s="1">
        <v>2</v>
      </c>
      <c r="C505" s="12">
        <v>0.78795577186587895</v>
      </c>
      <c r="D505" s="12">
        <v>3.1430335371438498</v>
      </c>
      <c r="E505" s="12">
        <v>1.705217898478615</v>
      </c>
      <c r="F505" s="13">
        <v>21.700284376141401</v>
      </c>
    </row>
    <row r="506" spans="1:6" x14ac:dyDescent="0.35">
      <c r="A506" s="15">
        <v>43938</v>
      </c>
      <c r="B506" s="1">
        <v>2</v>
      </c>
      <c r="C506" s="12">
        <v>0.89669822783644204</v>
      </c>
      <c r="D506" s="12">
        <v>9.0646522114760195</v>
      </c>
      <c r="E506" s="12">
        <v>1.7281749017891865</v>
      </c>
      <c r="F506" s="13">
        <v>23.4038026922534</v>
      </c>
    </row>
    <row r="507" spans="1:6" x14ac:dyDescent="0.35">
      <c r="A507" s="15">
        <v>43939</v>
      </c>
      <c r="B507" s="1">
        <v>2</v>
      </c>
      <c r="C507" s="12">
        <v>0.93946656050286104</v>
      </c>
      <c r="D507" s="12">
        <v>13.1881802226165</v>
      </c>
      <c r="E507" s="12">
        <v>1.9155642950494676</v>
      </c>
      <c r="F507" s="13">
        <v>26.591297999912101</v>
      </c>
    </row>
    <row r="508" spans="1:6" x14ac:dyDescent="0.35">
      <c r="A508" s="15">
        <v>43940</v>
      </c>
      <c r="B508" s="1">
        <v>2</v>
      </c>
      <c r="C508" s="12">
        <v>1.0913599345040601</v>
      </c>
      <c r="D508" s="12">
        <v>18.631975638636501</v>
      </c>
      <c r="E508" s="12">
        <v>2.4165379958074213</v>
      </c>
      <c r="F508" s="13">
        <v>36.393728343254899</v>
      </c>
    </row>
    <row r="509" spans="1:6" x14ac:dyDescent="0.35">
      <c r="A509" s="15">
        <v>43941</v>
      </c>
      <c r="B509" s="1">
        <v>2</v>
      </c>
      <c r="C509" s="12">
        <v>1.3266341367660299</v>
      </c>
      <c r="D509" s="12">
        <v>27.210860410893801</v>
      </c>
      <c r="E509" s="12">
        <v>4.0418271311853111</v>
      </c>
      <c r="F509" s="13">
        <v>55.2137149801205</v>
      </c>
    </row>
    <row r="510" spans="1:6" x14ac:dyDescent="0.35">
      <c r="A510" s="15">
        <v>43942</v>
      </c>
      <c r="B510" s="1">
        <v>2</v>
      </c>
      <c r="C510" s="12">
        <v>1.5639910751699599</v>
      </c>
      <c r="D510" s="12">
        <v>37.518312896641199</v>
      </c>
      <c r="E510" s="12">
        <v>7.388528655721589</v>
      </c>
      <c r="F510" s="13">
        <v>95.901203554393504</v>
      </c>
    </row>
    <row r="511" spans="1:6" x14ac:dyDescent="0.35">
      <c r="A511" s="15">
        <v>43943</v>
      </c>
      <c r="B511" s="1">
        <v>2</v>
      </c>
      <c r="C511" s="12">
        <v>1.7297956638498699</v>
      </c>
      <c r="D511" s="12">
        <v>50.723326180876903</v>
      </c>
      <c r="E511" s="12">
        <v>12.34210457629351</v>
      </c>
      <c r="F511" s="13">
        <v>202.50866902413301</v>
      </c>
    </row>
    <row r="512" spans="1:6" x14ac:dyDescent="0.35">
      <c r="A512" s="15">
        <v>43944</v>
      </c>
      <c r="B512" s="1">
        <v>2</v>
      </c>
      <c r="C512" s="12">
        <v>2.3824554181689801</v>
      </c>
      <c r="D512" s="12">
        <v>61.768014355040698</v>
      </c>
      <c r="E512" s="12">
        <v>14.839628792142411</v>
      </c>
      <c r="F512" s="13">
        <v>258.43334707337402</v>
      </c>
    </row>
    <row r="513" spans="1:6" x14ac:dyDescent="0.35">
      <c r="A513" s="15">
        <v>43945</v>
      </c>
      <c r="B513" s="1">
        <v>2</v>
      </c>
      <c r="C513" s="12">
        <v>25.994369290491001</v>
      </c>
      <c r="D513" s="12">
        <v>58.411976108536798</v>
      </c>
      <c r="E513" s="12">
        <v>14.458426923388137</v>
      </c>
      <c r="F513" s="13">
        <v>279.09032864919197</v>
      </c>
    </row>
    <row r="514" spans="1:6" x14ac:dyDescent="0.35">
      <c r="A514" s="15">
        <v>43946</v>
      </c>
      <c r="B514" s="1">
        <v>2</v>
      </c>
      <c r="C514" s="12">
        <v>42.199136489963202</v>
      </c>
      <c r="D514" s="12">
        <v>57.222118722378603</v>
      </c>
      <c r="E514" s="12">
        <v>14.444200653297528</v>
      </c>
      <c r="F514" s="13">
        <v>289.69544556517798</v>
      </c>
    </row>
    <row r="515" spans="1:6" x14ac:dyDescent="0.35">
      <c r="A515" s="15">
        <v>43947</v>
      </c>
      <c r="B515" s="1">
        <v>2</v>
      </c>
      <c r="C515" s="12">
        <v>29.048365684571099</v>
      </c>
      <c r="D515" s="12">
        <v>52.307238237491298</v>
      </c>
      <c r="E515" s="12">
        <v>12.179225089045886</v>
      </c>
      <c r="F515" s="13">
        <v>289.32749427199201</v>
      </c>
    </row>
    <row r="516" spans="1:6" x14ac:dyDescent="0.35">
      <c r="A516" s="15">
        <v>43948</v>
      </c>
      <c r="B516" s="1">
        <v>2</v>
      </c>
      <c r="C516" s="12">
        <v>20.7297008779489</v>
      </c>
      <c r="D516" s="12">
        <v>45.5572651951449</v>
      </c>
      <c r="E516" s="12">
        <v>10.057911525565643</v>
      </c>
      <c r="F516" s="13">
        <v>250.38717961315299</v>
      </c>
    </row>
    <row r="517" spans="1:6" x14ac:dyDescent="0.35">
      <c r="A517" s="15">
        <v>43949</v>
      </c>
      <c r="B517" s="1">
        <v>2</v>
      </c>
      <c r="C517" s="12">
        <v>14.8509692324916</v>
      </c>
      <c r="D517" s="12">
        <v>38.400585393542201</v>
      </c>
      <c r="E517" s="12">
        <v>8.2365611783658927</v>
      </c>
      <c r="F517" s="13">
        <v>208.745430870278</v>
      </c>
    </row>
    <row r="518" spans="1:6" x14ac:dyDescent="0.35">
      <c r="A518" s="15">
        <v>43950</v>
      </c>
      <c r="B518" s="1">
        <v>2</v>
      </c>
      <c r="C518" s="12">
        <v>12.478545743360201</v>
      </c>
      <c r="D518" s="12">
        <v>35.799454543232201</v>
      </c>
      <c r="E518" s="12">
        <v>6.8961300000130237</v>
      </c>
      <c r="F518" s="13">
        <v>178.62907420498999</v>
      </c>
    </row>
    <row r="519" spans="1:6" x14ac:dyDescent="0.35">
      <c r="A519" s="15">
        <v>43951</v>
      </c>
      <c r="B519" s="1">
        <v>2</v>
      </c>
      <c r="C519" s="12">
        <v>12.4223916508487</v>
      </c>
      <c r="D519" s="12">
        <v>36.5681198496994</v>
      </c>
      <c r="E519" s="12">
        <v>6.3818843849515225</v>
      </c>
      <c r="F519" s="13">
        <v>163.000359319089</v>
      </c>
    </row>
    <row r="520" spans="1:6" x14ac:dyDescent="0.35">
      <c r="A520" s="15">
        <v>43952</v>
      </c>
      <c r="B520" s="1">
        <v>2</v>
      </c>
      <c r="C520" s="12">
        <v>11.0553659435437</v>
      </c>
      <c r="D520" s="12">
        <v>34.987686566970503</v>
      </c>
      <c r="E520" s="12">
        <v>6.0223700889654515</v>
      </c>
      <c r="F520" s="13">
        <v>141.88513696488499</v>
      </c>
    </row>
    <row r="521" spans="1:6" x14ac:dyDescent="0.35">
      <c r="A521" s="15">
        <v>43953</v>
      </c>
      <c r="B521" s="1">
        <v>2</v>
      </c>
      <c r="C521" s="12">
        <v>16.766187627812698</v>
      </c>
      <c r="D521" s="12">
        <v>41.223627559600899</v>
      </c>
      <c r="E521" s="12">
        <v>6.238218311653605</v>
      </c>
      <c r="F521" s="13">
        <v>137.76687158790699</v>
      </c>
    </row>
    <row r="522" spans="1:6" x14ac:dyDescent="0.35">
      <c r="A522" s="15">
        <v>43954</v>
      </c>
      <c r="B522" s="1">
        <v>2</v>
      </c>
      <c r="C522" s="12">
        <v>55.726463942026598</v>
      </c>
      <c r="D522" s="12">
        <v>33.174286342457201</v>
      </c>
      <c r="E522" s="12">
        <v>10.52974717481902</v>
      </c>
      <c r="F522" s="13">
        <v>203.27468891429899</v>
      </c>
    </row>
    <row r="523" spans="1:6" x14ac:dyDescent="0.35">
      <c r="A523" s="15">
        <v>43955</v>
      </c>
      <c r="B523" s="1">
        <v>2</v>
      </c>
      <c r="C523" s="12">
        <v>77.370752662627098</v>
      </c>
      <c r="D523" s="12">
        <v>23.956826725713199</v>
      </c>
      <c r="E523" s="12">
        <v>14.184306351193014</v>
      </c>
      <c r="F523" s="13">
        <v>276.027870411084</v>
      </c>
    </row>
    <row r="524" spans="1:6" x14ac:dyDescent="0.35">
      <c r="A524" s="15">
        <v>43956</v>
      </c>
      <c r="B524" s="1">
        <v>2</v>
      </c>
      <c r="C524" s="12">
        <v>68.7208039521513</v>
      </c>
      <c r="D524" s="12">
        <v>22.327081524955499</v>
      </c>
      <c r="E524" s="12">
        <v>15.038093779635155</v>
      </c>
      <c r="F524" s="13">
        <v>301.300535766069</v>
      </c>
    </row>
    <row r="525" spans="1:6" x14ac:dyDescent="0.35">
      <c r="A525" s="15">
        <v>43957</v>
      </c>
      <c r="B525" s="1">
        <v>2</v>
      </c>
      <c r="C525" s="12">
        <v>65.697903619798097</v>
      </c>
      <c r="D525" s="12">
        <v>21.285175375098699</v>
      </c>
      <c r="E525" s="12">
        <v>15.517039860382637</v>
      </c>
      <c r="F525" s="13">
        <v>299.54005433988902</v>
      </c>
    </row>
    <row r="526" spans="1:6" x14ac:dyDescent="0.35">
      <c r="A526" s="15">
        <v>43958</v>
      </c>
      <c r="B526" s="1">
        <v>2</v>
      </c>
      <c r="C526" s="12">
        <v>56.1661232751051</v>
      </c>
      <c r="D526" s="12">
        <v>18.211609596525999</v>
      </c>
      <c r="E526" s="12">
        <v>14.393380883165932</v>
      </c>
      <c r="F526" s="13">
        <v>275.50596861022001</v>
      </c>
    </row>
    <row r="527" spans="1:6" x14ac:dyDescent="0.35">
      <c r="A527" s="15">
        <v>43959</v>
      </c>
      <c r="B527" s="1">
        <v>2</v>
      </c>
      <c r="C527" s="12">
        <v>41.368190221209197</v>
      </c>
      <c r="D527" s="12">
        <v>13.7506981263934</v>
      </c>
      <c r="E527" s="12">
        <v>12.778189284559735</v>
      </c>
      <c r="F527" s="13">
        <v>252.75139431496501</v>
      </c>
    </row>
    <row r="528" spans="1:6" x14ac:dyDescent="0.35">
      <c r="A528" s="15">
        <v>43960</v>
      </c>
      <c r="B528" s="1">
        <v>2</v>
      </c>
      <c r="C528" s="12">
        <v>41.156728856585403</v>
      </c>
      <c r="D528" s="12">
        <v>12.9287286051438</v>
      </c>
      <c r="E528" s="12">
        <v>14.02859099783567</v>
      </c>
      <c r="F528" s="13">
        <v>238.280265713868</v>
      </c>
    </row>
    <row r="529" spans="1:6" x14ac:dyDescent="0.35">
      <c r="A529" s="15">
        <v>43961</v>
      </c>
      <c r="B529" s="1">
        <v>2</v>
      </c>
      <c r="C529" s="12">
        <v>33.4958111313518</v>
      </c>
      <c r="D529" s="12">
        <v>10.5821777098955</v>
      </c>
      <c r="E529" s="12">
        <v>11.808869157128823</v>
      </c>
      <c r="F529" s="13">
        <v>213.63463542057801</v>
      </c>
    </row>
    <row r="530" spans="1:6" x14ac:dyDescent="0.35">
      <c r="A530" s="15">
        <v>43962</v>
      </c>
      <c r="B530" s="1">
        <v>2</v>
      </c>
      <c r="C530" s="12">
        <v>27.056230270405099</v>
      </c>
      <c r="D530" s="12">
        <v>8.1850662301028105</v>
      </c>
      <c r="E530" s="12">
        <v>10.07395782682846</v>
      </c>
      <c r="F530" s="13">
        <v>163.29015445266299</v>
      </c>
    </row>
    <row r="531" spans="1:6" x14ac:dyDescent="0.35">
      <c r="A531" s="15">
        <v>43963</v>
      </c>
      <c r="B531" s="1">
        <v>2</v>
      </c>
      <c r="C531" s="12">
        <v>21.5885366873677</v>
      </c>
      <c r="D531" s="12">
        <v>6.3701238619847302</v>
      </c>
      <c r="E531" s="12">
        <v>9.0281199082753698</v>
      </c>
      <c r="F531" s="13">
        <v>131.80179467611799</v>
      </c>
    </row>
    <row r="532" spans="1:6" x14ac:dyDescent="0.35">
      <c r="A532" s="15">
        <v>43964</v>
      </c>
      <c r="B532" s="1">
        <v>2</v>
      </c>
      <c r="C532" s="12">
        <v>19.394956082641102</v>
      </c>
      <c r="D532" s="12">
        <v>5.1520154693987497</v>
      </c>
      <c r="E532" s="12">
        <v>8.1973865120706915</v>
      </c>
      <c r="F532" s="13">
        <v>113.726085295242</v>
      </c>
    </row>
    <row r="533" spans="1:6" x14ac:dyDescent="0.35">
      <c r="A533" s="15">
        <v>43965</v>
      </c>
      <c r="B533" s="1">
        <v>2</v>
      </c>
      <c r="C533" s="12">
        <v>18.6778909834138</v>
      </c>
      <c r="D533" s="12">
        <v>4.32910411953634</v>
      </c>
      <c r="E533" s="12">
        <v>8.1881963084316496</v>
      </c>
      <c r="F533" s="13">
        <v>98.5235357746148</v>
      </c>
    </row>
    <row r="534" spans="1:6" x14ac:dyDescent="0.35">
      <c r="A534" s="15">
        <v>43966</v>
      </c>
      <c r="B534" s="1">
        <v>2</v>
      </c>
      <c r="C534" s="12">
        <v>11.6703370609356</v>
      </c>
      <c r="D534" s="12">
        <v>3.5816705943613401</v>
      </c>
      <c r="E534" s="12">
        <v>8.1182814204034113</v>
      </c>
      <c r="F534" s="13">
        <v>87.061754615316502</v>
      </c>
    </row>
    <row r="535" spans="1:6" x14ac:dyDescent="0.35">
      <c r="A535" s="15">
        <v>43967</v>
      </c>
      <c r="B535" s="1">
        <v>2</v>
      </c>
      <c r="C535" s="12">
        <v>5.63463703544575</v>
      </c>
      <c r="D535" s="12">
        <v>3.07371687727903</v>
      </c>
      <c r="E535" s="12">
        <v>7.8190192592033165</v>
      </c>
      <c r="F535" s="13">
        <v>78.371879484814798</v>
      </c>
    </row>
    <row r="536" spans="1:6" x14ac:dyDescent="0.35">
      <c r="A536" s="15">
        <v>43968</v>
      </c>
      <c r="B536" s="1">
        <v>2</v>
      </c>
      <c r="C536" s="12">
        <v>5.1061239589742904</v>
      </c>
      <c r="D536" s="12">
        <v>2.77183978197667</v>
      </c>
      <c r="E536" s="12">
        <v>7.7772444510462266</v>
      </c>
      <c r="F536" s="13">
        <v>73.566921357229901</v>
      </c>
    </row>
    <row r="537" spans="1:6" x14ac:dyDescent="0.35">
      <c r="A537" s="15">
        <v>43969</v>
      </c>
      <c r="B537" s="1">
        <v>2</v>
      </c>
      <c r="C537" s="12">
        <v>4.9103545550149104</v>
      </c>
      <c r="D537" s="12">
        <v>2.5664203603967799</v>
      </c>
      <c r="E537" s="12">
        <v>8.0150537077884945</v>
      </c>
      <c r="F537" s="13">
        <v>67.888139332348601</v>
      </c>
    </row>
    <row r="538" spans="1:6" x14ac:dyDescent="0.35">
      <c r="A538" s="15">
        <v>43970</v>
      </c>
      <c r="B538" s="1">
        <v>2</v>
      </c>
      <c r="C538" s="12">
        <v>5.0384568305547202</v>
      </c>
      <c r="D538" s="12">
        <v>2.6678084334247201</v>
      </c>
      <c r="E538" s="12">
        <v>8.3429155079765565</v>
      </c>
      <c r="F538" s="13">
        <v>62.497342124786996</v>
      </c>
    </row>
    <row r="539" spans="1:6" x14ac:dyDescent="0.35">
      <c r="A539" s="15">
        <v>43971</v>
      </c>
      <c r="B539" s="1">
        <v>2</v>
      </c>
      <c r="C539" s="12">
        <v>5.1311451820410303</v>
      </c>
      <c r="D539" s="12">
        <v>2.8178007068311999</v>
      </c>
      <c r="E539" s="12">
        <v>8.482355416075233</v>
      </c>
      <c r="F539" s="13">
        <v>58.961714264178397</v>
      </c>
    </row>
    <row r="540" spans="1:6" x14ac:dyDescent="0.35">
      <c r="A540" s="15">
        <v>43972</v>
      </c>
      <c r="B540" s="1">
        <v>2</v>
      </c>
      <c r="C540" s="12">
        <v>4.5757854235827597</v>
      </c>
      <c r="D540" s="12">
        <v>2.59084413400929</v>
      </c>
      <c r="E540" s="12">
        <v>7.0090649453318212</v>
      </c>
      <c r="F540" s="13">
        <v>54.553570933328601</v>
      </c>
    </row>
    <row r="541" spans="1:6" x14ac:dyDescent="0.35">
      <c r="A541" s="15">
        <v>43973</v>
      </c>
      <c r="B541" s="1">
        <v>2</v>
      </c>
      <c r="C541" s="12">
        <v>3.9701152081135098</v>
      </c>
      <c r="D541" s="12">
        <v>2.2103637268944398</v>
      </c>
      <c r="E541" s="12">
        <v>4.9719969178805501</v>
      </c>
      <c r="F541" s="13">
        <v>49.100784528449999</v>
      </c>
    </row>
    <row r="542" spans="1:6" x14ac:dyDescent="0.35">
      <c r="A542" s="15">
        <v>43974</v>
      </c>
      <c r="B542" s="1">
        <v>2</v>
      </c>
      <c r="C542" s="12">
        <v>3.4441042886032198</v>
      </c>
      <c r="D542" s="12">
        <v>1.88593294171855</v>
      </c>
      <c r="E542" s="12">
        <v>4.9280765990557116</v>
      </c>
      <c r="F542" s="13">
        <v>43.272591197059697</v>
      </c>
    </row>
    <row r="543" spans="1:6" x14ac:dyDescent="0.35">
      <c r="A543" s="15">
        <v>43975</v>
      </c>
      <c r="B543" s="1">
        <v>2</v>
      </c>
      <c r="C543" s="12">
        <v>3.5692588994288799</v>
      </c>
      <c r="D543" s="12">
        <v>2.0905994452219598</v>
      </c>
      <c r="E543" s="12">
        <v>5.273072595709265</v>
      </c>
      <c r="F543" s="13">
        <v>39.9663591402579</v>
      </c>
    </row>
    <row r="544" spans="1:6" x14ac:dyDescent="0.35">
      <c r="A544" s="15">
        <v>43976</v>
      </c>
      <c r="B544" s="1">
        <v>2</v>
      </c>
      <c r="C544" s="12">
        <v>3.6643500315337199</v>
      </c>
      <c r="D544" s="12">
        <v>2.1980767094898899</v>
      </c>
      <c r="E544" s="12">
        <v>5.2024963722998798</v>
      </c>
      <c r="F544" s="13">
        <v>37.844060100398302</v>
      </c>
    </row>
    <row r="545" spans="1:6" x14ac:dyDescent="0.35">
      <c r="A545" s="15">
        <v>43977</v>
      </c>
      <c r="B545" s="1">
        <v>2</v>
      </c>
      <c r="C545" s="12">
        <v>2.97997982498614</v>
      </c>
      <c r="D545" s="12">
        <v>1.51067564864438</v>
      </c>
      <c r="E545" s="12">
        <v>4.7058524275122915</v>
      </c>
      <c r="F545" s="13">
        <v>35.241502506057799</v>
      </c>
    </row>
    <row r="546" spans="1:6" x14ac:dyDescent="0.35">
      <c r="A546" s="15">
        <v>43978</v>
      </c>
      <c r="B546" s="1">
        <v>2</v>
      </c>
      <c r="C546" s="12">
        <v>2.8207656276001498</v>
      </c>
      <c r="D546" s="12">
        <v>1.4398207555499301</v>
      </c>
      <c r="E546" s="12">
        <v>4.0216629660138077</v>
      </c>
      <c r="F546" s="13">
        <v>32.160148486666799</v>
      </c>
    </row>
    <row r="547" spans="1:6" x14ac:dyDescent="0.35">
      <c r="A547" s="15">
        <v>43979</v>
      </c>
      <c r="B547" s="1">
        <v>2</v>
      </c>
      <c r="C547" s="12">
        <v>2.6543021614635198</v>
      </c>
      <c r="D547" s="12">
        <v>1.3745328085444</v>
      </c>
      <c r="E547" s="12">
        <v>3.1660562903706455</v>
      </c>
      <c r="F547" s="13">
        <v>28.164513324830999</v>
      </c>
    </row>
    <row r="548" spans="1:6" x14ac:dyDescent="0.35">
      <c r="A548" s="15">
        <v>43980</v>
      </c>
      <c r="B548" s="1">
        <v>2</v>
      </c>
      <c r="C548" s="12">
        <v>2.4939996092014098</v>
      </c>
      <c r="D548" s="12">
        <v>1.31091568527099</v>
      </c>
      <c r="E548" s="12">
        <v>2.5053695235705131</v>
      </c>
      <c r="F548" s="13">
        <v>24.538229868686201</v>
      </c>
    </row>
    <row r="549" spans="1:6" x14ac:dyDescent="0.35">
      <c r="A549" s="15">
        <v>43981</v>
      </c>
      <c r="B549" s="1">
        <v>2</v>
      </c>
      <c r="C549" s="12">
        <v>2.33977206421044</v>
      </c>
      <c r="D549" s="12">
        <v>1.24896103575397</v>
      </c>
      <c r="E549" s="12">
        <v>2.0757891604769991</v>
      </c>
      <c r="F549" s="13">
        <v>21.5800131833231</v>
      </c>
    </row>
    <row r="550" spans="1:6" x14ac:dyDescent="0.35">
      <c r="A550" s="15">
        <v>43982</v>
      </c>
      <c r="B550" s="1">
        <v>2</v>
      </c>
      <c r="C550" s="12">
        <v>2.1915327379458498</v>
      </c>
      <c r="D550" s="12">
        <v>1.1886603723022999</v>
      </c>
      <c r="E550" s="12">
        <v>1.7281380488382689</v>
      </c>
      <c r="F550" s="13">
        <v>18.825254836440699</v>
      </c>
    </row>
    <row r="551" spans="1:6" x14ac:dyDescent="0.35">
      <c r="A551" s="15">
        <v>43983</v>
      </c>
      <c r="B551" s="1">
        <v>2</v>
      </c>
      <c r="C551" s="12">
        <v>2.0491939284298799</v>
      </c>
      <c r="D551" s="12">
        <v>1.1300050641469901</v>
      </c>
      <c r="E551" s="12">
        <v>1.4438337838815336</v>
      </c>
      <c r="F551" s="13">
        <v>16.365103513883899</v>
      </c>
    </row>
    <row r="552" spans="1:6" x14ac:dyDescent="0.35">
      <c r="A552" s="15">
        <v>43984</v>
      </c>
      <c r="B552" s="1">
        <v>2</v>
      </c>
      <c r="C552" s="12">
        <v>1.9126669867924999</v>
      </c>
      <c r="D552" s="12">
        <v>1.0729863317438799</v>
      </c>
      <c r="E552" s="12">
        <v>1.196507133209614</v>
      </c>
      <c r="F552" s="13">
        <v>14.2175208519241</v>
      </c>
    </row>
    <row r="553" spans="1:6" x14ac:dyDescent="0.35">
      <c r="A553" s="15">
        <v>43985</v>
      </c>
      <c r="B553" s="1">
        <v>2</v>
      </c>
      <c r="C553" s="12">
        <v>1.7818622816663801</v>
      </c>
      <c r="D553" s="12">
        <v>1.0175952407125699</v>
      </c>
      <c r="E553" s="12">
        <v>1.088577934371364</v>
      </c>
      <c r="F553" s="13">
        <v>13.018747641712199</v>
      </c>
    </row>
    <row r="554" spans="1:6" x14ac:dyDescent="0.35">
      <c r="A554" s="15">
        <v>43986</v>
      </c>
      <c r="B554" s="1">
        <v>2</v>
      </c>
      <c r="C554" s="12">
        <v>1.65668916123601</v>
      </c>
      <c r="D554" s="12">
        <v>0.96382269537919596</v>
      </c>
      <c r="E554" s="12">
        <v>0.92206275046293851</v>
      </c>
      <c r="F554" s="13">
        <v>11.5844689147906</v>
      </c>
    </row>
    <row r="555" spans="1:6" x14ac:dyDescent="0.35">
      <c r="A555" s="15">
        <v>43987</v>
      </c>
      <c r="B555" s="1">
        <v>2</v>
      </c>
      <c r="C555" s="12">
        <v>1.5370559127164301</v>
      </c>
      <c r="D555" s="12">
        <v>0.91165943188696696</v>
      </c>
      <c r="E555" s="12">
        <v>0.74957891010737265</v>
      </c>
      <c r="F555" s="13">
        <v>10.2754269173378</v>
      </c>
    </row>
    <row r="556" spans="1:6" x14ac:dyDescent="0.35">
      <c r="A556" s="15">
        <v>43988</v>
      </c>
      <c r="B556" s="1">
        <v>2</v>
      </c>
      <c r="C556" s="12">
        <v>1.42286971900824</v>
      </c>
      <c r="D556" s="12">
        <v>0.86109601083393295</v>
      </c>
      <c r="E556" s="12">
        <v>0.73538755392666566</v>
      </c>
      <c r="F556" s="13">
        <v>10.133654997061001</v>
      </c>
    </row>
    <row r="557" spans="1:6" x14ac:dyDescent="0.35">
      <c r="A557" s="15">
        <v>43989</v>
      </c>
      <c r="B557" s="1">
        <v>2</v>
      </c>
      <c r="C557" s="12">
        <v>1.3140366122424001</v>
      </c>
      <c r="D557" s="12">
        <v>0.81212280939281201</v>
      </c>
      <c r="E557" s="12">
        <v>2.4284373581542282</v>
      </c>
      <c r="F557" s="13">
        <v>17.163095813969399</v>
      </c>
    </row>
    <row r="558" spans="1:6" x14ac:dyDescent="0.35">
      <c r="A558" s="15">
        <v>43990</v>
      </c>
      <c r="B558" s="1">
        <v>2</v>
      </c>
      <c r="C558" s="12">
        <v>1.21046142388967</v>
      </c>
      <c r="D558" s="12">
        <v>0.76473001286186904</v>
      </c>
      <c r="E558" s="12">
        <v>3.6406386333351644</v>
      </c>
      <c r="F558" s="13">
        <v>16.390617554449101</v>
      </c>
    </row>
    <row r="559" spans="1:6" x14ac:dyDescent="0.35">
      <c r="A559" s="15">
        <v>43991</v>
      </c>
      <c r="B559" s="1">
        <v>2</v>
      </c>
      <c r="C559" s="12">
        <v>1.11204773106401</v>
      </c>
      <c r="D559" s="12">
        <v>0.71890760558940103</v>
      </c>
      <c r="E559" s="12">
        <v>2.854647854040437</v>
      </c>
      <c r="F559" s="13">
        <v>17.0633047599508</v>
      </c>
    </row>
    <row r="560" spans="1:6" x14ac:dyDescent="0.35">
      <c r="A560" s="15">
        <v>43992</v>
      </c>
      <c r="B560" s="1">
        <v>2</v>
      </c>
      <c r="C560" s="12">
        <v>1.018697798596</v>
      </c>
      <c r="D560" s="12">
        <v>0.67464536120683305</v>
      </c>
      <c r="E560" s="12">
        <v>2.0084354668613522</v>
      </c>
      <c r="F560" s="13">
        <v>15.660354904201601</v>
      </c>
    </row>
    <row r="561" spans="1:6" x14ac:dyDescent="0.35">
      <c r="A561" s="15">
        <v>43993</v>
      </c>
      <c r="B561" s="1">
        <v>2</v>
      </c>
      <c r="C561" s="12">
        <v>0.93031251638929602</v>
      </c>
      <c r="D561" s="12">
        <v>0.63193283209663698</v>
      </c>
      <c r="E561" s="12">
        <v>1.4708407391664586</v>
      </c>
      <c r="F561" s="13">
        <v>13.3666421976477</v>
      </c>
    </row>
    <row r="562" spans="1:6" x14ac:dyDescent="0.35">
      <c r="A562" s="15">
        <v>43994</v>
      </c>
      <c r="B562" s="1">
        <v>2</v>
      </c>
      <c r="C562" s="12">
        <v>0.84679133149772101</v>
      </c>
      <c r="D562" s="12">
        <v>0.59075933801102298</v>
      </c>
      <c r="E562" s="12">
        <v>1.0987879324400598</v>
      </c>
      <c r="F562" s="13">
        <v>11.252197978757</v>
      </c>
    </row>
    <row r="563" spans="1:6" x14ac:dyDescent="0.35">
      <c r="A563" s="15">
        <v>43995</v>
      </c>
      <c r="B563" s="1">
        <v>2</v>
      </c>
      <c r="C563" s="12">
        <v>0.76803217427136905</v>
      </c>
      <c r="D563" s="12">
        <v>0.55111395374532901</v>
      </c>
      <c r="E563" s="12">
        <v>0.7992333128350757</v>
      </c>
      <c r="F563" s="13">
        <v>9.5534946186050096</v>
      </c>
    </row>
    <row r="564" spans="1:6" x14ac:dyDescent="0.35">
      <c r="A564" s="15">
        <v>43996</v>
      </c>
      <c r="B564" s="1">
        <v>2</v>
      </c>
      <c r="C564" s="12">
        <v>0.69393137781154801</v>
      </c>
      <c r="D564" s="12">
        <v>0.51298549575581698</v>
      </c>
      <c r="E564" s="12">
        <v>0.58084466793477663</v>
      </c>
      <c r="F564" s="13">
        <v>8.1287355108096406</v>
      </c>
    </row>
    <row r="565" spans="1:6" x14ac:dyDescent="0.35">
      <c r="A565" s="15">
        <v>43997</v>
      </c>
      <c r="B565" s="1">
        <v>2</v>
      </c>
      <c r="C565" s="12">
        <v>0.62438358984391495</v>
      </c>
      <c r="D565" s="12">
        <v>0.47636250759479898</v>
      </c>
      <c r="E565" s="12">
        <v>0.43465359182936908</v>
      </c>
      <c r="F565" s="13">
        <v>7.01198103839977</v>
      </c>
    </row>
    <row r="566" spans="1:6" x14ac:dyDescent="0.35">
      <c r="A566" s="15">
        <v>43998</v>
      </c>
      <c r="B566" s="1">
        <v>2</v>
      </c>
      <c r="C566" s="12">
        <v>0.55928167595938805</v>
      </c>
      <c r="D566" s="12">
        <v>0.44123324401599701</v>
      </c>
      <c r="E566" s="12">
        <v>0.35248524099864692</v>
      </c>
      <c r="F566" s="13">
        <v>6.1430586216016803</v>
      </c>
    </row>
    <row r="567" spans="1:6" x14ac:dyDescent="0.35">
      <c r="A567" s="15">
        <v>43999</v>
      </c>
      <c r="B567" s="1">
        <v>2</v>
      </c>
      <c r="C567" s="12">
        <v>0.49851661297633298</v>
      </c>
      <c r="D567" s="12">
        <v>0.40758565357905902</v>
      </c>
      <c r="E567" s="12">
        <v>0.29672590412641647</v>
      </c>
      <c r="F567" s="13">
        <v>5.37288857066702</v>
      </c>
    </row>
    <row r="568" spans="1:6" x14ac:dyDescent="0.35">
      <c r="A568" s="15">
        <v>44000</v>
      </c>
      <c r="B568" s="1">
        <v>2</v>
      </c>
      <c r="C568" s="12">
        <v>0.44197737093436401</v>
      </c>
      <c r="D568" s="12">
        <v>0.37540735955334897</v>
      </c>
      <c r="E568" s="12">
        <v>0.28026368738265006</v>
      </c>
      <c r="F568" s="13">
        <v>5.02173293439267</v>
      </c>
    </row>
    <row r="569" spans="1:6" x14ac:dyDescent="0.35">
      <c r="A569" s="15">
        <v>44001</v>
      </c>
      <c r="B569" s="1">
        <v>2</v>
      </c>
      <c r="C569" s="12">
        <v>0.38955078192613102</v>
      </c>
      <c r="D569" s="12">
        <v>0.34468563888612003</v>
      </c>
      <c r="E569" s="12">
        <v>0.24521462323877921</v>
      </c>
      <c r="F569" s="13">
        <v>4.5171083848095703</v>
      </c>
    </row>
    <row r="570" spans="1:6" x14ac:dyDescent="0.35">
      <c r="A570" s="15">
        <v>44002</v>
      </c>
      <c r="B570" s="1">
        <v>2</v>
      </c>
      <c r="C570" s="12">
        <v>0.341121393589643</v>
      </c>
      <c r="D570" s="12">
        <v>0.31540739895758901</v>
      </c>
      <c r="E570" s="12">
        <v>0.20689110282598078</v>
      </c>
      <c r="F570" s="13">
        <v>4.0090750076583399</v>
      </c>
    </row>
    <row r="571" spans="1:6" x14ac:dyDescent="0.35">
      <c r="A571" s="15">
        <v>44003</v>
      </c>
      <c r="B571" s="1">
        <v>2</v>
      </c>
      <c r="C571" s="12">
        <v>0.29657130459386799</v>
      </c>
      <c r="D571" s="12">
        <v>0.28755915179302</v>
      </c>
      <c r="E571" s="12">
        <v>0.17849652069626187</v>
      </c>
      <c r="F571" s="13">
        <v>3.6218848846760001</v>
      </c>
    </row>
    <row r="572" spans="1:6" x14ac:dyDescent="0.35">
      <c r="A572" s="15">
        <v>44004</v>
      </c>
      <c r="B572" s="1">
        <v>2</v>
      </c>
      <c r="C572" s="12">
        <v>0.26667803478961399</v>
      </c>
      <c r="D572" s="12">
        <v>0.26112698533710299</v>
      </c>
      <c r="E572" s="12">
        <v>0.15293756027238392</v>
      </c>
      <c r="F572" s="13">
        <v>3.2976961720642599</v>
      </c>
    </row>
    <row r="573" spans="1:6" x14ac:dyDescent="0.35">
      <c r="A573" s="15">
        <v>44005</v>
      </c>
      <c r="B573" s="1">
        <v>2</v>
      </c>
      <c r="C573" s="12">
        <v>0.228652770351949</v>
      </c>
      <c r="D573" s="12">
        <v>0.35526070607228</v>
      </c>
      <c r="E573" s="12">
        <v>0.13793453057436822</v>
      </c>
      <c r="F573" s="13">
        <v>2.9838529465208001</v>
      </c>
    </row>
    <row r="574" spans="1:6" x14ac:dyDescent="0.35">
      <c r="A574" s="15">
        <v>44006</v>
      </c>
      <c r="B574" s="1">
        <v>2</v>
      </c>
      <c r="C574" s="12">
        <v>0.22065929844926899</v>
      </c>
      <c r="D574" s="12">
        <v>2.5590907877724001</v>
      </c>
      <c r="E574" s="12">
        <v>0.11330091365451217</v>
      </c>
      <c r="F574" s="13">
        <v>2.7420475829268902</v>
      </c>
    </row>
    <row r="575" spans="1:6" x14ac:dyDescent="0.35">
      <c r="A575" s="15">
        <v>44007</v>
      </c>
      <c r="B575" s="1">
        <v>2</v>
      </c>
      <c r="C575" s="12">
        <v>0.30827948450135101</v>
      </c>
      <c r="D575" s="12">
        <v>3.9515013894403999</v>
      </c>
      <c r="E575" s="12">
        <v>0.11302214141387512</v>
      </c>
      <c r="F575" s="13">
        <v>2.5267606965835898</v>
      </c>
    </row>
    <row r="576" spans="1:6" x14ac:dyDescent="0.35">
      <c r="A576" s="15">
        <v>44008</v>
      </c>
      <c r="B576" s="1">
        <v>2</v>
      </c>
      <c r="C576" s="12">
        <v>0.31002571448933303</v>
      </c>
      <c r="D576" s="12">
        <v>4.9619706242510002</v>
      </c>
      <c r="E576" s="12">
        <v>0.10682611797412163</v>
      </c>
      <c r="F576" s="13">
        <v>2.3462787855727498</v>
      </c>
    </row>
    <row r="577" spans="1:6" x14ac:dyDescent="0.35">
      <c r="A577" s="15">
        <v>44009</v>
      </c>
      <c r="B577" s="1">
        <v>2</v>
      </c>
      <c r="C577" s="12">
        <v>0.26881637018146398</v>
      </c>
      <c r="D577" s="12">
        <v>3.8815106073399299</v>
      </c>
      <c r="E577" s="12">
        <v>9.6757688172340428E-2</v>
      </c>
      <c r="F577" s="13">
        <v>2.1886754749153399</v>
      </c>
    </row>
    <row r="578" spans="1:6" x14ac:dyDescent="0.35">
      <c r="A578" s="15">
        <v>44010</v>
      </c>
      <c r="B578" s="1">
        <v>2</v>
      </c>
      <c r="C578" s="12">
        <v>0.265764744348437</v>
      </c>
      <c r="D578" s="12">
        <v>1.7613276300649401</v>
      </c>
      <c r="E578" s="12">
        <v>0.10089698736836335</v>
      </c>
      <c r="F578" s="13">
        <v>2.0968807760843799</v>
      </c>
    </row>
    <row r="579" spans="1:6" x14ac:dyDescent="0.35">
      <c r="A579" s="15">
        <v>44011</v>
      </c>
      <c r="B579" s="1">
        <v>2</v>
      </c>
      <c r="C579" s="12">
        <v>0.29380331225998502</v>
      </c>
      <c r="D579" s="12">
        <v>1.0915158636981901</v>
      </c>
      <c r="E579" s="12">
        <v>0.10417081092386349</v>
      </c>
      <c r="F579" s="13">
        <v>2.0954263950291301</v>
      </c>
    </row>
    <row r="580" spans="1:6" x14ac:dyDescent="0.35">
      <c r="A580" s="15">
        <v>44012</v>
      </c>
      <c r="B580" s="1">
        <v>2</v>
      </c>
      <c r="C580" s="12">
        <v>0.35827336693497203</v>
      </c>
      <c r="D580" s="12">
        <v>1.7626421199992801</v>
      </c>
      <c r="E580" s="12">
        <v>0.11337548267290226</v>
      </c>
      <c r="F580" s="13">
        <v>2.0722717400818098</v>
      </c>
    </row>
    <row r="581" spans="1:6" x14ac:dyDescent="0.35">
      <c r="A581" s="15">
        <v>44013</v>
      </c>
      <c r="B581" s="1">
        <v>2</v>
      </c>
      <c r="C581" s="12">
        <v>0.35744615547249903</v>
      </c>
      <c r="D581" s="12">
        <v>2.1869727261724501</v>
      </c>
      <c r="E581" s="12">
        <v>0.1025295685915016</v>
      </c>
      <c r="F581" s="13">
        <v>2.0224295329784101</v>
      </c>
    </row>
    <row r="582" spans="1:6" x14ac:dyDescent="0.35">
      <c r="A582" s="15">
        <v>44014</v>
      </c>
      <c r="B582" s="1">
        <v>2</v>
      </c>
      <c r="C582" s="12">
        <v>0.35626947003385301</v>
      </c>
      <c r="D582" s="12">
        <v>2.5549418545063198</v>
      </c>
      <c r="E582" s="12">
        <v>0.12766991350962162</v>
      </c>
      <c r="F582" s="13">
        <v>1.98737805194442</v>
      </c>
    </row>
    <row r="583" spans="1:6" x14ac:dyDescent="0.35">
      <c r="A583" s="15">
        <v>44015</v>
      </c>
      <c r="B583" s="1">
        <v>2</v>
      </c>
      <c r="C583" s="12">
        <v>0.42924601079443098</v>
      </c>
      <c r="D583" s="12">
        <v>5.0095433313235302</v>
      </c>
      <c r="E583" s="12">
        <v>0.18338720615581219</v>
      </c>
      <c r="F583" s="13">
        <v>2.5538419694918399</v>
      </c>
    </row>
    <row r="584" spans="1:6" x14ac:dyDescent="0.35">
      <c r="A584" s="15">
        <v>44016</v>
      </c>
      <c r="B584" s="1">
        <v>2</v>
      </c>
      <c r="C584" s="12">
        <v>0.88677175462734703</v>
      </c>
      <c r="D584" s="12">
        <v>7.7964034925018897</v>
      </c>
      <c r="E584" s="12">
        <v>0.23342098040576723</v>
      </c>
      <c r="F584" s="13">
        <v>2.7957427720702199</v>
      </c>
    </row>
    <row r="585" spans="1:6" x14ac:dyDescent="0.35">
      <c r="A585" s="15">
        <v>44017</v>
      </c>
      <c r="B585" s="1">
        <v>2</v>
      </c>
      <c r="C585" s="12">
        <v>0.80413117035723702</v>
      </c>
      <c r="D585" s="12">
        <v>3.2053994485919599</v>
      </c>
      <c r="E585" s="12">
        <v>0.21246142734877901</v>
      </c>
      <c r="F585" s="13">
        <v>2.8671799006035199</v>
      </c>
    </row>
    <row r="586" spans="1:6" x14ac:dyDescent="0.35">
      <c r="A586" s="15">
        <v>44018</v>
      </c>
      <c r="B586" s="1">
        <v>2</v>
      </c>
      <c r="C586" s="12">
        <v>1.1688118551557201</v>
      </c>
      <c r="D586" s="12">
        <v>0.70885389815810296</v>
      </c>
      <c r="E586" s="12">
        <v>0.19685009358675956</v>
      </c>
      <c r="F586" s="13">
        <v>3.87133697519945</v>
      </c>
    </row>
    <row r="587" spans="1:6" x14ac:dyDescent="0.35">
      <c r="A587" s="15">
        <v>44019</v>
      </c>
      <c r="B587" s="1">
        <v>2</v>
      </c>
      <c r="C587" s="12">
        <v>2.0037321593789699</v>
      </c>
      <c r="D587" s="12">
        <v>0.23286570692926301</v>
      </c>
      <c r="E587" s="12">
        <v>0.24774957505518569</v>
      </c>
      <c r="F587" s="13">
        <v>6.4180267082195002</v>
      </c>
    </row>
    <row r="588" spans="1:6" x14ac:dyDescent="0.35">
      <c r="A588" s="15">
        <v>44020</v>
      </c>
      <c r="B588" s="1">
        <v>2</v>
      </c>
      <c r="C588" s="12">
        <v>1.34780693831475</v>
      </c>
      <c r="D588" s="12">
        <v>0.25107912646846398</v>
      </c>
      <c r="E588" s="12">
        <v>0.2001810119732195</v>
      </c>
      <c r="F588" s="13">
        <v>6.4930399628423601</v>
      </c>
    </row>
    <row r="589" spans="1:6" x14ac:dyDescent="0.35">
      <c r="A589" s="15">
        <v>44021</v>
      </c>
      <c r="B589" s="1">
        <v>2</v>
      </c>
      <c r="C589" s="12">
        <v>1.8855304494229199</v>
      </c>
      <c r="D589" s="12">
        <v>0.36088246665637003</v>
      </c>
      <c r="E589" s="12">
        <v>0.29545585714572992</v>
      </c>
      <c r="F589" s="13">
        <v>10.697405846984701</v>
      </c>
    </row>
    <row r="590" spans="1:6" x14ac:dyDescent="0.35">
      <c r="A590" s="15">
        <v>44022</v>
      </c>
      <c r="B590" s="1">
        <v>2</v>
      </c>
      <c r="C590" s="12">
        <v>5.7680443360094404</v>
      </c>
      <c r="D590" s="12">
        <v>1.33770040842713</v>
      </c>
      <c r="E590" s="12">
        <v>0.42707046498843831</v>
      </c>
      <c r="F590" s="13">
        <v>15.747045438804999</v>
      </c>
    </row>
    <row r="591" spans="1:6" x14ac:dyDescent="0.35">
      <c r="A591" s="15">
        <v>44023</v>
      </c>
      <c r="B591" s="1">
        <v>2</v>
      </c>
      <c r="C591" s="12">
        <v>5.2502283344918101</v>
      </c>
      <c r="D591" s="12">
        <v>1.5394579943654401</v>
      </c>
      <c r="E591" s="12">
        <v>0.41861265310512824</v>
      </c>
      <c r="F591" s="13">
        <v>19.447045881720499</v>
      </c>
    </row>
    <row r="592" spans="1:6" x14ac:dyDescent="0.35">
      <c r="A592" s="15">
        <v>44024</v>
      </c>
      <c r="B592" s="1">
        <v>2</v>
      </c>
      <c r="C592" s="12">
        <v>9.6633280452669492</v>
      </c>
      <c r="D592" s="12">
        <v>2.77618789288297</v>
      </c>
      <c r="E592" s="12">
        <v>0.4910124769860667</v>
      </c>
      <c r="F592" s="13">
        <v>23.633976185887999</v>
      </c>
    </row>
    <row r="593" spans="1:6" x14ac:dyDescent="0.35">
      <c r="A593" s="15">
        <v>44025</v>
      </c>
      <c r="B593" s="1">
        <v>2</v>
      </c>
      <c r="C593" s="12">
        <v>7.2437037229705998</v>
      </c>
      <c r="D593" s="12">
        <v>2.7495252238689898</v>
      </c>
      <c r="E593" s="12">
        <v>0.66756123541679369</v>
      </c>
      <c r="F593" s="13">
        <v>25.0936792558403</v>
      </c>
    </row>
    <row r="594" spans="1:6" x14ac:dyDescent="0.35">
      <c r="A594" s="15">
        <v>44026</v>
      </c>
      <c r="B594" s="1">
        <v>2</v>
      </c>
      <c r="C594" s="12">
        <v>6.4156285365090104</v>
      </c>
      <c r="D594" s="12">
        <v>2.4807672918719499</v>
      </c>
      <c r="E594" s="12">
        <v>0.64054781837264341</v>
      </c>
      <c r="F594" s="13">
        <v>25.0163821525096</v>
      </c>
    </row>
    <row r="595" spans="1:6" x14ac:dyDescent="0.35">
      <c r="A595" s="15">
        <v>44027</v>
      </c>
      <c r="B595" s="1">
        <v>2</v>
      </c>
      <c r="C595" s="12">
        <v>3.40471808702056</v>
      </c>
      <c r="D595" s="12">
        <v>1.2157640243177501</v>
      </c>
      <c r="E595" s="12">
        <v>0.59684954194104367</v>
      </c>
      <c r="F595" s="13">
        <v>22.630375927766298</v>
      </c>
    </row>
    <row r="596" spans="1:6" x14ac:dyDescent="0.35">
      <c r="A596" s="15">
        <v>44028</v>
      </c>
      <c r="B596" s="1">
        <v>2</v>
      </c>
      <c r="C596" s="12">
        <v>2.2104446045334099</v>
      </c>
      <c r="D596" s="12">
        <v>0.67686367637113298</v>
      </c>
      <c r="E596" s="12">
        <v>0.54445263861665205</v>
      </c>
      <c r="F596" s="13">
        <v>19.7403117910366</v>
      </c>
    </row>
    <row r="597" spans="1:6" x14ac:dyDescent="0.35">
      <c r="A597" s="15">
        <v>44029</v>
      </c>
      <c r="B597" s="1">
        <v>2</v>
      </c>
      <c r="C597" s="12">
        <v>1.53519872081963</v>
      </c>
      <c r="D597" s="12">
        <v>0.32539992669311002</v>
      </c>
      <c r="E597" s="12">
        <v>0.46658790602653105</v>
      </c>
      <c r="F597" s="13">
        <v>16.708753411313399</v>
      </c>
    </row>
    <row r="598" spans="1:6" x14ac:dyDescent="0.35">
      <c r="A598" s="15">
        <v>44030</v>
      </c>
      <c r="B598" s="1">
        <v>2</v>
      </c>
      <c r="C598" s="12">
        <v>1.18891048242145</v>
      </c>
      <c r="D598" s="12">
        <v>0.18280778404433101</v>
      </c>
      <c r="E598" s="12">
        <v>0.39568312197773609</v>
      </c>
      <c r="F598" s="13">
        <v>14.0909133385553</v>
      </c>
    </row>
    <row r="599" spans="1:6" x14ac:dyDescent="0.35">
      <c r="A599" s="15">
        <v>44031</v>
      </c>
      <c r="B599" s="1">
        <v>2</v>
      </c>
      <c r="C599" s="12">
        <v>1.05716120729227</v>
      </c>
      <c r="D599" s="12">
        <v>0.13631223937932799</v>
      </c>
      <c r="E599" s="12">
        <v>0.34034774902938292</v>
      </c>
      <c r="F599" s="13">
        <v>12.117340413589201</v>
      </c>
    </row>
    <row r="600" spans="1:6" x14ac:dyDescent="0.35">
      <c r="A600" s="15">
        <v>44032</v>
      </c>
      <c r="B600" s="1">
        <v>2</v>
      </c>
      <c r="C600" s="12">
        <v>0.83450580986253797</v>
      </c>
      <c r="D600" s="12">
        <v>0.12380139001163599</v>
      </c>
      <c r="E600" s="12">
        <v>0.29290492726744627</v>
      </c>
      <c r="F600" s="13">
        <v>10.5512498190127</v>
      </c>
    </row>
    <row r="601" spans="1:6" x14ac:dyDescent="0.35">
      <c r="A601" s="15">
        <v>44033</v>
      </c>
      <c r="B601" s="1">
        <v>2</v>
      </c>
      <c r="C601" s="12">
        <v>0.82703163207117902</v>
      </c>
      <c r="D601" s="12">
        <v>0.13929990489997099</v>
      </c>
      <c r="E601" s="12">
        <v>0.28620792367734366</v>
      </c>
      <c r="F601" s="13">
        <v>9.5215379559301798</v>
      </c>
    </row>
    <row r="602" spans="1:6" x14ac:dyDescent="0.35">
      <c r="A602" s="15">
        <v>44034</v>
      </c>
      <c r="B602" s="1">
        <v>2</v>
      </c>
      <c r="C602" s="12">
        <v>0.83203552845922701</v>
      </c>
      <c r="D602" s="12">
        <v>0.18728928232529601</v>
      </c>
      <c r="E602" s="12">
        <v>0.26810395977961538</v>
      </c>
      <c r="F602" s="13">
        <v>8.7424257535327392</v>
      </c>
    </row>
    <row r="603" spans="1:6" x14ac:dyDescent="0.35">
      <c r="A603" s="15">
        <v>44035</v>
      </c>
      <c r="B603" s="1">
        <v>2</v>
      </c>
      <c r="C603" s="12">
        <v>3.7009859580970699</v>
      </c>
      <c r="D603" s="12">
        <v>1.9438716196924899</v>
      </c>
      <c r="E603" s="12">
        <v>0.76950370216030528</v>
      </c>
      <c r="F603" s="13">
        <v>13.171535477107399</v>
      </c>
    </row>
    <row r="604" spans="1:6" x14ac:dyDescent="0.35">
      <c r="A604" s="15">
        <v>44036</v>
      </c>
      <c r="B604" s="1">
        <v>2</v>
      </c>
      <c r="C604" s="12">
        <v>8.1801979824459004</v>
      </c>
      <c r="D604" s="12">
        <v>5.0642282623183998</v>
      </c>
      <c r="E604" s="12">
        <v>1.0864843185429804</v>
      </c>
      <c r="F604" s="13">
        <v>18.034016601017399</v>
      </c>
    </row>
    <row r="605" spans="1:6" x14ac:dyDescent="0.35">
      <c r="A605" s="15">
        <v>44037</v>
      </c>
      <c r="B605" s="1">
        <v>2</v>
      </c>
      <c r="C605" s="12">
        <v>11.235477771804</v>
      </c>
      <c r="D605" s="12">
        <v>6.9164647201725398</v>
      </c>
      <c r="E605" s="12">
        <v>1.895642010550654</v>
      </c>
      <c r="F605" s="13">
        <v>22.760597183141901</v>
      </c>
    </row>
    <row r="606" spans="1:6" x14ac:dyDescent="0.35">
      <c r="A606" s="15">
        <v>44038</v>
      </c>
      <c r="B606" s="1">
        <v>2</v>
      </c>
      <c r="C606" s="12">
        <v>10.227096662881801</v>
      </c>
      <c r="D606" s="12">
        <v>6.8847808377473498</v>
      </c>
      <c r="E606" s="12">
        <v>2.4125360986036721</v>
      </c>
      <c r="F606" s="13">
        <v>25.632039642879601</v>
      </c>
    </row>
    <row r="607" spans="1:6" x14ac:dyDescent="0.35">
      <c r="A607" s="15">
        <v>44039</v>
      </c>
      <c r="B607" s="1">
        <v>2</v>
      </c>
      <c r="C607" s="12">
        <v>4.1344522921578104</v>
      </c>
      <c r="D607" s="12">
        <v>3.3364256666976702</v>
      </c>
      <c r="E607" s="12">
        <v>2.0091773828113548</v>
      </c>
      <c r="F607" s="13">
        <v>24.049546462715298</v>
      </c>
    </row>
    <row r="608" spans="1:6" x14ac:dyDescent="0.35">
      <c r="A608" s="15">
        <v>44040</v>
      </c>
      <c r="B608" s="1">
        <v>2</v>
      </c>
      <c r="C608" s="12">
        <v>4.1755026890075397</v>
      </c>
      <c r="D608" s="12">
        <v>2.3508478187838402</v>
      </c>
      <c r="E608" s="12">
        <v>1.7543651036717334</v>
      </c>
      <c r="F608" s="13">
        <v>22.8537002115565</v>
      </c>
    </row>
    <row r="609" spans="1:6" x14ac:dyDescent="0.35">
      <c r="A609" s="15">
        <v>44041</v>
      </c>
      <c r="B609" s="1">
        <v>2</v>
      </c>
      <c r="C609" s="12">
        <v>3.5273768526492502</v>
      </c>
      <c r="D609" s="12">
        <v>1.9986783685215099</v>
      </c>
      <c r="E609" s="12">
        <v>1.4842415455921871</v>
      </c>
      <c r="F609" s="13">
        <v>23.1313650407373</v>
      </c>
    </row>
    <row r="610" spans="1:6" x14ac:dyDescent="0.35">
      <c r="A610" s="15">
        <v>44042</v>
      </c>
      <c r="B610" s="1">
        <v>2</v>
      </c>
      <c r="C610" s="12">
        <v>15.5456863276766</v>
      </c>
      <c r="D610" s="12">
        <v>7.1270875636338502</v>
      </c>
      <c r="E610" s="12">
        <v>2.2452772130334471</v>
      </c>
      <c r="F610" s="13">
        <v>33.994767896679399</v>
      </c>
    </row>
    <row r="611" spans="1:6" x14ac:dyDescent="0.35">
      <c r="A611" s="15">
        <v>44043</v>
      </c>
      <c r="B611" s="1">
        <v>2</v>
      </c>
      <c r="C611" s="12">
        <v>8.5731709846059392</v>
      </c>
      <c r="D611" s="12">
        <v>4.80397519453855</v>
      </c>
      <c r="E611" s="12">
        <v>2.4485033716735853</v>
      </c>
      <c r="F611" s="13">
        <v>38.215172282293601</v>
      </c>
    </row>
    <row r="612" spans="1:6" x14ac:dyDescent="0.35">
      <c r="A612" s="15">
        <v>44044</v>
      </c>
      <c r="B612" s="1">
        <v>2</v>
      </c>
      <c r="C612" s="12">
        <v>3.79414083552517</v>
      </c>
      <c r="D612" s="12">
        <v>2.39317886902358</v>
      </c>
      <c r="E612" s="12">
        <v>1.9614036365241267</v>
      </c>
      <c r="F612" s="13">
        <v>35.150695819619997</v>
      </c>
    </row>
    <row r="613" spans="1:6" x14ac:dyDescent="0.35">
      <c r="A613" s="15">
        <v>44045</v>
      </c>
      <c r="B613" s="1">
        <v>2</v>
      </c>
      <c r="C613" s="12">
        <v>2.4243843185437801</v>
      </c>
      <c r="D613" s="12">
        <v>1.4351234178113199</v>
      </c>
      <c r="E613" s="12">
        <v>1.4617959210812097</v>
      </c>
      <c r="F613" s="13">
        <v>30.360274104364802</v>
      </c>
    </row>
    <row r="614" spans="1:6" x14ac:dyDescent="0.35">
      <c r="A614" s="15">
        <v>44046</v>
      </c>
      <c r="B614" s="1">
        <v>2</v>
      </c>
      <c r="C614" s="12">
        <v>1.7746543257995999</v>
      </c>
      <c r="D614" s="12">
        <v>0.942137311915479</v>
      </c>
      <c r="E614" s="12">
        <v>1.1042700421480127</v>
      </c>
      <c r="F614" s="13">
        <v>26.052091653276602</v>
      </c>
    </row>
    <row r="615" spans="1:6" x14ac:dyDescent="0.35">
      <c r="A615" s="15">
        <v>44047</v>
      </c>
      <c r="B615" s="1">
        <v>2</v>
      </c>
      <c r="C615" s="12">
        <v>1.5490111904589701</v>
      </c>
      <c r="D615" s="12">
        <v>0.68922574489828103</v>
      </c>
      <c r="E615" s="12">
        <v>0.88254188468200068</v>
      </c>
      <c r="F615" s="13">
        <v>22.703685462211901</v>
      </c>
    </row>
    <row r="616" spans="1:6" x14ac:dyDescent="0.35">
      <c r="A616" s="15">
        <v>44048</v>
      </c>
      <c r="B616" s="1">
        <v>2</v>
      </c>
      <c r="C616" s="12">
        <v>1.3653575960457001</v>
      </c>
      <c r="D616" s="12">
        <v>0.42808939019365599</v>
      </c>
      <c r="E616" s="12">
        <v>0.67748690003234691</v>
      </c>
      <c r="F616" s="13">
        <v>19.1725086988497</v>
      </c>
    </row>
    <row r="617" spans="1:6" x14ac:dyDescent="0.35">
      <c r="A617" s="15">
        <v>44049</v>
      </c>
      <c r="B617" s="1">
        <v>2</v>
      </c>
      <c r="C617" s="12">
        <v>1.1960027449342101</v>
      </c>
      <c r="D617" s="12">
        <v>0.273090280181777</v>
      </c>
      <c r="E617" s="12">
        <v>0.5391458289322808</v>
      </c>
      <c r="F617" s="13">
        <v>16.269100796879599</v>
      </c>
    </row>
    <row r="618" spans="1:6" x14ac:dyDescent="0.35">
      <c r="A618" s="15">
        <v>44050</v>
      </c>
      <c r="B618" s="1">
        <v>2</v>
      </c>
      <c r="C618" s="12">
        <v>1.09505718481291</v>
      </c>
      <c r="D618" s="12">
        <v>0.21154212951662901</v>
      </c>
      <c r="E618" s="12">
        <v>0.44487844313367253</v>
      </c>
      <c r="F618" s="13">
        <v>13.924809784391</v>
      </c>
    </row>
    <row r="619" spans="1:6" x14ac:dyDescent="0.35">
      <c r="A619" s="15">
        <v>44051</v>
      </c>
      <c r="B619" s="1">
        <v>2</v>
      </c>
      <c r="C619" s="12">
        <v>0.98393272360450201</v>
      </c>
      <c r="D619" s="12">
        <v>0.207082566399554</v>
      </c>
      <c r="E619" s="12">
        <v>0.36681401946761644</v>
      </c>
      <c r="F619" s="13">
        <v>12.0342003501436</v>
      </c>
    </row>
    <row r="620" spans="1:6" x14ac:dyDescent="0.35">
      <c r="A620" s="15">
        <v>44052</v>
      </c>
      <c r="B620" s="1">
        <v>2</v>
      </c>
      <c r="C620" s="12">
        <v>0.98090614947951804</v>
      </c>
      <c r="D620" s="12">
        <v>0.158719730784149</v>
      </c>
      <c r="E620" s="12">
        <v>0.29844734823267666</v>
      </c>
      <c r="F620" s="13">
        <v>10.457571823363001</v>
      </c>
    </row>
    <row r="621" spans="1:6" x14ac:dyDescent="0.35">
      <c r="A621" s="15">
        <v>44053</v>
      </c>
      <c r="B621" s="1">
        <v>2</v>
      </c>
      <c r="C621" s="12">
        <v>0.72556681755039099</v>
      </c>
      <c r="D621" s="12">
        <v>9.4671651185368896E-2</v>
      </c>
      <c r="E621" s="12">
        <v>0.24143319497858662</v>
      </c>
      <c r="F621" s="13">
        <v>9.0974658076911492</v>
      </c>
    </row>
    <row r="622" spans="1:6" x14ac:dyDescent="0.35">
      <c r="A622" s="15">
        <v>44054</v>
      </c>
      <c r="B622" s="1">
        <v>2</v>
      </c>
      <c r="C622" s="12">
        <v>0.39579478518799299</v>
      </c>
      <c r="D622" s="12">
        <v>4.8176106520365303E-2</v>
      </c>
      <c r="E622" s="12">
        <v>0.20532991727092773</v>
      </c>
      <c r="F622" s="13">
        <v>8.0487428914681196</v>
      </c>
    </row>
    <row r="623" spans="1:6" x14ac:dyDescent="0.35">
      <c r="A623" s="15">
        <v>44055</v>
      </c>
      <c r="B623" s="1">
        <v>2</v>
      </c>
      <c r="C623" s="12">
        <v>0.45910846885432199</v>
      </c>
      <c r="D623" s="12">
        <v>5.5085083036851702E-2</v>
      </c>
      <c r="E623" s="12">
        <v>0.19545540670672432</v>
      </c>
      <c r="F623" s="13">
        <v>7.3427438821003896</v>
      </c>
    </row>
    <row r="624" spans="1:6" x14ac:dyDescent="0.35">
      <c r="A624" s="15">
        <v>44056</v>
      </c>
      <c r="B624" s="1">
        <v>2</v>
      </c>
      <c r="C624" s="12">
        <v>0.42418521810127302</v>
      </c>
      <c r="D624" s="12">
        <v>0.13967336309005099</v>
      </c>
      <c r="E624" s="12">
        <v>0.18156056830520792</v>
      </c>
      <c r="F624" s="13">
        <v>6.8471630022688004</v>
      </c>
    </row>
    <row r="625" spans="1:6" x14ac:dyDescent="0.35">
      <c r="A625" s="15">
        <v>44057</v>
      </c>
      <c r="B625" s="1">
        <v>2</v>
      </c>
      <c r="C625" s="12">
        <v>0.44164868751429898</v>
      </c>
      <c r="D625" s="12">
        <v>0.13183074109836401</v>
      </c>
      <c r="E625" s="12">
        <v>0.16216642900813197</v>
      </c>
      <c r="F625" s="13">
        <v>6.3683772406774004</v>
      </c>
    </row>
    <row r="626" spans="1:6" x14ac:dyDescent="0.35">
      <c r="A626" s="15">
        <v>44058</v>
      </c>
      <c r="B626" s="1">
        <v>2</v>
      </c>
      <c r="C626" s="12">
        <v>0.42070455458212602</v>
      </c>
      <c r="D626" s="12">
        <v>0.31199888061870101</v>
      </c>
      <c r="E626" s="12">
        <v>0.13878171583609203</v>
      </c>
      <c r="F626" s="13">
        <v>5.8502060004115499</v>
      </c>
    </row>
    <row r="627" spans="1:6" x14ac:dyDescent="0.35">
      <c r="A627" s="15">
        <v>44059</v>
      </c>
      <c r="B627" s="1">
        <v>2</v>
      </c>
      <c r="C627" s="12">
        <v>0.48462639265128998</v>
      </c>
      <c r="D627" s="12">
        <v>2.9467811387889502</v>
      </c>
      <c r="E627" s="12">
        <v>0.12722566681691516</v>
      </c>
      <c r="F627" s="13">
        <v>5.3410520582196197</v>
      </c>
    </row>
    <row r="628" spans="1:6" x14ac:dyDescent="0.35">
      <c r="A628" s="15">
        <v>44060</v>
      </c>
      <c r="B628" s="1">
        <v>2</v>
      </c>
      <c r="C628" s="12">
        <v>0.437607311998298</v>
      </c>
      <c r="D628" s="12">
        <v>9.7811511152412507</v>
      </c>
      <c r="E628" s="12">
        <v>0.11960361848013028</v>
      </c>
      <c r="F628" s="13">
        <v>4.8955040598910404</v>
      </c>
    </row>
    <row r="629" spans="1:6" x14ac:dyDescent="0.35">
      <c r="A629" s="15">
        <v>44061</v>
      </c>
      <c r="B629" s="1">
        <v>2</v>
      </c>
      <c r="C629" s="12">
        <v>0.45149702628601801</v>
      </c>
      <c r="D629" s="12">
        <v>12.403383769181</v>
      </c>
      <c r="E629" s="12">
        <v>0.11703511852215776</v>
      </c>
      <c r="F629" s="13">
        <v>4.5316565352140898</v>
      </c>
    </row>
    <row r="630" spans="1:6" x14ac:dyDescent="0.35">
      <c r="A630" s="15">
        <v>44062</v>
      </c>
      <c r="B630" s="1">
        <v>2</v>
      </c>
      <c r="C630" s="12">
        <v>0.45694629380547502</v>
      </c>
      <c r="D630" s="12">
        <v>8.7216060625017704</v>
      </c>
      <c r="E630" s="12">
        <v>0.12122249461318972</v>
      </c>
      <c r="F630" s="13">
        <v>4.2418982386666197</v>
      </c>
    </row>
    <row r="631" spans="1:6" x14ac:dyDescent="0.35">
      <c r="A631" s="15">
        <v>44063</v>
      </c>
      <c r="B631" s="1">
        <v>2</v>
      </c>
      <c r="C631" s="12">
        <v>0.388172278559409</v>
      </c>
      <c r="D631" s="12">
        <v>6.0541772022118696</v>
      </c>
      <c r="E631" s="12">
        <v>0.1285276882036189</v>
      </c>
      <c r="F631" s="13">
        <v>4.0653427113876601</v>
      </c>
    </row>
    <row r="632" spans="1:6" x14ac:dyDescent="0.35">
      <c r="A632" s="15">
        <v>44064</v>
      </c>
      <c r="B632" s="1">
        <v>2</v>
      </c>
      <c r="C632" s="12">
        <v>0.35057001752741301</v>
      </c>
      <c r="D632" s="12">
        <v>4.0319304358757497</v>
      </c>
      <c r="E632" s="12">
        <v>0.11720134829733492</v>
      </c>
      <c r="F632" s="13">
        <v>3.8589758354904902</v>
      </c>
    </row>
    <row r="633" spans="1:6" x14ac:dyDescent="0.35">
      <c r="A633" s="15">
        <v>44065</v>
      </c>
      <c r="B633" s="1">
        <v>2</v>
      </c>
      <c r="C633" s="12">
        <v>0.34557000360362899</v>
      </c>
      <c r="D633" s="12">
        <v>2.9219600346993899</v>
      </c>
      <c r="E633" s="12">
        <v>0.13070683627007512</v>
      </c>
      <c r="F633" s="13">
        <v>3.70180978572182</v>
      </c>
    </row>
    <row r="634" spans="1:6" x14ac:dyDescent="0.35">
      <c r="A634" s="15">
        <v>44066</v>
      </c>
      <c r="B634" s="1">
        <v>2</v>
      </c>
      <c r="C634" s="12">
        <v>0.29977147436380502</v>
      </c>
      <c r="D634" s="12">
        <v>2.4474798998061802</v>
      </c>
      <c r="E634" s="12">
        <v>0.13209826838504299</v>
      </c>
      <c r="F634" s="13">
        <v>3.6387344706982301</v>
      </c>
    </row>
    <row r="635" spans="1:6" x14ac:dyDescent="0.35">
      <c r="A635" s="15">
        <v>44067</v>
      </c>
      <c r="B635" s="1">
        <v>2</v>
      </c>
      <c r="C635" s="12">
        <v>0.249870010587455</v>
      </c>
      <c r="D635" s="12">
        <v>1.98893480028303</v>
      </c>
      <c r="E635" s="12">
        <v>9.8181548927101472E-2</v>
      </c>
      <c r="F635" s="13">
        <v>3.47857303866469</v>
      </c>
    </row>
    <row r="636" spans="1:6" x14ac:dyDescent="0.35">
      <c r="A636" s="15">
        <v>44068</v>
      </c>
      <c r="B636" s="1">
        <v>2</v>
      </c>
      <c r="C636" s="12">
        <v>0.25401477379625198</v>
      </c>
      <c r="D636" s="12">
        <v>1.6701454675099301</v>
      </c>
      <c r="E636" s="12">
        <v>8.5076368732301996E-2</v>
      </c>
      <c r="F636" s="13">
        <v>3.2801547049319399</v>
      </c>
    </row>
    <row r="637" spans="1:6" x14ac:dyDescent="0.35">
      <c r="A637" s="15">
        <v>44069</v>
      </c>
      <c r="B637" s="1">
        <v>2</v>
      </c>
      <c r="C637" s="12">
        <v>0.27782945774411799</v>
      </c>
      <c r="D637" s="12">
        <v>1.4447721750220699</v>
      </c>
      <c r="E637" s="12">
        <v>8.9048070584864733E-2</v>
      </c>
      <c r="F637" s="13">
        <v>3.1612987859172401</v>
      </c>
    </row>
    <row r="638" spans="1:6" x14ac:dyDescent="0.35">
      <c r="A638" s="15">
        <v>44070</v>
      </c>
      <c r="B638" s="1">
        <v>2</v>
      </c>
      <c r="C638" s="12">
        <v>0.27804186985994001</v>
      </c>
      <c r="D638" s="12">
        <v>1.40457751332894</v>
      </c>
      <c r="E638" s="12">
        <v>9.9415133909581233E-2</v>
      </c>
      <c r="F638" s="13">
        <v>3.0101883709766999</v>
      </c>
    </row>
    <row r="639" spans="1:6" x14ac:dyDescent="0.35">
      <c r="A639" s="15">
        <v>44071</v>
      </c>
      <c r="B639" s="1">
        <v>2</v>
      </c>
      <c r="C639" s="12">
        <v>0.29817727979603598</v>
      </c>
      <c r="D639" s="12">
        <v>1.2489073197744001</v>
      </c>
      <c r="E639" s="12">
        <v>9.5422074815389904E-2</v>
      </c>
      <c r="F639" s="13">
        <v>2.8751841015177302</v>
      </c>
    </row>
    <row r="640" spans="1:6" x14ac:dyDescent="0.35">
      <c r="A640" s="15">
        <v>44072</v>
      </c>
      <c r="B640" s="1">
        <v>2</v>
      </c>
      <c r="C640" s="12">
        <v>0.32255466685677298</v>
      </c>
      <c r="D640" s="12">
        <v>1.0134874179030799</v>
      </c>
      <c r="E640" s="12">
        <v>8.9649169318827757E-2</v>
      </c>
      <c r="F640" s="13">
        <v>2.7372684012729702</v>
      </c>
    </row>
    <row r="641" spans="1:6" x14ac:dyDescent="0.35">
      <c r="A641" s="15">
        <v>44073</v>
      </c>
      <c r="B641" s="1">
        <v>2</v>
      </c>
      <c r="C641" s="12">
        <v>0.32254651881116703</v>
      </c>
      <c r="D641" s="12">
        <v>0.93175824187088396</v>
      </c>
      <c r="E641" s="12">
        <v>9.3736032242531922E-2</v>
      </c>
      <c r="F641" s="13">
        <v>2.7115478823762098</v>
      </c>
    </row>
    <row r="642" spans="1:6" x14ac:dyDescent="0.35">
      <c r="A642" s="15">
        <v>44074</v>
      </c>
      <c r="B642" s="1">
        <v>2</v>
      </c>
      <c r="C642" s="12">
        <v>0.27724330582888002</v>
      </c>
      <c r="D642" s="12">
        <v>0.82497176584466603</v>
      </c>
      <c r="E642" s="12">
        <v>8.748728219764447E-2</v>
      </c>
      <c r="F642" s="13">
        <v>2.71701562282554</v>
      </c>
    </row>
    <row r="643" spans="1:6" x14ac:dyDescent="0.35">
      <c r="A643" s="15">
        <v>44075</v>
      </c>
      <c r="B643" s="1">
        <v>2</v>
      </c>
      <c r="C643" s="12">
        <v>0.27298429766322901</v>
      </c>
      <c r="D643" s="12">
        <v>0.59452105255043797</v>
      </c>
      <c r="E643" s="12">
        <v>9.020594181165599E-2</v>
      </c>
      <c r="F643" s="13">
        <v>2.5395036669417301</v>
      </c>
    </row>
    <row r="644" spans="1:6" x14ac:dyDescent="0.35">
      <c r="A644" s="15">
        <v>44076</v>
      </c>
      <c r="B644" s="1">
        <v>2</v>
      </c>
      <c r="C644" s="12">
        <v>0.29128885008105598</v>
      </c>
      <c r="D644" s="12">
        <v>0.61251376626944398</v>
      </c>
      <c r="E644" s="12">
        <v>0.10023107750384574</v>
      </c>
      <c r="F644" s="13">
        <v>2.4439144422225998</v>
      </c>
    </row>
    <row r="645" spans="1:6" x14ac:dyDescent="0.35">
      <c r="A645" s="15">
        <v>44077</v>
      </c>
      <c r="B645" s="1">
        <v>2</v>
      </c>
      <c r="C645" s="12">
        <v>0.32658274023362199</v>
      </c>
      <c r="D645" s="12">
        <v>0.50323167136271796</v>
      </c>
      <c r="E645" s="12">
        <v>0.11884920136468359</v>
      </c>
      <c r="F645" s="13">
        <v>2.3952559836896201</v>
      </c>
    </row>
    <row r="646" spans="1:6" x14ac:dyDescent="0.35">
      <c r="A646" s="15">
        <v>44078</v>
      </c>
      <c r="B646" s="1">
        <v>2</v>
      </c>
      <c r="C646" s="12">
        <v>0.69369941768898002</v>
      </c>
      <c r="D646" s="12">
        <v>1.42968428067513</v>
      </c>
      <c r="E646" s="12">
        <v>0.16779918708367267</v>
      </c>
      <c r="F646" s="13">
        <v>2.6880508727673398</v>
      </c>
    </row>
    <row r="647" spans="1:6" x14ac:dyDescent="0.35">
      <c r="A647" s="15">
        <v>44079</v>
      </c>
      <c r="B647" s="1">
        <v>2</v>
      </c>
      <c r="C647" s="12">
        <v>0.82071963429538897</v>
      </c>
      <c r="D647" s="12">
        <v>4.3564250232198596</v>
      </c>
      <c r="E647" s="12">
        <v>0.29281813501954007</v>
      </c>
      <c r="F647" s="13">
        <v>3.7034683747383599</v>
      </c>
    </row>
    <row r="648" spans="1:6" x14ac:dyDescent="0.35">
      <c r="A648" s="15">
        <v>44080</v>
      </c>
      <c r="B648" s="1">
        <v>2</v>
      </c>
      <c r="C648" s="12">
        <v>0.57728717490577197</v>
      </c>
      <c r="D648" s="12">
        <v>7.1168638254458596</v>
      </c>
      <c r="E648" s="12">
        <v>0.19125365210794873</v>
      </c>
      <c r="F648" s="13">
        <v>3.5096764515853902</v>
      </c>
    </row>
    <row r="649" spans="1:6" x14ac:dyDescent="0.35">
      <c r="A649" s="15">
        <v>44081</v>
      </c>
      <c r="B649" s="1">
        <v>2</v>
      </c>
      <c r="C649" s="12">
        <v>0.46273433648650802</v>
      </c>
      <c r="D649" s="12">
        <v>4.1688286334023701</v>
      </c>
      <c r="E649" s="12">
        <v>0.1308535050400591</v>
      </c>
      <c r="F649" s="13">
        <v>3.27279132716642</v>
      </c>
    </row>
    <row r="650" spans="1:6" x14ac:dyDescent="0.35">
      <c r="A650" s="15">
        <v>44082</v>
      </c>
      <c r="B650" s="1">
        <v>2</v>
      </c>
      <c r="C650" s="12">
        <v>0.47177834311981498</v>
      </c>
      <c r="D650" s="12">
        <v>3.00871258942025</v>
      </c>
      <c r="E650" s="12">
        <v>0.12562311827510497</v>
      </c>
      <c r="F650" s="13">
        <v>3.2198071660023202</v>
      </c>
    </row>
    <row r="651" spans="1:6" x14ac:dyDescent="0.35">
      <c r="A651" s="15">
        <v>44083</v>
      </c>
      <c r="B651" s="1">
        <v>2</v>
      </c>
      <c r="C651" s="12">
        <v>0.47526646403803402</v>
      </c>
      <c r="D651" s="12">
        <v>3.1842435791864401</v>
      </c>
      <c r="E651" s="12">
        <v>0.12653517015957447</v>
      </c>
      <c r="F651" s="13">
        <v>3.1722861872874102</v>
      </c>
    </row>
    <row r="652" spans="1:6" x14ac:dyDescent="0.35">
      <c r="A652" s="15">
        <v>44084</v>
      </c>
      <c r="B652" s="1">
        <v>2</v>
      </c>
      <c r="C652" s="12">
        <v>0.416473308383907</v>
      </c>
      <c r="D652" s="12">
        <v>3.0444253683202702</v>
      </c>
      <c r="E652" s="12">
        <v>0.11698549237238785</v>
      </c>
      <c r="F652" s="13">
        <v>3.1265370118800702</v>
      </c>
    </row>
    <row r="653" spans="1:6" x14ac:dyDescent="0.35">
      <c r="A653" s="15">
        <v>44085</v>
      </c>
      <c r="B653" s="1">
        <v>2</v>
      </c>
      <c r="C653" s="12">
        <v>0.38567726803865598</v>
      </c>
      <c r="D653" s="12">
        <v>2.22099917091013</v>
      </c>
      <c r="E653" s="12">
        <v>0.11442374659794451</v>
      </c>
      <c r="F653" s="13">
        <v>3.0588132957926999</v>
      </c>
    </row>
    <row r="654" spans="1:6" x14ac:dyDescent="0.35">
      <c r="A654" s="15">
        <v>44086</v>
      </c>
      <c r="B654" s="1">
        <v>2</v>
      </c>
      <c r="C654" s="12">
        <v>0.48015143018214301</v>
      </c>
      <c r="D654" s="12">
        <v>1.6590760895651</v>
      </c>
      <c r="E654" s="12">
        <v>0.13908273892502007</v>
      </c>
      <c r="F654" s="13">
        <v>3.1731373485538401</v>
      </c>
    </row>
    <row r="655" spans="1:6" x14ac:dyDescent="0.35">
      <c r="A655" s="15">
        <v>44087</v>
      </c>
      <c r="B655" s="1">
        <v>2</v>
      </c>
      <c r="C655" s="12">
        <v>0.35940276315612701</v>
      </c>
      <c r="D655" s="12">
        <v>1.35285808094989</v>
      </c>
      <c r="E655" s="12">
        <v>0.12228801467073937</v>
      </c>
      <c r="F655" s="13">
        <v>3.1383154425741</v>
      </c>
    </row>
    <row r="656" spans="1:6" x14ac:dyDescent="0.35">
      <c r="A656" s="15">
        <v>44088</v>
      </c>
      <c r="B656" s="1">
        <v>2</v>
      </c>
      <c r="C656" s="12">
        <v>0.30188643425794798</v>
      </c>
      <c r="D656" s="12">
        <v>1.2265344350134999</v>
      </c>
      <c r="E656" s="12">
        <v>0.10673945509164361</v>
      </c>
      <c r="F656" s="13">
        <v>3.0254919907259401</v>
      </c>
    </row>
    <row r="657" spans="1:6" x14ac:dyDescent="0.35">
      <c r="A657" s="15">
        <v>44089</v>
      </c>
      <c r="B657" s="1">
        <v>2</v>
      </c>
      <c r="C657" s="12">
        <v>0.29870715900488098</v>
      </c>
      <c r="D657" s="12">
        <v>1.0377119527054399</v>
      </c>
      <c r="E657" s="12">
        <v>9.9183845167815032E-2</v>
      </c>
      <c r="F657" s="13">
        <v>2.93373446248708</v>
      </c>
    </row>
    <row r="658" spans="1:6" x14ac:dyDescent="0.35">
      <c r="A658" s="15">
        <v>44090</v>
      </c>
      <c r="B658" s="1">
        <v>2</v>
      </c>
      <c r="C658" s="12">
        <v>8.5053950904614606</v>
      </c>
      <c r="D658" s="12">
        <v>18.202266394774099</v>
      </c>
      <c r="E658" s="12">
        <v>1.1530211791053497</v>
      </c>
      <c r="F658" s="13">
        <v>8.97083959995045</v>
      </c>
    </row>
    <row r="659" spans="1:6" x14ac:dyDescent="0.35">
      <c r="A659" s="15">
        <v>44091</v>
      </c>
      <c r="B659" s="1">
        <v>2</v>
      </c>
      <c r="C659" s="12">
        <v>8.8231177504770901</v>
      </c>
      <c r="D659" s="12">
        <v>21.255804889287401</v>
      </c>
      <c r="E659" s="12">
        <v>1.8120781386459948</v>
      </c>
      <c r="F659" s="13">
        <v>9.8500047718180799</v>
      </c>
    </row>
    <row r="660" spans="1:6" x14ac:dyDescent="0.35">
      <c r="A660" s="15">
        <v>44092</v>
      </c>
      <c r="B660" s="1">
        <v>2</v>
      </c>
      <c r="C660" s="12">
        <v>3.1248899697067398</v>
      </c>
      <c r="D660" s="12">
        <v>9.7386495182218802</v>
      </c>
      <c r="E660" s="12">
        <v>2.3044237622648271</v>
      </c>
      <c r="F660" s="13">
        <v>10.516554738759501</v>
      </c>
    </row>
    <row r="661" spans="1:6" x14ac:dyDescent="0.35">
      <c r="A661" s="15">
        <v>44093</v>
      </c>
      <c r="B661" s="1">
        <v>2</v>
      </c>
      <c r="C661" s="12">
        <v>1.7056132509673501</v>
      </c>
      <c r="D661" s="12">
        <v>1.0045294849657</v>
      </c>
      <c r="E661" s="12">
        <v>1.9560818441525694</v>
      </c>
      <c r="F661" s="13">
        <v>11.2164358262165</v>
      </c>
    </row>
    <row r="662" spans="1:6" x14ac:dyDescent="0.35">
      <c r="A662" s="15">
        <v>44094</v>
      </c>
      <c r="B662" s="1">
        <v>2</v>
      </c>
      <c r="C662" s="12">
        <v>1.13413369787458</v>
      </c>
      <c r="D662" s="12">
        <v>0.61235601073610701</v>
      </c>
      <c r="E662" s="12">
        <v>1.5572026367675564</v>
      </c>
      <c r="F662" s="13">
        <v>10.8771072280871</v>
      </c>
    </row>
    <row r="663" spans="1:6" x14ac:dyDescent="0.35">
      <c r="A663" s="15">
        <v>44095</v>
      </c>
      <c r="B663" s="1">
        <v>2</v>
      </c>
      <c r="C663" s="12">
        <v>1.0671786817651101</v>
      </c>
      <c r="D663" s="12">
        <v>0.61199348781179297</v>
      </c>
      <c r="E663" s="12">
        <v>1.3172740540581473</v>
      </c>
      <c r="F663" s="13">
        <v>10.6127102194346</v>
      </c>
    </row>
    <row r="664" spans="1:6" x14ac:dyDescent="0.35">
      <c r="A664" s="15">
        <v>44096</v>
      </c>
      <c r="B664" s="1">
        <v>2</v>
      </c>
      <c r="C664" s="12">
        <v>0.96889520585956801</v>
      </c>
      <c r="D664" s="12">
        <v>0.52327454692536102</v>
      </c>
      <c r="E664" s="12">
        <v>1.1086326114400287</v>
      </c>
      <c r="F664" s="13">
        <v>10.324609259472201</v>
      </c>
    </row>
    <row r="665" spans="1:6" x14ac:dyDescent="0.35">
      <c r="A665" s="15">
        <v>44097</v>
      </c>
      <c r="B665" s="1">
        <v>2</v>
      </c>
      <c r="C665" s="12">
        <v>1.0341172037137101</v>
      </c>
      <c r="D665" s="12">
        <v>0.65936589024787695</v>
      </c>
      <c r="E665" s="12">
        <v>1.1044094586717208</v>
      </c>
      <c r="F665" s="13">
        <v>10.786462559026299</v>
      </c>
    </row>
    <row r="666" spans="1:6" x14ac:dyDescent="0.35">
      <c r="A666" s="15">
        <v>44098</v>
      </c>
      <c r="B666" s="1">
        <v>2</v>
      </c>
      <c r="C666" s="12">
        <v>1.2474624302998301</v>
      </c>
      <c r="D666" s="12">
        <v>1.23647679562977</v>
      </c>
      <c r="E666" s="12">
        <v>1.120495899853178</v>
      </c>
      <c r="F666" s="13">
        <v>11.6369235232255</v>
      </c>
    </row>
    <row r="667" spans="1:6" x14ac:dyDescent="0.35">
      <c r="A667" s="15">
        <v>44099</v>
      </c>
      <c r="B667" s="1">
        <v>2</v>
      </c>
      <c r="C667" s="12">
        <v>1.51572251949322</v>
      </c>
      <c r="D667" s="12">
        <v>1.4911262922547901</v>
      </c>
      <c r="E667" s="12">
        <v>1.1244750645917123</v>
      </c>
      <c r="F667" s="13">
        <v>12.581792251184501</v>
      </c>
    </row>
    <row r="668" spans="1:6" x14ac:dyDescent="0.35">
      <c r="A668" s="15">
        <v>44100</v>
      </c>
      <c r="B668" s="1">
        <v>2</v>
      </c>
      <c r="C668" s="12">
        <v>2.2841798765728099</v>
      </c>
      <c r="D668" s="12">
        <v>1.30463911920694</v>
      </c>
      <c r="E668" s="12">
        <v>1.236474806537305</v>
      </c>
      <c r="F668" s="13">
        <v>14.171108339530701</v>
      </c>
    </row>
    <row r="669" spans="1:6" x14ac:dyDescent="0.35">
      <c r="A669" s="15">
        <v>44101</v>
      </c>
      <c r="B669" s="1">
        <v>2</v>
      </c>
      <c r="C669" s="12">
        <v>16.195765413239702</v>
      </c>
      <c r="D669" s="12">
        <v>6.97387146602372</v>
      </c>
      <c r="E669" s="12">
        <v>2.7121426154679251</v>
      </c>
      <c r="F669" s="13">
        <v>23.148099561217698</v>
      </c>
    </row>
    <row r="670" spans="1:6" x14ac:dyDescent="0.35">
      <c r="A670" s="15">
        <v>44102</v>
      </c>
      <c r="B670" s="1">
        <v>2</v>
      </c>
      <c r="C670" s="12">
        <v>8.1756234792334705</v>
      </c>
      <c r="D670" s="12">
        <v>4.6846763974724999</v>
      </c>
      <c r="E670" s="12">
        <v>3.4921789784077411</v>
      </c>
      <c r="F670" s="13">
        <v>27.305780462541801</v>
      </c>
    </row>
    <row r="671" spans="1:6" x14ac:dyDescent="0.35">
      <c r="A671" s="15">
        <v>44103</v>
      </c>
      <c r="B671" s="1">
        <v>2</v>
      </c>
      <c r="C671" s="12">
        <v>4.4287126902598599</v>
      </c>
      <c r="D671" s="12">
        <v>2.9969611199516399</v>
      </c>
      <c r="E671" s="12">
        <v>2.899397141532047</v>
      </c>
      <c r="F671" s="13">
        <v>30.294776299128799</v>
      </c>
    </row>
    <row r="672" spans="1:6" x14ac:dyDescent="0.35">
      <c r="A672" s="15">
        <v>44104</v>
      </c>
      <c r="B672" s="1">
        <v>2</v>
      </c>
      <c r="C672" s="12">
        <v>3.0449424561689602</v>
      </c>
      <c r="D672" s="12">
        <v>2.23848475236445</v>
      </c>
      <c r="E672" s="12">
        <v>2.2285336267209019</v>
      </c>
      <c r="F672" s="13">
        <v>30.8734707468479</v>
      </c>
    </row>
    <row r="673" spans="1:6" x14ac:dyDescent="0.35">
      <c r="A673" s="15">
        <v>44105</v>
      </c>
      <c r="B673" s="1">
        <v>2</v>
      </c>
      <c r="C673" s="12">
        <v>2.5949683523168199</v>
      </c>
      <c r="D673" s="12">
        <v>1.9189152889896599</v>
      </c>
      <c r="E673" s="12">
        <v>1.8294376762423592</v>
      </c>
      <c r="F673" s="13">
        <v>29.586652945614802</v>
      </c>
    </row>
    <row r="674" spans="1:6" x14ac:dyDescent="0.35">
      <c r="A674" s="15">
        <v>44106</v>
      </c>
      <c r="B674" s="1">
        <v>2</v>
      </c>
      <c r="C674" s="12">
        <v>2.07407439041455</v>
      </c>
      <c r="D674" s="12">
        <v>1.51590395707292</v>
      </c>
      <c r="E674" s="12">
        <v>1.5097174643443259</v>
      </c>
      <c r="F674" s="13">
        <v>27.207469664780501</v>
      </c>
    </row>
    <row r="675" spans="1:6" x14ac:dyDescent="0.35">
      <c r="A675" s="15">
        <v>44107</v>
      </c>
      <c r="B675" s="1">
        <v>2</v>
      </c>
      <c r="C675" s="12">
        <v>1.6910431897627201</v>
      </c>
      <c r="D675" s="12">
        <v>1.2236953533139301</v>
      </c>
      <c r="E675" s="12">
        <v>1.2942237377700534</v>
      </c>
      <c r="F675" s="13">
        <v>24.844242459537401</v>
      </c>
    </row>
    <row r="676" spans="1:6" x14ac:dyDescent="0.35">
      <c r="A676" s="15">
        <v>44108</v>
      </c>
      <c r="B676" s="1">
        <v>2</v>
      </c>
      <c r="C676" s="12">
        <v>1.5727129927546999</v>
      </c>
      <c r="D676" s="12">
        <v>1.1546918604487699</v>
      </c>
      <c r="E676" s="12">
        <v>1.1652503101960787</v>
      </c>
      <c r="F676" s="13">
        <v>22.905459670701902</v>
      </c>
    </row>
    <row r="677" spans="1:6" x14ac:dyDescent="0.35">
      <c r="A677" s="15">
        <v>44109</v>
      </c>
      <c r="B677" s="1">
        <v>2</v>
      </c>
      <c r="C677" s="12">
        <v>1.7513696494689399</v>
      </c>
      <c r="D677" s="12">
        <v>1.2738387331699501</v>
      </c>
      <c r="E677" s="12">
        <v>1.1638766778849505</v>
      </c>
      <c r="F677" s="13">
        <v>22.369721371277301</v>
      </c>
    </row>
    <row r="678" spans="1:6" x14ac:dyDescent="0.35">
      <c r="A678" s="15">
        <v>44110</v>
      </c>
      <c r="B678" s="1">
        <v>2</v>
      </c>
      <c r="C678" s="12">
        <v>5.8859498995852197</v>
      </c>
      <c r="D678" s="12">
        <v>3.0705709629259501</v>
      </c>
      <c r="E678" s="12">
        <v>1.6962757291881123</v>
      </c>
      <c r="F678" s="13">
        <v>28.8823478727872</v>
      </c>
    </row>
    <row r="679" spans="1:6" x14ac:dyDescent="0.35">
      <c r="A679" s="15">
        <v>44111</v>
      </c>
      <c r="B679" s="1">
        <v>2</v>
      </c>
      <c r="C679" s="12">
        <v>48.7789149160863</v>
      </c>
      <c r="D679" s="12">
        <v>20.342902584121699</v>
      </c>
      <c r="E679" s="12">
        <v>7.2666437253289073</v>
      </c>
      <c r="F679" s="13">
        <v>78.179878519530504</v>
      </c>
    </row>
    <row r="680" spans="1:6" x14ac:dyDescent="0.35">
      <c r="A680" s="15">
        <v>44112</v>
      </c>
      <c r="B680" s="1">
        <v>2</v>
      </c>
      <c r="C680" s="12">
        <v>31.083306373148599</v>
      </c>
      <c r="D680" s="12">
        <v>20.986065977541699</v>
      </c>
      <c r="E680" s="12">
        <v>9.1967314496524075</v>
      </c>
      <c r="F680" s="13">
        <v>135.680792812823</v>
      </c>
    </row>
    <row r="681" spans="1:6" x14ac:dyDescent="0.35">
      <c r="A681" s="15">
        <v>44113</v>
      </c>
      <c r="B681" s="1">
        <v>2</v>
      </c>
      <c r="C681" s="12">
        <v>24.3256980176063</v>
      </c>
      <c r="D681" s="12">
        <v>19.779794433657798</v>
      </c>
      <c r="E681" s="12">
        <v>7.5297400773244725</v>
      </c>
      <c r="F681" s="13">
        <v>169.67131560412</v>
      </c>
    </row>
    <row r="682" spans="1:6" x14ac:dyDescent="0.35">
      <c r="A682" s="15">
        <v>44114</v>
      </c>
      <c r="B682" s="1">
        <v>2</v>
      </c>
      <c r="C682" s="12">
        <v>68.924265917514006</v>
      </c>
      <c r="D682" s="12">
        <v>67.629162756407098</v>
      </c>
      <c r="E682" s="12">
        <v>13.376717156727077</v>
      </c>
      <c r="F682" s="13">
        <v>321.99764966915097</v>
      </c>
    </row>
    <row r="683" spans="1:6" x14ac:dyDescent="0.35">
      <c r="A683" s="15">
        <v>44115</v>
      </c>
      <c r="B683" s="1">
        <v>2</v>
      </c>
      <c r="C683" s="12">
        <v>29.490664265496299</v>
      </c>
      <c r="D683" s="12">
        <v>35.062406823162299</v>
      </c>
      <c r="E683" s="12">
        <v>9.3910030193741143</v>
      </c>
      <c r="F683" s="13">
        <v>263.39215028489701</v>
      </c>
    </row>
    <row r="684" spans="1:6" x14ac:dyDescent="0.35">
      <c r="A684" s="15">
        <v>44116</v>
      </c>
      <c r="B684" s="1">
        <v>2</v>
      </c>
      <c r="C684" s="12">
        <v>23.365305496279401</v>
      </c>
      <c r="D684" s="12">
        <v>25.227640240166</v>
      </c>
      <c r="E684" s="12">
        <v>7.848305168831339</v>
      </c>
      <c r="F684" s="13">
        <v>208.41078811595199</v>
      </c>
    </row>
    <row r="685" spans="1:6" x14ac:dyDescent="0.35">
      <c r="A685" s="15">
        <v>44117</v>
      </c>
      <c r="B685" s="1">
        <v>2</v>
      </c>
      <c r="C685" s="12">
        <v>14.2154069324693</v>
      </c>
      <c r="D685" s="12">
        <v>17.2830098636984</v>
      </c>
      <c r="E685" s="12">
        <v>5.9676561639362538</v>
      </c>
      <c r="F685" s="13">
        <v>154.16072718069901</v>
      </c>
    </row>
    <row r="686" spans="1:6" x14ac:dyDescent="0.35">
      <c r="A686" s="15">
        <v>44118</v>
      </c>
      <c r="B686" s="1">
        <v>2</v>
      </c>
      <c r="C686" s="12">
        <v>9.3952242289585506</v>
      </c>
      <c r="D686" s="12">
        <v>12.168852133808601</v>
      </c>
      <c r="E686" s="12">
        <v>4.6948578689982288</v>
      </c>
      <c r="F686" s="13">
        <v>117.842088347811</v>
      </c>
    </row>
    <row r="687" spans="1:6" x14ac:dyDescent="0.35">
      <c r="A687" s="15">
        <v>44119</v>
      </c>
      <c r="B687" s="1">
        <v>2</v>
      </c>
      <c r="C687" s="12">
        <v>7.3370090928591098</v>
      </c>
      <c r="D687" s="12">
        <v>8.2312727902612295</v>
      </c>
      <c r="E687" s="12">
        <v>3.8380208416584956</v>
      </c>
      <c r="F687" s="13">
        <v>96.484505389134497</v>
      </c>
    </row>
    <row r="688" spans="1:6" x14ac:dyDescent="0.35">
      <c r="A688" s="15">
        <v>44120</v>
      </c>
      <c r="B688" s="1">
        <v>2</v>
      </c>
      <c r="C688" s="12">
        <v>7.1514643963221198</v>
      </c>
      <c r="D688" s="12">
        <v>6.8817192516363397</v>
      </c>
      <c r="E688" s="12">
        <v>3.5133723382269522</v>
      </c>
      <c r="F688" s="13">
        <v>83.687427540499101</v>
      </c>
    </row>
    <row r="689" spans="1:6" x14ac:dyDescent="0.35">
      <c r="A689" s="15">
        <v>44121</v>
      </c>
      <c r="B689" s="1">
        <v>2</v>
      </c>
      <c r="C689" s="12">
        <v>6.0857217019782697</v>
      </c>
      <c r="D689" s="12">
        <v>4.9933487073589102</v>
      </c>
      <c r="E689" s="12">
        <v>3.1258298691444804</v>
      </c>
      <c r="F689" s="13">
        <v>72.785313687088902</v>
      </c>
    </row>
    <row r="690" spans="1:6" x14ac:dyDescent="0.35">
      <c r="A690" s="15">
        <v>44122</v>
      </c>
      <c r="B690" s="1">
        <v>2</v>
      </c>
      <c r="C690" s="12">
        <v>5.4268900136918097</v>
      </c>
      <c r="D690" s="12">
        <v>2.3803787807094499</v>
      </c>
      <c r="E690" s="12">
        <v>2.8013193626487349</v>
      </c>
      <c r="F690" s="13">
        <v>63.8434075966641</v>
      </c>
    </row>
    <row r="691" spans="1:6" x14ac:dyDescent="0.35">
      <c r="A691" s="15">
        <v>44123</v>
      </c>
      <c r="B691" s="1">
        <v>2</v>
      </c>
      <c r="C691" s="12">
        <v>5.3110568180585496</v>
      </c>
      <c r="D691" s="12">
        <v>1.77592620162684</v>
      </c>
      <c r="E691" s="12">
        <v>2.799999629153989</v>
      </c>
      <c r="F691" s="13">
        <v>54.593341096558603</v>
      </c>
    </row>
    <row r="692" spans="1:6" x14ac:dyDescent="0.35">
      <c r="A692" s="15">
        <v>44124</v>
      </c>
      <c r="B692" s="1">
        <v>2</v>
      </c>
      <c r="C692" s="12">
        <v>4.5439847154588797</v>
      </c>
      <c r="D692" s="12">
        <v>6.55523796230045</v>
      </c>
      <c r="E692" s="12">
        <v>2.4694114536633349</v>
      </c>
      <c r="F692" s="13">
        <v>48.602994169412199</v>
      </c>
    </row>
    <row r="693" spans="1:6" x14ac:dyDescent="0.35">
      <c r="A693" s="15">
        <v>44125</v>
      </c>
      <c r="B693" s="1">
        <v>2</v>
      </c>
      <c r="C693" s="12">
        <v>4.6743696998404802</v>
      </c>
      <c r="D693" s="12">
        <v>4.8837487438111902</v>
      </c>
      <c r="E693" s="12">
        <v>2.2620795577128168</v>
      </c>
      <c r="F693" s="13">
        <v>43.839847230162398</v>
      </c>
    </row>
    <row r="694" spans="1:6" x14ac:dyDescent="0.35">
      <c r="A694" s="15">
        <v>44126</v>
      </c>
      <c r="B694" s="1">
        <v>2</v>
      </c>
      <c r="C694" s="12">
        <v>5.6934450249993196</v>
      </c>
      <c r="D694" s="12">
        <v>6.4346497666338598</v>
      </c>
      <c r="E694" s="12">
        <v>2.3954996146306051</v>
      </c>
      <c r="F694" s="13">
        <v>40.706575963945198</v>
      </c>
    </row>
    <row r="695" spans="1:6" x14ac:dyDescent="0.35">
      <c r="A695" s="15">
        <v>44127</v>
      </c>
      <c r="B695" s="1">
        <v>2</v>
      </c>
      <c r="C695" s="12">
        <v>6.4583216876406002</v>
      </c>
      <c r="D695" s="12">
        <v>7.7728880155320699</v>
      </c>
      <c r="E695" s="12">
        <v>2.3429878759902842</v>
      </c>
      <c r="F695" s="13">
        <v>41.067154673909201</v>
      </c>
    </row>
    <row r="696" spans="1:6" x14ac:dyDescent="0.35">
      <c r="A696" s="15">
        <v>44128</v>
      </c>
      <c r="B696" s="1">
        <v>2</v>
      </c>
      <c r="C696" s="12">
        <v>4.9992413343937097</v>
      </c>
      <c r="D696" s="12">
        <v>5.7812034066507101</v>
      </c>
      <c r="E696" s="12">
        <v>2.1298863162126578</v>
      </c>
      <c r="F696" s="13">
        <v>39.980788422189399</v>
      </c>
    </row>
    <row r="697" spans="1:6" x14ac:dyDescent="0.35">
      <c r="A697" s="15">
        <v>44129</v>
      </c>
      <c r="B697" s="1">
        <v>2</v>
      </c>
      <c r="C697" s="12">
        <v>4.2520461533159901</v>
      </c>
      <c r="D697" s="12">
        <v>3.9317033822705301</v>
      </c>
      <c r="E697" s="12">
        <v>2.0010300192536516</v>
      </c>
      <c r="F697" s="13">
        <v>39.055029681263001</v>
      </c>
    </row>
    <row r="698" spans="1:6" x14ac:dyDescent="0.35">
      <c r="A698" s="15">
        <v>44130</v>
      </c>
      <c r="B698" s="1">
        <v>2</v>
      </c>
      <c r="C698" s="12">
        <v>31.031747088491102</v>
      </c>
      <c r="D698" s="12">
        <v>20.9297892907564</v>
      </c>
      <c r="E698" s="12">
        <v>4.5998336459031028</v>
      </c>
      <c r="F698" s="13">
        <v>89.726405154094493</v>
      </c>
    </row>
    <row r="699" spans="1:6" x14ac:dyDescent="0.35">
      <c r="A699" s="15">
        <v>44131</v>
      </c>
      <c r="B699" s="1">
        <v>2</v>
      </c>
      <c r="C699" s="12">
        <v>57.2488232894178</v>
      </c>
      <c r="D699" s="12">
        <v>10.706351949580201</v>
      </c>
      <c r="E699" s="12">
        <v>13.260274659984168</v>
      </c>
      <c r="F699" s="13">
        <v>207.64648397486999</v>
      </c>
    </row>
    <row r="700" spans="1:6" x14ac:dyDescent="0.35">
      <c r="A700" s="15">
        <v>44132</v>
      </c>
      <c r="B700" s="1">
        <v>2</v>
      </c>
      <c r="C700" s="12">
        <v>40.296458069175102</v>
      </c>
      <c r="D700" s="12">
        <v>9.44231552372168</v>
      </c>
      <c r="E700" s="12">
        <v>16.403703761451872</v>
      </c>
      <c r="F700" s="13">
        <v>276.70977069051099</v>
      </c>
    </row>
    <row r="701" spans="1:6" x14ac:dyDescent="0.35">
      <c r="A701" s="15">
        <v>44133</v>
      </c>
      <c r="B701" s="1">
        <v>2</v>
      </c>
      <c r="C701" s="12">
        <v>24.001226065354899</v>
      </c>
      <c r="D701" s="12">
        <v>5.0930410451942603</v>
      </c>
      <c r="E701" s="12">
        <v>13.011090360110281</v>
      </c>
      <c r="F701" s="13">
        <v>213.56571022680399</v>
      </c>
    </row>
    <row r="702" spans="1:6" x14ac:dyDescent="0.35">
      <c r="A702" s="15">
        <v>44134</v>
      </c>
      <c r="B702" s="1">
        <v>2</v>
      </c>
      <c r="C702" s="12">
        <v>13.117375675262799</v>
      </c>
      <c r="D702" s="12">
        <v>2.2912510585322101</v>
      </c>
      <c r="E702" s="12">
        <v>8.4381113938378505</v>
      </c>
      <c r="F702" s="13">
        <v>150.15715986759099</v>
      </c>
    </row>
    <row r="703" spans="1:6" x14ac:dyDescent="0.35">
      <c r="A703" s="15">
        <v>44135</v>
      </c>
      <c r="B703" s="1">
        <v>2</v>
      </c>
      <c r="C703" s="12">
        <v>9.1197881471511497</v>
      </c>
      <c r="D703" s="12">
        <v>1.3529871375368301</v>
      </c>
      <c r="E703" s="12">
        <v>6.472804808948573</v>
      </c>
      <c r="F703" s="13">
        <v>118.647268640229</v>
      </c>
    </row>
    <row r="704" spans="1:6" x14ac:dyDescent="0.35">
      <c r="A704" s="15">
        <v>44136</v>
      </c>
      <c r="B704" s="1">
        <v>2</v>
      </c>
      <c r="C704" s="12">
        <v>11.850414113310199</v>
      </c>
      <c r="D704" s="12">
        <v>1.8727926897112599</v>
      </c>
      <c r="E704" s="12">
        <v>6.4564227512938617</v>
      </c>
      <c r="F704" s="13">
        <v>112.205326519997</v>
      </c>
    </row>
    <row r="705" spans="1:6" x14ac:dyDescent="0.35">
      <c r="A705" s="15">
        <v>44137</v>
      </c>
      <c r="B705" s="1">
        <v>2</v>
      </c>
      <c r="C705" s="12">
        <v>143.394635909518</v>
      </c>
      <c r="D705" s="12">
        <v>31.459617400591402</v>
      </c>
      <c r="E705" s="12">
        <v>23.631323100296949</v>
      </c>
      <c r="F705" s="13">
        <v>315.77947183800802</v>
      </c>
    </row>
    <row r="706" spans="1:6" x14ac:dyDescent="0.35">
      <c r="A706" s="15">
        <v>44138</v>
      </c>
      <c r="B706" s="1">
        <v>2</v>
      </c>
      <c r="C706" s="12">
        <v>66.715527368666798</v>
      </c>
      <c r="D706" s="12">
        <v>17.1394841859072</v>
      </c>
      <c r="E706" s="12">
        <v>22.451707759066679</v>
      </c>
      <c r="F706" s="13">
        <v>433.76948057268203</v>
      </c>
    </row>
    <row r="707" spans="1:6" x14ac:dyDescent="0.35">
      <c r="A707" s="15">
        <v>44139</v>
      </c>
      <c r="B707" s="1">
        <v>2</v>
      </c>
      <c r="C707" s="12">
        <v>24.092870124049401</v>
      </c>
      <c r="D707" s="12">
        <v>3.8269197238699402</v>
      </c>
      <c r="E707" s="12">
        <v>12.581614645116076</v>
      </c>
      <c r="F707" s="13">
        <v>244.72506444423499</v>
      </c>
    </row>
    <row r="708" spans="1:6" x14ac:dyDescent="0.35">
      <c r="A708" s="15">
        <v>44140</v>
      </c>
      <c r="B708" s="1">
        <v>2</v>
      </c>
      <c r="C708" s="12">
        <v>19.392369928477098</v>
      </c>
      <c r="D708" s="12">
        <v>1.95089646828009</v>
      </c>
      <c r="E708" s="12">
        <v>9.7746056662658312</v>
      </c>
      <c r="F708" s="13">
        <v>176.84438521838001</v>
      </c>
    </row>
    <row r="709" spans="1:6" x14ac:dyDescent="0.35">
      <c r="A709" s="15">
        <v>44141</v>
      </c>
      <c r="B709" s="1">
        <v>2</v>
      </c>
      <c r="C709" s="12">
        <v>14.1104944201818</v>
      </c>
      <c r="D709" s="12">
        <v>1.8291506856695601</v>
      </c>
      <c r="E709" s="12">
        <v>8.2137069296207113</v>
      </c>
      <c r="F709" s="13">
        <v>138.80366447869201</v>
      </c>
    </row>
    <row r="710" spans="1:6" x14ac:dyDescent="0.35">
      <c r="A710" s="15">
        <v>44142</v>
      </c>
      <c r="B710" s="1">
        <v>2</v>
      </c>
      <c r="C710" s="12">
        <v>10.049348446164201</v>
      </c>
      <c r="D710" s="12">
        <v>1.31084060514675</v>
      </c>
      <c r="E710" s="12">
        <v>7.0079882165299834</v>
      </c>
      <c r="F710" s="13">
        <v>114.033669457526</v>
      </c>
    </row>
    <row r="711" spans="1:6" x14ac:dyDescent="0.35">
      <c r="A711" s="15">
        <v>44143</v>
      </c>
      <c r="B711" s="1">
        <v>2</v>
      </c>
      <c r="C711" s="12">
        <v>6.5268627162128396</v>
      </c>
      <c r="D711" s="12">
        <v>0.60698048414442196</v>
      </c>
      <c r="E711" s="12">
        <v>5.8570599912066621</v>
      </c>
      <c r="F711" s="13">
        <v>91.178399780530398</v>
      </c>
    </row>
    <row r="712" spans="1:6" x14ac:dyDescent="0.35">
      <c r="A712" s="15">
        <v>44144</v>
      </c>
      <c r="B712" s="1">
        <v>2</v>
      </c>
      <c r="C712" s="12">
        <v>4.3194876903421404</v>
      </c>
      <c r="D712" s="12">
        <v>0.26895146482155702</v>
      </c>
      <c r="E712" s="12">
        <v>4.8971231777240583</v>
      </c>
      <c r="F712" s="13">
        <v>73.723823946861401</v>
      </c>
    </row>
    <row r="713" spans="1:6" x14ac:dyDescent="0.35">
      <c r="A713" s="15">
        <v>44145</v>
      </c>
      <c r="B713" s="1">
        <v>2</v>
      </c>
      <c r="C713" s="12">
        <v>3.06004137862918</v>
      </c>
      <c r="D713" s="12">
        <v>0.16096047992463</v>
      </c>
      <c r="E713" s="12">
        <v>4.0577835966494176</v>
      </c>
      <c r="F713" s="13">
        <v>59.051420946371898</v>
      </c>
    </row>
    <row r="714" spans="1:6" x14ac:dyDescent="0.35">
      <c r="A714" s="15">
        <v>44146</v>
      </c>
      <c r="B714" s="1">
        <v>2</v>
      </c>
      <c r="C714" s="12">
        <v>2.6127779189757199</v>
      </c>
      <c r="D714" s="12">
        <v>0.13724588485452899</v>
      </c>
      <c r="E714" s="12">
        <v>3.6187143029762812</v>
      </c>
      <c r="F714" s="13">
        <v>49.518966374022398</v>
      </c>
    </row>
    <row r="715" spans="1:6" x14ac:dyDescent="0.35">
      <c r="A715" s="15">
        <v>44147</v>
      </c>
      <c r="B715" s="1">
        <v>2</v>
      </c>
      <c r="C715" s="12">
        <v>2.7097097102357899</v>
      </c>
      <c r="D715" s="12">
        <v>0.12828288829260001</v>
      </c>
      <c r="E715" s="12">
        <v>3.4371318058053668</v>
      </c>
      <c r="F715" s="13">
        <v>46.440003483628999</v>
      </c>
    </row>
    <row r="716" spans="1:6" x14ac:dyDescent="0.35">
      <c r="A716" s="15">
        <v>44148</v>
      </c>
      <c r="B716" s="1">
        <v>2</v>
      </c>
      <c r="C716" s="12">
        <v>2.8732551309144299</v>
      </c>
      <c r="D716" s="12">
        <v>0.163014499970073</v>
      </c>
      <c r="E716" s="12">
        <v>3.4179239026467205</v>
      </c>
      <c r="F716" s="13">
        <v>45.794359094339001</v>
      </c>
    </row>
    <row r="717" spans="1:6" x14ac:dyDescent="0.35">
      <c r="A717" s="15">
        <v>44149</v>
      </c>
      <c r="B717" s="1">
        <v>2</v>
      </c>
      <c r="C717" s="12">
        <v>4.8306942620776301</v>
      </c>
      <c r="D717" s="12">
        <v>0.34290863668162203</v>
      </c>
      <c r="E717" s="12">
        <v>4.0844036268075508</v>
      </c>
      <c r="F717" s="13">
        <v>51.375423614693602</v>
      </c>
    </row>
    <row r="718" spans="1:6" x14ac:dyDescent="0.35">
      <c r="A718" s="15">
        <v>44150</v>
      </c>
      <c r="B718" s="1">
        <v>2</v>
      </c>
      <c r="C718" s="12">
        <v>8.9540210559369608</v>
      </c>
      <c r="D718" s="12">
        <v>0.85164761126955202</v>
      </c>
      <c r="E718" s="12">
        <v>5.0464474350810207</v>
      </c>
      <c r="F718" s="13">
        <v>59.713232446818999</v>
      </c>
    </row>
    <row r="719" spans="1:6" x14ac:dyDescent="0.35">
      <c r="A719" s="15">
        <v>44151</v>
      </c>
      <c r="B719" s="1">
        <v>2</v>
      </c>
      <c r="C719" s="12">
        <v>10.9646598048891</v>
      </c>
      <c r="D719" s="12">
        <v>1.7211820326724101</v>
      </c>
      <c r="E719" s="12">
        <v>5.9071152742854052</v>
      </c>
      <c r="F719" s="13">
        <v>66.865591494138599</v>
      </c>
    </row>
    <row r="720" spans="1:6" x14ac:dyDescent="0.35">
      <c r="A720" s="15">
        <v>44152</v>
      </c>
      <c r="B720" s="1">
        <v>2</v>
      </c>
      <c r="C720" s="12">
        <v>11.7723657483021</v>
      </c>
      <c r="D720" s="12">
        <v>3.1612710743482899</v>
      </c>
      <c r="E720" s="12">
        <v>7.040136165596774</v>
      </c>
      <c r="F720" s="13">
        <v>78.126002085771304</v>
      </c>
    </row>
    <row r="721" spans="1:6" x14ac:dyDescent="0.35">
      <c r="A721" s="15">
        <v>44153</v>
      </c>
      <c r="B721" s="1">
        <v>2</v>
      </c>
      <c r="C721" s="12">
        <v>7.9794173459508597</v>
      </c>
      <c r="D721" s="12">
        <v>2.6052665253250802</v>
      </c>
      <c r="E721" s="12">
        <v>6.4876488789166791</v>
      </c>
      <c r="F721" s="13">
        <v>80.392339663179399</v>
      </c>
    </row>
    <row r="722" spans="1:6" x14ac:dyDescent="0.35">
      <c r="A722" s="15">
        <v>44154</v>
      </c>
      <c r="B722" s="1">
        <v>2</v>
      </c>
      <c r="C722" s="12">
        <v>9.9288071555407793</v>
      </c>
      <c r="D722" s="12">
        <v>3.0549757651365601</v>
      </c>
      <c r="E722" s="12">
        <v>6.3416644159765916</v>
      </c>
      <c r="F722" s="13">
        <v>76.356143725560997</v>
      </c>
    </row>
    <row r="723" spans="1:6" x14ac:dyDescent="0.35">
      <c r="A723" s="15">
        <v>44155</v>
      </c>
      <c r="B723" s="1">
        <v>2</v>
      </c>
      <c r="C723" s="12">
        <v>7.3795543545386897</v>
      </c>
      <c r="D723" s="12">
        <v>2.3525920031060701</v>
      </c>
      <c r="E723" s="12">
        <v>5.6526936875479414</v>
      </c>
      <c r="F723" s="13">
        <v>68.4716718469884</v>
      </c>
    </row>
    <row r="724" spans="1:6" x14ac:dyDescent="0.35">
      <c r="A724" s="15">
        <v>44156</v>
      </c>
      <c r="B724" s="1">
        <v>2</v>
      </c>
      <c r="C724" s="12">
        <v>5.23438475341176</v>
      </c>
      <c r="D724" s="12">
        <v>1.5837179950361799</v>
      </c>
      <c r="E724" s="12">
        <v>4.5926870468084546</v>
      </c>
      <c r="F724" s="13">
        <v>63.395496696569303</v>
      </c>
    </row>
    <row r="725" spans="1:6" x14ac:dyDescent="0.35">
      <c r="A725" s="15">
        <v>44157</v>
      </c>
      <c r="B725" s="1">
        <v>2</v>
      </c>
      <c r="C725" s="12">
        <v>4.6730422075186402</v>
      </c>
      <c r="D725" s="12">
        <v>0.61564350512434995</v>
      </c>
      <c r="E725" s="12">
        <v>4.1425527085714053</v>
      </c>
      <c r="F725" s="13">
        <v>59.359103277672901</v>
      </c>
    </row>
    <row r="726" spans="1:6" x14ac:dyDescent="0.35">
      <c r="A726" s="15">
        <v>44158</v>
      </c>
      <c r="B726" s="1">
        <v>2</v>
      </c>
      <c r="C726" s="12">
        <v>3.9061329564403899</v>
      </c>
      <c r="D726" s="12">
        <v>0.43810169256189002</v>
      </c>
      <c r="E726" s="12">
        <v>3.5608152004237055</v>
      </c>
      <c r="F726" s="13">
        <v>54.769786086486697</v>
      </c>
    </row>
    <row r="727" spans="1:6" x14ac:dyDescent="0.35">
      <c r="A727" s="15">
        <v>44159</v>
      </c>
      <c r="B727" s="1">
        <v>2</v>
      </c>
      <c r="C727" s="12">
        <v>2.0619844225187598</v>
      </c>
      <c r="D727" s="12">
        <v>0.214142975017208</v>
      </c>
      <c r="E727" s="12">
        <v>2.9845302891884464</v>
      </c>
      <c r="F727" s="13">
        <v>46.872228264897998</v>
      </c>
    </row>
    <row r="728" spans="1:6" x14ac:dyDescent="0.35">
      <c r="A728" s="15">
        <v>44160</v>
      </c>
      <c r="B728" s="1">
        <v>2</v>
      </c>
      <c r="C728" s="12">
        <v>2.6561929922132501</v>
      </c>
      <c r="D728" s="12">
        <v>0.26290208463084502</v>
      </c>
      <c r="E728" s="12">
        <v>2.9062168844814482</v>
      </c>
      <c r="F728" s="13">
        <v>43.137303263375699</v>
      </c>
    </row>
    <row r="729" spans="1:6" x14ac:dyDescent="0.35">
      <c r="A729" s="15">
        <v>44161</v>
      </c>
      <c r="B729" s="1">
        <v>2</v>
      </c>
      <c r="C729" s="12">
        <v>6.0117463369423696</v>
      </c>
      <c r="D729" s="12">
        <v>0.63079679505623898</v>
      </c>
      <c r="E729" s="12">
        <v>3.6345517169722861</v>
      </c>
      <c r="F729" s="13">
        <v>48.091128346533601</v>
      </c>
    </row>
    <row r="730" spans="1:6" x14ac:dyDescent="0.35">
      <c r="A730" s="15">
        <v>44162</v>
      </c>
      <c r="B730" s="1">
        <v>2</v>
      </c>
      <c r="C730" s="12">
        <v>3.7921908138523102</v>
      </c>
      <c r="D730" s="12">
        <v>0.35215590221554599</v>
      </c>
      <c r="E730" s="12">
        <v>3.2928641594227184</v>
      </c>
      <c r="F730" s="13">
        <v>44.248705166672501</v>
      </c>
    </row>
    <row r="731" spans="1:6" x14ac:dyDescent="0.35">
      <c r="A731" s="15">
        <v>44163</v>
      </c>
      <c r="B731" s="1">
        <v>2</v>
      </c>
      <c r="C731" s="12">
        <v>2.84625988986835</v>
      </c>
      <c r="D731" s="12">
        <v>0.22949912032029501</v>
      </c>
      <c r="E731" s="12">
        <v>2.8493305942662635</v>
      </c>
      <c r="F731" s="13">
        <v>37.419129426684798</v>
      </c>
    </row>
    <row r="732" spans="1:6" x14ac:dyDescent="0.35">
      <c r="A732" s="15">
        <v>44164</v>
      </c>
      <c r="B732" s="1">
        <v>2</v>
      </c>
      <c r="C732" s="12">
        <v>2.7274219530134598</v>
      </c>
      <c r="D732" s="12">
        <v>0.23240985177360801</v>
      </c>
      <c r="E732" s="12">
        <v>2.6350384586819273</v>
      </c>
      <c r="F732" s="13">
        <v>32.155734784215198</v>
      </c>
    </row>
    <row r="733" spans="1:6" x14ac:dyDescent="0.35">
      <c r="A733" s="15">
        <v>44165</v>
      </c>
      <c r="B733" s="1">
        <v>3</v>
      </c>
      <c r="C733" s="12">
        <v>2.5282687662167498</v>
      </c>
      <c r="D733" s="12">
        <v>0.218218782346254</v>
      </c>
      <c r="E733" s="12">
        <v>2.4114461703624577</v>
      </c>
      <c r="F733" s="13">
        <v>28.558419332554902</v>
      </c>
    </row>
    <row r="734" spans="1:6" x14ac:dyDescent="0.35">
      <c r="A734" s="15">
        <v>44166</v>
      </c>
      <c r="B734" s="1">
        <v>3</v>
      </c>
      <c r="C734" s="12">
        <v>2.2055433567678602</v>
      </c>
      <c r="D734" s="12">
        <v>0.23397411552508299</v>
      </c>
      <c r="E734" s="12">
        <v>2.302269538856371</v>
      </c>
      <c r="F734" s="13">
        <v>26.030774355327399</v>
      </c>
    </row>
    <row r="735" spans="1:6" x14ac:dyDescent="0.35">
      <c r="A735" s="15">
        <v>44167</v>
      </c>
      <c r="B735" s="1">
        <v>3</v>
      </c>
      <c r="C735" s="12">
        <v>1.3279184316541699</v>
      </c>
      <c r="D735" s="12">
        <v>0.18467507499473301</v>
      </c>
      <c r="E735" s="12">
        <v>2.1330545750545022</v>
      </c>
      <c r="F735" s="13">
        <v>23.5694308829524</v>
      </c>
    </row>
    <row r="736" spans="1:6" x14ac:dyDescent="0.35">
      <c r="A736" s="15">
        <v>44168</v>
      </c>
      <c r="B736" s="1">
        <v>3</v>
      </c>
      <c r="C736" s="12">
        <v>1.8733294069833799</v>
      </c>
      <c r="D736" s="12">
        <v>0.10662231326794</v>
      </c>
      <c r="E736" s="12">
        <v>2.0627982273723644</v>
      </c>
      <c r="F736" s="13">
        <v>22.1690046010476</v>
      </c>
    </row>
    <row r="737" spans="1:6" x14ac:dyDescent="0.35">
      <c r="A737" s="15">
        <v>44169</v>
      </c>
      <c r="B737" s="1">
        <v>3</v>
      </c>
      <c r="C737" s="12">
        <v>2.2615215475698101</v>
      </c>
      <c r="D737" s="12">
        <v>7.5625283491271095E-2</v>
      </c>
      <c r="E737" s="12">
        <v>2.0967538357511661</v>
      </c>
      <c r="F737" s="13">
        <v>21.6055765119097</v>
      </c>
    </row>
    <row r="738" spans="1:6" x14ac:dyDescent="0.35">
      <c r="A738" s="15">
        <v>44170</v>
      </c>
      <c r="B738" s="1">
        <v>3</v>
      </c>
      <c r="C738" s="12">
        <v>2.6325831252213501</v>
      </c>
      <c r="D738" s="12">
        <v>0.12137391177611399</v>
      </c>
      <c r="E738" s="12">
        <v>2.1580035023163373</v>
      </c>
      <c r="F738" s="13">
        <v>20.929496468730299</v>
      </c>
    </row>
    <row r="739" spans="1:6" x14ac:dyDescent="0.35">
      <c r="A739" s="15">
        <v>44171</v>
      </c>
      <c r="B739" s="1">
        <v>3</v>
      </c>
      <c r="C739" s="12">
        <v>3.1680739856888001</v>
      </c>
      <c r="D739" s="12">
        <v>0.53777168896382999</v>
      </c>
      <c r="E739" s="12">
        <v>3.3518652018180837</v>
      </c>
      <c r="F739" s="13">
        <v>27.498338829127501</v>
      </c>
    </row>
    <row r="740" spans="1:6" x14ac:dyDescent="0.35">
      <c r="A740" s="15">
        <v>44172</v>
      </c>
      <c r="B740" s="1">
        <v>3</v>
      </c>
      <c r="C740" s="12">
        <v>4.7848327733536298</v>
      </c>
      <c r="D740" s="12">
        <v>6.0334492423263999</v>
      </c>
      <c r="E740" s="12">
        <v>8.0796021033854846</v>
      </c>
      <c r="F740" s="13">
        <v>78.495812600019605</v>
      </c>
    </row>
    <row r="741" spans="1:6" x14ac:dyDescent="0.35">
      <c r="A741" s="15">
        <v>44173</v>
      </c>
      <c r="B741" s="1">
        <v>3</v>
      </c>
      <c r="C741" s="12">
        <v>6.8217723224477904</v>
      </c>
      <c r="D741" s="12">
        <v>3.8531465051848701</v>
      </c>
      <c r="E741" s="12">
        <v>9.173743652565868</v>
      </c>
      <c r="F741" s="13">
        <v>119.249715423021</v>
      </c>
    </row>
    <row r="742" spans="1:6" x14ac:dyDescent="0.35">
      <c r="A742" s="15">
        <v>44174</v>
      </c>
      <c r="B742" s="1">
        <v>3</v>
      </c>
      <c r="C742" s="12">
        <v>7.2215760412911898</v>
      </c>
      <c r="D742" s="12">
        <v>1.55256098695762</v>
      </c>
      <c r="E742" s="12">
        <v>7.4622178323388999</v>
      </c>
      <c r="F742" s="13">
        <v>96.843811878005596</v>
      </c>
    </row>
    <row r="743" spans="1:6" x14ac:dyDescent="0.35">
      <c r="A743" s="15">
        <v>44175</v>
      </c>
      <c r="B743" s="1">
        <v>3</v>
      </c>
      <c r="C743" s="12">
        <v>7.1321768154098901</v>
      </c>
      <c r="D743" s="12">
        <v>1.5358451279501699</v>
      </c>
      <c r="E743" s="12">
        <v>6.0947007771085788</v>
      </c>
      <c r="F743" s="13">
        <v>85.571984211936098</v>
      </c>
    </row>
    <row r="744" spans="1:6" x14ac:dyDescent="0.35">
      <c r="A744" s="15">
        <v>44176</v>
      </c>
      <c r="B744" s="1">
        <v>3</v>
      </c>
      <c r="C744" s="12">
        <v>6.5767794252356504</v>
      </c>
      <c r="D744" s="12">
        <v>1.0946161089859701</v>
      </c>
      <c r="E744" s="12">
        <v>5.1056402289550791</v>
      </c>
      <c r="F744" s="13">
        <v>78.629583161372395</v>
      </c>
    </row>
    <row r="745" spans="1:6" x14ac:dyDescent="0.35">
      <c r="A745" s="15">
        <v>44177</v>
      </c>
      <c r="B745" s="1">
        <v>3</v>
      </c>
      <c r="C745" s="12">
        <v>5.5293071695133102</v>
      </c>
      <c r="D745" s="12">
        <v>0.76866415192132698</v>
      </c>
      <c r="E745" s="12">
        <v>4.3666085445867413</v>
      </c>
      <c r="F745" s="13">
        <v>67.222794918228601</v>
      </c>
    </row>
    <row r="746" spans="1:6" x14ac:dyDescent="0.35">
      <c r="A746" s="15">
        <v>44178</v>
      </c>
      <c r="B746" s="1">
        <v>3</v>
      </c>
      <c r="C746" s="12">
        <v>4.5413443427880802</v>
      </c>
      <c r="D746" s="12">
        <v>0.70910416928930797</v>
      </c>
      <c r="E746" s="12">
        <v>3.8357995539187226</v>
      </c>
      <c r="F746" s="13">
        <v>57.4574288741508</v>
      </c>
    </row>
    <row r="747" spans="1:6" x14ac:dyDescent="0.35">
      <c r="A747" s="15">
        <v>44179</v>
      </c>
      <c r="B747" s="1">
        <v>3</v>
      </c>
      <c r="C747" s="12">
        <v>4.0161301336232897</v>
      </c>
      <c r="D747" s="12">
        <v>0.71709060834887906</v>
      </c>
      <c r="E747" s="12">
        <v>3.6316424270792873</v>
      </c>
      <c r="F747" s="13">
        <v>50.253216708459597</v>
      </c>
    </row>
    <row r="748" spans="1:6" x14ac:dyDescent="0.35">
      <c r="A748" s="15">
        <v>44180</v>
      </c>
      <c r="B748" s="1">
        <v>3</v>
      </c>
      <c r="C748" s="12">
        <v>3.5849479974175198</v>
      </c>
      <c r="D748" s="12">
        <v>0.69236575355927499</v>
      </c>
      <c r="E748" s="12">
        <v>3.4055894492143914</v>
      </c>
      <c r="F748" s="13">
        <v>45.453013554047999</v>
      </c>
    </row>
    <row r="749" spans="1:6" x14ac:dyDescent="0.35">
      <c r="A749" s="15">
        <v>44181</v>
      </c>
      <c r="B749" s="1">
        <v>3</v>
      </c>
      <c r="C749" s="12">
        <v>3.2444259017571602</v>
      </c>
      <c r="D749" s="12">
        <v>0.53696434557372696</v>
      </c>
      <c r="E749" s="12">
        <v>3.5936196187352132</v>
      </c>
      <c r="F749" s="13">
        <v>41.706422620114701</v>
      </c>
    </row>
    <row r="750" spans="1:6" x14ac:dyDescent="0.35">
      <c r="A750" s="15">
        <v>44182</v>
      </c>
      <c r="B750" s="1">
        <v>3</v>
      </c>
      <c r="C750" s="12">
        <v>2.7291496610721202</v>
      </c>
      <c r="D750" s="12">
        <v>0.39641880094561999</v>
      </c>
      <c r="E750" s="12">
        <v>3.2520145791230504</v>
      </c>
      <c r="F750" s="13">
        <v>37.629934931814297</v>
      </c>
    </row>
    <row r="751" spans="1:6" x14ac:dyDescent="0.35">
      <c r="A751" s="15">
        <v>44183</v>
      </c>
      <c r="B751" s="1">
        <v>3</v>
      </c>
      <c r="C751" s="12">
        <v>2.55840069217773</v>
      </c>
      <c r="D751" s="12">
        <v>0.36926520794122297</v>
      </c>
      <c r="E751" s="12">
        <v>3.0414718135585672</v>
      </c>
      <c r="F751" s="13">
        <v>34.610333292385697</v>
      </c>
    </row>
    <row r="752" spans="1:6" x14ac:dyDescent="0.35">
      <c r="A752" s="15">
        <v>44184</v>
      </c>
      <c r="B752" s="1">
        <v>3</v>
      </c>
      <c r="C752" s="12">
        <v>2.7103674079287998</v>
      </c>
      <c r="D752" s="12">
        <v>0.48466969981206098</v>
      </c>
      <c r="E752" s="12">
        <v>2.895953812431856</v>
      </c>
      <c r="F752" s="13">
        <v>32.298032467554798</v>
      </c>
    </row>
    <row r="753" spans="1:6" x14ac:dyDescent="0.35">
      <c r="A753" s="15">
        <v>44185</v>
      </c>
      <c r="B753" s="1">
        <v>3</v>
      </c>
      <c r="C753" s="12">
        <v>2.8692864775947902</v>
      </c>
      <c r="D753" s="12">
        <v>0.20699275186803001</v>
      </c>
      <c r="E753" s="12">
        <v>2.9976685734789648</v>
      </c>
      <c r="F753" s="13">
        <v>33.253482571156802</v>
      </c>
    </row>
    <row r="754" spans="1:6" x14ac:dyDescent="0.35">
      <c r="A754" s="15">
        <v>44186</v>
      </c>
      <c r="B754" s="1">
        <v>3</v>
      </c>
      <c r="C754" s="12">
        <v>3.6954483319876399</v>
      </c>
      <c r="D754" s="12">
        <v>0.82587559936166999</v>
      </c>
      <c r="E754" s="12">
        <v>4.2197657476655293</v>
      </c>
      <c r="F754" s="13">
        <v>39.384663342368299</v>
      </c>
    </row>
    <row r="755" spans="1:6" x14ac:dyDescent="0.35">
      <c r="A755" s="15">
        <v>44187</v>
      </c>
      <c r="B755" s="1">
        <v>3</v>
      </c>
      <c r="C755" s="12">
        <v>5.2882196949921099</v>
      </c>
      <c r="D755" s="12">
        <v>0.94603763440173205</v>
      </c>
      <c r="E755" s="12">
        <v>5.054921235538111</v>
      </c>
      <c r="F755" s="13">
        <v>45.788503752834998</v>
      </c>
    </row>
    <row r="756" spans="1:6" x14ac:dyDescent="0.35">
      <c r="A756" s="15">
        <v>44188</v>
      </c>
      <c r="B756" s="1">
        <v>3</v>
      </c>
      <c r="C756" s="12">
        <v>7.4545790663073603</v>
      </c>
      <c r="D756" s="12">
        <v>1.30216350508941</v>
      </c>
      <c r="E756" s="12">
        <v>5.6472221049174642</v>
      </c>
      <c r="F756" s="13">
        <v>53.086546100771997</v>
      </c>
    </row>
    <row r="757" spans="1:6" x14ac:dyDescent="0.35">
      <c r="A757" s="15">
        <v>44189</v>
      </c>
      <c r="B757" s="1">
        <v>3</v>
      </c>
      <c r="C757" s="12">
        <v>7.94597106091729</v>
      </c>
      <c r="D757" s="12">
        <v>0.92701723791310997</v>
      </c>
      <c r="E757" s="12">
        <v>5.3492535723814179</v>
      </c>
      <c r="F757" s="13">
        <v>53.9831131150424</v>
      </c>
    </row>
    <row r="758" spans="1:6" x14ac:dyDescent="0.35">
      <c r="A758" s="15">
        <v>44190</v>
      </c>
      <c r="B758" s="1">
        <v>3</v>
      </c>
      <c r="C758" s="12">
        <v>6.58367977223718</v>
      </c>
      <c r="D758" s="12">
        <v>0.559288145727454</v>
      </c>
      <c r="E758" s="12">
        <v>4.4881690017655123</v>
      </c>
      <c r="F758" s="13">
        <v>52.017685199458903</v>
      </c>
    </row>
    <row r="759" spans="1:6" x14ac:dyDescent="0.35">
      <c r="A759" s="15">
        <v>44191</v>
      </c>
      <c r="B759" s="1">
        <v>3</v>
      </c>
      <c r="C759" s="12">
        <v>5.5834972318292904</v>
      </c>
      <c r="D759" s="12">
        <v>0.36363818785659202</v>
      </c>
      <c r="E759" s="12">
        <v>3.764032512247482</v>
      </c>
      <c r="F759" s="13">
        <v>47.967646868810398</v>
      </c>
    </row>
    <row r="760" spans="1:6" x14ac:dyDescent="0.35">
      <c r="A760" s="15">
        <v>44192</v>
      </c>
      <c r="B760" s="1">
        <v>3</v>
      </c>
      <c r="C760" s="12">
        <v>5.4604474537119403</v>
      </c>
      <c r="D760" s="12">
        <v>0.39306552426593899</v>
      </c>
      <c r="E760" s="12">
        <v>3.4684272689557596</v>
      </c>
      <c r="F760" s="13">
        <v>44.260066093578203</v>
      </c>
    </row>
    <row r="761" spans="1:6" x14ac:dyDescent="0.35">
      <c r="A761" s="15">
        <v>44193</v>
      </c>
      <c r="B761" s="1">
        <v>3</v>
      </c>
      <c r="C761" s="12">
        <v>5.6248333845621703</v>
      </c>
      <c r="D761" s="12">
        <v>0.57298885764405505</v>
      </c>
      <c r="E761" s="12">
        <v>3.848417635969021</v>
      </c>
      <c r="F761" s="13">
        <v>50.984615171553301</v>
      </c>
    </row>
    <row r="762" spans="1:6" x14ac:dyDescent="0.35">
      <c r="A762" s="15">
        <v>44194</v>
      </c>
      <c r="B762" s="1">
        <v>3</v>
      </c>
      <c r="C762" s="12">
        <v>5.6012208216237003</v>
      </c>
      <c r="D762" s="12">
        <v>0.54418152993723601</v>
      </c>
      <c r="E762" s="12">
        <v>3.7575925377767079</v>
      </c>
      <c r="F762" s="13">
        <v>49.729740173692498</v>
      </c>
    </row>
    <row r="763" spans="1:6" x14ac:dyDescent="0.35">
      <c r="A763" s="15">
        <v>44195</v>
      </c>
      <c r="B763" s="1">
        <v>3</v>
      </c>
      <c r="C763" s="12">
        <v>5.4784540685497198</v>
      </c>
      <c r="D763" s="12">
        <v>0.57920217414689901</v>
      </c>
      <c r="E763" s="12">
        <v>3.5782658913828169</v>
      </c>
      <c r="F763" s="13">
        <v>50.3686795549675</v>
      </c>
    </row>
    <row r="764" spans="1:6" x14ac:dyDescent="0.35">
      <c r="A764" s="15">
        <v>44196</v>
      </c>
      <c r="B764" s="1">
        <v>3</v>
      </c>
      <c r="C764" s="12">
        <v>5.3863608721558096</v>
      </c>
      <c r="D764" s="12">
        <v>0.55736016058418603</v>
      </c>
      <c r="E764" s="12">
        <v>3.3974361028398277</v>
      </c>
      <c r="F764" s="13">
        <v>49.726905120784402</v>
      </c>
    </row>
    <row r="765" spans="1:6" x14ac:dyDescent="0.35">
      <c r="A765" s="15">
        <v>44197</v>
      </c>
      <c r="B765" s="1">
        <v>3</v>
      </c>
      <c r="C765" s="12">
        <v>5.2699021258389998</v>
      </c>
      <c r="D765" s="12">
        <v>0.54019558617640095</v>
      </c>
      <c r="E765" s="12">
        <v>3.2065316336923986</v>
      </c>
      <c r="F765" s="13">
        <v>47.425340184253798</v>
      </c>
    </row>
    <row r="766" spans="1:6" x14ac:dyDescent="0.35">
      <c r="A766" s="15">
        <v>44198</v>
      </c>
      <c r="B766" s="1">
        <v>3</v>
      </c>
      <c r="C766" s="12">
        <v>4.8059300719667997</v>
      </c>
      <c r="D766" s="12">
        <v>0.37710764637730199</v>
      </c>
      <c r="E766" s="12">
        <v>2.9519470579584284</v>
      </c>
      <c r="F766" s="13">
        <v>44.798978163249501</v>
      </c>
    </row>
    <row r="767" spans="1:6" x14ac:dyDescent="0.35">
      <c r="A767" s="15">
        <v>44199</v>
      </c>
      <c r="B767" s="1">
        <v>3</v>
      </c>
      <c r="C767" s="12">
        <v>4.2817037869171504</v>
      </c>
      <c r="D767" s="12">
        <v>0.275707765142576</v>
      </c>
      <c r="E767" s="12">
        <v>2.6632251465483123</v>
      </c>
      <c r="F767" s="13">
        <v>41.1892218383081</v>
      </c>
    </row>
    <row r="768" spans="1:6" x14ac:dyDescent="0.35">
      <c r="A768" s="15">
        <v>44200</v>
      </c>
      <c r="B768" s="1">
        <v>3</v>
      </c>
      <c r="C768" s="12">
        <v>3.7080672233766299</v>
      </c>
      <c r="D768" s="12">
        <v>0.20104160076445099</v>
      </c>
      <c r="E768" s="12">
        <v>2.4311864843904822</v>
      </c>
      <c r="F768" s="13">
        <v>37.634118836947799</v>
      </c>
    </row>
    <row r="769" spans="1:6" x14ac:dyDescent="0.35">
      <c r="A769" s="15">
        <v>44201</v>
      </c>
      <c r="B769" s="1">
        <v>3</v>
      </c>
      <c r="C769" s="12">
        <v>3.2880226493329898</v>
      </c>
      <c r="D769" s="12">
        <v>0.167869456441117</v>
      </c>
      <c r="E769" s="12">
        <v>2.2076836727493556</v>
      </c>
      <c r="F769" s="13">
        <v>34.3891400239497</v>
      </c>
    </row>
    <row r="770" spans="1:6" x14ac:dyDescent="0.35">
      <c r="A770" s="15">
        <v>44202</v>
      </c>
      <c r="B770" s="1">
        <v>3</v>
      </c>
      <c r="C770" s="12">
        <v>3.0395513520106801</v>
      </c>
      <c r="D770" s="12">
        <v>0.17029693467663901</v>
      </c>
      <c r="E770" s="12">
        <v>2.0115628045526992</v>
      </c>
      <c r="F770" s="13">
        <v>31.177343651671698</v>
      </c>
    </row>
    <row r="771" spans="1:6" x14ac:dyDescent="0.35">
      <c r="A771" s="15">
        <v>44203</v>
      </c>
      <c r="B771" s="1">
        <v>3</v>
      </c>
      <c r="C771" s="12">
        <v>2.9183990330328702</v>
      </c>
      <c r="D771" s="12">
        <v>0.17029693467663901</v>
      </c>
      <c r="E771" s="12">
        <v>1.8848163386967947</v>
      </c>
      <c r="F771" s="13">
        <v>28.501483037340499</v>
      </c>
    </row>
    <row r="772" spans="1:6" x14ac:dyDescent="0.35">
      <c r="A772" s="15">
        <v>44204</v>
      </c>
      <c r="B772" s="1">
        <v>3</v>
      </c>
      <c r="C772" s="12">
        <v>2.6933606130212402</v>
      </c>
      <c r="D772" s="12">
        <v>0.166562352775836</v>
      </c>
      <c r="E772" s="12">
        <v>1.7997535403177423</v>
      </c>
      <c r="F772" s="13">
        <v>26.421377935943799</v>
      </c>
    </row>
    <row r="773" spans="1:6" x14ac:dyDescent="0.35">
      <c r="A773" s="15">
        <v>44205</v>
      </c>
      <c r="B773" s="1">
        <v>3</v>
      </c>
      <c r="C773" s="12">
        <v>2.6066117737152901</v>
      </c>
      <c r="D773" s="12">
        <v>0.17459170386256301</v>
      </c>
      <c r="E773" s="12">
        <v>1.7152161452110823</v>
      </c>
      <c r="F773" s="13">
        <v>24.578834459089599</v>
      </c>
    </row>
    <row r="774" spans="1:6" x14ac:dyDescent="0.35">
      <c r="A774" s="15">
        <v>44206</v>
      </c>
      <c r="B774" s="1">
        <v>3</v>
      </c>
      <c r="C774" s="12">
        <v>2.6046029786512199</v>
      </c>
      <c r="D774" s="12">
        <v>0.18616890775505399</v>
      </c>
      <c r="E774" s="12">
        <v>1.692771461713426</v>
      </c>
      <c r="F774" s="13">
        <v>23.413342307757901</v>
      </c>
    </row>
    <row r="775" spans="1:6" x14ac:dyDescent="0.35">
      <c r="A775" s="15">
        <v>44207</v>
      </c>
      <c r="B775" s="1">
        <v>3</v>
      </c>
      <c r="C775" s="12">
        <v>2.45345811623715</v>
      </c>
      <c r="D775" s="12">
        <v>0.19027694784593799</v>
      </c>
      <c r="E775" s="12">
        <v>1.6518958913937281</v>
      </c>
      <c r="F775" s="13">
        <v>22.3691821561588</v>
      </c>
    </row>
    <row r="776" spans="1:6" x14ac:dyDescent="0.35">
      <c r="A776" s="15">
        <v>44208</v>
      </c>
      <c r="B776" s="1">
        <v>3</v>
      </c>
      <c r="C776" s="12">
        <v>2.42383510183803</v>
      </c>
      <c r="D776" s="12">
        <v>0.211750793775558</v>
      </c>
      <c r="E776" s="12">
        <v>1.7621274541736092</v>
      </c>
      <c r="F776" s="13">
        <v>22.532299111631001</v>
      </c>
    </row>
    <row r="777" spans="1:6" x14ac:dyDescent="0.35">
      <c r="A777" s="15">
        <v>44209</v>
      </c>
      <c r="B777" s="1">
        <v>3</v>
      </c>
      <c r="C777" s="12">
        <v>2.43757331914746</v>
      </c>
      <c r="D777" s="12">
        <v>0.22466003718150601</v>
      </c>
      <c r="E777" s="12">
        <v>2.2872991761900452</v>
      </c>
      <c r="F777" s="13">
        <v>20.417447139042601</v>
      </c>
    </row>
    <row r="778" spans="1:6" x14ac:dyDescent="0.35">
      <c r="A778" s="15">
        <v>44210</v>
      </c>
      <c r="B778" s="1">
        <v>3</v>
      </c>
      <c r="C778" s="12">
        <v>2.4218724993652501</v>
      </c>
      <c r="D778" s="12">
        <v>0.22900009158842699</v>
      </c>
      <c r="E778" s="12">
        <v>2.3118622218417166</v>
      </c>
      <c r="F778" s="13">
        <v>19.754732328674699</v>
      </c>
    </row>
    <row r="779" spans="1:6" x14ac:dyDescent="0.35">
      <c r="A779" s="15">
        <v>44211</v>
      </c>
      <c r="B779" s="1">
        <v>3</v>
      </c>
      <c r="C779" s="12">
        <v>2.4159846919469299</v>
      </c>
      <c r="D779" s="12">
        <v>0.22943746010828001</v>
      </c>
      <c r="E779" s="12">
        <v>2.1563404312310794</v>
      </c>
      <c r="F779" s="13">
        <v>19.892460839967601</v>
      </c>
    </row>
    <row r="780" spans="1:6" x14ac:dyDescent="0.35">
      <c r="A780" s="15">
        <v>44212</v>
      </c>
      <c r="B780" s="1">
        <v>3</v>
      </c>
      <c r="C780" s="12">
        <v>2.4159846919469299</v>
      </c>
      <c r="D780" s="12">
        <v>0.249993780541409</v>
      </c>
      <c r="E780" s="12">
        <v>2.0195062149166252</v>
      </c>
      <c r="F780" s="13">
        <v>19.871305991294101</v>
      </c>
    </row>
    <row r="781" spans="1:6" x14ac:dyDescent="0.35">
      <c r="A781" s="15">
        <v>44213</v>
      </c>
      <c r="B781" s="1">
        <v>3</v>
      </c>
      <c r="C781" s="12">
        <v>2.4159846919469299</v>
      </c>
      <c r="D781" s="12">
        <v>0.25962588796187103</v>
      </c>
      <c r="E781" s="12">
        <v>1.9196523802862566</v>
      </c>
      <c r="F781" s="13">
        <v>19.936845162949702</v>
      </c>
    </row>
    <row r="782" spans="1:6" x14ac:dyDescent="0.35">
      <c r="A782" s="15">
        <v>44214</v>
      </c>
      <c r="B782" s="1">
        <v>3</v>
      </c>
      <c r="C782" s="12">
        <v>2.40640065989531</v>
      </c>
      <c r="D782" s="12">
        <v>0.27201002607389402</v>
      </c>
      <c r="E782" s="12">
        <v>1.8181275789333429</v>
      </c>
      <c r="F782" s="13">
        <v>20.1025987083983</v>
      </c>
    </row>
    <row r="783" spans="1:6" x14ac:dyDescent="0.35">
      <c r="A783" s="15">
        <v>44215</v>
      </c>
      <c r="B783" s="1">
        <v>3</v>
      </c>
      <c r="C783" s="12">
        <v>2.3316452098927201</v>
      </c>
      <c r="D783" s="12">
        <v>0.27201002607389402</v>
      </c>
      <c r="E783" s="12">
        <v>1.7138803544194647</v>
      </c>
      <c r="F783" s="13">
        <v>20.044907322541</v>
      </c>
    </row>
    <row r="784" spans="1:6" x14ac:dyDescent="0.35">
      <c r="A784" s="15">
        <v>44216</v>
      </c>
      <c r="B784" s="1">
        <v>3</v>
      </c>
      <c r="C784" s="12">
        <v>2.2977782532249802</v>
      </c>
      <c r="D784" s="12">
        <v>0.27201002607389402</v>
      </c>
      <c r="E784" s="12">
        <v>1.6234871414317154</v>
      </c>
      <c r="F784" s="13">
        <v>19.872079857078202</v>
      </c>
    </row>
    <row r="785" spans="1:6" x14ac:dyDescent="0.35">
      <c r="A785" s="15">
        <v>44217</v>
      </c>
      <c r="B785" s="1">
        <v>3</v>
      </c>
      <c r="C785" s="12">
        <v>2.3373956291236899</v>
      </c>
      <c r="D785" s="12">
        <v>0.28497450812437702</v>
      </c>
      <c r="E785" s="12">
        <v>1.6110433964059838</v>
      </c>
      <c r="F785" s="13">
        <v>19.779072138095799</v>
      </c>
    </row>
    <row r="786" spans="1:6" x14ac:dyDescent="0.35">
      <c r="A786" s="15">
        <v>44218</v>
      </c>
      <c r="B786" s="1">
        <v>3</v>
      </c>
      <c r="C786" s="12">
        <v>2.4159846919469299</v>
      </c>
      <c r="D786" s="12">
        <v>0.29555984001469998</v>
      </c>
      <c r="E786" s="12">
        <v>1.718950561309154</v>
      </c>
      <c r="F786" s="13">
        <v>19.722175931488401</v>
      </c>
    </row>
    <row r="787" spans="1:6" x14ac:dyDescent="0.35">
      <c r="A787" s="15">
        <v>44219</v>
      </c>
      <c r="B787" s="1">
        <v>3</v>
      </c>
      <c r="C787" s="12">
        <v>2.4159846919469299</v>
      </c>
      <c r="D787" s="12">
        <v>0.31914659501445197</v>
      </c>
      <c r="E787" s="12">
        <v>1.921721057941415</v>
      </c>
      <c r="F787" s="13">
        <v>19.998756269050201</v>
      </c>
    </row>
    <row r="788" spans="1:6" x14ac:dyDescent="0.35">
      <c r="A788" s="15">
        <v>44220</v>
      </c>
      <c r="B788" s="1">
        <v>3</v>
      </c>
      <c r="C788" s="12">
        <v>2.4159846919469299</v>
      </c>
      <c r="D788" s="12">
        <v>0.33119184065727197</v>
      </c>
      <c r="E788" s="12">
        <v>2.0580189519844727</v>
      </c>
      <c r="F788" s="13">
        <v>18.5627537746565</v>
      </c>
    </row>
    <row r="789" spans="1:6" x14ac:dyDescent="0.35">
      <c r="A789" s="15">
        <v>44221</v>
      </c>
      <c r="B789" s="1">
        <v>3</v>
      </c>
      <c r="C789" s="12">
        <v>2.4886009834396399</v>
      </c>
      <c r="D789" s="12">
        <v>0.34428449896468599</v>
      </c>
      <c r="E789" s="12">
        <v>1.9818425651737497</v>
      </c>
      <c r="F789" s="13">
        <v>17.712810741241899</v>
      </c>
    </row>
    <row r="790" spans="1:6" x14ac:dyDescent="0.35">
      <c r="A790" s="15">
        <v>44222</v>
      </c>
      <c r="B790" s="1">
        <v>3</v>
      </c>
      <c r="C790" s="12">
        <v>2.51018961064017</v>
      </c>
      <c r="D790" s="12">
        <v>0.36120252417135701</v>
      </c>
      <c r="E790" s="12">
        <v>1.8655529481887401</v>
      </c>
      <c r="F790" s="13">
        <v>17.295694816573398</v>
      </c>
    </row>
    <row r="791" spans="1:6" x14ac:dyDescent="0.35">
      <c r="A791" s="15">
        <v>44223</v>
      </c>
      <c r="B791" s="1">
        <v>3</v>
      </c>
      <c r="C791" s="12">
        <v>2.51018961064017</v>
      </c>
      <c r="D791" s="12">
        <v>0.37048015089759501</v>
      </c>
      <c r="E791" s="12">
        <v>1.7649551466424562</v>
      </c>
      <c r="F791" s="13">
        <v>17.0839830859675</v>
      </c>
    </row>
    <row r="792" spans="1:6" x14ac:dyDescent="0.35">
      <c r="A792" s="15">
        <v>44224</v>
      </c>
      <c r="B792" s="1">
        <v>3</v>
      </c>
      <c r="C792" s="12">
        <v>2.5322863563448799</v>
      </c>
      <c r="D792" s="12">
        <v>0.39263022725652003</v>
      </c>
      <c r="E792" s="12">
        <v>1.6888273013266584</v>
      </c>
      <c r="F792" s="13">
        <v>17.0162386960215</v>
      </c>
    </row>
    <row r="793" spans="1:6" x14ac:dyDescent="0.35">
      <c r="A793" s="15">
        <v>44225</v>
      </c>
      <c r="B793" s="1">
        <v>3</v>
      </c>
      <c r="C793" s="12">
        <v>2.6066117737152901</v>
      </c>
      <c r="D793" s="12">
        <v>0.416041887442542</v>
      </c>
      <c r="E793" s="12">
        <v>1.618738134301658</v>
      </c>
      <c r="F793" s="13">
        <v>16.9430855125722</v>
      </c>
    </row>
    <row r="794" spans="1:6" x14ac:dyDescent="0.35">
      <c r="A794" s="15">
        <v>44226</v>
      </c>
      <c r="B794" s="1">
        <v>3</v>
      </c>
      <c r="C794" s="12">
        <v>2.6066117737152901</v>
      </c>
      <c r="D794" s="12">
        <v>0.44997914740091299</v>
      </c>
      <c r="E794" s="12">
        <v>1.5609094656912426</v>
      </c>
      <c r="F794" s="13">
        <v>17.078602750641199</v>
      </c>
    </row>
    <row r="795" spans="1:6" x14ac:dyDescent="0.35">
      <c r="A795" s="15">
        <v>44227</v>
      </c>
      <c r="B795" s="1">
        <v>3</v>
      </c>
      <c r="C795" s="12">
        <v>2.6066117737152901</v>
      </c>
      <c r="D795" s="12">
        <v>0.46502837205125702</v>
      </c>
      <c r="E795" s="12">
        <v>1.5107056108259975</v>
      </c>
      <c r="F795" s="13">
        <v>17.296481441071599</v>
      </c>
    </row>
    <row r="796" spans="1:6" x14ac:dyDescent="0.35">
      <c r="A796" s="15">
        <v>44228</v>
      </c>
      <c r="B796" s="1">
        <v>3</v>
      </c>
      <c r="C796" s="12">
        <v>2.6066117737152901</v>
      </c>
      <c r="D796" s="12">
        <v>0.48600194740582398</v>
      </c>
      <c r="E796" s="12">
        <v>1.4479804872928892</v>
      </c>
      <c r="F796" s="13">
        <v>17.3011654537138</v>
      </c>
    </row>
    <row r="797" spans="1:6" x14ac:dyDescent="0.35">
      <c r="A797" s="15">
        <v>44229</v>
      </c>
      <c r="B797" s="1">
        <v>3</v>
      </c>
      <c r="C797" s="12">
        <v>2.6333317365105202</v>
      </c>
      <c r="D797" s="12">
        <v>0.48600194740582398</v>
      </c>
      <c r="E797" s="12">
        <v>1.3851340246312551</v>
      </c>
      <c r="F797" s="13">
        <v>17.128654879982498</v>
      </c>
    </row>
    <row r="798" spans="1:6" x14ac:dyDescent="0.35">
      <c r="A798" s="15">
        <v>44230</v>
      </c>
      <c r="B798" s="1">
        <v>3</v>
      </c>
      <c r="C798" s="12">
        <v>2.6477194087848801</v>
      </c>
      <c r="D798" s="12">
        <v>0.487318781988196</v>
      </c>
      <c r="E798" s="12">
        <v>1.3260758035032716</v>
      </c>
      <c r="F798" s="13">
        <v>16.999581755891299</v>
      </c>
    </row>
    <row r="799" spans="1:6" x14ac:dyDescent="0.35">
      <c r="A799" s="15">
        <v>44231</v>
      </c>
      <c r="B799" s="1">
        <v>3</v>
      </c>
      <c r="C799" s="12">
        <v>2.6415532635244401</v>
      </c>
      <c r="D799" s="12">
        <v>0.48600194740582398</v>
      </c>
      <c r="E799" s="12">
        <v>1.266706465981708</v>
      </c>
      <c r="F799" s="13">
        <v>16.881192050311</v>
      </c>
    </row>
    <row r="800" spans="1:6" x14ac:dyDescent="0.35">
      <c r="A800" s="15">
        <v>44232</v>
      </c>
      <c r="B800" s="1">
        <v>3</v>
      </c>
      <c r="C800" s="12">
        <v>2.66210708105924</v>
      </c>
      <c r="D800" s="12">
        <v>0.49258612031768201</v>
      </c>
      <c r="E800" s="12">
        <v>1.2178638113403788</v>
      </c>
      <c r="F800" s="13">
        <v>16.6696984249431</v>
      </c>
    </row>
    <row r="801" spans="1:6" x14ac:dyDescent="0.35">
      <c r="A801" s="15">
        <v>44233</v>
      </c>
      <c r="B801" s="1">
        <v>3</v>
      </c>
      <c r="C801" s="12">
        <v>2.7052700978823201</v>
      </c>
      <c r="D801" s="12">
        <v>0.50377921426784</v>
      </c>
      <c r="E801" s="12">
        <v>1.1682301171931069</v>
      </c>
      <c r="F801" s="13">
        <v>16.442171381164702</v>
      </c>
    </row>
    <row r="802" spans="1:6" x14ac:dyDescent="0.35">
      <c r="A802" s="15">
        <v>44234</v>
      </c>
      <c r="B802" s="1">
        <v>3</v>
      </c>
      <c r="C802" s="12">
        <v>2.7052700978823201</v>
      </c>
      <c r="D802" s="12">
        <v>0.51760597738274094</v>
      </c>
      <c r="E802" s="12">
        <v>1.1251933465061725</v>
      </c>
      <c r="F802" s="13">
        <v>16.216349874170898</v>
      </c>
    </row>
    <row r="803" spans="1:6" x14ac:dyDescent="0.35">
      <c r="A803" s="15">
        <v>44235</v>
      </c>
      <c r="B803" s="1">
        <v>3</v>
      </c>
      <c r="C803" s="12">
        <v>2.7052700978823201</v>
      </c>
      <c r="D803" s="12">
        <v>0.51760597738274094</v>
      </c>
      <c r="E803" s="12">
        <v>1.0893346469542295</v>
      </c>
      <c r="F803" s="13">
        <v>15.7654484906331</v>
      </c>
    </row>
    <row r="804" spans="1:6" x14ac:dyDescent="0.35">
      <c r="A804" s="15">
        <v>44236</v>
      </c>
      <c r="B804" s="1">
        <v>3</v>
      </c>
      <c r="C804" s="12">
        <v>2.7052700978823201</v>
      </c>
      <c r="D804" s="12">
        <v>0.52305737277853503</v>
      </c>
      <c r="E804" s="12">
        <v>1.068953278781291</v>
      </c>
      <c r="F804" s="13">
        <v>15.5198295767005</v>
      </c>
    </row>
    <row r="805" spans="1:6" x14ac:dyDescent="0.35">
      <c r="A805" s="15">
        <v>44237</v>
      </c>
      <c r="B805" s="1">
        <v>3</v>
      </c>
      <c r="C805" s="12">
        <v>2.7052700978823201</v>
      </c>
      <c r="D805" s="12">
        <v>0.54009298339039102</v>
      </c>
      <c r="E805" s="12">
        <v>1.0574069916074857</v>
      </c>
      <c r="F805" s="13">
        <v>15.240790198722401</v>
      </c>
    </row>
    <row r="806" spans="1:6" x14ac:dyDescent="0.35">
      <c r="A806" s="15">
        <v>44238</v>
      </c>
      <c r="B806" s="1">
        <v>3</v>
      </c>
      <c r="C806" s="12">
        <v>2.7368055002841798</v>
      </c>
      <c r="D806" s="12">
        <v>0.55031434975750404</v>
      </c>
      <c r="E806" s="12">
        <v>1.0846259494994872</v>
      </c>
      <c r="F806" s="13">
        <v>14.9553102248667</v>
      </c>
    </row>
    <row r="807" spans="1:6" x14ac:dyDescent="0.35">
      <c r="A807" s="15">
        <v>44239</v>
      </c>
      <c r="B807" s="1">
        <v>3</v>
      </c>
      <c r="C807" s="12">
        <v>2.74521494092467</v>
      </c>
      <c r="D807" s="12">
        <v>0.54145583223933902</v>
      </c>
      <c r="E807" s="12">
        <v>1.0873033942254433</v>
      </c>
      <c r="F807" s="13">
        <v>14.794687986925499</v>
      </c>
    </row>
    <row r="808" spans="1:6" x14ac:dyDescent="0.35">
      <c r="A808" s="15">
        <v>44240</v>
      </c>
      <c r="B808" s="1">
        <v>3</v>
      </c>
      <c r="C808" s="12">
        <v>2.7094748182025699</v>
      </c>
      <c r="D808" s="12">
        <v>0.52305737277853503</v>
      </c>
      <c r="E808" s="12">
        <v>1.0669579714192845</v>
      </c>
      <c r="F808" s="13">
        <v>14.5693594416131</v>
      </c>
    </row>
    <row r="809" spans="1:6" x14ac:dyDescent="0.35">
      <c r="A809" s="15">
        <v>44241</v>
      </c>
      <c r="B809" s="1">
        <v>3</v>
      </c>
      <c r="C809" s="12">
        <v>2.7494196612449202</v>
      </c>
      <c r="D809" s="12">
        <v>0.52919019259880296</v>
      </c>
      <c r="E809" s="12">
        <v>1.0336741492959292</v>
      </c>
      <c r="F809" s="13">
        <v>14.0576430219363</v>
      </c>
    </row>
    <row r="810" spans="1:6" x14ac:dyDescent="0.35">
      <c r="A810" s="15">
        <v>44242</v>
      </c>
      <c r="B810" s="1">
        <v>3</v>
      </c>
      <c r="C810" s="12">
        <v>2.8061833855682599</v>
      </c>
      <c r="D810" s="12">
        <v>0.54895150090855604</v>
      </c>
      <c r="E810" s="12">
        <v>1.0182013900253717</v>
      </c>
      <c r="F810" s="13">
        <v>13.693830802877899</v>
      </c>
    </row>
    <row r="811" spans="1:6" x14ac:dyDescent="0.35">
      <c r="A811" s="15">
        <v>44243</v>
      </c>
      <c r="B811" s="1">
        <v>3</v>
      </c>
      <c r="C811" s="12">
        <v>2.8061833855682599</v>
      </c>
      <c r="D811" s="12">
        <v>0.55031434975750404</v>
      </c>
      <c r="E811" s="12">
        <v>0.99474854632476406</v>
      </c>
      <c r="F811" s="13">
        <v>13.699678943555099</v>
      </c>
    </row>
    <row r="812" spans="1:6" x14ac:dyDescent="0.35">
      <c r="A812" s="15">
        <v>44244</v>
      </c>
      <c r="B812" s="1">
        <v>3</v>
      </c>
      <c r="C812" s="12">
        <v>2.8040810254081401</v>
      </c>
      <c r="D812" s="12">
        <v>0.55031434975750404</v>
      </c>
      <c r="E812" s="12">
        <v>0.9556008450900596</v>
      </c>
      <c r="F812" s="13">
        <v>12.760609562257001</v>
      </c>
    </row>
    <row r="813" spans="1:6" x14ac:dyDescent="0.35">
      <c r="A813" s="15">
        <v>44245</v>
      </c>
      <c r="B813" s="1">
        <v>3</v>
      </c>
      <c r="C813" s="12">
        <v>2.7011593343753599</v>
      </c>
      <c r="D813" s="12">
        <v>0.53464158799459705</v>
      </c>
      <c r="E813" s="12">
        <v>0.92321920892635678</v>
      </c>
      <c r="F813" s="13">
        <v>13.0623219494877</v>
      </c>
    </row>
    <row r="814" spans="1:6" x14ac:dyDescent="0.35">
      <c r="A814" s="15">
        <v>44246</v>
      </c>
      <c r="B814" s="1">
        <v>3</v>
      </c>
      <c r="C814" s="12">
        <v>2.7052700978823201</v>
      </c>
      <c r="D814" s="12">
        <v>0.51760597738274094</v>
      </c>
      <c r="E814" s="12">
        <v>0.89087157713163545</v>
      </c>
      <c r="F814" s="13">
        <v>12.8055687515473</v>
      </c>
    </row>
    <row r="815" spans="1:6" x14ac:dyDescent="0.35">
      <c r="A815" s="15">
        <v>44247</v>
      </c>
      <c r="B815" s="1">
        <v>3</v>
      </c>
      <c r="C815" s="12">
        <v>2.7052700978823201</v>
      </c>
      <c r="D815" s="12">
        <v>0.51760597738274094</v>
      </c>
      <c r="E815" s="12">
        <v>0.88662620674449266</v>
      </c>
      <c r="F815" s="13">
        <v>12.4692406421838</v>
      </c>
    </row>
    <row r="816" spans="1:6" x14ac:dyDescent="0.35">
      <c r="A816" s="15">
        <v>44248</v>
      </c>
      <c r="B816" s="1">
        <v>3</v>
      </c>
      <c r="C816" s="12">
        <v>2.7052700978823201</v>
      </c>
      <c r="D816" s="12">
        <v>0.51760597738274094</v>
      </c>
      <c r="E816" s="12">
        <v>0.88969015340626445</v>
      </c>
      <c r="F816" s="13">
        <v>12.1586596334798</v>
      </c>
    </row>
    <row r="817" spans="1:6" x14ac:dyDescent="0.35">
      <c r="A817" s="15">
        <v>44249</v>
      </c>
      <c r="B817" s="1">
        <v>3</v>
      </c>
      <c r="C817" s="12">
        <v>2.6662178445662001</v>
      </c>
      <c r="D817" s="12">
        <v>0.51760597738274094</v>
      </c>
      <c r="E817" s="12">
        <v>0.88706546879214532</v>
      </c>
      <c r="F817" s="13">
        <v>11.8507676128821</v>
      </c>
    </row>
    <row r="818" spans="1:6" x14ac:dyDescent="0.35">
      <c r="A818" s="15">
        <v>44250</v>
      </c>
      <c r="B818" s="1">
        <v>3</v>
      </c>
      <c r="C818" s="12">
        <v>2.6066117737152901</v>
      </c>
      <c r="D818" s="12">
        <v>0.53464158799459705</v>
      </c>
      <c r="E818" s="12">
        <v>0.87301770874938522</v>
      </c>
      <c r="F818" s="13">
        <v>11.6702145557928</v>
      </c>
    </row>
    <row r="819" spans="1:6" x14ac:dyDescent="0.35">
      <c r="A819" s="15">
        <v>44251</v>
      </c>
      <c r="B819" s="1">
        <v>3</v>
      </c>
      <c r="C819" s="12">
        <v>2.6066117737152901</v>
      </c>
      <c r="D819" s="12">
        <v>0.55031434975750404</v>
      </c>
      <c r="E819" s="12">
        <v>0.87385310692038909</v>
      </c>
      <c r="F819" s="13">
        <v>11.516787084699001</v>
      </c>
    </row>
    <row r="820" spans="1:6" x14ac:dyDescent="0.35">
      <c r="A820" s="15">
        <v>44252</v>
      </c>
      <c r="B820" s="1">
        <v>3</v>
      </c>
      <c r="C820" s="12">
        <v>2.6456640270313998</v>
      </c>
      <c r="D820" s="12">
        <v>0.55947390383219098</v>
      </c>
      <c r="E820" s="12">
        <v>0.91375038229067418</v>
      </c>
      <c r="F820" s="13">
        <v>11.473317026732699</v>
      </c>
    </row>
    <row r="821" spans="1:6" x14ac:dyDescent="0.35">
      <c r="A821" s="15">
        <v>44253</v>
      </c>
      <c r="B821" s="1">
        <v>3</v>
      </c>
      <c r="C821" s="12">
        <v>2.6764947533335999</v>
      </c>
      <c r="D821" s="12">
        <v>0.61331995018899998</v>
      </c>
      <c r="E821" s="12">
        <v>0.91992322841366603</v>
      </c>
      <c r="F821" s="13">
        <v>11.1194781385458</v>
      </c>
    </row>
    <row r="822" spans="1:6" x14ac:dyDescent="0.35">
      <c r="A822" s="15">
        <v>44254</v>
      </c>
      <c r="B822" s="1">
        <v>3</v>
      </c>
      <c r="C822" s="12">
        <v>2.7052700978823201</v>
      </c>
      <c r="D822" s="12">
        <v>0.66831017855299102</v>
      </c>
      <c r="E822" s="12">
        <v>0.91746699739894078</v>
      </c>
      <c r="F822" s="13">
        <v>10.7058793246719</v>
      </c>
    </row>
    <row r="823" spans="1:6" x14ac:dyDescent="0.35">
      <c r="A823" s="15">
        <v>44255</v>
      </c>
      <c r="B823" s="1">
        <v>3</v>
      </c>
      <c r="C823" s="12">
        <v>2.74521494092467</v>
      </c>
      <c r="D823" s="12">
        <v>0.73746234502110397</v>
      </c>
      <c r="E823" s="12">
        <v>0.9679305125681501</v>
      </c>
      <c r="F823" s="13">
        <v>11.0944883399891</v>
      </c>
    </row>
    <row r="824" spans="1:6" x14ac:dyDescent="0.35">
      <c r="A824" s="15">
        <v>44256</v>
      </c>
      <c r="B824" s="1">
        <v>3</v>
      </c>
      <c r="C824" s="12">
        <v>2.81697939311531</v>
      </c>
      <c r="D824" s="12">
        <v>0.81242328453421897</v>
      </c>
      <c r="E824" s="12">
        <v>1.2227133401441783</v>
      </c>
      <c r="F824" s="13">
        <v>12.977225684621899</v>
      </c>
    </row>
    <row r="825" spans="1:6" x14ac:dyDescent="0.35">
      <c r="A825" s="15">
        <v>44257</v>
      </c>
      <c r="B825" s="1">
        <v>3</v>
      </c>
      <c r="C825" s="12">
        <v>2.7857755652509502</v>
      </c>
      <c r="D825" s="12">
        <v>0.95775123216845204</v>
      </c>
      <c r="E825" s="12">
        <v>1.2358625807717143</v>
      </c>
      <c r="F825" s="13">
        <v>12.7190355814847</v>
      </c>
    </row>
    <row r="826" spans="1:6" x14ac:dyDescent="0.35">
      <c r="A826" s="15">
        <v>44258</v>
      </c>
      <c r="B826" s="1">
        <v>3</v>
      </c>
      <c r="C826" s="12">
        <v>2.8241864616260401</v>
      </c>
      <c r="D826" s="12">
        <v>0.91115123986969004</v>
      </c>
      <c r="E826" s="12">
        <v>1.3201713520178382</v>
      </c>
      <c r="F826" s="13">
        <v>12.451825848038901</v>
      </c>
    </row>
    <row r="827" spans="1:6" x14ac:dyDescent="0.35">
      <c r="A827" s="15">
        <v>44259</v>
      </c>
      <c r="B827" s="1">
        <v>3</v>
      </c>
      <c r="C827" s="12">
        <v>2.7052700978823201</v>
      </c>
      <c r="D827" s="12">
        <v>0.881205814593918</v>
      </c>
      <c r="E827" s="12">
        <v>1.3697411266039856</v>
      </c>
      <c r="F827" s="13">
        <v>12.2642150262228</v>
      </c>
    </row>
    <row r="828" spans="1:6" x14ac:dyDescent="0.35">
      <c r="A828" s="15">
        <v>44260</v>
      </c>
      <c r="B828" s="1">
        <v>3</v>
      </c>
      <c r="C828" s="12">
        <v>2.7052700978823201</v>
      </c>
      <c r="D828" s="12">
        <v>0.82253100987253402</v>
      </c>
      <c r="E828" s="12">
        <v>1.367696143801326</v>
      </c>
      <c r="F828" s="13">
        <v>12.086602410839999</v>
      </c>
    </row>
    <row r="829" spans="1:6" x14ac:dyDescent="0.35">
      <c r="A829" s="15">
        <v>44261</v>
      </c>
      <c r="B829" s="1">
        <v>3</v>
      </c>
      <c r="C829" s="12">
        <v>2.6785501350870802</v>
      </c>
      <c r="D829" s="12">
        <v>0.70750688147739405</v>
      </c>
      <c r="E829" s="12">
        <v>1.3797065411539753</v>
      </c>
      <c r="F829" s="13">
        <v>12.145426439866201</v>
      </c>
    </row>
    <row r="830" spans="1:6" x14ac:dyDescent="0.35">
      <c r="A830" s="15">
        <v>44262</v>
      </c>
      <c r="B830" s="1">
        <v>3</v>
      </c>
      <c r="C830" s="12">
        <v>2.6066117737152901</v>
      </c>
      <c r="D830" s="12">
        <v>0.69712451069995196</v>
      </c>
      <c r="E830" s="12">
        <v>1.3181302626640135</v>
      </c>
      <c r="F830" s="13">
        <v>12.010452771282599</v>
      </c>
    </row>
    <row r="831" spans="1:6" x14ac:dyDescent="0.35">
      <c r="A831" s="15">
        <v>44263</v>
      </c>
      <c r="B831" s="1">
        <v>3</v>
      </c>
      <c r="C831" s="12">
        <v>2.57848864281838</v>
      </c>
      <c r="D831" s="12">
        <v>0.68923297388211702</v>
      </c>
      <c r="E831" s="12">
        <v>1.2907617297448934</v>
      </c>
      <c r="F831" s="13">
        <v>11.81318466331</v>
      </c>
    </row>
    <row r="832" spans="1:6" x14ac:dyDescent="0.35">
      <c r="A832" s="15">
        <v>44264</v>
      </c>
      <c r="B832" s="1">
        <v>3</v>
      </c>
      <c r="C832" s="12">
        <v>2.5985765934590299</v>
      </c>
      <c r="D832" s="12">
        <v>0.69233264726420995</v>
      </c>
      <c r="E832" s="12">
        <v>1.3235628100265771</v>
      </c>
      <c r="F832" s="13">
        <v>11.8881128742504</v>
      </c>
    </row>
    <row r="833" spans="1:6" x14ac:dyDescent="0.35">
      <c r="A833" s="15">
        <v>44265</v>
      </c>
      <c r="B833" s="1">
        <v>3</v>
      </c>
      <c r="C833" s="12">
        <v>2.42634765358908</v>
      </c>
      <c r="D833" s="12">
        <v>0.66831017855299102</v>
      </c>
      <c r="E833" s="12">
        <v>1.2625080386291527</v>
      </c>
      <c r="F833" s="13">
        <v>11.8583086650548</v>
      </c>
    </row>
    <row r="834" spans="1:6" x14ac:dyDescent="0.35">
      <c r="A834" s="15">
        <v>44266</v>
      </c>
      <c r="B834" s="1">
        <v>3</v>
      </c>
      <c r="C834" s="12">
        <v>2.3239779842514299</v>
      </c>
      <c r="D834" s="12">
        <v>0.65363390489351303</v>
      </c>
      <c r="E834" s="12">
        <v>1.2883088843506476</v>
      </c>
      <c r="F834" s="13">
        <v>12.0766252347217</v>
      </c>
    </row>
    <row r="835" spans="1:6" x14ac:dyDescent="0.35">
      <c r="A835" s="15">
        <v>44267</v>
      </c>
      <c r="B835" s="1">
        <v>3</v>
      </c>
      <c r="C835" s="12">
        <v>2.3335620163030399</v>
      </c>
      <c r="D835" s="12">
        <v>0.65062858132234702</v>
      </c>
      <c r="E835" s="12">
        <v>1.3195369524894869</v>
      </c>
      <c r="F835" s="13">
        <v>12.285988682397701</v>
      </c>
    </row>
    <row r="836" spans="1:6" x14ac:dyDescent="0.35">
      <c r="A836" s="15">
        <v>44268</v>
      </c>
      <c r="B836" s="1">
        <v>3</v>
      </c>
      <c r="C836" s="12">
        <v>2.4121510791262799</v>
      </c>
      <c r="D836" s="12">
        <v>0.65513656667909603</v>
      </c>
      <c r="E836" s="12">
        <v>1.255553006669379</v>
      </c>
      <c r="F836" s="13">
        <v>12.2004639621675</v>
      </c>
    </row>
    <row r="837" spans="1:6" x14ac:dyDescent="0.35">
      <c r="A837" s="15">
        <v>44269</v>
      </c>
      <c r="B837" s="1">
        <v>3</v>
      </c>
      <c r="C837" s="12">
        <v>2.4454237290385699</v>
      </c>
      <c r="D837" s="12">
        <v>0.66211083178880503</v>
      </c>
      <c r="E837" s="12">
        <v>1.2130545533521577</v>
      </c>
      <c r="F837" s="13">
        <v>12.019500530223301</v>
      </c>
    </row>
    <row r="838" spans="1:6" x14ac:dyDescent="0.35">
      <c r="A838" s="15">
        <v>44270</v>
      </c>
      <c r="B838" s="1">
        <v>3</v>
      </c>
      <c r="C838" s="12">
        <v>2.5242511760886299</v>
      </c>
      <c r="D838" s="12">
        <v>0.69552722288803803</v>
      </c>
      <c r="E838" s="12">
        <v>1.2047427433081583</v>
      </c>
      <c r="F838" s="13">
        <v>11.8254870119498</v>
      </c>
    </row>
    <row r="839" spans="1:6" x14ac:dyDescent="0.35">
      <c r="A839" s="15">
        <v>44271</v>
      </c>
      <c r="B839" s="1">
        <v>3</v>
      </c>
      <c r="C839" s="12">
        <v>2.5543831020496</v>
      </c>
      <c r="D839" s="12">
        <v>0.72028518397270702</v>
      </c>
      <c r="E839" s="12">
        <v>1.1598297939081892</v>
      </c>
      <c r="F839" s="13">
        <v>11.595313540276999</v>
      </c>
    </row>
    <row r="840" spans="1:6" x14ac:dyDescent="0.35">
      <c r="A840" s="15">
        <v>44272</v>
      </c>
      <c r="B840" s="1">
        <v>3</v>
      </c>
      <c r="C840" s="12">
        <v>2.5945590033308998</v>
      </c>
      <c r="D840" s="12">
        <v>0.730667554750149</v>
      </c>
      <c r="E840" s="12">
        <v>1.1167291935644805</v>
      </c>
      <c r="F840" s="13">
        <v>11.4145973104368</v>
      </c>
    </row>
    <row r="841" spans="1:6" x14ac:dyDescent="0.35">
      <c r="A841" s="15">
        <v>44273</v>
      </c>
      <c r="B841" s="1">
        <v>3</v>
      </c>
      <c r="C841" s="12">
        <v>2.6066117737152901</v>
      </c>
      <c r="D841" s="12">
        <v>0.73231256480009799</v>
      </c>
      <c r="E841" s="12">
        <v>1.0857829985263439</v>
      </c>
      <c r="F841" s="13">
        <v>11.384654825122301</v>
      </c>
    </row>
    <row r="842" spans="1:6" x14ac:dyDescent="0.35">
      <c r="A842" s="15">
        <v>44274</v>
      </c>
      <c r="B842" s="1">
        <v>3</v>
      </c>
      <c r="C842" s="12">
        <v>2.54032153660114</v>
      </c>
      <c r="D842" s="12">
        <v>0.74218262509979405</v>
      </c>
      <c r="E842" s="12">
        <v>1.0607726470284338</v>
      </c>
      <c r="F842" s="13">
        <v>11.327885385192401</v>
      </c>
    </row>
    <row r="843" spans="1:6" x14ac:dyDescent="0.35">
      <c r="A843" s="15">
        <v>44275</v>
      </c>
      <c r="B843" s="1">
        <v>3</v>
      </c>
      <c r="C843" s="12">
        <v>2.5363039464730099</v>
      </c>
      <c r="D843" s="12">
        <v>0.73231256480009799</v>
      </c>
      <c r="E843" s="12">
        <v>1.1235501142844375</v>
      </c>
      <c r="F843" s="13">
        <v>11.807484758714301</v>
      </c>
    </row>
    <row r="844" spans="1:6" x14ac:dyDescent="0.35">
      <c r="A844" s="15">
        <v>44276</v>
      </c>
      <c r="B844" s="1">
        <v>3</v>
      </c>
      <c r="C844" s="12">
        <v>2.6066117737152901</v>
      </c>
      <c r="D844" s="12">
        <v>0.78202277981760104</v>
      </c>
      <c r="E844" s="12">
        <v>1.1096923143954995</v>
      </c>
      <c r="F844" s="13">
        <v>12.243676138632701</v>
      </c>
    </row>
    <row r="845" spans="1:6" x14ac:dyDescent="0.35">
      <c r="A845" s="15">
        <v>44277</v>
      </c>
      <c r="B845" s="1">
        <v>3</v>
      </c>
      <c r="C845" s="12">
        <v>2.5905414132027702</v>
      </c>
      <c r="D845" s="12">
        <v>0.78623128188088098</v>
      </c>
      <c r="E845" s="12">
        <v>1.0629710061056474</v>
      </c>
      <c r="F845" s="13">
        <v>11.945615548710499</v>
      </c>
    </row>
    <row r="846" spans="1:6" x14ac:dyDescent="0.35">
      <c r="A846" s="15">
        <v>44278</v>
      </c>
      <c r="B846" s="1">
        <v>3</v>
      </c>
      <c r="C846" s="12">
        <v>2.60259418358716</v>
      </c>
      <c r="D846" s="12">
        <v>0.79767079133886398</v>
      </c>
      <c r="E846" s="12">
        <v>1.1246816048100758</v>
      </c>
      <c r="F846" s="13">
        <v>12.937651591108001</v>
      </c>
    </row>
    <row r="847" spans="1:6" x14ac:dyDescent="0.35">
      <c r="A847" s="15">
        <v>44279</v>
      </c>
      <c r="B847" s="1">
        <v>3</v>
      </c>
      <c r="C847" s="12">
        <v>2.6936424834611001</v>
      </c>
      <c r="D847" s="12">
        <v>1.0075675802797901</v>
      </c>
      <c r="E847" s="12">
        <v>1.4693946983972486</v>
      </c>
      <c r="F847" s="13">
        <v>15.2730296357689</v>
      </c>
    </row>
    <row r="848" spans="1:6" x14ac:dyDescent="0.35">
      <c r="A848" s="15">
        <v>44280</v>
      </c>
      <c r="B848" s="1">
        <v>3</v>
      </c>
      <c r="C848" s="12">
        <v>2.8814238638601002</v>
      </c>
      <c r="D848" s="12">
        <v>1.08011991765338</v>
      </c>
      <c r="E848" s="12">
        <v>1.7263815271365159</v>
      </c>
      <c r="F848" s="13">
        <v>15.7683177202777</v>
      </c>
    </row>
    <row r="849" spans="1:6" x14ac:dyDescent="0.35">
      <c r="A849" s="15">
        <v>44281</v>
      </c>
      <c r="B849" s="1">
        <v>3</v>
      </c>
      <c r="C849" s="12">
        <v>2.8663757682017299</v>
      </c>
      <c r="D849" s="12">
        <v>1.1291088433841701</v>
      </c>
      <c r="E849" s="12">
        <v>1.9179471705151521</v>
      </c>
      <c r="F849" s="13">
        <v>15.9987275088034</v>
      </c>
    </row>
    <row r="850" spans="1:6" x14ac:dyDescent="0.35">
      <c r="A850" s="15">
        <v>44282</v>
      </c>
      <c r="B850" s="1">
        <v>3</v>
      </c>
      <c r="C850" s="12">
        <v>3.0375464281536</v>
      </c>
      <c r="D850" s="12">
        <v>1.1771115852410501</v>
      </c>
      <c r="E850" s="12">
        <v>2.0720297576897853</v>
      </c>
      <c r="F850" s="13">
        <v>17.394990740793499</v>
      </c>
    </row>
    <row r="851" spans="1:6" x14ac:dyDescent="0.35">
      <c r="A851" s="15">
        <v>44283</v>
      </c>
      <c r="B851" s="1">
        <v>3</v>
      </c>
      <c r="C851" s="12">
        <v>3.2565311465776001</v>
      </c>
      <c r="D851" s="12">
        <v>1.2555611509834901</v>
      </c>
      <c r="E851" s="12">
        <v>2.2574666448116134</v>
      </c>
      <c r="F851" s="13">
        <v>20.365985662476099</v>
      </c>
    </row>
    <row r="852" spans="1:6" x14ac:dyDescent="0.35">
      <c r="A852" s="15">
        <v>44284</v>
      </c>
      <c r="B852" s="1">
        <v>3</v>
      </c>
      <c r="C852" s="12">
        <v>3.5221041351867499</v>
      </c>
      <c r="D852" s="12">
        <v>1.3584253793727099</v>
      </c>
      <c r="E852" s="12">
        <v>2.4393357077729818</v>
      </c>
      <c r="F852" s="13">
        <v>22.480496326919098</v>
      </c>
    </row>
    <row r="853" spans="1:6" x14ac:dyDescent="0.35">
      <c r="A853" s="15">
        <v>44285</v>
      </c>
      <c r="B853" s="1">
        <v>3</v>
      </c>
      <c r="C853" s="12">
        <v>3.9928692742891299</v>
      </c>
      <c r="D853" s="12">
        <v>1.7606236618756399</v>
      </c>
      <c r="E853" s="12">
        <v>2.5906417615488748</v>
      </c>
      <c r="F853" s="13">
        <v>28.4866660288865</v>
      </c>
    </row>
    <row r="854" spans="1:6" x14ac:dyDescent="0.35">
      <c r="A854" s="15">
        <v>44286</v>
      </c>
      <c r="B854" s="1">
        <v>3</v>
      </c>
      <c r="C854" s="12">
        <v>4.4861420795146696</v>
      </c>
      <c r="D854" s="12">
        <v>2.6153827184738199</v>
      </c>
      <c r="E854" s="12">
        <v>2.9099756380086306</v>
      </c>
      <c r="F854" s="13">
        <v>34.890497436760199</v>
      </c>
    </row>
    <row r="855" spans="1:6" x14ac:dyDescent="0.35">
      <c r="A855" s="15">
        <v>44287</v>
      </c>
      <c r="B855" s="1">
        <v>3</v>
      </c>
      <c r="C855" s="12">
        <v>4.7524288288827901</v>
      </c>
      <c r="D855" s="12">
        <v>3.3568625916512902</v>
      </c>
      <c r="E855" s="12">
        <v>3.3126039810547492</v>
      </c>
      <c r="F855" s="13">
        <v>38.290298702865101</v>
      </c>
    </row>
    <row r="856" spans="1:6" x14ac:dyDescent="0.35">
      <c r="A856" s="15">
        <v>44288</v>
      </c>
      <c r="B856" s="1">
        <v>3</v>
      </c>
      <c r="C856" s="12">
        <v>6.4515144121308001</v>
      </c>
      <c r="D856" s="12">
        <v>3.5432277526189799</v>
      </c>
      <c r="E856" s="12">
        <v>3.6100499489305764</v>
      </c>
      <c r="F856" s="13">
        <v>38.058214893259901</v>
      </c>
    </row>
    <row r="857" spans="1:6" x14ac:dyDescent="0.35">
      <c r="A857" s="15">
        <v>44289</v>
      </c>
      <c r="B857" s="1">
        <v>3</v>
      </c>
      <c r="C857" s="12">
        <v>7.2854832966173504</v>
      </c>
      <c r="D857" s="12">
        <v>3.3438370905321002</v>
      </c>
      <c r="E857" s="12">
        <v>3.7075687601803922</v>
      </c>
      <c r="F857" s="13">
        <v>38.038364607965697</v>
      </c>
    </row>
    <row r="858" spans="1:6" x14ac:dyDescent="0.35">
      <c r="A858" s="15">
        <v>44290</v>
      </c>
      <c r="B858" s="1">
        <v>3</v>
      </c>
      <c r="C858" s="12">
        <v>7.8680000284490896</v>
      </c>
      <c r="D858" s="12">
        <v>3.5888092371547602</v>
      </c>
      <c r="E858" s="12">
        <v>3.826290158533681</v>
      </c>
      <c r="F858" s="13">
        <v>43.857774903753302</v>
      </c>
    </row>
    <row r="859" spans="1:6" x14ac:dyDescent="0.35">
      <c r="A859" s="15">
        <v>44291</v>
      </c>
      <c r="B859" s="1">
        <v>3</v>
      </c>
      <c r="C859" s="12">
        <v>8.7315579239947301</v>
      </c>
      <c r="D859" s="12">
        <v>4.1994072700976099</v>
      </c>
      <c r="E859" s="12">
        <v>4.3069682379389151</v>
      </c>
      <c r="F859" s="13">
        <v>42.361047679294799</v>
      </c>
    </row>
    <row r="860" spans="1:6" x14ac:dyDescent="0.35">
      <c r="A860" s="15">
        <v>44292</v>
      </c>
      <c r="B860" s="1">
        <v>3</v>
      </c>
      <c r="C860" s="12">
        <v>8.5216985584802192</v>
      </c>
      <c r="D860" s="12">
        <v>3.77653568590015</v>
      </c>
      <c r="E860" s="12">
        <v>4.2580196506820256</v>
      </c>
      <c r="F860" s="13">
        <v>49.984900145245803</v>
      </c>
    </row>
    <row r="861" spans="1:6" x14ac:dyDescent="0.35">
      <c r="A861" s="15">
        <v>44293</v>
      </c>
      <c r="B861" s="1">
        <v>3</v>
      </c>
      <c r="C861" s="12">
        <v>7.9114002266042798</v>
      </c>
      <c r="D861" s="12">
        <v>3.5084467896952698</v>
      </c>
      <c r="E861" s="12">
        <v>3.946073646773979</v>
      </c>
      <c r="F861" s="13">
        <v>55.767584178660499</v>
      </c>
    </row>
    <row r="862" spans="1:6" x14ac:dyDescent="0.35">
      <c r="A862" s="15">
        <v>44294</v>
      </c>
      <c r="B862" s="1">
        <v>3</v>
      </c>
      <c r="C862" s="12">
        <v>6.6358487694003099</v>
      </c>
      <c r="D862" s="12">
        <v>2.6448892700307698</v>
      </c>
      <c r="E862" s="12">
        <v>3.6187518919454464</v>
      </c>
      <c r="F862" s="13">
        <v>56.544316310962103</v>
      </c>
    </row>
    <row r="863" spans="1:6" x14ac:dyDescent="0.35">
      <c r="A863" s="15">
        <v>44295</v>
      </c>
      <c r="B863" s="1">
        <v>3</v>
      </c>
      <c r="C863" s="12">
        <v>6.2324001616938398</v>
      </c>
      <c r="D863" s="12">
        <v>2.1924575219616398</v>
      </c>
      <c r="E863" s="12">
        <v>3.3238977945029915</v>
      </c>
      <c r="F863" s="13">
        <v>55.830386803520099</v>
      </c>
    </row>
    <row r="864" spans="1:6" x14ac:dyDescent="0.35">
      <c r="A864" s="15">
        <v>44296</v>
      </c>
      <c r="B864" s="1">
        <v>3</v>
      </c>
      <c r="C864" s="12">
        <v>5.5613974363954899</v>
      </c>
      <c r="D864" s="12">
        <v>1.9622607859808301</v>
      </c>
      <c r="E864" s="12">
        <v>2.9972690654841103</v>
      </c>
      <c r="F864" s="13">
        <v>55.342260110169299</v>
      </c>
    </row>
    <row r="865" spans="1:6" x14ac:dyDescent="0.35">
      <c r="A865" s="15">
        <v>44297</v>
      </c>
      <c r="B865" s="1">
        <v>3</v>
      </c>
      <c r="C865" s="12">
        <v>4.6470532332154004</v>
      </c>
      <c r="D865" s="12">
        <v>1.4518415075102</v>
      </c>
      <c r="E865" s="12">
        <v>2.7186901432319268</v>
      </c>
      <c r="F865" s="13">
        <v>53.824790306906003</v>
      </c>
    </row>
    <row r="866" spans="1:6" x14ac:dyDescent="0.35">
      <c r="A866" s="15">
        <v>44298</v>
      </c>
      <c r="B866" s="1">
        <v>3</v>
      </c>
      <c r="C866" s="12">
        <v>4.2794637898607597</v>
      </c>
      <c r="D866" s="12">
        <v>1.2308700586961501</v>
      </c>
      <c r="E866" s="12">
        <v>2.6231247087070231</v>
      </c>
      <c r="F866" s="13">
        <v>50.685785447245699</v>
      </c>
    </row>
    <row r="867" spans="1:6" x14ac:dyDescent="0.35">
      <c r="A867" s="15">
        <v>44299</v>
      </c>
      <c r="B867" s="1">
        <v>3</v>
      </c>
      <c r="C867" s="12">
        <v>4.2527642986596401</v>
      </c>
      <c r="D867" s="12">
        <v>1.22839923917086</v>
      </c>
      <c r="E867" s="12">
        <v>2.6611576968087838</v>
      </c>
      <c r="F867" s="13">
        <v>50.102087119226702</v>
      </c>
    </row>
    <row r="868" spans="1:6" x14ac:dyDescent="0.35">
      <c r="A868" s="15">
        <v>44300</v>
      </c>
      <c r="B868" s="1">
        <v>3</v>
      </c>
      <c r="C868" s="12">
        <v>3.6974779675735898</v>
      </c>
      <c r="D868" s="12">
        <v>1.04215633515837</v>
      </c>
      <c r="E868" s="12">
        <v>2.4903710741191976</v>
      </c>
      <c r="F868" s="13">
        <v>48.259211889752997</v>
      </c>
    </row>
    <row r="869" spans="1:6" x14ac:dyDescent="0.35">
      <c r="A869" s="15">
        <v>44301</v>
      </c>
      <c r="B869" s="1">
        <v>3</v>
      </c>
      <c r="C869" s="12">
        <v>3.3957146929039199</v>
      </c>
      <c r="D869" s="12">
        <v>0.99587315353116801</v>
      </c>
      <c r="E869" s="12">
        <v>2.5614806116937476</v>
      </c>
      <c r="F869" s="13">
        <v>46.954643675992102</v>
      </c>
    </row>
    <row r="870" spans="1:6" x14ac:dyDescent="0.35">
      <c r="A870" s="15">
        <v>44302</v>
      </c>
      <c r="B870" s="1">
        <v>3</v>
      </c>
      <c r="C870" s="12">
        <v>4.1897032902445099</v>
      </c>
      <c r="D870" s="12">
        <v>1.7612776498804601</v>
      </c>
      <c r="E870" s="12">
        <v>3.2034997967149277</v>
      </c>
      <c r="F870" s="13">
        <v>47.359499118508502</v>
      </c>
    </row>
    <row r="871" spans="1:6" x14ac:dyDescent="0.35">
      <c r="A871" s="15">
        <v>44303</v>
      </c>
      <c r="B871" s="1">
        <v>3</v>
      </c>
      <c r="C871" s="12">
        <v>5.4832255665607503</v>
      </c>
      <c r="D871" s="12">
        <v>2.63518746924984</v>
      </c>
      <c r="E871" s="12">
        <v>4.5540808242199189</v>
      </c>
      <c r="F871" s="13">
        <v>49.651745482299603</v>
      </c>
    </row>
    <row r="872" spans="1:6" x14ac:dyDescent="0.35">
      <c r="A872" s="15">
        <v>44304</v>
      </c>
      <c r="B872" s="1">
        <v>3</v>
      </c>
      <c r="C872" s="12">
        <v>8.00181971301323</v>
      </c>
      <c r="D872" s="12">
        <v>4.1094277009850702</v>
      </c>
      <c r="E872" s="12">
        <v>6.4767174577363571</v>
      </c>
      <c r="F872" s="13">
        <v>55.171442954542499</v>
      </c>
    </row>
    <row r="873" spans="1:6" x14ac:dyDescent="0.35">
      <c r="A873" s="15">
        <v>44305</v>
      </c>
      <c r="B873" s="1">
        <v>3</v>
      </c>
      <c r="C873" s="12">
        <v>11.651709467778399</v>
      </c>
      <c r="D873" s="12">
        <v>6.2935372221856696</v>
      </c>
      <c r="E873" s="12">
        <v>9.1950406607904593</v>
      </c>
      <c r="F873" s="13">
        <v>64.034262942827795</v>
      </c>
    </row>
    <row r="874" spans="1:6" x14ac:dyDescent="0.35">
      <c r="A874" s="15">
        <v>44306</v>
      </c>
      <c r="B874" s="1">
        <v>3</v>
      </c>
      <c r="C874" s="12">
        <v>16.460377869255701</v>
      </c>
      <c r="D874" s="12">
        <v>9.10120429837845</v>
      </c>
      <c r="E874" s="12">
        <v>11.533685471284661</v>
      </c>
      <c r="F874" s="13">
        <v>84.432189217394395</v>
      </c>
    </row>
    <row r="875" spans="1:6" x14ac:dyDescent="0.35">
      <c r="A875" s="15">
        <v>44307</v>
      </c>
      <c r="B875" s="1">
        <v>3</v>
      </c>
      <c r="C875" s="12">
        <v>26.5538516149585</v>
      </c>
      <c r="D875" s="12">
        <v>12.902875462684699</v>
      </c>
      <c r="E875" s="12">
        <v>13.186410105330376</v>
      </c>
      <c r="F875" s="13">
        <v>130.073048275849</v>
      </c>
    </row>
    <row r="876" spans="1:6" x14ac:dyDescent="0.35">
      <c r="A876" s="15">
        <v>44308</v>
      </c>
      <c r="B876" s="1">
        <v>3</v>
      </c>
      <c r="C876" s="12">
        <v>32.537403712094402</v>
      </c>
      <c r="D876" s="12">
        <v>14.5539664150742</v>
      </c>
      <c r="E876" s="12">
        <v>12.270234497155135</v>
      </c>
      <c r="F876" s="13">
        <v>165.62033211147701</v>
      </c>
    </row>
    <row r="877" spans="1:6" x14ac:dyDescent="0.35">
      <c r="A877" s="15">
        <v>44309</v>
      </c>
      <c r="B877" s="1">
        <v>3</v>
      </c>
      <c r="C877" s="12">
        <v>29.292992967805901</v>
      </c>
      <c r="D877" s="12">
        <v>12.583329252059601</v>
      </c>
      <c r="E877" s="12">
        <v>10.332122185423101</v>
      </c>
      <c r="F877" s="13">
        <v>156.26156197581199</v>
      </c>
    </row>
    <row r="878" spans="1:6" x14ac:dyDescent="0.35">
      <c r="A878" s="15">
        <v>44310</v>
      </c>
      <c r="B878" s="1">
        <v>3</v>
      </c>
      <c r="C878" s="12">
        <v>19.673869084755999</v>
      </c>
      <c r="D878" s="12">
        <v>9.8053714221708805</v>
      </c>
      <c r="E878" s="12">
        <v>7.9305926255071073</v>
      </c>
      <c r="F878" s="13">
        <v>132.44210469183301</v>
      </c>
    </row>
    <row r="879" spans="1:6" x14ac:dyDescent="0.35">
      <c r="A879" s="15">
        <v>44311</v>
      </c>
      <c r="B879" s="1">
        <v>3</v>
      </c>
      <c r="C879" s="12">
        <v>12.645124529794501</v>
      </c>
      <c r="D879" s="12">
        <v>7.8198706353613296</v>
      </c>
      <c r="E879" s="12">
        <v>6.4091391748132898</v>
      </c>
      <c r="F879" s="13">
        <v>124.976230244151</v>
      </c>
    </row>
    <row r="880" spans="1:6" x14ac:dyDescent="0.35">
      <c r="A880" s="15">
        <v>44312</v>
      </c>
      <c r="B880" s="1">
        <v>3</v>
      </c>
      <c r="C880" s="12">
        <v>9.5948782552165301</v>
      </c>
      <c r="D880" s="12">
        <v>5.6686828681214001</v>
      </c>
      <c r="E880" s="12">
        <v>5.5289013994147354</v>
      </c>
      <c r="F880" s="13">
        <v>132.71913011755501</v>
      </c>
    </row>
    <row r="881" spans="1:6" x14ac:dyDescent="0.35">
      <c r="A881" s="15">
        <v>44313</v>
      </c>
      <c r="B881" s="1">
        <v>3</v>
      </c>
      <c r="C881" s="12">
        <v>8.6657576243905208</v>
      </c>
      <c r="D881" s="12">
        <v>5.5885693790779403</v>
      </c>
      <c r="E881" s="12">
        <v>5.1402435055653539</v>
      </c>
      <c r="F881" s="13">
        <v>134.632551653804</v>
      </c>
    </row>
    <row r="882" spans="1:6" x14ac:dyDescent="0.35">
      <c r="A882" s="15">
        <v>44314</v>
      </c>
      <c r="B882" s="1">
        <v>3</v>
      </c>
      <c r="C882" s="12">
        <v>8.5091024032942606</v>
      </c>
      <c r="D882" s="12">
        <v>5.5056846816010196</v>
      </c>
      <c r="E882" s="12">
        <v>4.8920097944460821</v>
      </c>
      <c r="F882" s="13">
        <v>122.86524649649201</v>
      </c>
    </row>
    <row r="883" spans="1:6" x14ac:dyDescent="0.35">
      <c r="A883" s="15">
        <v>44315</v>
      </c>
      <c r="B883" s="1">
        <v>3</v>
      </c>
      <c r="C883" s="12">
        <v>8.2186904118028394</v>
      </c>
      <c r="D883" s="12">
        <v>5.2416884780713398</v>
      </c>
      <c r="E883" s="12">
        <v>4.677371294136079</v>
      </c>
      <c r="F883" s="13">
        <v>107.91244196788701</v>
      </c>
    </row>
    <row r="884" spans="1:6" x14ac:dyDescent="0.35">
      <c r="A884" s="15">
        <v>44316</v>
      </c>
      <c r="B884" s="1">
        <v>3</v>
      </c>
      <c r="C884" s="12">
        <v>8.7630180677140608</v>
      </c>
      <c r="D884" s="12">
        <v>5.9134925362739104</v>
      </c>
      <c r="E884" s="12">
        <v>4.9961365429162754</v>
      </c>
      <c r="F884" s="13">
        <v>104.77113474866999</v>
      </c>
    </row>
    <row r="885" spans="1:6" x14ac:dyDescent="0.35">
      <c r="A885" s="15">
        <v>44317</v>
      </c>
      <c r="B885" s="1">
        <v>3</v>
      </c>
      <c r="C885" s="12">
        <v>9.8893861888361592</v>
      </c>
      <c r="D885" s="12">
        <v>5.9744862099472797</v>
      </c>
      <c r="E885" s="12">
        <v>5.3791030852191417</v>
      </c>
      <c r="F885" s="13">
        <v>104.824059604171</v>
      </c>
    </row>
    <row r="886" spans="1:6" x14ac:dyDescent="0.35">
      <c r="A886" s="15">
        <v>44318</v>
      </c>
      <c r="B886" s="1">
        <v>3</v>
      </c>
      <c r="C886" s="12">
        <v>8.9924078604455797</v>
      </c>
      <c r="D886" s="12">
        <v>5.5636477707875596</v>
      </c>
      <c r="E886" s="12">
        <v>5.3202800255393639</v>
      </c>
      <c r="F886" s="13">
        <v>104.295693047669</v>
      </c>
    </row>
    <row r="887" spans="1:6" x14ac:dyDescent="0.35">
      <c r="A887" s="15">
        <v>44319</v>
      </c>
      <c r="B887" s="1">
        <v>3</v>
      </c>
      <c r="C887" s="12">
        <v>9.54703094579172</v>
      </c>
      <c r="D887" s="12">
        <v>6.2758823265171904</v>
      </c>
      <c r="E887" s="12">
        <v>5.7117471916183851</v>
      </c>
      <c r="F887" s="13">
        <v>109.847222467506</v>
      </c>
    </row>
    <row r="888" spans="1:6" x14ac:dyDescent="0.35">
      <c r="A888" s="15">
        <v>44320</v>
      </c>
      <c r="B888" s="1">
        <v>3</v>
      </c>
      <c r="C888" s="12">
        <v>12.6199988666606</v>
      </c>
      <c r="D888" s="12">
        <v>8.8567758101747707</v>
      </c>
      <c r="E888" s="12">
        <v>6.7752310365253123</v>
      </c>
      <c r="F888" s="13">
        <v>125.19943187456499</v>
      </c>
    </row>
    <row r="889" spans="1:6" x14ac:dyDescent="0.35">
      <c r="A889" s="15">
        <v>44321</v>
      </c>
      <c r="B889" s="1">
        <v>3</v>
      </c>
      <c r="C889" s="12">
        <v>17.509573032552499</v>
      </c>
      <c r="D889" s="12">
        <v>10.1157287577697</v>
      </c>
      <c r="E889" s="12">
        <v>7.9915171591696748</v>
      </c>
      <c r="F889" s="13">
        <v>139.54387898170199</v>
      </c>
    </row>
    <row r="890" spans="1:6" x14ac:dyDescent="0.35">
      <c r="A890" s="15">
        <v>44322</v>
      </c>
      <c r="B890" s="1">
        <v>3</v>
      </c>
      <c r="C890" s="12">
        <v>14.627990107587401</v>
      </c>
      <c r="D890" s="12">
        <v>8.2814943785976105</v>
      </c>
      <c r="E890" s="12">
        <v>6.749033747117843</v>
      </c>
      <c r="F890" s="13">
        <v>133.32424434600799</v>
      </c>
    </row>
    <row r="891" spans="1:6" x14ac:dyDescent="0.35">
      <c r="A891" s="15">
        <v>44323</v>
      </c>
      <c r="B891" s="1">
        <v>3</v>
      </c>
      <c r="C891" s="12">
        <v>11.997552861867399</v>
      </c>
      <c r="D891" s="12">
        <v>7.6737303405727202</v>
      </c>
      <c r="E891" s="12">
        <v>5.8118416627112781</v>
      </c>
      <c r="F891" s="13">
        <v>118.306515842994</v>
      </c>
    </row>
    <row r="892" spans="1:6" x14ac:dyDescent="0.35">
      <c r="A892" s="15">
        <v>44324</v>
      </c>
      <c r="B892" s="1">
        <v>3</v>
      </c>
      <c r="C892" s="12">
        <v>13.886284991406599</v>
      </c>
      <c r="D892" s="12">
        <v>9.6263216059847796</v>
      </c>
      <c r="E892" s="12">
        <v>6.4015941655603958</v>
      </c>
      <c r="F892" s="13">
        <v>124.63577368695201</v>
      </c>
    </row>
    <row r="893" spans="1:6" x14ac:dyDescent="0.35">
      <c r="A893" s="15">
        <v>44325</v>
      </c>
      <c r="B893" s="1">
        <v>3</v>
      </c>
      <c r="C893" s="12">
        <v>19.949745960109599</v>
      </c>
      <c r="D893" s="12">
        <v>12.8726127968387</v>
      </c>
      <c r="E893" s="12">
        <v>8.4342971228911559</v>
      </c>
      <c r="F893" s="13">
        <v>153.538524555598</v>
      </c>
    </row>
    <row r="894" spans="1:6" x14ac:dyDescent="0.35">
      <c r="A894" s="15">
        <v>44326</v>
      </c>
      <c r="B894" s="1">
        <v>3</v>
      </c>
      <c r="C894" s="12">
        <v>27.025958612938101</v>
      </c>
      <c r="D894" s="12">
        <v>16.312956443239099</v>
      </c>
      <c r="E894" s="12">
        <v>12.152824486337096</v>
      </c>
      <c r="F894" s="13">
        <v>220.48909295169801</v>
      </c>
    </row>
    <row r="895" spans="1:6" x14ac:dyDescent="0.35">
      <c r="A895" s="15">
        <v>44327</v>
      </c>
      <c r="B895" s="1">
        <v>3</v>
      </c>
      <c r="C895" s="12">
        <v>40.636960103186397</v>
      </c>
      <c r="D895" s="12">
        <v>24.647755926707699</v>
      </c>
      <c r="E895" s="12">
        <v>16.93212551682107</v>
      </c>
      <c r="F895" s="13">
        <v>303.84189286065703</v>
      </c>
    </row>
    <row r="896" spans="1:6" x14ac:dyDescent="0.35">
      <c r="A896" s="15">
        <v>44328</v>
      </c>
      <c r="B896" s="1">
        <v>3</v>
      </c>
      <c r="C896" s="12">
        <v>52.725392019574102</v>
      </c>
      <c r="D896" s="12">
        <v>33.7194512269526</v>
      </c>
      <c r="E896" s="12">
        <v>24.913222159520569</v>
      </c>
      <c r="F896" s="13">
        <v>398.25031914743897</v>
      </c>
    </row>
    <row r="897" spans="1:6" x14ac:dyDescent="0.35">
      <c r="A897" s="15">
        <v>44329</v>
      </c>
      <c r="B897" s="1">
        <v>3</v>
      </c>
      <c r="C897" s="12">
        <v>48.321420984655198</v>
      </c>
      <c r="D897" s="12">
        <v>36.0412879668282</v>
      </c>
      <c r="E897" s="12">
        <v>27.528730323162709</v>
      </c>
      <c r="F897" s="13">
        <v>387.15812197275801</v>
      </c>
    </row>
    <row r="898" spans="1:6" x14ac:dyDescent="0.35">
      <c r="A898" s="15">
        <v>44330</v>
      </c>
      <c r="B898" s="1">
        <v>3</v>
      </c>
      <c r="C898" s="12">
        <v>35.918792109793898</v>
      </c>
      <c r="D898" s="12">
        <v>31.993385570492599</v>
      </c>
      <c r="E898" s="12">
        <v>22.47135576308942</v>
      </c>
      <c r="F898" s="13">
        <v>298.790575114229</v>
      </c>
    </row>
    <row r="899" spans="1:6" x14ac:dyDescent="0.35">
      <c r="A899" s="15">
        <v>44331</v>
      </c>
      <c r="B899" s="1">
        <v>3</v>
      </c>
      <c r="C899" s="12">
        <v>22.715323900122598</v>
      </c>
      <c r="D899" s="12">
        <v>22.337350020351</v>
      </c>
      <c r="E899" s="12">
        <v>13.009038245744543</v>
      </c>
      <c r="F899" s="13">
        <v>221.54924618246201</v>
      </c>
    </row>
    <row r="900" spans="1:6" x14ac:dyDescent="0.35">
      <c r="A900" s="15">
        <v>44332</v>
      </c>
      <c r="B900" s="1">
        <v>3</v>
      </c>
      <c r="C900" s="12">
        <v>17.944687777721199</v>
      </c>
      <c r="D900" s="12">
        <v>18.571808470852002</v>
      </c>
      <c r="E900" s="12">
        <v>11.394253197460868</v>
      </c>
      <c r="F900" s="13">
        <v>176.34238448670001</v>
      </c>
    </row>
    <row r="901" spans="1:6" x14ac:dyDescent="0.35">
      <c r="A901" s="15">
        <v>44333</v>
      </c>
      <c r="B901" s="1">
        <v>3</v>
      </c>
      <c r="C901" s="12">
        <v>13.077663024623799</v>
      </c>
      <c r="D901" s="12">
        <v>15.027395744988</v>
      </c>
      <c r="E901" s="12">
        <v>9.5233481768174464</v>
      </c>
      <c r="F901" s="13">
        <v>145.69494513010099</v>
      </c>
    </row>
    <row r="902" spans="1:6" x14ac:dyDescent="0.35">
      <c r="A902" s="15">
        <v>44334</v>
      </c>
      <c r="B902" s="1">
        <v>3</v>
      </c>
      <c r="C902" s="12">
        <v>20.337858499171301</v>
      </c>
      <c r="D902" s="12">
        <v>22.254087333344799</v>
      </c>
      <c r="E902" s="12">
        <v>12.621794906648795</v>
      </c>
      <c r="F902" s="13">
        <v>163.01571404651401</v>
      </c>
    </row>
    <row r="903" spans="1:6" x14ac:dyDescent="0.35">
      <c r="A903" s="15">
        <v>44335</v>
      </c>
      <c r="B903" s="1">
        <v>3</v>
      </c>
      <c r="C903" s="12">
        <v>13.3788655791091</v>
      </c>
      <c r="D903" s="12">
        <v>12.149487584039401</v>
      </c>
      <c r="E903" s="12">
        <v>8.86427164851189</v>
      </c>
      <c r="F903" s="13">
        <v>131.70843800369499</v>
      </c>
    </row>
    <row r="904" spans="1:6" x14ac:dyDescent="0.35">
      <c r="A904" s="15">
        <v>44336</v>
      </c>
      <c r="B904" s="1">
        <v>3</v>
      </c>
      <c r="C904" s="12">
        <v>8.1497087607019996</v>
      </c>
      <c r="D904" s="12">
        <v>7.8231881939823298</v>
      </c>
      <c r="E904" s="12">
        <v>6.8957404105351792</v>
      </c>
      <c r="F904" s="13">
        <v>105.820225019391</v>
      </c>
    </row>
    <row r="905" spans="1:6" x14ac:dyDescent="0.35">
      <c r="A905" s="15">
        <v>44337</v>
      </c>
      <c r="B905" s="1">
        <v>3</v>
      </c>
      <c r="C905" s="12">
        <v>5.2650811999725402</v>
      </c>
      <c r="D905" s="12">
        <v>5.7270790175005404</v>
      </c>
      <c r="E905" s="12">
        <v>5.6903594739079386</v>
      </c>
      <c r="F905" s="13">
        <v>86.789628705517003</v>
      </c>
    </row>
    <row r="906" spans="1:6" x14ac:dyDescent="0.35">
      <c r="A906" s="15">
        <v>44338</v>
      </c>
      <c r="B906" s="1">
        <v>3</v>
      </c>
      <c r="C906" s="12">
        <v>6.8925004285196803</v>
      </c>
      <c r="D906" s="12">
        <v>7.6903734226736598</v>
      </c>
      <c r="E906" s="12">
        <v>7.4585259135433004</v>
      </c>
      <c r="F906" s="13">
        <v>84.442180449747994</v>
      </c>
    </row>
    <row r="907" spans="1:6" x14ac:dyDescent="0.35">
      <c r="A907" s="15">
        <v>44339</v>
      </c>
      <c r="B907" s="1">
        <v>3</v>
      </c>
      <c r="C907" s="12">
        <v>7.6949843718208202</v>
      </c>
      <c r="D907" s="12">
        <v>6.6396838453002101</v>
      </c>
      <c r="E907" s="12">
        <v>8.3390724995508627</v>
      </c>
      <c r="F907" s="13">
        <v>88.034938256696194</v>
      </c>
    </row>
    <row r="908" spans="1:6" x14ac:dyDescent="0.35">
      <c r="A908" s="15">
        <v>44340</v>
      </c>
      <c r="B908" s="1">
        <v>3</v>
      </c>
      <c r="C908" s="12">
        <v>6.9933280884493101</v>
      </c>
      <c r="D908" s="12">
        <v>5.6867945828609301</v>
      </c>
      <c r="E908" s="12">
        <v>7.1268933681911237</v>
      </c>
      <c r="F908" s="13">
        <v>88.754818214593996</v>
      </c>
    </row>
    <row r="909" spans="1:6" x14ac:dyDescent="0.35">
      <c r="A909" s="15">
        <v>44341</v>
      </c>
      <c r="B909" s="1">
        <v>3</v>
      </c>
      <c r="C909" s="12">
        <v>5.1686872394314802</v>
      </c>
      <c r="D909" s="12">
        <v>4.2689239557396004</v>
      </c>
      <c r="E909" s="12">
        <v>5.7518836276063618</v>
      </c>
      <c r="F909" s="13">
        <v>78.247527793600497</v>
      </c>
    </row>
    <row r="910" spans="1:6" x14ac:dyDescent="0.35">
      <c r="A910" s="15">
        <v>44342</v>
      </c>
      <c r="B910" s="1">
        <v>3</v>
      </c>
      <c r="C910" s="12">
        <v>3.6988445925841198</v>
      </c>
      <c r="D910" s="12">
        <v>3.06918384051502</v>
      </c>
      <c r="E910" s="12">
        <v>4.5959642559495739</v>
      </c>
      <c r="F910" s="13">
        <v>65.732174955412404</v>
      </c>
    </row>
    <row r="911" spans="1:6" x14ac:dyDescent="0.35">
      <c r="A911" s="15">
        <v>44343</v>
      </c>
      <c r="B911" s="1">
        <v>3</v>
      </c>
      <c r="C911" s="12">
        <v>2.7089209863464001</v>
      </c>
      <c r="D911" s="12">
        <v>2.0627861417800299</v>
      </c>
      <c r="E911" s="12">
        <v>3.5012024491472817</v>
      </c>
      <c r="F911" s="13">
        <v>53.266380110690797</v>
      </c>
    </row>
    <row r="912" spans="1:6" x14ac:dyDescent="0.35">
      <c r="A912" s="15">
        <v>44344</v>
      </c>
      <c r="B912" s="1">
        <v>3</v>
      </c>
      <c r="C912" s="12">
        <v>2.0188041791385198</v>
      </c>
      <c r="D912" s="12">
        <v>1.52595405192072</v>
      </c>
      <c r="E912" s="12">
        <v>2.7247111218244058</v>
      </c>
      <c r="F912" s="13">
        <v>43.992493595217098</v>
      </c>
    </row>
    <row r="913" spans="1:6" x14ac:dyDescent="0.35">
      <c r="A913" s="15">
        <v>44345</v>
      </c>
      <c r="B913" s="1">
        <v>3</v>
      </c>
      <c r="C913" s="12">
        <v>1.5635399714918301</v>
      </c>
      <c r="D913" s="12">
        <v>1.15840372295295</v>
      </c>
      <c r="E913" s="12">
        <v>2.2107106587160632</v>
      </c>
      <c r="F913" s="13">
        <v>36.335007534764998</v>
      </c>
    </row>
    <row r="914" spans="1:6" x14ac:dyDescent="0.35">
      <c r="A914" s="15">
        <v>44346</v>
      </c>
      <c r="B914" s="1">
        <v>3</v>
      </c>
      <c r="C914" s="12">
        <v>1.2787476757457501</v>
      </c>
      <c r="D914" s="12">
        <v>0.90177568339186898</v>
      </c>
      <c r="E914" s="12">
        <v>1.8577306314730062</v>
      </c>
      <c r="F914" s="13">
        <v>30.5158035980085</v>
      </c>
    </row>
    <row r="915" spans="1:6" x14ac:dyDescent="0.35">
      <c r="A915" s="15">
        <v>44347</v>
      </c>
      <c r="B915" s="1">
        <v>3</v>
      </c>
      <c r="C915" s="12">
        <v>1.015280357445</v>
      </c>
      <c r="D915" s="12">
        <v>0.68880778663591802</v>
      </c>
      <c r="E915" s="12">
        <v>1.5332312684372624</v>
      </c>
      <c r="F915" s="13">
        <v>25.555757185805</v>
      </c>
    </row>
    <row r="916" spans="1:6" x14ac:dyDescent="0.35">
      <c r="A916" s="15">
        <v>44348</v>
      </c>
      <c r="B916" s="1">
        <v>3</v>
      </c>
      <c r="C916" s="12">
        <v>0.87663696373656896</v>
      </c>
      <c r="D916" s="12">
        <v>0.53292135718613298</v>
      </c>
      <c r="E916" s="12">
        <v>1.2935809204740825</v>
      </c>
      <c r="F916" s="13">
        <v>21.589382492015101</v>
      </c>
    </row>
    <row r="917" spans="1:6" x14ac:dyDescent="0.35">
      <c r="A917" s="15">
        <v>44349</v>
      </c>
      <c r="B917" s="1">
        <v>3</v>
      </c>
      <c r="C917" s="12">
        <v>0.73639470032504295</v>
      </c>
      <c r="D917" s="12">
        <v>0.436659578553802</v>
      </c>
      <c r="E917" s="12">
        <v>1.0751197076497647</v>
      </c>
      <c r="F917" s="13">
        <v>18.385588807979701</v>
      </c>
    </row>
    <row r="918" spans="1:6" x14ac:dyDescent="0.35">
      <c r="A918" s="15">
        <v>44350</v>
      </c>
      <c r="B918" s="1">
        <v>3</v>
      </c>
      <c r="C918" s="12">
        <v>0.59078770831160798</v>
      </c>
      <c r="D918" s="12">
        <v>0.28978468852585998</v>
      </c>
      <c r="E918" s="12">
        <v>0.88901658253531723</v>
      </c>
      <c r="F918" s="13">
        <v>15.679031065334801</v>
      </c>
    </row>
    <row r="919" spans="1:6" x14ac:dyDescent="0.35">
      <c r="A919" s="15">
        <v>44351</v>
      </c>
      <c r="B919" s="1">
        <v>3</v>
      </c>
      <c r="C919" s="12">
        <v>0.42165461092265599</v>
      </c>
      <c r="D919" s="12">
        <v>0.21165476259365801</v>
      </c>
      <c r="E919" s="12">
        <v>0.72067546993848264</v>
      </c>
      <c r="F919" s="13">
        <v>13.4270998911809</v>
      </c>
    </row>
    <row r="920" spans="1:6" x14ac:dyDescent="0.35">
      <c r="A920" s="15">
        <v>44352</v>
      </c>
      <c r="B920" s="1">
        <v>3</v>
      </c>
      <c r="C920" s="12">
        <v>0.25428096180660498</v>
      </c>
      <c r="D920" s="12">
        <v>0.18333488009741999</v>
      </c>
      <c r="E920" s="12">
        <v>0.67038995166034809</v>
      </c>
      <c r="F920" s="13">
        <v>11.7701753447078</v>
      </c>
    </row>
    <row r="921" spans="1:6" x14ac:dyDescent="0.35">
      <c r="A921" s="15">
        <v>44353</v>
      </c>
      <c r="B921" s="1">
        <v>3</v>
      </c>
      <c r="C921" s="12">
        <v>0.24256733255290899</v>
      </c>
      <c r="D921" s="12">
        <v>0.177846462898897</v>
      </c>
      <c r="E921" s="12">
        <v>0.72092729176270909</v>
      </c>
      <c r="F921" s="13">
        <v>10.6188732239484</v>
      </c>
    </row>
    <row r="922" spans="1:6" x14ac:dyDescent="0.35">
      <c r="A922" s="15">
        <v>44354</v>
      </c>
      <c r="B922" s="1">
        <v>3</v>
      </c>
      <c r="C922" s="12">
        <v>0.27421532827841999</v>
      </c>
      <c r="D922" s="12">
        <v>0.16937038017973199</v>
      </c>
      <c r="E922" s="12">
        <v>0.6500676494555836</v>
      </c>
      <c r="F922" s="13">
        <v>9.8021020033875903</v>
      </c>
    </row>
    <row r="923" spans="1:6" x14ac:dyDescent="0.35">
      <c r="A923" s="15">
        <v>44355</v>
      </c>
      <c r="B923" s="1">
        <v>3</v>
      </c>
      <c r="C923" s="12">
        <v>0.27949918938232099</v>
      </c>
      <c r="D923" s="12">
        <v>0.168176732167133</v>
      </c>
      <c r="E923" s="12">
        <v>0.59935049447403232</v>
      </c>
      <c r="F923" s="13">
        <v>8.9828025014383908</v>
      </c>
    </row>
    <row r="924" spans="1:6" x14ac:dyDescent="0.35">
      <c r="A924" s="15">
        <v>44356</v>
      </c>
      <c r="B924" s="1">
        <v>3</v>
      </c>
      <c r="C924" s="12">
        <v>0.325523541990971</v>
      </c>
      <c r="D924" s="12">
        <v>0.14812344555547699</v>
      </c>
      <c r="E924" s="12">
        <v>0.53238932693908247</v>
      </c>
      <c r="F924" s="13">
        <v>11.281479457441799</v>
      </c>
    </row>
    <row r="925" spans="1:6" x14ac:dyDescent="0.35">
      <c r="A925" s="15">
        <v>44357</v>
      </c>
      <c r="B925" s="1">
        <v>3</v>
      </c>
      <c r="C925" s="12">
        <v>0.33363816304779698</v>
      </c>
      <c r="D925" s="12">
        <v>0.13572605184046699</v>
      </c>
      <c r="E925" s="12">
        <v>0.49376346379395092</v>
      </c>
      <c r="F925" s="13">
        <v>13.3138387741429</v>
      </c>
    </row>
    <row r="926" spans="1:6" x14ac:dyDescent="0.35">
      <c r="A926" s="15">
        <v>44358</v>
      </c>
      <c r="B926" s="1">
        <v>3</v>
      </c>
      <c r="C926" s="12">
        <v>0.28688676354849901</v>
      </c>
      <c r="D926" s="12">
        <v>8.6200295785065106E-2</v>
      </c>
      <c r="E926" s="12">
        <v>0.41667920245325912</v>
      </c>
      <c r="F926" s="13">
        <v>11.7516639275812</v>
      </c>
    </row>
    <row r="927" spans="1:6" x14ac:dyDescent="0.35">
      <c r="A927" s="15">
        <v>44359</v>
      </c>
      <c r="B927" s="1">
        <v>3</v>
      </c>
      <c r="C927" s="12">
        <v>0.98016790863567804</v>
      </c>
      <c r="D927" s="12">
        <v>0.20969696783788799</v>
      </c>
      <c r="E927" s="12">
        <v>0.92180707039528553</v>
      </c>
      <c r="F927" s="13">
        <v>13.750770641268399</v>
      </c>
    </row>
    <row r="928" spans="1:6" x14ac:dyDescent="0.35">
      <c r="A928" s="15">
        <v>44360</v>
      </c>
      <c r="B928" s="1">
        <v>3</v>
      </c>
      <c r="C928" s="12">
        <v>1.1207297127453999</v>
      </c>
      <c r="D928" s="12">
        <v>0.17179076743696101</v>
      </c>
      <c r="E928" s="12">
        <v>0.81847232932410285</v>
      </c>
      <c r="F928" s="13">
        <v>14.247498783094199</v>
      </c>
    </row>
    <row r="929" spans="1:6" x14ac:dyDescent="0.35">
      <c r="A929" s="15">
        <v>44361</v>
      </c>
      <c r="B929" s="1">
        <v>3</v>
      </c>
      <c r="C929" s="12">
        <v>0.95942999566392595</v>
      </c>
      <c r="D929" s="12">
        <v>0.183964624931785</v>
      </c>
      <c r="E929" s="12">
        <v>0.8081853554885009</v>
      </c>
      <c r="F929" s="13">
        <v>13.8950745108941</v>
      </c>
    </row>
    <row r="930" spans="1:6" x14ac:dyDescent="0.35">
      <c r="A930" s="15">
        <v>44362</v>
      </c>
      <c r="B930" s="1">
        <v>3</v>
      </c>
      <c r="C930" s="12">
        <v>9.9943436986661194</v>
      </c>
      <c r="D930" s="12">
        <v>8.4472881046886492</v>
      </c>
      <c r="E930" s="12">
        <v>4.4178772206523202</v>
      </c>
      <c r="F930" s="13">
        <v>29.9862619602169</v>
      </c>
    </row>
    <row r="931" spans="1:6" x14ac:dyDescent="0.35">
      <c r="A931" s="15">
        <v>44363</v>
      </c>
      <c r="B931" s="1">
        <v>3</v>
      </c>
      <c r="C931" s="12">
        <v>8.0377829965965599</v>
      </c>
      <c r="D931" s="12">
        <v>4.8269018107396704</v>
      </c>
      <c r="E931" s="12">
        <v>4.8154756479400787</v>
      </c>
      <c r="F931" s="13">
        <v>35.754363641346799</v>
      </c>
    </row>
    <row r="932" spans="1:6" x14ac:dyDescent="0.35">
      <c r="A932" s="15">
        <v>44364</v>
      </c>
      <c r="B932" s="1">
        <v>3</v>
      </c>
      <c r="C932" s="12">
        <v>4.65523921229902</v>
      </c>
      <c r="D932" s="12">
        <v>2.5309287153106501</v>
      </c>
      <c r="E932" s="12">
        <v>3.5520844351356815</v>
      </c>
      <c r="F932" s="13">
        <v>35.217127698015297</v>
      </c>
    </row>
    <row r="933" spans="1:6" x14ac:dyDescent="0.35">
      <c r="A933" s="15">
        <v>44365</v>
      </c>
      <c r="B933" s="1">
        <v>3</v>
      </c>
      <c r="C933" s="12">
        <v>2.79857332850393</v>
      </c>
      <c r="D933" s="12">
        <v>1.62481632993005</v>
      </c>
      <c r="E933" s="12">
        <v>2.5621030748830411</v>
      </c>
      <c r="F933" s="13">
        <v>32.500703256479198</v>
      </c>
    </row>
    <row r="934" spans="1:6" x14ac:dyDescent="0.35">
      <c r="A934" s="15">
        <v>44366</v>
      </c>
      <c r="B934" s="1">
        <v>3</v>
      </c>
      <c r="C934" s="12">
        <v>2.5113581365240698</v>
      </c>
      <c r="D934" s="12">
        <v>1.2038546232399701</v>
      </c>
      <c r="E934" s="12">
        <v>2.1157828265612029</v>
      </c>
      <c r="F934" s="13">
        <v>29.786562012119202</v>
      </c>
    </row>
    <row r="935" spans="1:6" x14ac:dyDescent="0.35">
      <c r="A935" s="15">
        <v>44367</v>
      </c>
      <c r="B935" s="1">
        <v>3</v>
      </c>
      <c r="C935" s="12">
        <v>4.0816270315304202</v>
      </c>
      <c r="D935" s="12">
        <v>4.1338996687845597</v>
      </c>
      <c r="E935" s="12">
        <v>3.4505477353400624</v>
      </c>
      <c r="F935" s="13">
        <v>38.558426751082401</v>
      </c>
    </row>
    <row r="936" spans="1:6" x14ac:dyDescent="0.35">
      <c r="A936" s="15">
        <v>44368</v>
      </c>
      <c r="B936" s="1">
        <v>3</v>
      </c>
      <c r="C936" s="12">
        <v>21.8448284438151</v>
      </c>
      <c r="D936" s="12">
        <v>16.363397400069299</v>
      </c>
      <c r="E936" s="12">
        <v>6.3456961453154532</v>
      </c>
      <c r="F936" s="13">
        <v>69.139561595810406</v>
      </c>
    </row>
    <row r="937" spans="1:6" x14ac:dyDescent="0.35">
      <c r="A937" s="15">
        <v>44369</v>
      </c>
      <c r="B937" s="1">
        <v>3</v>
      </c>
      <c r="C937" s="12">
        <v>23.8841047645892</v>
      </c>
      <c r="D937" s="12">
        <v>15.0208899365603</v>
      </c>
      <c r="E937" s="12">
        <v>8.4224256563206001</v>
      </c>
      <c r="F937" s="13">
        <v>109.538845746552</v>
      </c>
    </row>
    <row r="938" spans="1:6" x14ac:dyDescent="0.35">
      <c r="A938" s="15">
        <v>44370</v>
      </c>
      <c r="B938" s="1">
        <v>3</v>
      </c>
      <c r="C938" s="12">
        <v>16.557593550281801</v>
      </c>
      <c r="D938" s="12">
        <v>9.2841708255051394</v>
      </c>
      <c r="E938" s="12">
        <v>7.7929814333619953</v>
      </c>
      <c r="F938" s="13">
        <v>127.200465351669</v>
      </c>
    </row>
    <row r="939" spans="1:6" x14ac:dyDescent="0.35">
      <c r="A939" s="15">
        <v>44371</v>
      </c>
      <c r="B939" s="1">
        <v>3</v>
      </c>
      <c r="C939" s="12">
        <v>8.3203243650504302</v>
      </c>
      <c r="D939" s="12">
        <v>4.6998373343266904</v>
      </c>
      <c r="E939" s="12">
        <v>5.1560742333800436</v>
      </c>
      <c r="F939" s="13">
        <v>101.034690783109</v>
      </c>
    </row>
    <row r="940" spans="1:6" x14ac:dyDescent="0.35">
      <c r="A940" s="15">
        <v>44372</v>
      </c>
      <c r="B940" s="1">
        <v>3</v>
      </c>
      <c r="C940" s="12">
        <v>5.4941930020902099</v>
      </c>
      <c r="D940" s="12">
        <v>2.6944076218262301</v>
      </c>
      <c r="E940" s="12">
        <v>3.3936928561208517</v>
      </c>
      <c r="F940" s="13">
        <v>76.194788997709395</v>
      </c>
    </row>
    <row r="941" spans="1:6" x14ac:dyDescent="0.35">
      <c r="A941" s="15">
        <v>44373</v>
      </c>
      <c r="B941" s="1">
        <v>3</v>
      </c>
      <c r="C941" s="12">
        <v>3.90238871816176</v>
      </c>
      <c r="D941" s="12">
        <v>1.67849517031655</v>
      </c>
      <c r="E941" s="12">
        <v>2.2970241746892825</v>
      </c>
      <c r="F941" s="13">
        <v>56.381335110811797</v>
      </c>
    </row>
    <row r="942" spans="1:6" x14ac:dyDescent="0.35">
      <c r="A942" s="15">
        <v>44374</v>
      </c>
      <c r="B942" s="1">
        <v>3</v>
      </c>
      <c r="C942" s="12">
        <v>3.0189286326731799</v>
      </c>
      <c r="D942" s="12">
        <v>1.0276560605513201</v>
      </c>
      <c r="E942" s="12">
        <v>1.6685772114384727</v>
      </c>
      <c r="F942" s="13">
        <v>43.127876241210799</v>
      </c>
    </row>
    <row r="943" spans="1:6" x14ac:dyDescent="0.35">
      <c r="A943" s="15">
        <v>44375</v>
      </c>
      <c r="B943" s="1">
        <v>3</v>
      </c>
      <c r="C943" s="12">
        <v>2.5399466992604398</v>
      </c>
      <c r="D943" s="12">
        <v>0.60027800646456397</v>
      </c>
      <c r="E943" s="12">
        <v>1.2773421272839525</v>
      </c>
      <c r="F943" s="13">
        <v>33.567742197133398</v>
      </c>
    </row>
    <row r="944" spans="1:6" x14ac:dyDescent="0.35">
      <c r="A944" s="15">
        <v>44376</v>
      </c>
      <c r="B944" s="1">
        <v>3</v>
      </c>
      <c r="C944" s="12">
        <v>1.8222709757987201</v>
      </c>
      <c r="D944" s="12">
        <v>0.336834649078601</v>
      </c>
      <c r="E944" s="12">
        <v>0.98474388778457256</v>
      </c>
      <c r="F944" s="13">
        <v>26.461472699921298</v>
      </c>
    </row>
    <row r="945" spans="1:6" x14ac:dyDescent="0.35">
      <c r="A945" s="15">
        <v>44377</v>
      </c>
      <c r="B945" s="1">
        <v>3</v>
      </c>
      <c r="C945" s="12">
        <v>1.3146731928297</v>
      </c>
      <c r="D945" s="12">
        <v>0.20350760563777101</v>
      </c>
      <c r="E945" s="12">
        <v>0.77336071530604311</v>
      </c>
      <c r="F945" s="13">
        <v>21.688573231517299</v>
      </c>
    </row>
    <row r="946" spans="1:6" x14ac:dyDescent="0.35">
      <c r="A946" s="15">
        <v>44378</v>
      </c>
      <c r="B946" s="1">
        <v>3</v>
      </c>
      <c r="C946" s="12">
        <v>1.03787220822148</v>
      </c>
      <c r="D946" s="12">
        <v>0.13817953032972899</v>
      </c>
      <c r="E946" s="12">
        <v>0.61230694647708539</v>
      </c>
      <c r="F946" s="13">
        <v>18.0671737234264</v>
      </c>
    </row>
    <row r="947" spans="1:6" x14ac:dyDescent="0.35">
      <c r="A947" s="15">
        <v>44379</v>
      </c>
      <c r="B947" s="1">
        <v>3</v>
      </c>
      <c r="C947" s="12">
        <v>0.81313856684510799</v>
      </c>
      <c r="D947" s="12">
        <v>8.3467905482958404E-2</v>
      </c>
      <c r="E947" s="12">
        <v>0.48316291935530403</v>
      </c>
      <c r="F947" s="13">
        <v>15.373069001254301</v>
      </c>
    </row>
    <row r="948" spans="1:6" x14ac:dyDescent="0.35">
      <c r="A948" s="15">
        <v>44380</v>
      </c>
      <c r="B948" s="1">
        <v>3</v>
      </c>
      <c r="C948" s="12">
        <v>0.743813996230971</v>
      </c>
      <c r="D948" s="12">
        <v>6.7921558511165298E-2</v>
      </c>
      <c r="E948" s="12">
        <v>0.38665148400058197</v>
      </c>
      <c r="F948" s="13">
        <v>13.312898824129601</v>
      </c>
    </row>
    <row r="949" spans="1:6" x14ac:dyDescent="0.35">
      <c r="A949" s="15">
        <v>44381</v>
      </c>
      <c r="B949" s="1">
        <v>3</v>
      </c>
      <c r="C949" s="12">
        <v>0.61602983591629401</v>
      </c>
      <c r="D949" s="12">
        <v>8.9939034466247195E-2</v>
      </c>
      <c r="E949" s="12">
        <v>0.31254177068849481</v>
      </c>
      <c r="F949" s="13">
        <v>11.6905928937033</v>
      </c>
    </row>
    <row r="950" spans="1:6" x14ac:dyDescent="0.35">
      <c r="A950" s="15">
        <v>44382</v>
      </c>
      <c r="B950" s="1">
        <v>3</v>
      </c>
      <c r="C950" s="12">
        <v>0.46153209821421498</v>
      </c>
      <c r="D950" s="12">
        <v>0.113251656065746</v>
      </c>
      <c r="E950" s="12">
        <v>0.25667739182094795</v>
      </c>
      <c r="F950" s="13">
        <v>10.380189161626699</v>
      </c>
    </row>
    <row r="951" spans="1:6" x14ac:dyDescent="0.35">
      <c r="A951" s="15">
        <v>44383</v>
      </c>
      <c r="B951" s="1">
        <v>3</v>
      </c>
      <c r="C951" s="12">
        <v>0.392956179441943</v>
      </c>
      <c r="D951" s="12">
        <v>0.13656427766524401</v>
      </c>
      <c r="E951" s="12">
        <v>0.22156700910332738</v>
      </c>
      <c r="F951" s="13">
        <v>9.3621083444439304</v>
      </c>
    </row>
    <row r="952" spans="1:6" x14ac:dyDescent="0.35">
      <c r="A952" s="15">
        <v>44384</v>
      </c>
      <c r="B952" s="1">
        <v>3</v>
      </c>
      <c r="C952" s="12">
        <v>0.35815313070764598</v>
      </c>
      <c r="D952" s="12">
        <v>0.159876899264742</v>
      </c>
      <c r="E952" s="12">
        <v>0.2019692147457893</v>
      </c>
      <c r="F952" s="13">
        <v>8.5955597812046403</v>
      </c>
    </row>
    <row r="953" spans="1:6" x14ac:dyDescent="0.35">
      <c r="A953" s="15">
        <v>44385</v>
      </c>
      <c r="B953" s="1">
        <v>3</v>
      </c>
      <c r="C953" s="12">
        <v>0.337016652183527</v>
      </c>
      <c r="D953" s="12">
        <v>0.18318952086424101</v>
      </c>
      <c r="E953" s="12">
        <v>0.1877628927336279</v>
      </c>
      <c r="F953" s="13">
        <v>7.9112559611515003</v>
      </c>
    </row>
    <row r="954" spans="1:6" x14ac:dyDescent="0.35">
      <c r="A954" s="15">
        <v>44386</v>
      </c>
      <c r="B954" s="1">
        <v>3</v>
      </c>
      <c r="C954" s="12">
        <v>0.29458289250578701</v>
      </c>
      <c r="D954" s="12">
        <v>0.20650214246373899</v>
      </c>
      <c r="E954" s="12">
        <v>0.16250815796616269</v>
      </c>
      <c r="F954" s="13">
        <v>7.2616531380952898</v>
      </c>
    </row>
    <row r="955" spans="1:6" x14ac:dyDescent="0.35">
      <c r="A955" s="15">
        <v>44387</v>
      </c>
      <c r="B955" s="1">
        <v>3</v>
      </c>
      <c r="C955" s="12">
        <v>0.25462255666346301</v>
      </c>
      <c r="D955" s="12">
        <v>0.242723372761116</v>
      </c>
      <c r="E955" s="12">
        <v>0.14762235966512199</v>
      </c>
      <c r="F955" s="13">
        <v>6.7802344191443797</v>
      </c>
    </row>
    <row r="956" spans="1:6" x14ac:dyDescent="0.35">
      <c r="A956" s="15">
        <v>44388</v>
      </c>
      <c r="B956" s="1">
        <v>3</v>
      </c>
      <c r="C956" s="12">
        <v>1.2318159854572299</v>
      </c>
      <c r="D956" s="12">
        <v>0.28712979706776898</v>
      </c>
      <c r="E956" s="12">
        <v>0.58422585684209116</v>
      </c>
      <c r="F956" s="13">
        <v>7.6932157322841999</v>
      </c>
    </row>
    <row r="957" spans="1:6" x14ac:dyDescent="0.35">
      <c r="A957" s="15">
        <v>44389</v>
      </c>
      <c r="B957" s="1">
        <v>3</v>
      </c>
      <c r="C957" s="12">
        <v>1.26204419175424</v>
      </c>
      <c r="D957" s="12">
        <v>0.11976408769359</v>
      </c>
      <c r="E957" s="12">
        <v>0.38092876061366882</v>
      </c>
      <c r="F957" s="13">
        <v>7.1563373682769704</v>
      </c>
    </row>
    <row r="958" spans="1:6" x14ac:dyDescent="0.35">
      <c r="A958" s="15">
        <v>44390</v>
      </c>
      <c r="B958" s="1">
        <v>3</v>
      </c>
      <c r="C958" s="12">
        <v>0.92313868153103995</v>
      </c>
      <c r="D958" s="12">
        <v>0.132170755271422</v>
      </c>
      <c r="E958" s="12">
        <v>0.2284542957536542</v>
      </c>
      <c r="F958" s="13">
        <v>6.7157286863896299</v>
      </c>
    </row>
    <row r="959" spans="1:6" x14ac:dyDescent="0.35">
      <c r="A959" s="15">
        <v>44391</v>
      </c>
      <c r="B959" s="1">
        <v>3</v>
      </c>
      <c r="C959" s="12">
        <v>0.79306674421919199</v>
      </c>
      <c r="D959" s="12">
        <v>0.29829674468039102</v>
      </c>
      <c r="E959" s="12">
        <v>0.20649216282478322</v>
      </c>
      <c r="F959" s="13">
        <v>6.4471426181000098</v>
      </c>
    </row>
    <row r="960" spans="1:6" x14ac:dyDescent="0.35">
      <c r="A960" s="15">
        <v>44392</v>
      </c>
      <c r="B960" s="1">
        <v>3</v>
      </c>
      <c r="C960" s="12">
        <v>0.73773468558104505</v>
      </c>
      <c r="D960" s="12">
        <v>0.68287664839653595</v>
      </c>
      <c r="E960" s="12">
        <v>0.26526761548785632</v>
      </c>
      <c r="F960" s="13">
        <v>6.2985943057279004</v>
      </c>
    </row>
    <row r="961" spans="1:6" x14ac:dyDescent="0.35">
      <c r="A961" s="15">
        <v>44393</v>
      </c>
      <c r="B961" s="1">
        <v>3</v>
      </c>
      <c r="C961" s="12">
        <v>0.61230279878056704</v>
      </c>
      <c r="D961" s="12">
        <v>1.2602912098844801</v>
      </c>
      <c r="E961" s="12">
        <v>0.25463494028939515</v>
      </c>
      <c r="F961" s="13">
        <v>6.03022157067858</v>
      </c>
    </row>
    <row r="962" spans="1:6" x14ac:dyDescent="0.35">
      <c r="A962" s="15">
        <v>44394</v>
      </c>
      <c r="B962" s="1">
        <v>3</v>
      </c>
      <c r="C962" s="12">
        <v>0.56473754186831304</v>
      </c>
      <c r="D962" s="12">
        <v>2.0390557390505402</v>
      </c>
      <c r="E962" s="12">
        <v>0.21478652909661947</v>
      </c>
      <c r="F962" s="13">
        <v>5.7743355043961602</v>
      </c>
    </row>
    <row r="963" spans="1:6" x14ac:dyDescent="0.35">
      <c r="A963" s="15">
        <v>44395</v>
      </c>
      <c r="B963" s="1">
        <v>3</v>
      </c>
      <c r="C963" s="12">
        <v>2.1652847754358699</v>
      </c>
      <c r="D963" s="12">
        <v>2.3530994146458202</v>
      </c>
      <c r="E963" s="12">
        <v>0.80316686859050657</v>
      </c>
      <c r="F963" s="13">
        <v>7.6897294667071003</v>
      </c>
    </row>
    <row r="964" spans="1:6" x14ac:dyDescent="0.35">
      <c r="A964" s="15">
        <v>44396</v>
      </c>
      <c r="B964" s="1">
        <v>3</v>
      </c>
      <c r="C964" s="12">
        <v>1.61960870189124</v>
      </c>
      <c r="D964" s="12">
        <v>1.2498315911261799</v>
      </c>
      <c r="E964" s="12">
        <v>0.47348705889831882</v>
      </c>
      <c r="F964" s="13">
        <v>6.8977735521551899</v>
      </c>
    </row>
    <row r="965" spans="1:6" x14ac:dyDescent="0.35">
      <c r="A965" s="15">
        <v>44397</v>
      </c>
      <c r="B965" s="1">
        <v>3</v>
      </c>
      <c r="C965" s="12">
        <v>1.29561760108444</v>
      </c>
      <c r="D965" s="12">
        <v>0.38206608296046102</v>
      </c>
      <c r="E965" s="12">
        <v>0.42549588466622318</v>
      </c>
      <c r="F965" s="13">
        <v>6.4783127839180796</v>
      </c>
    </row>
    <row r="966" spans="1:6" x14ac:dyDescent="0.35">
      <c r="A966" s="15">
        <v>44398</v>
      </c>
      <c r="B966" s="1">
        <v>3</v>
      </c>
      <c r="C966" s="12">
        <v>1.28177043680924</v>
      </c>
      <c r="D966" s="12">
        <v>0.166002165490715</v>
      </c>
      <c r="E966" s="12">
        <v>0.37106584862655162</v>
      </c>
      <c r="F966" s="13">
        <v>6.19009015706356</v>
      </c>
    </row>
    <row r="967" spans="1:6" x14ac:dyDescent="0.35">
      <c r="A967" s="15">
        <v>44399</v>
      </c>
      <c r="B967" s="1">
        <v>3</v>
      </c>
      <c r="C967" s="12">
        <v>1.0294258514544301</v>
      </c>
      <c r="D967" s="12">
        <v>9.5045109375449299E-2</v>
      </c>
      <c r="E967" s="12">
        <v>0.31946576769246093</v>
      </c>
      <c r="F967" s="13">
        <v>5.9766844309234699</v>
      </c>
    </row>
    <row r="968" spans="1:6" x14ac:dyDescent="0.35">
      <c r="A968" s="15">
        <v>44400</v>
      </c>
      <c r="B968" s="1">
        <v>3</v>
      </c>
      <c r="C968" s="12">
        <v>0.95422489162263102</v>
      </c>
      <c r="D968" s="12">
        <v>3.39846952973119E-2</v>
      </c>
      <c r="E968" s="12">
        <v>0.27547236076610765</v>
      </c>
      <c r="F968" s="13">
        <v>5.7504001021094098</v>
      </c>
    </row>
    <row r="969" spans="1:6" x14ac:dyDescent="0.35">
      <c r="A969" s="15">
        <v>44401</v>
      </c>
      <c r="B969" s="1">
        <v>3</v>
      </c>
      <c r="C969" s="12">
        <v>0.91221709728311495</v>
      </c>
      <c r="D969" s="12">
        <v>1.95049176236901E-2</v>
      </c>
      <c r="E969" s="12">
        <v>0.23514371049353366</v>
      </c>
      <c r="F969" s="13">
        <v>5.5137147393499397</v>
      </c>
    </row>
    <row r="970" spans="1:6" x14ac:dyDescent="0.35">
      <c r="A970" s="15">
        <v>44402</v>
      </c>
      <c r="B970" s="1">
        <v>3</v>
      </c>
      <c r="C970" s="12">
        <v>0.86662873084369496</v>
      </c>
      <c r="D970" s="12">
        <v>0.231099151856582</v>
      </c>
      <c r="E970" s="12">
        <v>0.2152285358841948</v>
      </c>
      <c r="F970" s="13">
        <v>5.2965148945031597</v>
      </c>
    </row>
    <row r="971" spans="1:6" x14ac:dyDescent="0.35">
      <c r="A971" s="15">
        <v>44403</v>
      </c>
      <c r="B971" s="1">
        <v>3</v>
      </c>
      <c r="C971" s="12">
        <v>0.77939369623069299</v>
      </c>
      <c r="D971" s="12">
        <v>0.95679620450264602</v>
      </c>
      <c r="E971" s="12">
        <v>0.19447777778938877</v>
      </c>
      <c r="F971" s="13">
        <v>5.0721453349745902</v>
      </c>
    </row>
    <row r="972" spans="1:6" x14ac:dyDescent="0.35">
      <c r="A972" s="15">
        <v>44404</v>
      </c>
      <c r="B972" s="1">
        <v>3</v>
      </c>
      <c r="C972" s="12">
        <v>0.63410805717257401</v>
      </c>
      <c r="D972" s="12">
        <v>2.3988176981093199</v>
      </c>
      <c r="E972" s="12">
        <v>0.16377339966029028</v>
      </c>
      <c r="F972" s="13">
        <v>4.8900569196185701</v>
      </c>
    </row>
    <row r="973" spans="1:6" x14ac:dyDescent="0.35">
      <c r="A973" s="15">
        <v>44405</v>
      </c>
      <c r="B973" s="1">
        <v>3</v>
      </c>
      <c r="C973" s="12">
        <v>0.55295042252393301</v>
      </c>
      <c r="D973" s="12">
        <v>4.6047710804850501</v>
      </c>
      <c r="E973" s="12">
        <v>0.14982245442897921</v>
      </c>
      <c r="F973" s="13">
        <v>4.7294783247356298</v>
      </c>
    </row>
    <row r="974" spans="1:6" x14ac:dyDescent="0.35">
      <c r="A974" s="15">
        <v>44406</v>
      </c>
      <c r="B974" s="1">
        <v>3</v>
      </c>
      <c r="C974" s="12">
        <v>0.41707304173915</v>
      </c>
      <c r="D974" s="12">
        <v>7.6307077091360203</v>
      </c>
      <c r="E974" s="12">
        <v>0.13788899044761796</v>
      </c>
      <c r="F974" s="13">
        <v>4.5992228495447396</v>
      </c>
    </row>
    <row r="975" spans="1:6" x14ac:dyDescent="0.35">
      <c r="A975" s="15">
        <v>44407</v>
      </c>
      <c r="B975" s="1">
        <v>3</v>
      </c>
      <c r="C975" s="12">
        <v>5.01962911093029</v>
      </c>
      <c r="D975" s="12">
        <v>13.179442053728501</v>
      </c>
      <c r="E975" s="12">
        <v>0.23893898511644063</v>
      </c>
      <c r="F975" s="13">
        <v>6.1059570194271604</v>
      </c>
    </row>
    <row r="976" spans="1:6" x14ac:dyDescent="0.35">
      <c r="A976" s="15">
        <v>44408</v>
      </c>
      <c r="B976" s="1">
        <v>3</v>
      </c>
      <c r="C976" s="12">
        <v>21.269204249022</v>
      </c>
      <c r="D976" s="12">
        <v>12.943081367296999</v>
      </c>
      <c r="E976" s="12">
        <v>0.3085334948458856</v>
      </c>
      <c r="F976" s="13">
        <v>7.2870180832105103</v>
      </c>
    </row>
    <row r="977" spans="1:6" x14ac:dyDescent="0.35">
      <c r="A977" s="15">
        <v>44409</v>
      </c>
      <c r="B977" s="1">
        <v>3</v>
      </c>
      <c r="C977" s="12">
        <v>11.650543344895899</v>
      </c>
      <c r="D977" s="12">
        <v>6.0495913055123003</v>
      </c>
      <c r="E977" s="12">
        <v>0.20412823337644317</v>
      </c>
      <c r="F977" s="13">
        <v>6.8032443267282501</v>
      </c>
    </row>
    <row r="978" spans="1:6" x14ac:dyDescent="0.35">
      <c r="A978" s="15">
        <v>44410</v>
      </c>
      <c r="B978" s="1">
        <v>3</v>
      </c>
      <c r="C978" s="12">
        <v>6.6616692832848203</v>
      </c>
      <c r="D978" s="12">
        <v>2.7712472638274099</v>
      </c>
      <c r="E978" s="12">
        <v>0.14892955601034069</v>
      </c>
      <c r="F978" s="13">
        <v>6.5514145418033598</v>
      </c>
    </row>
    <row r="979" spans="1:6" x14ac:dyDescent="0.35">
      <c r="A979" s="15">
        <v>44411</v>
      </c>
      <c r="B979" s="1">
        <v>3</v>
      </c>
      <c r="C979" s="12">
        <v>4.4456519806413404</v>
      </c>
      <c r="D979" s="12">
        <v>1.4893681404115799</v>
      </c>
      <c r="E979" s="12">
        <v>0.13316104942154486</v>
      </c>
      <c r="F979" s="13">
        <v>6.3778485509418301</v>
      </c>
    </row>
    <row r="980" spans="1:6" x14ac:dyDescent="0.35">
      <c r="A980" s="15">
        <v>44412</v>
      </c>
      <c r="B980" s="1">
        <v>3</v>
      </c>
      <c r="C980" s="12">
        <v>3.3055180272149398</v>
      </c>
      <c r="D980" s="12">
        <v>0.80074255483188495</v>
      </c>
      <c r="E980" s="12">
        <v>0.12521733770218116</v>
      </c>
      <c r="F980" s="13">
        <v>6.1394079502621404</v>
      </c>
    </row>
    <row r="981" spans="1:6" x14ac:dyDescent="0.35">
      <c r="A981" s="15">
        <v>44413</v>
      </c>
      <c r="B981" s="1">
        <v>3</v>
      </c>
      <c r="C981" s="12">
        <v>2.6970535656732602</v>
      </c>
      <c r="D981" s="12">
        <v>0.42497644127009898</v>
      </c>
      <c r="E981" s="12">
        <v>0.12037837925521538</v>
      </c>
      <c r="F981" s="13">
        <v>5.9132387510835596</v>
      </c>
    </row>
    <row r="982" spans="1:6" x14ac:dyDescent="0.35">
      <c r="A982" s="15">
        <v>44414</v>
      </c>
      <c r="B982" s="1">
        <v>3</v>
      </c>
      <c r="C982" s="12">
        <v>2.2507422329990998</v>
      </c>
      <c r="D982" s="12">
        <v>0.21964541975910301</v>
      </c>
      <c r="E982" s="12">
        <v>0.1113889137513643</v>
      </c>
      <c r="F982" s="13">
        <v>5.6820178546397901</v>
      </c>
    </row>
    <row r="983" spans="1:6" x14ac:dyDescent="0.35">
      <c r="A983" s="15">
        <v>44415</v>
      </c>
      <c r="B983" s="1">
        <v>3</v>
      </c>
      <c r="C983" s="12">
        <v>2.0264211077361298</v>
      </c>
      <c r="D983" s="12">
        <v>0.162267583589912</v>
      </c>
      <c r="E983" s="12">
        <v>0.10752957907177974</v>
      </c>
      <c r="F983" s="13">
        <v>5.4696030439561101</v>
      </c>
    </row>
    <row r="984" spans="1:6" x14ac:dyDescent="0.35">
      <c r="A984" s="15">
        <v>44416</v>
      </c>
      <c r="B984" s="1">
        <v>3</v>
      </c>
      <c r="C984" s="12">
        <v>1.85671768044404</v>
      </c>
      <c r="D984" s="12">
        <v>0.26995337198416602</v>
      </c>
      <c r="E984" s="12">
        <v>0.11348093091349641</v>
      </c>
      <c r="F984" s="13">
        <v>5.4186254172808601</v>
      </c>
    </row>
    <row r="985" spans="1:6" x14ac:dyDescent="0.35">
      <c r="A985" s="15">
        <v>44417</v>
      </c>
      <c r="B985" s="1">
        <v>3</v>
      </c>
      <c r="C985" s="12">
        <v>1.9835212502100701</v>
      </c>
      <c r="D985" s="12">
        <v>1.11130027858494</v>
      </c>
      <c r="E985" s="12">
        <v>0.24930507081318765</v>
      </c>
      <c r="F985" s="13">
        <v>5.9737315359300203</v>
      </c>
    </row>
    <row r="986" spans="1:6" x14ac:dyDescent="0.35">
      <c r="A986" s="15">
        <v>44418</v>
      </c>
      <c r="B986" s="1">
        <v>3</v>
      </c>
      <c r="C986" s="12">
        <v>2.5948407171150998</v>
      </c>
      <c r="D986" s="12">
        <v>2.5797660996248801</v>
      </c>
      <c r="E986" s="12">
        <v>0.2567982876045517</v>
      </c>
      <c r="F986" s="13">
        <v>6.8991470989659902</v>
      </c>
    </row>
    <row r="987" spans="1:6" x14ac:dyDescent="0.35">
      <c r="A987" s="15">
        <v>44419</v>
      </c>
      <c r="B987" s="1">
        <v>3</v>
      </c>
      <c r="C987" s="12">
        <v>4.5074474405455502</v>
      </c>
      <c r="D987" s="12">
        <v>4.6033224945243996</v>
      </c>
      <c r="E987" s="12">
        <v>0.29469921321764109</v>
      </c>
      <c r="F987" s="13">
        <v>9.6654110786446896</v>
      </c>
    </row>
    <row r="988" spans="1:6" x14ac:dyDescent="0.35">
      <c r="A988" s="15">
        <v>44420</v>
      </c>
      <c r="B988" s="1">
        <v>3</v>
      </c>
      <c r="C988" s="12">
        <v>4.2776687698379199</v>
      </c>
      <c r="D988" s="12">
        <v>2.5758511330301301</v>
      </c>
      <c r="E988" s="12">
        <v>0.20359525064957606</v>
      </c>
      <c r="F988" s="13">
        <v>9.5395195367626506</v>
      </c>
    </row>
    <row r="989" spans="1:6" x14ac:dyDescent="0.35">
      <c r="A989" s="15">
        <v>44421</v>
      </c>
      <c r="B989" s="1">
        <v>3</v>
      </c>
      <c r="C989" s="12">
        <v>3.5863507434315198</v>
      </c>
      <c r="D989" s="12">
        <v>1.5376187946672899</v>
      </c>
      <c r="E989" s="12">
        <v>0.1653319016556693</v>
      </c>
      <c r="F989" s="13">
        <v>9.7072397149481109</v>
      </c>
    </row>
    <row r="990" spans="1:6" x14ac:dyDescent="0.35">
      <c r="A990" s="15">
        <v>44422</v>
      </c>
      <c r="B990" s="1">
        <v>3</v>
      </c>
      <c r="C990" s="12">
        <v>3.3032469093607402</v>
      </c>
      <c r="D990" s="12">
        <v>1.6171481576707101</v>
      </c>
      <c r="E990" s="12">
        <v>0.24794323228393758</v>
      </c>
      <c r="F990" s="13">
        <v>10.7088425401672</v>
      </c>
    </row>
    <row r="991" spans="1:6" x14ac:dyDescent="0.35">
      <c r="A991" s="15">
        <v>44423</v>
      </c>
      <c r="B991" s="1">
        <v>3</v>
      </c>
      <c r="C991" s="12">
        <v>3.3358524547517301</v>
      </c>
      <c r="D991" s="12">
        <v>1.9078421557483001</v>
      </c>
      <c r="E991" s="12">
        <v>0.31097479639715375</v>
      </c>
      <c r="F991" s="13">
        <v>14.781859348006</v>
      </c>
    </row>
    <row r="992" spans="1:6" x14ac:dyDescent="0.35">
      <c r="A992" s="15">
        <v>44424</v>
      </c>
      <c r="B992" s="1">
        <v>3</v>
      </c>
      <c r="C992" s="12">
        <v>3.2725901615121198</v>
      </c>
      <c r="D992" s="12">
        <v>1.49331741402704</v>
      </c>
      <c r="E992" s="12">
        <v>0.37655883598745971</v>
      </c>
      <c r="F992" s="13">
        <v>20.028310564749599</v>
      </c>
    </row>
    <row r="993" spans="1:6" x14ac:dyDescent="0.35">
      <c r="A993" s="15">
        <v>44425</v>
      </c>
      <c r="B993" s="1">
        <v>3</v>
      </c>
      <c r="C993" s="12">
        <v>3.14338373742393</v>
      </c>
      <c r="D993" s="12">
        <v>1.0854380998358799</v>
      </c>
      <c r="E993" s="12">
        <v>0.32380979904003271</v>
      </c>
      <c r="F993" s="13">
        <v>20.770639677038002</v>
      </c>
    </row>
    <row r="994" spans="1:6" x14ac:dyDescent="0.35">
      <c r="A994" s="15">
        <v>44426</v>
      </c>
      <c r="B994" s="1">
        <v>3</v>
      </c>
      <c r="C994" s="12">
        <v>23.073502299869599</v>
      </c>
      <c r="D994" s="12">
        <v>13.6337352377009</v>
      </c>
      <c r="E994" s="12">
        <v>2.9674961972784479</v>
      </c>
      <c r="F994" s="13">
        <v>54.469382613260301</v>
      </c>
    </row>
    <row r="995" spans="1:6" x14ac:dyDescent="0.35">
      <c r="A995" s="15">
        <v>44427</v>
      </c>
      <c r="B995" s="1">
        <v>3</v>
      </c>
      <c r="C995" s="12">
        <v>26.870705262911901</v>
      </c>
      <c r="D995" s="12">
        <v>15.04431062562</v>
      </c>
      <c r="E995" s="12">
        <v>5.8879284730159887</v>
      </c>
      <c r="F995" s="13">
        <v>95.207223125270801</v>
      </c>
    </row>
    <row r="996" spans="1:6" x14ac:dyDescent="0.35">
      <c r="A996" s="15">
        <v>44428</v>
      </c>
      <c r="B996" s="1">
        <v>3</v>
      </c>
      <c r="C996" s="12">
        <v>14.377753156011201</v>
      </c>
      <c r="D996" s="12">
        <v>9.4432402362840193</v>
      </c>
      <c r="E996" s="12">
        <v>5.1011703330467348</v>
      </c>
      <c r="F996" s="13">
        <v>112.688630174331</v>
      </c>
    </row>
    <row r="997" spans="1:6" x14ac:dyDescent="0.35">
      <c r="A997" s="15">
        <v>44429</v>
      </c>
      <c r="B997" s="1">
        <v>3</v>
      </c>
      <c r="C997" s="12">
        <v>8.8928903912949195</v>
      </c>
      <c r="D997" s="12">
        <v>6.3259742048404801</v>
      </c>
      <c r="E997" s="12">
        <v>3.6061457014539666</v>
      </c>
      <c r="F997" s="13">
        <v>114.856573678873</v>
      </c>
    </row>
    <row r="998" spans="1:6" x14ac:dyDescent="0.35">
      <c r="A998" s="15">
        <v>44430</v>
      </c>
      <c r="B998" s="1">
        <v>3</v>
      </c>
      <c r="C998" s="12">
        <v>7.8129076499612697</v>
      </c>
      <c r="D998" s="12">
        <v>4.8575534572393702</v>
      </c>
      <c r="E998" s="12">
        <v>2.759457878049806</v>
      </c>
      <c r="F998" s="13">
        <v>99.846341603220907</v>
      </c>
    </row>
    <row r="999" spans="1:6" x14ac:dyDescent="0.35">
      <c r="A999" s="15">
        <v>44431</v>
      </c>
      <c r="B999" s="1">
        <v>3</v>
      </c>
      <c r="C999" s="12">
        <v>6.0390222481540903</v>
      </c>
      <c r="D999" s="12">
        <v>3.1044612245290901</v>
      </c>
      <c r="E999" s="12">
        <v>2.0721877069568078</v>
      </c>
      <c r="F999" s="13">
        <v>82.036202023427094</v>
      </c>
    </row>
    <row r="1000" spans="1:6" x14ac:dyDescent="0.35">
      <c r="A1000" s="15">
        <v>44432</v>
      </c>
      <c r="B1000" s="1">
        <v>3</v>
      </c>
      <c r="C1000" s="12">
        <v>5.1144864212362604</v>
      </c>
      <c r="D1000" s="12">
        <v>2.1593905766587902</v>
      </c>
      <c r="E1000" s="12">
        <v>1.6420059653419485</v>
      </c>
      <c r="F1000" s="13">
        <v>67.427708478620104</v>
      </c>
    </row>
    <row r="1001" spans="1:6" x14ac:dyDescent="0.35">
      <c r="A1001" s="15">
        <v>44433</v>
      </c>
      <c r="B1001" s="1">
        <v>3</v>
      </c>
      <c r="C1001" s="12">
        <v>22.2491626874838</v>
      </c>
      <c r="D1001" s="12">
        <v>14.9005923962543</v>
      </c>
      <c r="E1001" s="12">
        <v>6.5600033900587533</v>
      </c>
      <c r="F1001" s="13">
        <v>103.443426624964</v>
      </c>
    </row>
    <row r="1002" spans="1:6" x14ac:dyDescent="0.35">
      <c r="A1002" s="15">
        <v>44434</v>
      </c>
      <c r="B1002" s="1">
        <v>3</v>
      </c>
      <c r="C1002" s="12">
        <v>25.112498383133001</v>
      </c>
      <c r="D1002" s="12">
        <v>14.3937674564863</v>
      </c>
      <c r="E1002" s="12">
        <v>10.748326105185434</v>
      </c>
      <c r="F1002" s="13">
        <v>122.104663419921</v>
      </c>
    </row>
    <row r="1003" spans="1:6" x14ac:dyDescent="0.35">
      <c r="A1003" s="15">
        <v>44435</v>
      </c>
      <c r="B1003" s="1">
        <v>3</v>
      </c>
      <c r="C1003" s="12">
        <v>12.9019837256216</v>
      </c>
      <c r="D1003" s="12">
        <v>7.8915200088003603</v>
      </c>
      <c r="E1003" s="12">
        <v>7.6541074310942099</v>
      </c>
      <c r="F1003" s="13">
        <v>111.60821763848899</v>
      </c>
    </row>
    <row r="1004" spans="1:6" x14ac:dyDescent="0.35">
      <c r="A1004" s="15">
        <v>44436</v>
      </c>
      <c r="B1004" s="1">
        <v>3</v>
      </c>
      <c r="C1004" s="12">
        <v>7.4942956244243701</v>
      </c>
      <c r="D1004" s="12">
        <v>4.6403177842613603</v>
      </c>
      <c r="E1004" s="12">
        <v>5.0985801486012639</v>
      </c>
      <c r="F1004" s="13">
        <v>92.013058616040198</v>
      </c>
    </row>
    <row r="1005" spans="1:6" x14ac:dyDescent="0.35">
      <c r="A1005" s="15">
        <v>44437</v>
      </c>
      <c r="B1005" s="1">
        <v>3</v>
      </c>
      <c r="C1005" s="12">
        <v>5.4399432698152603</v>
      </c>
      <c r="D1005" s="12">
        <v>3.0828774895474198</v>
      </c>
      <c r="E1005" s="12">
        <v>3.4699540751685038</v>
      </c>
      <c r="F1005" s="13">
        <v>73.744575946868807</v>
      </c>
    </row>
    <row r="1006" spans="1:6" x14ac:dyDescent="0.35">
      <c r="A1006" s="15">
        <v>44438</v>
      </c>
      <c r="B1006" s="1">
        <v>3</v>
      </c>
      <c r="C1006" s="12">
        <v>4.5420814254670203</v>
      </c>
      <c r="D1006" s="12">
        <v>2.2089530053328299</v>
      </c>
      <c r="E1006" s="12">
        <v>2.4580610339636442</v>
      </c>
      <c r="F1006" s="13">
        <v>59.426249756884701</v>
      </c>
    </row>
    <row r="1007" spans="1:6" x14ac:dyDescent="0.35">
      <c r="A1007" s="15">
        <v>44439</v>
      </c>
      <c r="B1007" s="1">
        <v>3</v>
      </c>
      <c r="C1007" s="12">
        <v>4.0000580593650303</v>
      </c>
      <c r="D1007" s="12">
        <v>1.58609859949009</v>
      </c>
      <c r="E1007" s="12">
        <v>1.8480390763238399</v>
      </c>
      <c r="F1007" s="13">
        <v>48.654930355306902</v>
      </c>
    </row>
    <row r="1008" spans="1:6" x14ac:dyDescent="0.35">
      <c r="A1008" s="15">
        <v>44440</v>
      </c>
      <c r="B1008" s="1">
        <v>3</v>
      </c>
      <c r="C1008" s="12">
        <v>3.5732884120985702</v>
      </c>
      <c r="D1008" s="12">
        <v>1.0955445290247701</v>
      </c>
      <c r="E1008" s="12">
        <v>1.4273301630863904</v>
      </c>
      <c r="F1008" s="13">
        <v>39.964052718570699</v>
      </c>
    </row>
    <row r="1009" spans="1:6" x14ac:dyDescent="0.35">
      <c r="A1009" s="15">
        <v>44441</v>
      </c>
      <c r="B1009" s="1">
        <v>3</v>
      </c>
      <c r="C1009" s="12">
        <v>3.26590333816866</v>
      </c>
      <c r="D1009" s="12">
        <v>1.11535700463347</v>
      </c>
      <c r="E1009" s="12">
        <v>1.2690701993192466</v>
      </c>
      <c r="F1009" s="13">
        <v>35.211567312006601</v>
      </c>
    </row>
    <row r="1010" spans="1:6" x14ac:dyDescent="0.35">
      <c r="A1010" s="15">
        <v>44442</v>
      </c>
      <c r="B1010" s="1">
        <v>3</v>
      </c>
      <c r="C1010" s="12">
        <v>3.1114112747683</v>
      </c>
      <c r="D1010" s="12">
        <v>1.1868253636241299</v>
      </c>
      <c r="E1010" s="12">
        <v>1.2238916016698509</v>
      </c>
      <c r="F1010" s="13">
        <v>33.581514059853902</v>
      </c>
    </row>
    <row r="1011" spans="1:6" x14ac:dyDescent="0.35">
      <c r="A1011" s="15">
        <v>44443</v>
      </c>
      <c r="B1011" s="1">
        <v>3</v>
      </c>
      <c r="C1011" s="12">
        <v>2.9468238150033299</v>
      </c>
      <c r="D1011" s="12">
        <v>0.96442137314861998</v>
      </c>
      <c r="E1011" s="12">
        <v>1.1017310742369015</v>
      </c>
      <c r="F1011" s="13">
        <v>29.932391949422801</v>
      </c>
    </row>
    <row r="1012" spans="1:6" x14ac:dyDescent="0.35">
      <c r="A1012" s="15">
        <v>44444</v>
      </c>
      <c r="B1012" s="1">
        <v>3</v>
      </c>
      <c r="C1012" s="12">
        <v>2.7557741095163601</v>
      </c>
      <c r="D1012" s="12">
        <v>0.75790606439713504</v>
      </c>
      <c r="E1012" s="12">
        <v>0.96965890483235617</v>
      </c>
      <c r="F1012" s="13">
        <v>26.4964082235186</v>
      </c>
    </row>
    <row r="1013" spans="1:6" x14ac:dyDescent="0.35">
      <c r="A1013" s="15">
        <v>44445</v>
      </c>
      <c r="B1013" s="1">
        <v>3</v>
      </c>
      <c r="C1013" s="12">
        <v>2.5747971595161498</v>
      </c>
      <c r="D1013" s="12">
        <v>0.64856314749547805</v>
      </c>
      <c r="E1013" s="12">
        <v>0.85651264122230442</v>
      </c>
      <c r="F1013" s="13">
        <v>23.985384967126699</v>
      </c>
    </row>
    <row r="1014" spans="1:6" x14ac:dyDescent="0.35">
      <c r="A1014" s="15">
        <v>44446</v>
      </c>
      <c r="B1014" s="1">
        <v>3</v>
      </c>
      <c r="C1014" s="12">
        <v>2.3913397879539602</v>
      </c>
      <c r="D1014" s="12">
        <v>0.59091823089662199</v>
      </c>
      <c r="E1014" s="12">
        <v>0.80255137635465135</v>
      </c>
      <c r="F1014" s="13">
        <v>22.410557884599498</v>
      </c>
    </row>
    <row r="1015" spans="1:6" x14ac:dyDescent="0.35">
      <c r="A1015" s="15">
        <v>44447</v>
      </c>
      <c r="B1015" s="1">
        <v>3</v>
      </c>
      <c r="C1015" s="12">
        <v>2.1506258027250098</v>
      </c>
      <c r="D1015" s="12">
        <v>0.59826683591436103</v>
      </c>
      <c r="E1015" s="12">
        <v>0.7691550090764917</v>
      </c>
      <c r="F1015" s="13">
        <v>21.449332289116601</v>
      </c>
    </row>
    <row r="1016" spans="1:6" x14ac:dyDescent="0.35">
      <c r="A1016" s="15">
        <v>44448</v>
      </c>
      <c r="B1016" s="1">
        <v>3</v>
      </c>
      <c r="C1016" s="12">
        <v>2.0418409735153902</v>
      </c>
      <c r="D1016" s="12">
        <v>0.48446076632146901</v>
      </c>
      <c r="E1016" s="12">
        <v>0.68425107340885349</v>
      </c>
      <c r="F1016" s="13">
        <v>19.963632494076599</v>
      </c>
    </row>
    <row r="1017" spans="1:6" x14ac:dyDescent="0.35">
      <c r="A1017" s="15">
        <v>44449</v>
      </c>
      <c r="B1017" s="1">
        <v>3</v>
      </c>
      <c r="C1017" s="12">
        <v>1.9639974682167101</v>
      </c>
      <c r="D1017" s="12">
        <v>0.413246506377281</v>
      </c>
      <c r="E1017" s="12">
        <v>0.61657072867347906</v>
      </c>
      <c r="F1017" s="13">
        <v>18.3752984138718</v>
      </c>
    </row>
    <row r="1018" spans="1:6" x14ac:dyDescent="0.35">
      <c r="A1018" s="15">
        <v>44450</v>
      </c>
      <c r="B1018" s="1">
        <v>3</v>
      </c>
      <c r="C1018" s="12">
        <v>1.9775483708383099</v>
      </c>
      <c r="D1018" s="12">
        <v>1.79093671897338</v>
      </c>
      <c r="E1018" s="12">
        <v>0.81444456187519698</v>
      </c>
      <c r="F1018" s="13">
        <v>20.4182062732859</v>
      </c>
    </row>
    <row r="1019" spans="1:6" x14ac:dyDescent="0.35">
      <c r="A1019" s="15">
        <v>44451</v>
      </c>
      <c r="B1019" s="1">
        <v>3</v>
      </c>
      <c r="C1019" s="12">
        <v>2.0405009968127401</v>
      </c>
      <c r="D1019" s="12">
        <v>2.3201695420561901</v>
      </c>
      <c r="E1019" s="12">
        <v>0.86776323407196554</v>
      </c>
      <c r="F1019" s="13">
        <v>22.095742117426699</v>
      </c>
    </row>
    <row r="1020" spans="1:6" x14ac:dyDescent="0.35">
      <c r="A1020" s="15">
        <v>44452</v>
      </c>
      <c r="B1020" s="1">
        <v>3</v>
      </c>
      <c r="C1020" s="12">
        <v>2.1244294939109301</v>
      </c>
      <c r="D1020" s="12">
        <v>2.3065395282123</v>
      </c>
      <c r="E1020" s="12">
        <v>1.0305288931352257</v>
      </c>
      <c r="F1020" s="13">
        <v>24.741002044087899</v>
      </c>
    </row>
    <row r="1021" spans="1:6" x14ac:dyDescent="0.35">
      <c r="A1021" s="15">
        <v>44453</v>
      </c>
      <c r="B1021" s="1">
        <v>3</v>
      </c>
      <c r="C1021" s="12">
        <v>2.23415033501789</v>
      </c>
      <c r="D1021" s="12">
        <v>1.3287040777769801</v>
      </c>
      <c r="E1021" s="12">
        <v>1.0291252478597803</v>
      </c>
      <c r="F1021" s="13">
        <v>23.747557052295601</v>
      </c>
    </row>
    <row r="1022" spans="1:6" x14ac:dyDescent="0.35">
      <c r="A1022" s="15">
        <v>44454</v>
      </c>
      <c r="B1022" s="1">
        <v>3</v>
      </c>
      <c r="C1022" s="12">
        <v>2.23415033501789</v>
      </c>
      <c r="D1022" s="12">
        <v>0.99033311365716503</v>
      </c>
      <c r="E1022" s="12">
        <v>1.0095746353974897</v>
      </c>
      <c r="F1022" s="13">
        <v>21.9142314761447</v>
      </c>
    </row>
    <row r="1023" spans="1:6" x14ac:dyDescent="0.35">
      <c r="A1023" s="15">
        <v>44455</v>
      </c>
      <c r="B1023" s="1">
        <v>3</v>
      </c>
      <c r="C1023" s="12">
        <v>2.2268446795989201</v>
      </c>
      <c r="D1023" s="12">
        <v>0.82652375778269305</v>
      </c>
      <c r="E1023" s="12">
        <v>0.98157950677852324</v>
      </c>
      <c r="F1023" s="13">
        <v>20.2208679811251</v>
      </c>
    </row>
    <row r="1024" spans="1:6" x14ac:dyDescent="0.35">
      <c r="A1024" s="15">
        <v>44456</v>
      </c>
      <c r="B1024" s="1">
        <v>3</v>
      </c>
      <c r="C1024" s="12">
        <v>2.1775315055208599</v>
      </c>
      <c r="D1024" s="12">
        <v>0.76363973845293998</v>
      </c>
      <c r="E1024" s="12">
        <v>0.92882469385398547</v>
      </c>
      <c r="F1024" s="13">
        <v>18.8726157599441</v>
      </c>
    </row>
    <row r="1025" spans="1:6" x14ac:dyDescent="0.35">
      <c r="A1025" s="15">
        <v>44457</v>
      </c>
      <c r="B1025" s="1">
        <v>3</v>
      </c>
      <c r="C1025" s="12">
        <v>2.0753421241738002</v>
      </c>
      <c r="D1025" s="12">
        <v>0.69574075293194304</v>
      </c>
      <c r="E1025" s="12">
        <v>0.86918571746423112</v>
      </c>
      <c r="F1025" s="13">
        <v>17.825598766338501</v>
      </c>
    </row>
    <row r="1026" spans="1:6" x14ac:dyDescent="0.35">
      <c r="A1026" s="15">
        <v>44458</v>
      </c>
      <c r="B1026" s="1">
        <v>3</v>
      </c>
      <c r="C1026" s="12">
        <v>1.9844989224790699</v>
      </c>
      <c r="D1026" s="12">
        <v>0.61778104218097996</v>
      </c>
      <c r="E1026" s="12">
        <v>0.79894272976754743</v>
      </c>
      <c r="F1026" s="13">
        <v>16.773910324826399</v>
      </c>
    </row>
    <row r="1027" spans="1:6" x14ac:dyDescent="0.35">
      <c r="A1027" s="15">
        <v>44459</v>
      </c>
      <c r="B1027" s="1">
        <v>3</v>
      </c>
      <c r="C1027" s="12">
        <v>1.9250386231796299</v>
      </c>
      <c r="D1027" s="12">
        <v>0.58413424172557604</v>
      </c>
      <c r="E1027" s="12">
        <v>0.76459853446886727</v>
      </c>
      <c r="F1027" s="13">
        <v>16.011231509873198</v>
      </c>
    </row>
    <row r="1028" spans="1:6" x14ac:dyDescent="0.35">
      <c r="A1028" s="15">
        <v>44460</v>
      </c>
      <c r="B1028" s="1">
        <v>3</v>
      </c>
      <c r="C1028" s="12">
        <v>1.8648834548748301</v>
      </c>
      <c r="D1028" s="12">
        <v>0.612379147452776</v>
      </c>
      <c r="E1028" s="12">
        <v>0.7558916982536027</v>
      </c>
      <c r="F1028" s="13">
        <v>15.794160201177901</v>
      </c>
    </row>
    <row r="1029" spans="1:6" x14ac:dyDescent="0.35">
      <c r="A1029" s="15">
        <v>44461</v>
      </c>
      <c r="B1029" s="1">
        <v>3</v>
      </c>
      <c r="C1029" s="12">
        <v>1.8186694545301101</v>
      </c>
      <c r="D1029" s="12">
        <v>0.79881781576562105</v>
      </c>
      <c r="E1029" s="12">
        <v>0.76768217548603246</v>
      </c>
      <c r="F1029" s="13">
        <v>16.936007435703701</v>
      </c>
    </row>
    <row r="1030" spans="1:6" x14ac:dyDescent="0.35">
      <c r="A1030" s="15">
        <v>44462</v>
      </c>
      <c r="B1030" s="1">
        <v>3</v>
      </c>
      <c r="C1030" s="12">
        <v>24.7456419582414</v>
      </c>
      <c r="D1030" s="12">
        <v>16.975429249820401</v>
      </c>
      <c r="E1030" s="12">
        <v>3.5981945647194991</v>
      </c>
      <c r="F1030" s="13">
        <v>40.241502633746798</v>
      </c>
    </row>
    <row r="1031" spans="1:6" x14ac:dyDescent="0.35">
      <c r="A1031" s="15">
        <v>44463</v>
      </c>
      <c r="B1031" s="1">
        <v>3</v>
      </c>
      <c r="C1031" s="12">
        <v>60.8317895933952</v>
      </c>
      <c r="D1031" s="12">
        <v>32.2764144918876</v>
      </c>
      <c r="E1031" s="12">
        <v>12.776322667848968</v>
      </c>
      <c r="F1031" s="13">
        <v>123.19598211078301</v>
      </c>
    </row>
    <row r="1032" spans="1:6" x14ac:dyDescent="0.35">
      <c r="A1032" s="15">
        <v>44464</v>
      </c>
      <c r="B1032" s="1">
        <v>3</v>
      </c>
      <c r="C1032" s="12">
        <v>35.208403168604903</v>
      </c>
      <c r="D1032" s="12">
        <v>19.464949077695</v>
      </c>
      <c r="E1032" s="12">
        <v>11.357359809884565</v>
      </c>
      <c r="F1032" s="13">
        <v>198.11919144829801</v>
      </c>
    </row>
    <row r="1033" spans="1:6" x14ac:dyDescent="0.35">
      <c r="A1033" s="15">
        <v>44465</v>
      </c>
      <c r="B1033" s="1">
        <v>3</v>
      </c>
      <c r="C1033" s="12">
        <v>16.877669847545601</v>
      </c>
      <c r="D1033" s="12">
        <v>10.0575833060278</v>
      </c>
      <c r="E1033" s="12">
        <v>7.6362384285629359</v>
      </c>
      <c r="F1033" s="13">
        <v>159.57338904349001</v>
      </c>
    </row>
    <row r="1034" spans="1:6" x14ac:dyDescent="0.35">
      <c r="A1034" s="15">
        <v>44466</v>
      </c>
      <c r="B1034" s="1">
        <v>3</v>
      </c>
      <c r="C1034" s="12">
        <v>9.2987004688457393</v>
      </c>
      <c r="D1034" s="12">
        <v>6.7948942089574498</v>
      </c>
      <c r="E1034" s="12">
        <v>5.5165837958793631</v>
      </c>
      <c r="F1034" s="13">
        <v>123.625952464863</v>
      </c>
    </row>
    <row r="1035" spans="1:6" x14ac:dyDescent="0.35">
      <c r="A1035" s="15">
        <v>44467</v>
      </c>
      <c r="B1035" s="1">
        <v>3</v>
      </c>
      <c r="C1035" s="12">
        <v>6.1287118251644603</v>
      </c>
      <c r="D1035" s="12">
        <v>4.7699865304694598</v>
      </c>
      <c r="E1035" s="12">
        <v>4.1469703350298532</v>
      </c>
      <c r="F1035" s="13">
        <v>97.361222386968294</v>
      </c>
    </row>
    <row r="1036" spans="1:6" x14ac:dyDescent="0.35">
      <c r="A1036" s="15">
        <v>44468</v>
      </c>
      <c r="B1036" s="1">
        <v>3</v>
      </c>
      <c r="C1036" s="12">
        <v>4.7800502082377498</v>
      </c>
      <c r="D1036" s="12">
        <v>3.8022386745285899</v>
      </c>
      <c r="E1036" s="12">
        <v>3.2377692167985619</v>
      </c>
      <c r="F1036" s="13">
        <v>78.0640775426602</v>
      </c>
    </row>
    <row r="1037" spans="1:6" x14ac:dyDescent="0.35">
      <c r="A1037" s="15">
        <v>44469</v>
      </c>
      <c r="B1037" s="1">
        <v>3</v>
      </c>
      <c r="C1037" s="12">
        <v>4.4046802482596599</v>
      </c>
      <c r="D1037" s="12">
        <v>3.1674641699771899</v>
      </c>
      <c r="E1037" s="12">
        <v>2.6327759721855135</v>
      </c>
      <c r="F1037" s="13">
        <v>64.637090023579603</v>
      </c>
    </row>
    <row r="1038" spans="1:6" x14ac:dyDescent="0.35">
      <c r="A1038" s="15">
        <v>44470</v>
      </c>
      <c r="B1038" s="1">
        <v>3</v>
      </c>
      <c r="C1038" s="12">
        <v>4.6574321665004002</v>
      </c>
      <c r="D1038" s="12">
        <v>4.0712519829543901</v>
      </c>
      <c r="E1038" s="12">
        <v>2.4142013037311822</v>
      </c>
      <c r="F1038" s="13">
        <v>59.366726034138402</v>
      </c>
    </row>
    <row r="1039" spans="1:6" x14ac:dyDescent="0.35">
      <c r="A1039" s="15">
        <v>44471</v>
      </c>
      <c r="B1039" s="1">
        <v>3</v>
      </c>
      <c r="C1039" s="12">
        <v>14.619166112080199</v>
      </c>
      <c r="D1039" s="12">
        <v>6.9291807177651501</v>
      </c>
      <c r="E1039" s="12">
        <v>2.9262688008372915</v>
      </c>
      <c r="F1039" s="13">
        <v>63.327535864671297</v>
      </c>
    </row>
    <row r="1040" spans="1:6" x14ac:dyDescent="0.35">
      <c r="A1040" s="15">
        <v>44472</v>
      </c>
      <c r="B1040" s="1">
        <v>3</v>
      </c>
      <c r="C1040" s="12">
        <v>11.013634583083601</v>
      </c>
      <c r="D1040" s="12">
        <v>5.3755027005250504</v>
      </c>
      <c r="E1040" s="12">
        <v>3.0473313410485932</v>
      </c>
      <c r="F1040" s="13">
        <v>59.879904161866399</v>
      </c>
    </row>
    <row r="1041" spans="1:6" x14ac:dyDescent="0.35">
      <c r="A1041" s="15">
        <v>44473</v>
      </c>
      <c r="B1041" s="1">
        <v>3</v>
      </c>
      <c r="C1041" s="12">
        <v>11.358964196308399</v>
      </c>
      <c r="D1041" s="12">
        <v>7.7358400152223803</v>
      </c>
      <c r="E1041" s="12">
        <v>3.786163724905645</v>
      </c>
      <c r="F1041" s="13">
        <v>69.059462356247593</v>
      </c>
    </row>
    <row r="1042" spans="1:6" x14ac:dyDescent="0.35">
      <c r="A1042" s="15">
        <v>44474</v>
      </c>
      <c r="B1042" s="1">
        <v>3</v>
      </c>
      <c r="C1042" s="12">
        <v>12.876476041544599</v>
      </c>
      <c r="D1042" s="12">
        <v>7.0641426105354697</v>
      </c>
      <c r="E1042" s="12">
        <v>4.4687985107907915</v>
      </c>
      <c r="F1042" s="13">
        <v>75.105368128245999</v>
      </c>
    </row>
    <row r="1043" spans="1:6" x14ac:dyDescent="0.35">
      <c r="A1043" s="15">
        <v>44475</v>
      </c>
      <c r="B1043" s="1">
        <v>3</v>
      </c>
      <c r="C1043" s="12">
        <v>32.706280949529997</v>
      </c>
      <c r="D1043" s="12">
        <v>21.9924875861788</v>
      </c>
      <c r="E1043" s="12">
        <v>7.972264088534069</v>
      </c>
      <c r="F1043" s="13">
        <v>102.89167936846</v>
      </c>
    </row>
    <row r="1044" spans="1:6" x14ac:dyDescent="0.35">
      <c r="A1044" s="15">
        <v>44476</v>
      </c>
      <c r="B1044" s="1">
        <v>3</v>
      </c>
      <c r="C1044" s="12">
        <v>52.062740671387999</v>
      </c>
      <c r="D1044" s="12">
        <v>28.214778422174099</v>
      </c>
      <c r="E1044" s="12">
        <v>15.430114470783851</v>
      </c>
      <c r="F1044" s="13">
        <v>199.71848417448999</v>
      </c>
    </row>
    <row r="1045" spans="1:6" x14ac:dyDescent="0.35">
      <c r="A1045" s="15">
        <v>44477</v>
      </c>
      <c r="B1045" s="1">
        <v>3</v>
      </c>
      <c r="C1045" s="12">
        <v>17.516642181848798</v>
      </c>
      <c r="D1045" s="12">
        <v>12.2929554392004</v>
      </c>
      <c r="E1045" s="12">
        <v>9.7252651452318393</v>
      </c>
      <c r="F1045" s="13">
        <v>175.25844791960901</v>
      </c>
    </row>
    <row r="1046" spans="1:6" x14ac:dyDescent="0.35">
      <c r="A1046" s="15">
        <v>44478</v>
      </c>
      <c r="B1046" s="1">
        <v>3</v>
      </c>
      <c r="C1046" s="12">
        <v>11.5551846531939</v>
      </c>
      <c r="D1046" s="12">
        <v>8.2875821660831992</v>
      </c>
      <c r="E1046" s="12">
        <v>7.2791342777711243</v>
      </c>
      <c r="F1046" s="13">
        <v>134.04905083584501</v>
      </c>
    </row>
    <row r="1047" spans="1:6" x14ac:dyDescent="0.35">
      <c r="A1047" s="15">
        <v>44479</v>
      </c>
      <c r="B1047" s="1">
        <v>3</v>
      </c>
      <c r="C1047" s="12">
        <v>9.1209123264442393</v>
      </c>
      <c r="D1047" s="12">
        <v>6.8444012714042097</v>
      </c>
      <c r="E1047" s="12">
        <v>5.8515453666325365</v>
      </c>
      <c r="F1047" s="13">
        <v>108.58059893991</v>
      </c>
    </row>
    <row r="1048" spans="1:6" x14ac:dyDescent="0.35">
      <c r="A1048" s="15">
        <v>44480</v>
      </c>
      <c r="B1048" s="1">
        <v>3</v>
      </c>
      <c r="C1048" s="12">
        <v>8.3682667087044695</v>
      </c>
      <c r="D1048" s="12">
        <v>6.0863091069442099</v>
      </c>
      <c r="E1048" s="12">
        <v>5.5445061128566246</v>
      </c>
      <c r="F1048" s="13">
        <v>93.436556015015796</v>
      </c>
    </row>
    <row r="1049" spans="1:6" x14ac:dyDescent="0.35">
      <c r="A1049" s="15">
        <v>44481</v>
      </c>
      <c r="B1049" s="1">
        <v>3</v>
      </c>
      <c r="C1049" s="12">
        <v>7.4729783516030999</v>
      </c>
      <c r="D1049" s="12">
        <v>4.6359146399347804</v>
      </c>
      <c r="E1049" s="12">
        <v>4.9629532330537911</v>
      </c>
      <c r="F1049" s="13">
        <v>77.7562287251383</v>
      </c>
    </row>
    <row r="1050" spans="1:6" x14ac:dyDescent="0.35">
      <c r="A1050" s="15">
        <v>44482</v>
      </c>
      <c r="B1050" s="1">
        <v>3</v>
      </c>
      <c r="C1050" s="12">
        <v>6.3203084463062797</v>
      </c>
      <c r="D1050" s="12">
        <v>3.40477152000385</v>
      </c>
      <c r="E1050" s="12">
        <v>4.2152965967284315</v>
      </c>
      <c r="F1050" s="13">
        <v>63.977603933470199</v>
      </c>
    </row>
    <row r="1051" spans="1:6" x14ac:dyDescent="0.35">
      <c r="A1051" s="15">
        <v>44483</v>
      </c>
      <c r="B1051" s="1">
        <v>3</v>
      </c>
      <c r="C1051" s="12">
        <v>5.6468940712374298</v>
      </c>
      <c r="D1051" s="12">
        <v>3.35647074670708</v>
      </c>
      <c r="E1051" s="12">
        <v>3.6925651697555675</v>
      </c>
      <c r="F1051" s="13">
        <v>56.234894359201199</v>
      </c>
    </row>
    <row r="1052" spans="1:6" x14ac:dyDescent="0.35">
      <c r="A1052" s="15">
        <v>44484</v>
      </c>
      <c r="B1052" s="1">
        <v>3</v>
      </c>
      <c r="C1052" s="12">
        <v>13.3327322652429</v>
      </c>
      <c r="D1052" s="12">
        <v>8.6908657584563898</v>
      </c>
      <c r="E1052" s="12">
        <v>5.1898270343325645</v>
      </c>
      <c r="F1052" s="13">
        <v>64.777592090615201</v>
      </c>
    </row>
    <row r="1053" spans="1:6" x14ac:dyDescent="0.35">
      <c r="A1053" s="15">
        <v>44485</v>
      </c>
      <c r="B1053" s="1">
        <v>3</v>
      </c>
      <c r="C1053" s="12">
        <v>22.505043246635498</v>
      </c>
      <c r="D1053" s="12">
        <v>10.8991748524319</v>
      </c>
      <c r="E1053" s="12">
        <v>7.817230806760155</v>
      </c>
      <c r="F1053" s="13">
        <v>77.130703317933296</v>
      </c>
    </row>
    <row r="1054" spans="1:6" x14ac:dyDescent="0.35">
      <c r="A1054" s="15">
        <v>44486</v>
      </c>
      <c r="B1054" s="1">
        <v>3</v>
      </c>
      <c r="C1054" s="12">
        <v>11.005111214878299</v>
      </c>
      <c r="D1054" s="12">
        <v>6.6797132538049997</v>
      </c>
      <c r="E1054" s="12">
        <v>6.3584216200679977</v>
      </c>
      <c r="F1054" s="13">
        <v>78.507293711333801</v>
      </c>
    </row>
    <row r="1055" spans="1:6" x14ac:dyDescent="0.35">
      <c r="A1055" s="15">
        <v>44487</v>
      </c>
      <c r="B1055" s="1">
        <v>3</v>
      </c>
      <c r="C1055" s="12">
        <v>9.3148576584640992</v>
      </c>
      <c r="D1055" s="12">
        <v>5.4659499164800698</v>
      </c>
      <c r="E1055" s="12">
        <v>5.3572557860450978</v>
      </c>
      <c r="F1055" s="13">
        <v>74.468417183214797</v>
      </c>
    </row>
    <row r="1056" spans="1:6" x14ac:dyDescent="0.35">
      <c r="A1056" s="15">
        <v>44488</v>
      </c>
      <c r="B1056" s="1">
        <v>3</v>
      </c>
      <c r="C1056" s="12">
        <v>7.4579518204536903</v>
      </c>
      <c r="D1056" s="12">
        <v>3.7852686456345599</v>
      </c>
      <c r="E1056" s="12">
        <v>4.4875038232158015</v>
      </c>
      <c r="F1056" s="13">
        <v>64.326024759446</v>
      </c>
    </row>
    <row r="1057" spans="1:6" x14ac:dyDescent="0.35">
      <c r="A1057" s="15">
        <v>44489</v>
      </c>
      <c r="B1057" s="1">
        <v>3</v>
      </c>
      <c r="C1057" s="12">
        <v>34.061392306939098</v>
      </c>
      <c r="D1057" s="12">
        <v>20.420443723424299</v>
      </c>
      <c r="E1057" s="12">
        <v>7.6953680747548958</v>
      </c>
      <c r="F1057" s="13">
        <v>93.726106298790697</v>
      </c>
    </row>
    <row r="1058" spans="1:6" x14ac:dyDescent="0.35">
      <c r="A1058" s="15">
        <v>44490</v>
      </c>
      <c r="B1058" s="1">
        <v>3</v>
      </c>
      <c r="C1058" s="12">
        <v>34.579859641591398</v>
      </c>
      <c r="D1058" s="12">
        <v>19.898770291640002</v>
      </c>
      <c r="E1058" s="12">
        <v>12.120483628953842</v>
      </c>
      <c r="F1058" s="13">
        <v>155.89736858727801</v>
      </c>
    </row>
    <row r="1059" spans="1:6" x14ac:dyDescent="0.35">
      <c r="A1059" s="15">
        <v>44491</v>
      </c>
      <c r="B1059" s="1">
        <v>3</v>
      </c>
      <c r="C1059" s="12">
        <v>18.3098435239068</v>
      </c>
      <c r="D1059" s="12">
        <v>10.653216064799601</v>
      </c>
      <c r="E1059" s="12">
        <v>9.0754348971797771</v>
      </c>
      <c r="F1059" s="13">
        <v>139.011304905293</v>
      </c>
    </row>
    <row r="1060" spans="1:6" x14ac:dyDescent="0.35">
      <c r="A1060" s="15">
        <v>44492</v>
      </c>
      <c r="B1060" s="1">
        <v>3</v>
      </c>
      <c r="C1060" s="12">
        <v>13.491082097503099</v>
      </c>
      <c r="D1060" s="12">
        <v>7.9280888880408202</v>
      </c>
      <c r="E1060" s="12">
        <v>7.1485894138903321</v>
      </c>
      <c r="F1060" s="13">
        <v>118.868281891805</v>
      </c>
    </row>
    <row r="1061" spans="1:6" x14ac:dyDescent="0.35">
      <c r="A1061" s="15">
        <v>44493</v>
      </c>
      <c r="B1061" s="1">
        <v>3</v>
      </c>
      <c r="C1061" s="12">
        <v>9.3872200936637604</v>
      </c>
      <c r="D1061" s="12">
        <v>6.5476307279886301</v>
      </c>
      <c r="E1061" s="12">
        <v>5.596664487712439</v>
      </c>
      <c r="F1061" s="13">
        <v>105.712024784771</v>
      </c>
    </row>
    <row r="1062" spans="1:6" x14ac:dyDescent="0.35">
      <c r="A1062" s="15">
        <v>44494</v>
      </c>
      <c r="B1062" s="1">
        <v>3</v>
      </c>
      <c r="C1062" s="12">
        <v>9.8044973819127303</v>
      </c>
      <c r="D1062" s="12">
        <v>6.8718895334677903</v>
      </c>
      <c r="E1062" s="12">
        <v>5.4628116577751955</v>
      </c>
      <c r="F1062" s="13">
        <v>103.289544841229</v>
      </c>
    </row>
    <row r="1063" spans="1:6" x14ac:dyDescent="0.35">
      <c r="A1063" s="15">
        <v>44495</v>
      </c>
      <c r="B1063" s="1">
        <v>3</v>
      </c>
      <c r="C1063" s="12">
        <v>10.6466023524079</v>
      </c>
      <c r="D1063" s="12">
        <v>6.6717924453745301</v>
      </c>
      <c r="E1063" s="12">
        <v>5.2049885015525685</v>
      </c>
      <c r="F1063" s="13">
        <v>92.956752988056905</v>
      </c>
    </row>
    <row r="1064" spans="1:6" x14ac:dyDescent="0.35">
      <c r="A1064" s="15">
        <v>44496</v>
      </c>
      <c r="B1064" s="1">
        <v>3</v>
      </c>
      <c r="C1064" s="12">
        <v>10.613393742037101</v>
      </c>
      <c r="D1064" s="12">
        <v>6.7713941020970401</v>
      </c>
      <c r="E1064" s="12">
        <v>5.404814329479958</v>
      </c>
      <c r="F1064" s="13">
        <v>86.908199863269502</v>
      </c>
    </row>
    <row r="1065" spans="1:6" x14ac:dyDescent="0.35">
      <c r="A1065" s="15">
        <v>44497</v>
      </c>
      <c r="B1065" s="1">
        <v>3</v>
      </c>
      <c r="C1065" s="12">
        <v>12.010861369895601</v>
      </c>
      <c r="D1065" s="12">
        <v>8.3272690970276795</v>
      </c>
      <c r="E1065" s="12">
        <v>5.9443962425854933</v>
      </c>
      <c r="F1065" s="13">
        <v>86.417026085550006</v>
      </c>
    </row>
    <row r="1066" spans="1:6" x14ac:dyDescent="0.35">
      <c r="A1066" s="15">
        <v>44498</v>
      </c>
      <c r="B1066" s="1">
        <v>3</v>
      </c>
      <c r="C1066" s="12">
        <v>12.242462373007699</v>
      </c>
      <c r="D1066" s="12">
        <v>8.6291309799094105</v>
      </c>
      <c r="E1066" s="12">
        <v>5.9892552734568945</v>
      </c>
      <c r="F1066" s="13">
        <v>91.132914041826595</v>
      </c>
    </row>
    <row r="1067" spans="1:6" x14ac:dyDescent="0.35">
      <c r="A1067" s="15">
        <v>44499</v>
      </c>
      <c r="B1067" s="1">
        <v>3</v>
      </c>
      <c r="C1067" s="12">
        <v>18.821407104262601</v>
      </c>
      <c r="D1067" s="12">
        <v>12.5348403555435</v>
      </c>
      <c r="E1067" s="12">
        <v>7.735049207517771</v>
      </c>
      <c r="F1067" s="13">
        <v>127.552918752453</v>
      </c>
    </row>
    <row r="1068" spans="1:6" x14ac:dyDescent="0.35">
      <c r="A1068" s="15">
        <v>44500</v>
      </c>
      <c r="B1068" s="1">
        <v>3</v>
      </c>
      <c r="C1068" s="12">
        <v>22.209219349503599</v>
      </c>
      <c r="D1068" s="12">
        <v>13.538829687166499</v>
      </c>
      <c r="E1068" s="12">
        <v>12.028417812987675</v>
      </c>
      <c r="F1068" s="13">
        <v>173.04328033701401</v>
      </c>
    </row>
    <row r="1069" spans="1:6" x14ac:dyDescent="0.35">
      <c r="A1069" s="15">
        <v>44501</v>
      </c>
      <c r="B1069" s="1">
        <v>3</v>
      </c>
      <c r="C1069" s="12">
        <v>25.627759083485302</v>
      </c>
      <c r="D1069" s="12">
        <v>15.650152767426</v>
      </c>
      <c r="E1069" s="12">
        <v>14.753542140314098</v>
      </c>
      <c r="F1069" s="13">
        <v>208.95623665075999</v>
      </c>
    </row>
    <row r="1070" spans="1:6" x14ac:dyDescent="0.35">
      <c r="A1070" s="15">
        <v>44502</v>
      </c>
      <c r="B1070" s="1">
        <v>3</v>
      </c>
      <c r="C1070" s="12">
        <v>17.369130306789899</v>
      </c>
      <c r="D1070" s="12">
        <v>11.6421738833532</v>
      </c>
      <c r="E1070" s="12">
        <v>12.266084470723428</v>
      </c>
      <c r="F1070" s="13">
        <v>182.39361913900601</v>
      </c>
    </row>
    <row r="1071" spans="1:6" x14ac:dyDescent="0.35">
      <c r="A1071" s="15">
        <v>44503</v>
      </c>
      <c r="B1071" s="1">
        <v>3</v>
      </c>
      <c r="C1071" s="12">
        <v>13.791245262604001</v>
      </c>
      <c r="D1071" s="12">
        <v>9.1458290461104497</v>
      </c>
      <c r="E1071" s="12">
        <v>8.6904843036253521</v>
      </c>
      <c r="F1071" s="13">
        <v>147.35523204925801</v>
      </c>
    </row>
    <row r="1072" spans="1:6" x14ac:dyDescent="0.35">
      <c r="A1072" s="15">
        <v>44504</v>
      </c>
      <c r="B1072" s="1">
        <v>3</v>
      </c>
      <c r="C1072" s="12">
        <v>19.675618640917801</v>
      </c>
      <c r="D1072" s="12">
        <v>13.200701391823101</v>
      </c>
      <c r="E1072" s="12">
        <v>8.5333778628285941</v>
      </c>
      <c r="F1072" s="13">
        <v>144.71840985957101</v>
      </c>
    </row>
    <row r="1073" spans="1:6" x14ac:dyDescent="0.35">
      <c r="A1073" s="15">
        <v>44505</v>
      </c>
      <c r="B1073" s="1">
        <v>3</v>
      </c>
      <c r="C1073" s="12">
        <v>27.015439433661601</v>
      </c>
      <c r="D1073" s="12">
        <v>15.5639201313318</v>
      </c>
      <c r="E1073" s="12">
        <v>9.308725861064362</v>
      </c>
      <c r="F1073" s="13">
        <v>141.6503214409</v>
      </c>
    </row>
    <row r="1074" spans="1:6" x14ac:dyDescent="0.35">
      <c r="A1074" s="15">
        <v>44506</v>
      </c>
      <c r="B1074" s="1">
        <v>3</v>
      </c>
      <c r="C1074" s="12">
        <v>11.8398327371339</v>
      </c>
      <c r="D1074" s="12">
        <v>8.4892178491671295</v>
      </c>
      <c r="E1074" s="12">
        <v>7.4491620985037086</v>
      </c>
      <c r="F1074" s="13">
        <v>114.255775055439</v>
      </c>
    </row>
    <row r="1075" spans="1:6" x14ac:dyDescent="0.35">
      <c r="A1075" s="15">
        <v>44507</v>
      </c>
      <c r="B1075" s="1">
        <v>3</v>
      </c>
      <c r="C1075" s="12">
        <v>8.4979650442421004</v>
      </c>
      <c r="D1075" s="12">
        <v>5.7305136881939296</v>
      </c>
      <c r="E1075" s="12">
        <v>5.8991328181132232</v>
      </c>
      <c r="F1075" s="13">
        <v>88.497017402131604</v>
      </c>
    </row>
    <row r="1076" spans="1:6" x14ac:dyDescent="0.35">
      <c r="A1076" s="15">
        <v>44508</v>
      </c>
      <c r="B1076" s="1">
        <v>3</v>
      </c>
      <c r="C1076" s="12">
        <v>6.3130664980408397</v>
      </c>
      <c r="D1076" s="12">
        <v>4.5068376893005997</v>
      </c>
      <c r="E1076" s="12">
        <v>4.7022111830336106</v>
      </c>
      <c r="F1076" s="13">
        <v>68.169347484196194</v>
      </c>
    </row>
    <row r="1077" spans="1:6" x14ac:dyDescent="0.35">
      <c r="A1077" s="15">
        <v>44509</v>
      </c>
      <c r="B1077" s="1">
        <v>3</v>
      </c>
      <c r="C1077" s="12">
        <v>4.9553870374426703</v>
      </c>
      <c r="D1077" s="12">
        <v>3.80567932704328</v>
      </c>
      <c r="E1077" s="12">
        <v>3.6583941703480254</v>
      </c>
      <c r="F1077" s="13">
        <v>50.009305233892299</v>
      </c>
    </row>
    <row r="1078" spans="1:6" x14ac:dyDescent="0.35">
      <c r="A1078" s="15">
        <v>44510</v>
      </c>
      <c r="B1078" s="1">
        <v>3</v>
      </c>
      <c r="C1078" s="12">
        <v>4.1365776359150903</v>
      </c>
      <c r="D1078" s="12">
        <v>3.9596725286794001</v>
      </c>
      <c r="E1078" s="12">
        <v>3.2861392967614385</v>
      </c>
      <c r="F1078" s="13">
        <v>40.3553269655443</v>
      </c>
    </row>
    <row r="1079" spans="1:6" x14ac:dyDescent="0.35">
      <c r="A1079" s="15">
        <v>44511</v>
      </c>
      <c r="B1079" s="1">
        <v>3</v>
      </c>
      <c r="C1079" s="12">
        <v>3.5830063294119801</v>
      </c>
      <c r="D1079" s="12">
        <v>4.0719546137636398</v>
      </c>
      <c r="E1079" s="12">
        <v>3.0824271657899245</v>
      </c>
      <c r="F1079" s="13">
        <v>35.4938485352355</v>
      </c>
    </row>
    <row r="1080" spans="1:6" x14ac:dyDescent="0.35">
      <c r="A1080" s="15">
        <v>44512</v>
      </c>
      <c r="B1080" s="1">
        <v>3</v>
      </c>
      <c r="C1080" s="12">
        <v>3.3524016339193499</v>
      </c>
      <c r="D1080" s="12">
        <v>4.0295767689902098</v>
      </c>
      <c r="E1080" s="12">
        <v>2.8793146166264578</v>
      </c>
      <c r="F1080" s="13">
        <v>32.552951343439901</v>
      </c>
    </row>
    <row r="1081" spans="1:6" x14ac:dyDescent="0.35">
      <c r="A1081" s="15">
        <v>44513</v>
      </c>
      <c r="B1081" s="1">
        <v>3</v>
      </c>
      <c r="C1081" s="12">
        <v>3.2730784295780002</v>
      </c>
      <c r="D1081" s="12">
        <v>3.40993732958054</v>
      </c>
      <c r="E1081" s="12">
        <v>2.6570455490445286</v>
      </c>
      <c r="F1081" s="13">
        <v>29.335233906718599</v>
      </c>
    </row>
    <row r="1082" spans="1:6" x14ac:dyDescent="0.35">
      <c r="A1082" s="15">
        <v>44514</v>
      </c>
      <c r="B1082" s="1">
        <v>3</v>
      </c>
      <c r="C1082" s="12">
        <v>3.0971907495864999</v>
      </c>
      <c r="D1082" s="12">
        <v>2.9850648656578298</v>
      </c>
      <c r="E1082" s="12">
        <v>2.4122624017697367</v>
      </c>
      <c r="F1082" s="13">
        <v>25.882453553689199</v>
      </c>
    </row>
    <row r="1083" spans="1:6" x14ac:dyDescent="0.35">
      <c r="A1083" s="15">
        <v>44515</v>
      </c>
      <c r="B1083" s="1">
        <v>3</v>
      </c>
      <c r="C1083" s="12">
        <v>3.1413807268600999</v>
      </c>
      <c r="D1083" s="12">
        <v>2.9862947622198202</v>
      </c>
      <c r="E1083" s="12">
        <v>2.2668409049821006</v>
      </c>
      <c r="F1083" s="13">
        <v>23.1543649549007</v>
      </c>
    </row>
    <row r="1084" spans="1:6" x14ac:dyDescent="0.35">
      <c r="A1084" s="15">
        <v>44516</v>
      </c>
      <c r="B1084" s="1">
        <v>3</v>
      </c>
      <c r="C1084" s="12">
        <v>3.0148495035627501</v>
      </c>
      <c r="D1084" s="12">
        <v>2.99997945998226</v>
      </c>
      <c r="E1084" s="12">
        <v>2.3984550141612817</v>
      </c>
      <c r="F1084" s="13">
        <v>21.513894564588099</v>
      </c>
    </row>
    <row r="1085" spans="1:6" x14ac:dyDescent="0.35">
      <c r="A1085" s="15">
        <v>44517</v>
      </c>
      <c r="B1085" s="1">
        <v>3</v>
      </c>
      <c r="C1085" s="12">
        <v>2.9467275355117</v>
      </c>
      <c r="D1085" s="12">
        <v>1.6493520651845499</v>
      </c>
      <c r="E1085" s="12">
        <v>2.3663232710926847</v>
      </c>
      <c r="F1085" s="13">
        <v>21.213799518262501</v>
      </c>
    </row>
    <row r="1086" spans="1:6" x14ac:dyDescent="0.35">
      <c r="A1086" s="15">
        <v>44518</v>
      </c>
      <c r="B1086" s="1">
        <v>3</v>
      </c>
      <c r="C1086" s="12">
        <v>2.91376529290635</v>
      </c>
      <c r="D1086" s="12">
        <v>0.44225898631223098</v>
      </c>
      <c r="E1086" s="12">
        <v>2.56458986392976</v>
      </c>
      <c r="F1086" s="13">
        <v>25.773554073671399</v>
      </c>
    </row>
    <row r="1087" spans="1:6" x14ac:dyDescent="0.35">
      <c r="A1087" s="15">
        <v>44519</v>
      </c>
      <c r="B1087" s="1">
        <v>3</v>
      </c>
      <c r="C1087" s="12">
        <v>2.8556271284457502</v>
      </c>
      <c r="D1087" s="12">
        <v>0.58413424172557904</v>
      </c>
      <c r="E1087" s="12">
        <v>2.4661231823230207</v>
      </c>
      <c r="F1087" s="13">
        <v>25.302237200131898</v>
      </c>
    </row>
    <row r="1088" spans="1:6" x14ac:dyDescent="0.35">
      <c r="A1088" s="15">
        <v>44520</v>
      </c>
      <c r="B1088" s="1">
        <v>3</v>
      </c>
      <c r="C1088" s="12">
        <v>2.7241913393234301</v>
      </c>
      <c r="D1088" s="12">
        <v>0.585590010146392</v>
      </c>
      <c r="E1088" s="12">
        <v>2.1165152997240191</v>
      </c>
      <c r="F1088" s="13">
        <v>22.797665070589701</v>
      </c>
    </row>
    <row r="1089" spans="1:6" x14ac:dyDescent="0.35">
      <c r="A1089" s="15">
        <v>44521</v>
      </c>
      <c r="B1089" s="1">
        <v>3</v>
      </c>
      <c r="C1089" s="12">
        <v>2.5374661181859102</v>
      </c>
      <c r="D1089" s="12">
        <v>0.52877075030209997</v>
      </c>
      <c r="E1089" s="12">
        <v>1.8818975316032927</v>
      </c>
      <c r="F1089" s="13">
        <v>20.1822890064952</v>
      </c>
    </row>
    <row r="1090" spans="1:6" x14ac:dyDescent="0.35">
      <c r="A1090" s="15">
        <v>44522</v>
      </c>
      <c r="B1090" s="1">
        <v>3</v>
      </c>
      <c r="C1090" s="12">
        <v>2.1290673625738998</v>
      </c>
      <c r="D1090" s="12">
        <v>0.3803138124839</v>
      </c>
      <c r="E1090" s="12">
        <v>1.6019499317329131</v>
      </c>
      <c r="F1090" s="13">
        <v>17.591953048671002</v>
      </c>
    </row>
    <row r="1091" spans="1:6" x14ac:dyDescent="0.35">
      <c r="A1091" s="15">
        <v>44523</v>
      </c>
      <c r="B1091" s="1">
        <v>3</v>
      </c>
      <c r="C1091" s="12">
        <v>2.2386114652511702</v>
      </c>
      <c r="D1091" s="12">
        <v>0.34400319321175199</v>
      </c>
      <c r="E1091" s="12">
        <v>1.3917382172470012</v>
      </c>
      <c r="F1091" s="13">
        <v>15.7554043659678</v>
      </c>
    </row>
    <row r="1092" spans="1:6" x14ac:dyDescent="0.35">
      <c r="A1092" s="15">
        <v>44524</v>
      </c>
      <c r="B1092" s="1">
        <v>3</v>
      </c>
      <c r="C1092" s="12">
        <v>1.84558494290383</v>
      </c>
      <c r="D1092" s="12">
        <v>0.35496349310410502</v>
      </c>
      <c r="E1092" s="12">
        <v>1.3029144809356683</v>
      </c>
      <c r="F1092" s="13">
        <v>14.563733195290499</v>
      </c>
    </row>
    <row r="1093" spans="1:6" x14ac:dyDescent="0.35">
      <c r="A1093" s="15">
        <v>44525</v>
      </c>
      <c r="B1093" s="1">
        <v>3</v>
      </c>
      <c r="C1093" s="12">
        <v>1.61359410372154</v>
      </c>
      <c r="D1093" s="12">
        <v>0.36884292265178897</v>
      </c>
      <c r="E1093" s="12">
        <v>1.2796425652368588</v>
      </c>
      <c r="F1093" s="13">
        <v>13.826734569471199</v>
      </c>
    </row>
    <row r="1094" spans="1:6" x14ac:dyDescent="0.35">
      <c r="A1094" s="15">
        <v>44526</v>
      </c>
      <c r="B1094" s="1">
        <v>3</v>
      </c>
      <c r="C1094" s="12">
        <v>1.1530120464123801</v>
      </c>
      <c r="D1094" s="12">
        <v>0.35421805052105598</v>
      </c>
      <c r="E1094" s="12">
        <v>1.3170289464708909</v>
      </c>
      <c r="F1094" s="13">
        <v>13.079374286661601</v>
      </c>
    </row>
    <row r="1095" spans="1:6" x14ac:dyDescent="0.35">
      <c r="A1095" s="15">
        <v>44527</v>
      </c>
      <c r="B1095" s="1">
        <v>3</v>
      </c>
      <c r="C1095" s="12">
        <v>0.77662876174927498</v>
      </c>
      <c r="D1095" s="12">
        <v>0.31914659501445197</v>
      </c>
      <c r="E1095" s="12">
        <v>1.3305716106361059</v>
      </c>
      <c r="F1095" s="13">
        <v>12.450973791222699</v>
      </c>
    </row>
    <row r="1096" spans="1:6" x14ac:dyDescent="0.35">
      <c r="A1096" s="15">
        <v>44528</v>
      </c>
      <c r="B1096" s="1">
        <v>3</v>
      </c>
      <c r="C1096" s="12">
        <v>1.0875566035583299</v>
      </c>
      <c r="D1096" s="12">
        <v>0.33014442799267901</v>
      </c>
      <c r="E1096" s="12">
        <v>1.3088028038780986</v>
      </c>
      <c r="F1096" s="13">
        <v>11.824468092035399</v>
      </c>
    </row>
    <row r="1097" spans="1:6" x14ac:dyDescent="0.35">
      <c r="A1097" s="15">
        <v>44529</v>
      </c>
      <c r="B1097" s="1">
        <v>3</v>
      </c>
      <c r="C1097" s="12">
        <v>1.1460903696948199</v>
      </c>
      <c r="D1097" s="12">
        <v>0.33852372930942398</v>
      </c>
      <c r="E1097" s="12">
        <v>1.2226570874736782</v>
      </c>
      <c r="F1097" s="13">
        <v>11.2998878487506</v>
      </c>
    </row>
    <row r="1098" spans="1:6" x14ac:dyDescent="0.35">
      <c r="A1098" s="15">
        <v>44530</v>
      </c>
      <c r="B1098" s="1">
        <v>4</v>
      </c>
      <c r="C1098" s="12">
        <v>0.96131436292780603</v>
      </c>
      <c r="D1098" s="12">
        <v>0.319735882790462</v>
      </c>
      <c r="E1098" s="12">
        <v>1.2655782717049999</v>
      </c>
      <c r="F1098" s="13">
        <v>10.932443755532599</v>
      </c>
    </row>
    <row r="1099" spans="1:6" x14ac:dyDescent="0.35">
      <c r="A1099" s="15">
        <v>44531</v>
      </c>
      <c r="B1099" s="1">
        <v>4</v>
      </c>
      <c r="C1099" s="12">
        <v>0.74294700350924903</v>
      </c>
      <c r="D1099" s="12">
        <v>0.28501786782275501</v>
      </c>
      <c r="E1099" s="12">
        <v>1.4482825851242807</v>
      </c>
      <c r="F1099" s="13">
        <v>10.6581873043112</v>
      </c>
    </row>
    <row r="1100" spans="1:6" x14ac:dyDescent="0.35">
      <c r="A1100" s="15">
        <v>44532</v>
      </c>
      <c r="B1100" s="1">
        <v>4</v>
      </c>
      <c r="C1100" s="12">
        <v>0.587848944210555</v>
      </c>
      <c r="D1100" s="12">
        <v>0.255956513706458</v>
      </c>
      <c r="E1100" s="12">
        <v>1.5584038463656604</v>
      </c>
      <c r="F1100" s="13">
        <v>10.382661387572499</v>
      </c>
    </row>
    <row r="1101" spans="1:6" x14ac:dyDescent="0.35">
      <c r="A1101" s="15">
        <v>44533</v>
      </c>
      <c r="B1101" s="1">
        <v>4</v>
      </c>
      <c r="C1101" s="12">
        <v>0.87776274898162399</v>
      </c>
      <c r="D1101" s="12">
        <v>0.28719813313276199</v>
      </c>
      <c r="E1101" s="12">
        <v>1.6245804032544313</v>
      </c>
      <c r="F1101" s="13">
        <v>10.1067903336877</v>
      </c>
    </row>
    <row r="1102" spans="1:6" x14ac:dyDescent="0.35">
      <c r="A1102" s="15">
        <v>44534</v>
      </c>
      <c r="B1102" s="1">
        <v>4</v>
      </c>
      <c r="C1102" s="12">
        <v>1.1454026444374901</v>
      </c>
      <c r="D1102" s="12">
        <v>0.32228883300823102</v>
      </c>
      <c r="E1102" s="12">
        <v>1.5192914166453557</v>
      </c>
      <c r="F1102" s="13">
        <v>9.7568722509329309</v>
      </c>
    </row>
    <row r="1103" spans="1:6" x14ac:dyDescent="0.35">
      <c r="A1103" s="15">
        <v>44535</v>
      </c>
      <c r="B1103" s="1">
        <v>4</v>
      </c>
      <c r="C1103" s="12">
        <v>1.1012166883656</v>
      </c>
      <c r="D1103" s="12">
        <v>0.33381037231875499</v>
      </c>
      <c r="E1103" s="12">
        <v>1.3988557331921554</v>
      </c>
      <c r="F1103" s="13">
        <v>9.4552614405198803</v>
      </c>
    </row>
    <row r="1104" spans="1:6" x14ac:dyDescent="0.35">
      <c r="A1104" s="15">
        <v>44536</v>
      </c>
      <c r="B1104" s="1">
        <v>4</v>
      </c>
      <c r="C1104" s="12">
        <v>0.68486810195249403</v>
      </c>
      <c r="D1104" s="12">
        <v>0.30208383607846101</v>
      </c>
      <c r="E1104" s="12">
        <v>1.3134741527936062</v>
      </c>
      <c r="F1104" s="13">
        <v>9.1815462406946207</v>
      </c>
    </row>
    <row r="1105" spans="1:6" x14ac:dyDescent="0.35">
      <c r="A1105" s="15">
        <v>44537</v>
      </c>
      <c r="B1105" s="1">
        <v>4</v>
      </c>
      <c r="C1105" s="12">
        <v>0.76588975210530197</v>
      </c>
      <c r="D1105" s="12">
        <v>0.30810598629116298</v>
      </c>
      <c r="E1105" s="12">
        <v>1.2233926998059166</v>
      </c>
      <c r="F1105" s="13">
        <v>8.9606308246489306</v>
      </c>
    </row>
    <row r="1106" spans="1:6" x14ac:dyDescent="0.35">
      <c r="A1106" s="15">
        <v>44538</v>
      </c>
      <c r="B1106" s="1">
        <v>4</v>
      </c>
      <c r="C1106" s="12">
        <v>0.85510256227646297</v>
      </c>
      <c r="D1106" s="12">
        <v>0.30710229458904598</v>
      </c>
      <c r="E1106" s="12">
        <v>1.1343388315603289</v>
      </c>
      <c r="F1106" s="13">
        <v>8.7447789145974895</v>
      </c>
    </row>
    <row r="1107" spans="1:6" x14ac:dyDescent="0.35">
      <c r="A1107" s="15">
        <v>44539</v>
      </c>
      <c r="B1107" s="1">
        <v>4</v>
      </c>
      <c r="C1107" s="12">
        <v>1.2943519119597</v>
      </c>
      <c r="D1107" s="12">
        <v>0.33291721456830198</v>
      </c>
      <c r="E1107" s="12">
        <v>1.0790125950417806</v>
      </c>
      <c r="F1107" s="13">
        <v>8.5462112268960109</v>
      </c>
    </row>
    <row r="1108" spans="1:6" x14ac:dyDescent="0.35">
      <c r="A1108" s="15">
        <v>44540</v>
      </c>
      <c r="B1108" s="1">
        <v>4</v>
      </c>
      <c r="C1108" s="12">
        <v>1.38269828373773</v>
      </c>
      <c r="D1108" s="12">
        <v>0.37559170698042499</v>
      </c>
      <c r="E1108" s="12">
        <v>1.0634227220038783</v>
      </c>
      <c r="F1108" s="13">
        <v>8.4405235043491391</v>
      </c>
    </row>
    <row r="1109" spans="1:6" x14ac:dyDescent="0.35">
      <c r="A1109" s="15">
        <v>44541</v>
      </c>
      <c r="B1109" s="1">
        <v>4</v>
      </c>
      <c r="C1109" s="12">
        <v>1.1943314138407199</v>
      </c>
      <c r="D1109" s="12">
        <v>0.414861235564918</v>
      </c>
      <c r="E1109" s="12">
        <v>1.1137951105209738</v>
      </c>
      <c r="F1109" s="13">
        <v>8.3914740699186705</v>
      </c>
    </row>
    <row r="1110" spans="1:6" x14ac:dyDescent="0.35">
      <c r="A1110" s="15">
        <v>44542</v>
      </c>
      <c r="B1110" s="1">
        <v>4</v>
      </c>
      <c r="C1110" s="12">
        <v>1.22910546052981</v>
      </c>
      <c r="D1110" s="12">
        <v>0.44966136070894203</v>
      </c>
      <c r="E1110" s="12">
        <v>1.1361905743066678</v>
      </c>
      <c r="F1110" s="13">
        <v>8.2534498489882093</v>
      </c>
    </row>
    <row r="1111" spans="1:6" x14ac:dyDescent="0.35">
      <c r="A1111" s="15">
        <v>44543</v>
      </c>
      <c r="B1111" s="1">
        <v>4</v>
      </c>
      <c r="C1111" s="12">
        <v>1.25573676406184</v>
      </c>
      <c r="D1111" s="12">
        <v>0.48028188140003297</v>
      </c>
      <c r="E1111" s="12">
        <v>1.0937013410307375</v>
      </c>
      <c r="F1111" s="13">
        <v>8.0667319327946103</v>
      </c>
    </row>
    <row r="1112" spans="1:6" x14ac:dyDescent="0.35">
      <c r="A1112" s="15">
        <v>44544</v>
      </c>
      <c r="B1112" s="1">
        <v>4</v>
      </c>
      <c r="C1112" s="12">
        <v>1.16001539322659</v>
      </c>
      <c r="D1112" s="12">
        <v>0.44385050150384803</v>
      </c>
      <c r="E1112" s="12">
        <v>1.0257979033048394</v>
      </c>
      <c r="F1112" s="13">
        <v>7.9320931680493398</v>
      </c>
    </row>
    <row r="1113" spans="1:6" x14ac:dyDescent="0.35">
      <c r="A1113" s="15">
        <v>44545</v>
      </c>
      <c r="B1113" s="1">
        <v>4</v>
      </c>
      <c r="C1113" s="12">
        <v>1.12675599747843</v>
      </c>
      <c r="D1113" s="12">
        <v>0.43844821169561798</v>
      </c>
      <c r="E1113" s="12">
        <v>0.94556794629454688</v>
      </c>
      <c r="F1113" s="13">
        <v>7.8471171636391297</v>
      </c>
    </row>
    <row r="1114" spans="1:6" x14ac:dyDescent="0.35">
      <c r="A1114" s="15">
        <v>44546</v>
      </c>
      <c r="B1114" s="1">
        <v>4</v>
      </c>
      <c r="C1114" s="12">
        <v>1.2834314431079199</v>
      </c>
      <c r="D1114" s="12">
        <v>0.50509604885021198</v>
      </c>
      <c r="E1114" s="12">
        <v>0.91483396646941617</v>
      </c>
      <c r="F1114" s="13">
        <v>7.7584257571344502</v>
      </c>
    </row>
    <row r="1115" spans="1:6" x14ac:dyDescent="0.35">
      <c r="A1115" s="15">
        <v>44547</v>
      </c>
      <c r="B1115" s="1">
        <v>4</v>
      </c>
      <c r="C1115" s="12">
        <v>1.3221945901574601</v>
      </c>
      <c r="D1115" s="12">
        <v>0.55975280901733204</v>
      </c>
      <c r="E1115" s="12">
        <v>0.88603040605724626</v>
      </c>
      <c r="F1115" s="13">
        <v>7.5753971095058796</v>
      </c>
    </row>
    <row r="1116" spans="1:6" x14ac:dyDescent="0.35">
      <c r="A1116" s="15">
        <v>44548</v>
      </c>
      <c r="B1116" s="1">
        <v>4</v>
      </c>
      <c r="C1116" s="12">
        <v>1.1509242024636701</v>
      </c>
      <c r="D1116" s="12">
        <v>0.67249223581233097</v>
      </c>
      <c r="E1116" s="12">
        <v>0.89690971730476787</v>
      </c>
      <c r="F1116" s="13">
        <v>7.5494436363657602</v>
      </c>
    </row>
    <row r="1117" spans="1:6" x14ac:dyDescent="0.35">
      <c r="A1117" s="15">
        <v>44549</v>
      </c>
      <c r="B1117" s="1">
        <v>4</v>
      </c>
      <c r="C1117" s="12">
        <v>1.17076749909318</v>
      </c>
      <c r="D1117" s="12">
        <v>0.66831017855299102</v>
      </c>
      <c r="E1117" s="12">
        <v>0.90016429718705959</v>
      </c>
      <c r="F1117" s="13">
        <v>7.3318014198506196</v>
      </c>
    </row>
    <row r="1118" spans="1:6" x14ac:dyDescent="0.35">
      <c r="A1118" s="15">
        <v>44550</v>
      </c>
      <c r="B1118" s="1">
        <v>4</v>
      </c>
      <c r="C1118" s="12">
        <v>0.97301771368703005</v>
      </c>
      <c r="D1118" s="12">
        <v>0.56637294103158597</v>
      </c>
      <c r="E1118" s="12">
        <v>0.86631436396233064</v>
      </c>
      <c r="F1118" s="13">
        <v>7.1167595727859299</v>
      </c>
    </row>
    <row r="1119" spans="1:6" x14ac:dyDescent="0.35">
      <c r="A1119" s="15">
        <v>44551</v>
      </c>
      <c r="B1119" s="1">
        <v>4</v>
      </c>
      <c r="C1119" s="12">
        <v>0.52695793708168603</v>
      </c>
      <c r="D1119" s="12">
        <v>0.49140641214523101</v>
      </c>
      <c r="E1119" s="12">
        <v>0.80625006686744782</v>
      </c>
      <c r="F1119" s="13">
        <v>6.9407991516626</v>
      </c>
    </row>
    <row r="1120" spans="1:6" x14ac:dyDescent="0.35">
      <c r="A1120" s="15">
        <v>44552</v>
      </c>
      <c r="B1120" s="1">
        <v>4</v>
      </c>
      <c r="C1120" s="12">
        <v>0.28320920131053101</v>
      </c>
      <c r="D1120" s="12">
        <v>0.51760597738274094</v>
      </c>
      <c r="E1120" s="12">
        <v>0.71658507020777584</v>
      </c>
      <c r="F1120" s="13">
        <v>6.8103394590960002</v>
      </c>
    </row>
    <row r="1121" spans="1:6" x14ac:dyDescent="0.35">
      <c r="A1121" s="15">
        <v>44553</v>
      </c>
      <c r="B1121" s="1">
        <v>4</v>
      </c>
      <c r="C1121" s="12">
        <v>0.36980655351304198</v>
      </c>
      <c r="D1121" s="12">
        <v>0.52033167508063805</v>
      </c>
      <c r="E1121" s="12">
        <v>0.65509028247399892</v>
      </c>
      <c r="F1121" s="13">
        <v>6.6173991391408302</v>
      </c>
    </row>
    <row r="1122" spans="1:6" x14ac:dyDescent="0.35">
      <c r="A1122" s="15">
        <v>44554</v>
      </c>
      <c r="B1122" s="1">
        <v>4</v>
      </c>
      <c r="C1122" s="12">
        <v>0.40505568489892901</v>
      </c>
      <c r="D1122" s="12">
        <v>0.52714591932538102</v>
      </c>
      <c r="E1122" s="12">
        <v>0.61808991704898675</v>
      </c>
      <c r="F1122" s="13">
        <v>6.4628939095332001</v>
      </c>
    </row>
    <row r="1123" spans="1:6" x14ac:dyDescent="0.35">
      <c r="A1123" s="15">
        <v>44555</v>
      </c>
      <c r="B1123" s="1">
        <v>4</v>
      </c>
      <c r="C1123" s="12">
        <v>0.39184493875140602</v>
      </c>
      <c r="D1123" s="12">
        <v>0.51760597738274094</v>
      </c>
      <c r="E1123" s="12">
        <v>0.581856872930822</v>
      </c>
      <c r="F1123" s="13">
        <v>6.3181217535829699</v>
      </c>
    </row>
    <row r="1124" spans="1:6" x14ac:dyDescent="0.35">
      <c r="A1124" s="15">
        <v>44556</v>
      </c>
      <c r="B1124" s="1">
        <v>4</v>
      </c>
      <c r="C1124" s="12">
        <v>0.45069910752160403</v>
      </c>
      <c r="D1124" s="12">
        <v>0.50377921426784</v>
      </c>
      <c r="E1124" s="12">
        <v>0.5522691215460106</v>
      </c>
      <c r="F1124" s="13">
        <v>6.1413021980289999</v>
      </c>
    </row>
    <row r="1125" spans="1:6" x14ac:dyDescent="0.35">
      <c r="A1125" s="15">
        <v>44557</v>
      </c>
      <c r="B1125" s="1">
        <v>4</v>
      </c>
      <c r="C1125" s="12">
        <v>0.28970568326129797</v>
      </c>
      <c r="D1125" s="12">
        <v>0.43672199188310401</v>
      </c>
      <c r="E1125" s="12">
        <v>0.50899256314518371</v>
      </c>
      <c r="F1125" s="13">
        <v>5.4866081510003397</v>
      </c>
    </row>
    <row r="1126" spans="1:6" x14ac:dyDescent="0.35">
      <c r="A1126" s="15">
        <v>44558</v>
      </c>
      <c r="B1126" s="1">
        <v>4</v>
      </c>
      <c r="C1126" s="12">
        <v>0.38395178987575601</v>
      </c>
      <c r="D1126" s="12">
        <v>0.373319904276945</v>
      </c>
      <c r="E1126" s="12">
        <v>0.46217704289954664</v>
      </c>
      <c r="F1126" s="13">
        <v>5.6141407170485396</v>
      </c>
    </row>
    <row r="1127" spans="1:6" x14ac:dyDescent="0.35">
      <c r="A1127" s="15">
        <v>44559</v>
      </c>
      <c r="B1127" s="1">
        <v>4</v>
      </c>
      <c r="C1127" s="12">
        <v>1.0631028146436601</v>
      </c>
      <c r="D1127" s="12">
        <v>0.39953513641873101</v>
      </c>
      <c r="E1127" s="12">
        <v>0.44341086209507935</v>
      </c>
      <c r="F1127" s="13">
        <v>5.4779923329526303</v>
      </c>
    </row>
    <row r="1128" spans="1:6" x14ac:dyDescent="0.35">
      <c r="A1128" s="15">
        <v>44560</v>
      </c>
      <c r="B1128" s="1">
        <v>4</v>
      </c>
      <c r="C1128" s="12">
        <v>1.11603609943924</v>
      </c>
      <c r="D1128" s="12">
        <v>0.39951276115578799</v>
      </c>
      <c r="E1128" s="12">
        <v>0.44628652565895544</v>
      </c>
      <c r="F1128" s="13">
        <v>5.4272577993235904</v>
      </c>
    </row>
    <row r="1129" spans="1:6" x14ac:dyDescent="0.35">
      <c r="A1129" s="15">
        <v>44561</v>
      </c>
      <c r="B1129" s="1">
        <v>4</v>
      </c>
      <c r="C1129" s="12">
        <v>0.84443002812074297</v>
      </c>
      <c r="D1129" s="12">
        <v>0.40423536866629001</v>
      </c>
      <c r="E1129" s="12">
        <v>0.45963094287735645</v>
      </c>
      <c r="F1129" s="13">
        <v>5.4116286264042497</v>
      </c>
    </row>
    <row r="1130" spans="1:6" x14ac:dyDescent="0.35">
      <c r="A1130" s="15">
        <v>44562</v>
      </c>
      <c r="B1130" s="1">
        <v>4</v>
      </c>
      <c r="C1130" s="12">
        <v>0.54631170044668698</v>
      </c>
      <c r="D1130" s="12">
        <v>0.375134795940893</v>
      </c>
      <c r="E1130" s="12">
        <v>0.4476601226470896</v>
      </c>
      <c r="F1130" s="13">
        <v>5.2895655315280496</v>
      </c>
    </row>
    <row r="1131" spans="1:6" x14ac:dyDescent="0.35">
      <c r="A1131" s="15">
        <v>44563</v>
      </c>
      <c r="B1131" s="1">
        <v>4</v>
      </c>
      <c r="C1131" s="12">
        <v>0.56622867856464698</v>
      </c>
      <c r="D1131" s="12">
        <v>0.35854043421014797</v>
      </c>
      <c r="E1131" s="12">
        <v>0.4555901104630577</v>
      </c>
      <c r="F1131" s="13">
        <v>5.2108959723346899</v>
      </c>
    </row>
    <row r="1132" spans="1:6" x14ac:dyDescent="0.35">
      <c r="A1132" s="15">
        <v>44564</v>
      </c>
      <c r="B1132" s="1">
        <v>4</v>
      </c>
      <c r="C1132" s="12">
        <v>1.0952954285691801</v>
      </c>
      <c r="D1132" s="12">
        <v>0.39774178333935001</v>
      </c>
      <c r="E1132" s="12">
        <v>0.55229069023313515</v>
      </c>
      <c r="F1132" s="13">
        <v>5.1560414546140096</v>
      </c>
    </row>
    <row r="1133" spans="1:6" x14ac:dyDescent="0.35">
      <c r="A1133" s="15">
        <v>44565</v>
      </c>
      <c r="B1133" s="1">
        <v>4</v>
      </c>
      <c r="C1133" s="12">
        <v>1.1014635251529199</v>
      </c>
      <c r="D1133" s="12">
        <v>0.416041887442543</v>
      </c>
      <c r="E1133" s="12">
        <v>0.7103311510546334</v>
      </c>
      <c r="F1133" s="13">
        <v>5.0567482183579697</v>
      </c>
    </row>
    <row r="1134" spans="1:6" x14ac:dyDescent="0.35">
      <c r="A1134" s="15">
        <v>44566</v>
      </c>
      <c r="B1134" s="1">
        <v>4</v>
      </c>
      <c r="C1134" s="12">
        <v>0.99876983937519204</v>
      </c>
      <c r="D1134" s="12">
        <v>0.42076449495304402</v>
      </c>
      <c r="E1134" s="12">
        <v>0.74762097386250381</v>
      </c>
      <c r="F1134" s="13">
        <v>4.8984458687908399</v>
      </c>
    </row>
    <row r="1135" spans="1:6" x14ac:dyDescent="0.35">
      <c r="A1135" s="15">
        <v>44567</v>
      </c>
      <c r="B1135" s="1">
        <v>4</v>
      </c>
      <c r="C1135" s="12">
        <v>0.63192299564009502</v>
      </c>
      <c r="D1135" s="12">
        <v>0.39603793131174098</v>
      </c>
      <c r="E1135" s="12">
        <v>0.77486199992040528</v>
      </c>
      <c r="F1135" s="13">
        <v>4.6545007575295196</v>
      </c>
    </row>
    <row r="1136" spans="1:6" x14ac:dyDescent="0.35">
      <c r="A1136" s="15">
        <v>44568</v>
      </c>
      <c r="B1136" s="1">
        <v>4</v>
      </c>
      <c r="C1136" s="12">
        <v>0.48442869230222002</v>
      </c>
      <c r="D1136" s="12">
        <v>0.36556846616017502</v>
      </c>
      <c r="E1136" s="12">
        <v>0.79246878848997759</v>
      </c>
      <c r="F1136" s="13">
        <v>4.3872676387911103</v>
      </c>
    </row>
    <row r="1137" spans="1:6" x14ac:dyDescent="0.35">
      <c r="A1137" s="15">
        <v>44569</v>
      </c>
      <c r="B1137" s="1">
        <v>4</v>
      </c>
      <c r="C1137" s="12">
        <v>0.26272244873055001</v>
      </c>
      <c r="D1137" s="12">
        <v>0.33119184065727197</v>
      </c>
      <c r="E1137" s="12">
        <v>0.83489346092334127</v>
      </c>
      <c r="F1137" s="13">
        <v>4.1749910837903501</v>
      </c>
    </row>
    <row r="1138" spans="1:6" x14ac:dyDescent="0.35">
      <c r="A1138" s="15">
        <v>44570</v>
      </c>
      <c r="B1138" s="1">
        <v>4</v>
      </c>
      <c r="C1138" s="12">
        <v>0.27776798245738799</v>
      </c>
      <c r="D1138" s="12">
        <v>0.31914659501445197</v>
      </c>
      <c r="E1138" s="12">
        <v>0.72571648043566395</v>
      </c>
      <c r="F1138" s="13">
        <v>3.5873599689278199</v>
      </c>
    </row>
    <row r="1139" spans="1:6" x14ac:dyDescent="0.35">
      <c r="A1139" s="15">
        <v>44571</v>
      </c>
      <c r="B1139" s="1">
        <v>4</v>
      </c>
      <c r="C1139" s="12">
        <v>0.259110744451715</v>
      </c>
      <c r="D1139" s="12">
        <v>0.300578298525285</v>
      </c>
      <c r="E1139" s="12">
        <v>0.68161452247014021</v>
      </c>
      <c r="F1139" s="13">
        <v>3.4073507524796001</v>
      </c>
    </row>
    <row r="1140" spans="1:6" x14ac:dyDescent="0.35">
      <c r="A1140" s="15">
        <v>44572</v>
      </c>
      <c r="B1140" s="1">
        <v>4</v>
      </c>
      <c r="C1140" s="12">
        <v>0.84451004970106902</v>
      </c>
      <c r="D1140" s="12">
        <v>0.319518223195498</v>
      </c>
      <c r="E1140" s="12">
        <v>0.65881745822794391</v>
      </c>
      <c r="F1140" s="13">
        <v>3.39729934155736</v>
      </c>
    </row>
    <row r="1141" spans="1:6" x14ac:dyDescent="0.35">
      <c r="A1141" s="15">
        <v>44573</v>
      </c>
      <c r="B1141" s="1">
        <v>4</v>
      </c>
      <c r="C1141" s="12">
        <v>1.1227541998717101</v>
      </c>
      <c r="D1141" s="12">
        <v>0.39731737545998802</v>
      </c>
      <c r="E1141" s="12">
        <v>0.7098249378917707</v>
      </c>
      <c r="F1141" s="13">
        <v>3.4437585578429801</v>
      </c>
    </row>
    <row r="1142" spans="1:6" x14ac:dyDescent="0.35">
      <c r="A1142" s="15">
        <v>44574</v>
      </c>
      <c r="B1142" s="1">
        <v>4</v>
      </c>
      <c r="C1142" s="12">
        <v>0.98195824225653905</v>
      </c>
      <c r="D1142" s="12">
        <v>0.61900783786360403</v>
      </c>
      <c r="E1142" s="12">
        <v>0.84065614366886099</v>
      </c>
      <c r="F1142" s="13">
        <v>3.4491849027888102</v>
      </c>
    </row>
    <row r="1143" spans="1:6" x14ac:dyDescent="0.35">
      <c r="A1143" s="15">
        <v>44575</v>
      </c>
      <c r="B1143" s="1">
        <v>4</v>
      </c>
      <c r="C1143" s="12">
        <v>0.99764248051709903</v>
      </c>
      <c r="D1143" s="12">
        <v>0.53804072108414303</v>
      </c>
      <c r="E1143" s="12">
        <v>0.83618226978408616</v>
      </c>
      <c r="F1143" s="13">
        <v>3.4506310065771499</v>
      </c>
    </row>
    <row r="1144" spans="1:6" x14ac:dyDescent="0.35">
      <c r="A1144" s="15">
        <v>44576</v>
      </c>
      <c r="B1144" s="1">
        <v>4</v>
      </c>
      <c r="C1144" s="12">
        <v>1.0656823843825201</v>
      </c>
      <c r="D1144" s="12">
        <v>0.48863561657056698</v>
      </c>
      <c r="E1144" s="12">
        <v>0.76819931783545847</v>
      </c>
      <c r="F1144" s="13">
        <v>3.42463484654149</v>
      </c>
    </row>
    <row r="1145" spans="1:6" x14ac:dyDescent="0.35">
      <c r="A1145" s="15">
        <v>44577</v>
      </c>
      <c r="B1145" s="1">
        <v>4</v>
      </c>
      <c r="C1145" s="12">
        <v>1.13976234810957</v>
      </c>
      <c r="D1145" s="12">
        <v>0.48995245115293901</v>
      </c>
      <c r="E1145" s="12">
        <v>0.74744209761645319</v>
      </c>
      <c r="F1145" s="13">
        <v>3.4224721720319198</v>
      </c>
    </row>
    <row r="1146" spans="1:6" x14ac:dyDescent="0.35">
      <c r="A1146" s="15">
        <v>44578</v>
      </c>
      <c r="B1146" s="1">
        <v>4</v>
      </c>
      <c r="C1146" s="12">
        <v>1.0457142263496599</v>
      </c>
      <c r="D1146" s="12">
        <v>0.43331590675131898</v>
      </c>
      <c r="E1146" s="12">
        <v>0.70506756434503293</v>
      </c>
      <c r="F1146" s="13">
        <v>3.4069827408531599</v>
      </c>
    </row>
    <row r="1147" spans="1:6" x14ac:dyDescent="0.35">
      <c r="A1147" s="15">
        <v>44579</v>
      </c>
      <c r="B1147" s="1">
        <v>4</v>
      </c>
      <c r="C1147" s="12">
        <v>0.972468393967862</v>
      </c>
      <c r="D1147" s="12">
        <v>0.37218400292520498</v>
      </c>
      <c r="E1147" s="12">
        <v>0.6629092692778803</v>
      </c>
      <c r="F1147" s="13">
        <v>3.38184708826117</v>
      </c>
    </row>
    <row r="1148" spans="1:6" x14ac:dyDescent="0.35">
      <c r="A1148" s="15">
        <v>44580</v>
      </c>
      <c r="B1148" s="1">
        <v>4</v>
      </c>
      <c r="C1148" s="12">
        <v>1.0215082969757501</v>
      </c>
      <c r="D1148" s="12">
        <v>0.458308200807518</v>
      </c>
      <c r="E1148" s="12">
        <v>0.67950653061256638</v>
      </c>
      <c r="F1148" s="13">
        <v>2.6308425178201098</v>
      </c>
    </row>
    <row r="1149" spans="1:6" x14ac:dyDescent="0.35">
      <c r="A1149" s="15">
        <v>44581</v>
      </c>
      <c r="B1149" s="1">
        <v>4</v>
      </c>
      <c r="C1149" s="12">
        <v>0.83344390055013795</v>
      </c>
      <c r="D1149" s="12">
        <v>0.44961564481142702</v>
      </c>
      <c r="E1149" s="12">
        <v>0.66477754943795986</v>
      </c>
      <c r="F1149" s="13">
        <v>1.10628515906617</v>
      </c>
    </row>
    <row r="1150" spans="1:6" x14ac:dyDescent="0.35">
      <c r="A1150" s="15">
        <v>44582</v>
      </c>
      <c r="B1150" s="1">
        <v>4</v>
      </c>
      <c r="C1150" s="12">
        <v>0.63014756754700596</v>
      </c>
      <c r="D1150" s="12">
        <v>0.356364337385006</v>
      </c>
      <c r="E1150" s="12">
        <v>0.59899337630472171</v>
      </c>
      <c r="F1150" s="13">
        <v>1.0007266811939</v>
      </c>
    </row>
    <row r="1151" spans="1:6" x14ac:dyDescent="0.35">
      <c r="A1151" s="15">
        <v>44583</v>
      </c>
      <c r="B1151" s="1">
        <v>4</v>
      </c>
      <c r="C1151" s="12">
        <v>0.35945370871273902</v>
      </c>
      <c r="D1151" s="12">
        <v>0.27633152009072298</v>
      </c>
      <c r="E1151" s="12">
        <v>0.57688297719782788</v>
      </c>
      <c r="F1151" s="13">
        <v>0.947056101579132</v>
      </c>
    </row>
    <row r="1152" spans="1:6" x14ac:dyDescent="0.35">
      <c r="A1152" s="15">
        <v>44584</v>
      </c>
      <c r="B1152" s="1">
        <v>4</v>
      </c>
      <c r="C1152" s="12">
        <v>0.75152461568324902</v>
      </c>
      <c r="D1152" s="12">
        <v>0.29595061919624699</v>
      </c>
      <c r="E1152" s="12">
        <v>0.58199016470183251</v>
      </c>
      <c r="F1152" s="13">
        <v>0.95447471903177705</v>
      </c>
    </row>
    <row r="1153" spans="1:6" x14ac:dyDescent="0.35">
      <c r="A1153" s="15">
        <v>44585</v>
      </c>
      <c r="B1153" s="1">
        <v>4</v>
      </c>
      <c r="C1153" s="12">
        <v>1.0352428946857799</v>
      </c>
      <c r="D1153" s="12">
        <v>0.38401139094332498</v>
      </c>
      <c r="E1153" s="12">
        <v>0.5666133875392485</v>
      </c>
      <c r="F1153" s="13">
        <v>0.94736707949667298</v>
      </c>
    </row>
    <row r="1154" spans="1:6" x14ac:dyDescent="0.35">
      <c r="A1154" s="15">
        <v>44586</v>
      </c>
      <c r="B1154" s="1">
        <v>4</v>
      </c>
      <c r="C1154" s="12">
        <v>0.901702337135597</v>
      </c>
      <c r="D1154" s="12">
        <v>0.30987261204476702</v>
      </c>
      <c r="E1154" s="12">
        <v>0.54406850263107842</v>
      </c>
      <c r="F1154" s="13">
        <v>0.89082909418553002</v>
      </c>
    </row>
    <row r="1155" spans="1:6" x14ac:dyDescent="0.35">
      <c r="A1155" s="15">
        <v>44587</v>
      </c>
      <c r="B1155" s="1">
        <v>4</v>
      </c>
      <c r="C1155" s="12">
        <v>0.60267859056173401</v>
      </c>
      <c r="D1155" s="12">
        <v>0.229161575464466</v>
      </c>
      <c r="E1155" s="12">
        <v>0.51823392939269697</v>
      </c>
      <c r="F1155" s="13">
        <v>0.86089282983897797</v>
      </c>
    </row>
    <row r="1156" spans="1:6" x14ac:dyDescent="0.35">
      <c r="A1156" s="15">
        <v>44588</v>
      </c>
      <c r="B1156" s="1">
        <v>4</v>
      </c>
      <c r="C1156" s="12">
        <v>0.67391937927918899</v>
      </c>
      <c r="D1156" s="12">
        <v>0.206335650019393</v>
      </c>
      <c r="E1156" s="12">
        <v>0.49446519524263716</v>
      </c>
      <c r="F1156" s="13">
        <v>0.84533399960521804</v>
      </c>
    </row>
    <row r="1157" spans="1:6" x14ac:dyDescent="0.35">
      <c r="A1157" s="15">
        <v>44589</v>
      </c>
      <c r="B1157" s="1">
        <v>4</v>
      </c>
      <c r="C1157" s="12">
        <v>0.749300145084421</v>
      </c>
      <c r="D1157" s="12">
        <v>0.19793284074258499</v>
      </c>
      <c r="E1157" s="12">
        <v>0.45715505140058971</v>
      </c>
      <c r="F1157" s="13">
        <v>0.78708885293412401</v>
      </c>
    </row>
    <row r="1158" spans="1:6" x14ac:dyDescent="0.35">
      <c r="A1158" s="15">
        <v>44590</v>
      </c>
      <c r="B1158" s="1">
        <v>4</v>
      </c>
      <c r="C1158" s="12">
        <v>0.77979183780772499</v>
      </c>
      <c r="D1158" s="12">
        <v>0.19251769698642099</v>
      </c>
      <c r="E1158" s="12">
        <v>0.4520043772748486</v>
      </c>
      <c r="F1158" s="13">
        <v>0.75701026325272402</v>
      </c>
    </row>
    <row r="1159" spans="1:6" x14ac:dyDescent="0.35">
      <c r="A1159" s="15">
        <v>44591</v>
      </c>
      <c r="B1159" s="1">
        <v>4</v>
      </c>
      <c r="C1159" s="12">
        <v>0.69003163038050397</v>
      </c>
      <c r="D1159" s="12">
        <v>0.19438498793682199</v>
      </c>
      <c r="E1159" s="12">
        <v>0.44940065065146495</v>
      </c>
      <c r="F1159" s="13">
        <v>0.71629155268315303</v>
      </c>
    </row>
    <row r="1160" spans="1:6" x14ac:dyDescent="0.35">
      <c r="A1160" s="15">
        <v>44592</v>
      </c>
      <c r="B1160" s="1">
        <v>4</v>
      </c>
      <c r="C1160" s="12">
        <v>0.37301267408028999</v>
      </c>
      <c r="D1160" s="12">
        <v>0.17197749653200101</v>
      </c>
      <c r="E1160" s="12">
        <v>0.38808094371924495</v>
      </c>
      <c r="F1160" s="13">
        <v>0.62123132352127997</v>
      </c>
    </row>
    <row r="1161" spans="1:6" x14ac:dyDescent="0.35">
      <c r="A1161" s="15">
        <v>44593</v>
      </c>
      <c r="B1161" s="1">
        <v>4</v>
      </c>
      <c r="C1161" s="12">
        <v>0.212567141708286</v>
      </c>
      <c r="D1161" s="12">
        <v>0.14452831956109499</v>
      </c>
      <c r="E1161" s="12">
        <v>0.37098845613631454</v>
      </c>
      <c r="F1161" s="13">
        <v>0.56254452735695204</v>
      </c>
    </row>
    <row r="1162" spans="1:6" x14ac:dyDescent="0.35">
      <c r="A1162" s="15">
        <v>44594</v>
      </c>
      <c r="B1162" s="1">
        <v>4</v>
      </c>
      <c r="C1162" s="12">
        <v>0.18217221151044299</v>
      </c>
      <c r="D1162" s="12">
        <v>0.14191411223053299</v>
      </c>
      <c r="E1162" s="12">
        <v>0.3554629394514337</v>
      </c>
      <c r="F1162" s="13">
        <v>0.51456321376873404</v>
      </c>
    </row>
    <row r="1163" spans="1:6" x14ac:dyDescent="0.35">
      <c r="A1163" s="15">
        <v>44595</v>
      </c>
      <c r="B1163" s="1">
        <v>4</v>
      </c>
      <c r="C1163" s="12">
        <v>0.15217202066582</v>
      </c>
      <c r="D1163" s="12">
        <v>0.13295111566860501</v>
      </c>
      <c r="E1163" s="12">
        <v>0.34303501558419064</v>
      </c>
      <c r="F1163" s="13">
        <v>0.43731360295546801</v>
      </c>
    </row>
    <row r="1164" spans="1:6" x14ac:dyDescent="0.35">
      <c r="A1164" s="15">
        <v>44596</v>
      </c>
      <c r="B1164" s="1">
        <v>4</v>
      </c>
      <c r="C1164" s="12">
        <v>0.13500085880080501</v>
      </c>
      <c r="D1164" s="12">
        <v>0.13519186480908599</v>
      </c>
      <c r="E1164" s="12">
        <v>0.37613720063223144</v>
      </c>
      <c r="F1164" s="13">
        <v>0.419488089733278</v>
      </c>
    </row>
    <row r="1165" spans="1:6" x14ac:dyDescent="0.35">
      <c r="A1165" s="15">
        <v>44597</v>
      </c>
      <c r="B1165" s="1">
        <v>4</v>
      </c>
      <c r="C1165" s="12">
        <v>0.26538730374556402</v>
      </c>
      <c r="D1165" s="12">
        <v>0.167495998251037</v>
      </c>
      <c r="E1165" s="12">
        <v>0.44878099450048436</v>
      </c>
      <c r="F1165" s="13">
        <v>0.474692623659625</v>
      </c>
    </row>
    <row r="1166" spans="1:6" x14ac:dyDescent="0.35">
      <c r="A1166" s="15">
        <v>44598</v>
      </c>
      <c r="B1166" s="1">
        <v>4</v>
      </c>
      <c r="C1166" s="12">
        <v>0.42647083166392402</v>
      </c>
      <c r="D1166" s="12">
        <v>0.18150068037905001</v>
      </c>
      <c r="E1166" s="12">
        <v>0.50365779781021824</v>
      </c>
      <c r="F1166" s="13">
        <v>0.46667345813177102</v>
      </c>
    </row>
    <row r="1167" spans="1:6" x14ac:dyDescent="0.35">
      <c r="A1167" s="15">
        <v>44599</v>
      </c>
      <c r="B1167" s="1">
        <v>4</v>
      </c>
      <c r="C1167" s="12">
        <v>0.66582426653437798</v>
      </c>
      <c r="D1167" s="12">
        <v>0.19401152974674199</v>
      </c>
      <c r="E1167" s="12">
        <v>0.54821665252741036</v>
      </c>
      <c r="F1167" s="13">
        <v>0.455618712192432</v>
      </c>
    </row>
    <row r="1168" spans="1:6" x14ac:dyDescent="0.35">
      <c r="A1168" s="15">
        <v>44600</v>
      </c>
      <c r="B1168" s="1">
        <v>4</v>
      </c>
      <c r="C1168" s="12">
        <v>0.62469132757604395</v>
      </c>
      <c r="D1168" s="12">
        <v>0.19718592436242499</v>
      </c>
      <c r="E1168" s="12">
        <v>0.55830291028557832</v>
      </c>
      <c r="F1168" s="13">
        <v>0.42465825131254598</v>
      </c>
    </row>
    <row r="1169" spans="1:6" x14ac:dyDescent="0.35">
      <c r="A1169" s="15">
        <v>44601</v>
      </c>
      <c r="B1169" s="1">
        <v>4</v>
      </c>
      <c r="C1169" s="12">
        <v>0.61254221338883696</v>
      </c>
      <c r="D1169" s="12">
        <v>0.204094900878911</v>
      </c>
      <c r="E1169" s="12">
        <v>0.56502706215618259</v>
      </c>
      <c r="F1169" s="13">
        <v>0.41160113665921699</v>
      </c>
    </row>
    <row r="1170" spans="1:6" x14ac:dyDescent="0.35">
      <c r="A1170" s="15">
        <v>44602</v>
      </c>
      <c r="B1170" s="1">
        <v>4</v>
      </c>
      <c r="C1170" s="12">
        <v>0.66659719814282903</v>
      </c>
      <c r="D1170" s="12">
        <v>0.208576399159875</v>
      </c>
      <c r="E1170" s="12">
        <v>0.55753637800643718</v>
      </c>
      <c r="F1170" s="13">
        <v>0.40195957557934398</v>
      </c>
    </row>
    <row r="1171" spans="1:6" x14ac:dyDescent="0.35">
      <c r="A1171" s="15">
        <v>44603</v>
      </c>
      <c r="B1171" s="1">
        <v>4</v>
      </c>
      <c r="C1171" s="12">
        <v>0.70340250192069098</v>
      </c>
      <c r="D1171" s="12">
        <v>0.215111917486281</v>
      </c>
      <c r="E1171" s="12">
        <v>0.53577734630484475</v>
      </c>
      <c r="F1171" s="13">
        <v>0.37289060261880502</v>
      </c>
    </row>
    <row r="1172" spans="1:6" x14ac:dyDescent="0.35">
      <c r="A1172" s="15">
        <v>44604</v>
      </c>
      <c r="B1172" s="1">
        <v>4</v>
      </c>
      <c r="C1172" s="12">
        <v>0.53461580852338797</v>
      </c>
      <c r="D1172" s="12">
        <v>0.215111917486281</v>
      </c>
      <c r="E1172" s="12">
        <v>0.50904327304177621</v>
      </c>
      <c r="F1172" s="13">
        <v>0.35211926501665203</v>
      </c>
    </row>
    <row r="1173" spans="1:6" x14ac:dyDescent="0.35">
      <c r="A1173" s="15">
        <v>44605</v>
      </c>
      <c r="B1173" s="1">
        <v>4</v>
      </c>
      <c r="C1173" s="12">
        <v>0.59161102480046501</v>
      </c>
      <c r="D1173" s="12">
        <v>0.23909538088691901</v>
      </c>
      <c r="E1173" s="12">
        <v>0.49267828897321136</v>
      </c>
      <c r="F1173" s="13">
        <v>0.34689889492836601</v>
      </c>
    </row>
    <row r="1174" spans="1:6" x14ac:dyDescent="0.35">
      <c r="A1174" s="15">
        <v>44606</v>
      </c>
      <c r="B1174" s="1">
        <v>4</v>
      </c>
      <c r="C1174" s="12">
        <v>0.69923930520174704</v>
      </c>
      <c r="D1174" s="12">
        <v>0.249993780541409</v>
      </c>
      <c r="E1174" s="12">
        <v>0.48354778520216857</v>
      </c>
      <c r="F1174" s="13">
        <v>0.346672854762205</v>
      </c>
    </row>
    <row r="1175" spans="1:6" x14ac:dyDescent="0.35">
      <c r="A1175" s="15">
        <v>44607</v>
      </c>
      <c r="B1175" s="1">
        <v>4</v>
      </c>
      <c r="C1175" s="12">
        <v>0.41468281098155502</v>
      </c>
      <c r="D1175" s="12">
        <v>0.249993780541409</v>
      </c>
      <c r="E1175" s="12">
        <v>0.46639670777523978</v>
      </c>
      <c r="F1175" s="13">
        <v>0.344798863497352</v>
      </c>
    </row>
    <row r="1176" spans="1:6" x14ac:dyDescent="0.35">
      <c r="A1176" s="15">
        <v>44608</v>
      </c>
      <c r="B1176" s="1">
        <v>4</v>
      </c>
      <c r="C1176" s="12">
        <v>0.32646521663593903</v>
      </c>
      <c r="D1176" s="12">
        <v>0.25779120083416501</v>
      </c>
      <c r="E1176" s="12">
        <v>0.47080906222813407</v>
      </c>
      <c r="F1176" s="13">
        <v>0.374134685712808</v>
      </c>
    </row>
    <row r="1177" spans="1:6" x14ac:dyDescent="0.35">
      <c r="A1177" s="15">
        <v>44609</v>
      </c>
      <c r="B1177" s="1">
        <v>4</v>
      </c>
      <c r="C1177" s="12">
        <v>0.32805319596194499</v>
      </c>
      <c r="D1177" s="12">
        <v>0.28593484012811698</v>
      </c>
      <c r="E1177" s="12">
        <v>0.49764793381617495</v>
      </c>
      <c r="F1177" s="13">
        <v>0.43202950287373199</v>
      </c>
    </row>
    <row r="1178" spans="1:6" x14ac:dyDescent="0.35">
      <c r="A1178" s="15">
        <v>44610</v>
      </c>
      <c r="B1178" s="1">
        <v>4</v>
      </c>
      <c r="C1178" s="12">
        <v>0.29084504625095797</v>
      </c>
      <c r="D1178" s="12">
        <v>0.29505799416364098</v>
      </c>
      <c r="E1178" s="12">
        <v>0.50691201488386994</v>
      </c>
      <c r="F1178" s="13">
        <v>0.45175142898846399</v>
      </c>
    </row>
    <row r="1179" spans="1:6" x14ac:dyDescent="0.35">
      <c r="A1179" s="15">
        <v>44611</v>
      </c>
      <c r="B1179" s="1">
        <v>4</v>
      </c>
      <c r="C1179" s="12">
        <v>0.26160181049039599</v>
      </c>
      <c r="D1179" s="12">
        <v>0.29907276097211</v>
      </c>
      <c r="E1179" s="12">
        <v>0.50632448517480666</v>
      </c>
      <c r="F1179" s="13">
        <v>0.43581492606995198</v>
      </c>
    </row>
    <row r="1180" spans="1:6" x14ac:dyDescent="0.35">
      <c r="A1180" s="15">
        <v>44612</v>
      </c>
      <c r="B1180" s="1">
        <v>4</v>
      </c>
      <c r="C1180" s="12">
        <v>0.24592261705526799</v>
      </c>
      <c r="D1180" s="12">
        <v>0.30660044873798797</v>
      </c>
      <c r="E1180" s="12">
        <v>0.45132670117947615</v>
      </c>
      <c r="F1180" s="13">
        <v>0.416840496757791</v>
      </c>
    </row>
    <row r="1181" spans="1:6" x14ac:dyDescent="0.35">
      <c r="A1181" s="15">
        <v>44613</v>
      </c>
      <c r="B1181" s="1">
        <v>4</v>
      </c>
      <c r="C1181" s="12">
        <v>0.24454102931900301</v>
      </c>
      <c r="D1181" s="12">
        <v>0.31914659501445197</v>
      </c>
      <c r="E1181" s="12">
        <v>0.432448133967195</v>
      </c>
      <c r="F1181" s="13">
        <v>0.40181155852793699</v>
      </c>
    </row>
    <row r="1182" spans="1:6" x14ac:dyDescent="0.35">
      <c r="A1182" s="15">
        <v>44614</v>
      </c>
      <c r="B1182" s="1">
        <v>4</v>
      </c>
      <c r="C1182" s="12">
        <v>0.227172497777379</v>
      </c>
      <c r="D1182" s="12">
        <v>0.29857091512105099</v>
      </c>
      <c r="E1182" s="12">
        <v>0.42327417947912899</v>
      </c>
      <c r="F1182" s="13">
        <v>0.377255137816639</v>
      </c>
    </row>
    <row r="1183" spans="1:6" x14ac:dyDescent="0.35">
      <c r="A1183" s="15">
        <v>44615</v>
      </c>
      <c r="B1183" s="1">
        <v>4</v>
      </c>
      <c r="C1183" s="12">
        <v>0.20861974817609799</v>
      </c>
      <c r="D1183" s="12">
        <v>0.28641500612998699</v>
      </c>
      <c r="E1183" s="12">
        <v>0.41687685995229318</v>
      </c>
      <c r="F1183" s="13">
        <v>0.35620193678987799</v>
      </c>
    </row>
    <row r="1184" spans="1:6" x14ac:dyDescent="0.35">
      <c r="A1184" s="15">
        <v>44616</v>
      </c>
      <c r="B1184" s="1">
        <v>4</v>
      </c>
      <c r="C1184" s="12">
        <v>0.22480406165806599</v>
      </c>
      <c r="D1184" s="12">
        <v>0.33099709715395198</v>
      </c>
      <c r="E1184" s="12">
        <v>0.41009738201517104</v>
      </c>
      <c r="F1184" s="13">
        <v>0.37435415575859998</v>
      </c>
    </row>
    <row r="1185" spans="1:6" x14ac:dyDescent="0.35">
      <c r="A1185" s="15">
        <v>44617</v>
      </c>
      <c r="B1185" s="1">
        <v>4</v>
      </c>
      <c r="C1185" s="12">
        <v>0.23072515195634699</v>
      </c>
      <c r="D1185" s="12">
        <v>0.37858691585064702</v>
      </c>
      <c r="E1185" s="12">
        <v>0.45028936151756954</v>
      </c>
      <c r="F1185" s="13">
        <v>0.36026237135202999</v>
      </c>
    </row>
    <row r="1186" spans="1:6" x14ac:dyDescent="0.35">
      <c r="A1186" s="15">
        <v>44618</v>
      </c>
      <c r="B1186" s="1">
        <v>4</v>
      </c>
      <c r="C1186" s="12">
        <v>0.23329095775226899</v>
      </c>
      <c r="D1186" s="12">
        <v>0.39774178333935001</v>
      </c>
      <c r="E1186" s="12">
        <v>0.44960032839406994</v>
      </c>
      <c r="F1186" s="13">
        <v>0.32120600360716201</v>
      </c>
    </row>
    <row r="1187" spans="1:6" x14ac:dyDescent="0.35">
      <c r="A1187" s="15">
        <v>44619</v>
      </c>
      <c r="B1187" s="1">
        <v>4</v>
      </c>
      <c r="C1187" s="12">
        <v>0.24533050802543999</v>
      </c>
      <c r="D1187" s="12">
        <v>0.39774178333935001</v>
      </c>
      <c r="E1187" s="12">
        <v>0.45194990718494815</v>
      </c>
      <c r="F1187" s="13">
        <v>0.31344353028349597</v>
      </c>
    </row>
    <row r="1188" spans="1:6" x14ac:dyDescent="0.35">
      <c r="A1188" s="15">
        <v>44620</v>
      </c>
      <c r="B1188" s="1">
        <v>4</v>
      </c>
      <c r="C1188" s="12">
        <v>0.27934784179308803</v>
      </c>
      <c r="D1188" s="12">
        <v>0.39774178333935001</v>
      </c>
      <c r="E1188" s="12">
        <v>0.44778761149461843</v>
      </c>
      <c r="F1188" s="13">
        <v>0.306551198556545</v>
      </c>
    </row>
    <row r="1189" spans="1:6" x14ac:dyDescent="0.35">
      <c r="A1189" s="15">
        <v>44621</v>
      </c>
      <c r="B1189" s="1">
        <v>4</v>
      </c>
      <c r="C1189" s="12">
        <v>0.29763534444776701</v>
      </c>
      <c r="D1189" s="12">
        <v>0.39969176325933098</v>
      </c>
      <c r="E1189" s="12">
        <v>0.44709688747703602</v>
      </c>
      <c r="F1189" s="13">
        <v>0.30504138438098</v>
      </c>
    </row>
    <row r="1190" spans="1:6" x14ac:dyDescent="0.35">
      <c r="A1190" s="15">
        <v>44622</v>
      </c>
      <c r="B1190" s="1">
        <v>4</v>
      </c>
      <c r="C1190" s="12">
        <v>0.48851624539015398</v>
      </c>
      <c r="D1190" s="12">
        <v>0.45583540320565902</v>
      </c>
      <c r="E1190" s="12">
        <v>0.4479308032402059</v>
      </c>
      <c r="F1190" s="13">
        <v>0.30537788607136801</v>
      </c>
    </row>
    <row r="1191" spans="1:6" x14ac:dyDescent="0.35">
      <c r="A1191" s="15">
        <v>44623</v>
      </c>
      <c r="B1191" s="1">
        <v>4</v>
      </c>
      <c r="C1191" s="12">
        <v>0.59134321931096601</v>
      </c>
      <c r="D1191" s="12">
        <v>0.51699357435813298</v>
      </c>
      <c r="E1191" s="12">
        <v>0.44737373759468624</v>
      </c>
      <c r="F1191" s="13">
        <v>0.280720895953875</v>
      </c>
    </row>
    <row r="1192" spans="1:6" x14ac:dyDescent="0.35">
      <c r="A1192" s="15">
        <v>44624</v>
      </c>
      <c r="B1192" s="1">
        <v>4</v>
      </c>
      <c r="C1192" s="12">
        <v>0.35162798708927301</v>
      </c>
      <c r="D1192" s="12">
        <v>0.52305737277853603</v>
      </c>
      <c r="E1192" s="12">
        <v>0.44531109304185246</v>
      </c>
      <c r="F1192" s="13">
        <v>0.26656445368651299</v>
      </c>
    </row>
    <row r="1193" spans="1:6" x14ac:dyDescent="0.35">
      <c r="A1193" s="15">
        <v>44625</v>
      </c>
      <c r="B1193" s="1">
        <v>4</v>
      </c>
      <c r="C1193" s="12">
        <v>0.25889836802698701</v>
      </c>
      <c r="D1193" s="12">
        <v>0.47213383584437901</v>
      </c>
      <c r="E1193" s="12">
        <v>0.43722552371614548</v>
      </c>
      <c r="F1193" s="13">
        <v>0.27436135334348399</v>
      </c>
    </row>
    <row r="1194" spans="1:6" x14ac:dyDescent="0.35">
      <c r="A1194" s="15">
        <v>44626</v>
      </c>
      <c r="B1194" s="1">
        <v>4</v>
      </c>
      <c r="C1194" s="12">
        <v>0.278810791178291</v>
      </c>
      <c r="D1194" s="12">
        <v>0.48126026031436703</v>
      </c>
      <c r="E1194" s="12">
        <v>0.44023110153061035</v>
      </c>
      <c r="F1194" s="13">
        <v>0.27680062893728302</v>
      </c>
    </row>
    <row r="1195" spans="1:6" x14ac:dyDescent="0.35">
      <c r="A1195" s="15">
        <v>44627</v>
      </c>
      <c r="B1195" s="1">
        <v>4</v>
      </c>
      <c r="C1195" s="12">
        <v>0.25627033241008101</v>
      </c>
      <c r="D1195" s="12">
        <v>0.50509604885021198</v>
      </c>
      <c r="E1195" s="12">
        <v>0.42583403039762024</v>
      </c>
      <c r="F1195" s="13">
        <v>0.26360811851611099</v>
      </c>
    </row>
    <row r="1196" spans="1:6" x14ac:dyDescent="0.35">
      <c r="A1196" s="15">
        <v>44628</v>
      </c>
      <c r="B1196" s="1">
        <v>4</v>
      </c>
      <c r="C1196" s="12">
        <v>0.26778865240475203</v>
      </c>
      <c r="D1196" s="12">
        <v>0.50377921426784</v>
      </c>
      <c r="E1196" s="12">
        <v>0.41302990296187397</v>
      </c>
      <c r="F1196" s="13">
        <v>0.37311572563408002</v>
      </c>
    </row>
    <row r="1197" spans="1:6" x14ac:dyDescent="0.35">
      <c r="A1197" s="15">
        <v>44629</v>
      </c>
      <c r="B1197" s="1">
        <v>4</v>
      </c>
      <c r="C1197" s="12">
        <v>0.29393824612527902</v>
      </c>
      <c r="D1197" s="12">
        <v>0.52237594835406098</v>
      </c>
      <c r="E1197" s="12">
        <v>0.38655514233216537</v>
      </c>
      <c r="F1197" s="13">
        <v>0.48083954531544698</v>
      </c>
    </row>
    <row r="1198" spans="1:6" x14ac:dyDescent="0.35">
      <c r="A1198" s="15">
        <v>44630</v>
      </c>
      <c r="B1198" s="1">
        <v>4</v>
      </c>
      <c r="C1198" s="12">
        <v>0.38935941295501902</v>
      </c>
      <c r="D1198" s="12">
        <v>0.54974870862400205</v>
      </c>
      <c r="E1198" s="12">
        <v>0.37926350961284255</v>
      </c>
      <c r="F1198" s="13">
        <v>0.47292634192979099</v>
      </c>
    </row>
    <row r="1199" spans="1:6" x14ac:dyDescent="0.35">
      <c r="A1199" s="15">
        <v>44631</v>
      </c>
      <c r="B1199" s="1">
        <v>4</v>
      </c>
      <c r="C1199" s="12">
        <v>0.61399273943458998</v>
      </c>
      <c r="D1199" s="12">
        <v>0.59660206003203198</v>
      </c>
      <c r="E1199" s="12">
        <v>0.38359016783797134</v>
      </c>
      <c r="F1199" s="13">
        <v>0.46798595472156301</v>
      </c>
    </row>
    <row r="1200" spans="1:6" x14ac:dyDescent="0.35">
      <c r="A1200" s="15">
        <v>44632</v>
      </c>
      <c r="B1200" s="1">
        <v>4</v>
      </c>
      <c r="C1200" s="12">
        <v>0.68074914181494695</v>
      </c>
      <c r="D1200" s="12">
        <v>0.65448552893401701</v>
      </c>
      <c r="E1200" s="12">
        <v>0.38357081191493042</v>
      </c>
      <c r="F1200" s="13">
        <v>0.46101107125268398</v>
      </c>
    </row>
    <row r="1201" spans="1:6" x14ac:dyDescent="0.35">
      <c r="A1201" s="15">
        <v>44633</v>
      </c>
      <c r="B1201" s="1">
        <v>4</v>
      </c>
      <c r="C1201" s="12">
        <v>0.52384514712256403</v>
      </c>
      <c r="D1201" s="12">
        <v>0.63114087147453501</v>
      </c>
      <c r="E1201" s="12">
        <v>0.38460734877775221</v>
      </c>
      <c r="F1201" s="13">
        <v>0.44601828157512702</v>
      </c>
    </row>
    <row r="1202" spans="1:6" x14ac:dyDescent="0.35">
      <c r="A1202" s="15">
        <v>44634</v>
      </c>
      <c r="B1202" s="1">
        <v>4</v>
      </c>
      <c r="C1202" s="12">
        <v>0.434897508398574</v>
      </c>
      <c r="D1202" s="12">
        <v>0.65748490916839697</v>
      </c>
      <c r="E1202" s="12">
        <v>0.37753006907398312</v>
      </c>
      <c r="F1202" s="13">
        <v>0.43736901475161299</v>
      </c>
    </row>
    <row r="1203" spans="1:6" x14ac:dyDescent="0.35">
      <c r="A1203" s="15">
        <v>44635</v>
      </c>
      <c r="B1203" s="1">
        <v>4</v>
      </c>
      <c r="C1203" s="12">
        <v>0.35530865742325002</v>
      </c>
      <c r="D1203" s="12">
        <v>0.60690938528035698</v>
      </c>
      <c r="E1203" s="12">
        <v>0.36913237618282424</v>
      </c>
      <c r="F1203" s="13">
        <v>0.434926796032931</v>
      </c>
    </row>
    <row r="1204" spans="1:6" x14ac:dyDescent="0.35">
      <c r="A1204" s="15">
        <v>44636</v>
      </c>
      <c r="B1204" s="1">
        <v>4</v>
      </c>
      <c r="C1204" s="12">
        <v>0.37356791421995</v>
      </c>
      <c r="D1204" s="12">
        <v>0.66013988854320904</v>
      </c>
      <c r="E1204" s="12">
        <v>0.34889673197327969</v>
      </c>
      <c r="F1204" s="13">
        <v>0.42349138008644799</v>
      </c>
    </row>
    <row r="1205" spans="1:6" x14ac:dyDescent="0.35">
      <c r="A1205" s="15">
        <v>44637</v>
      </c>
      <c r="B1205" s="1">
        <v>4</v>
      </c>
      <c r="C1205" s="12">
        <v>0.42080207014139698</v>
      </c>
      <c r="D1205" s="12">
        <v>0.69494210902598597</v>
      </c>
      <c r="E1205" s="12">
        <v>0.33979437191693657</v>
      </c>
      <c r="F1205" s="13">
        <v>0.41872345557669599</v>
      </c>
    </row>
    <row r="1206" spans="1:6" x14ac:dyDescent="0.35">
      <c r="A1206" s="15">
        <v>44638</v>
      </c>
      <c r="B1206" s="1">
        <v>4</v>
      </c>
      <c r="C1206" s="12">
        <v>0.63074019342354004</v>
      </c>
      <c r="D1206" s="12">
        <v>0.57703085174405699</v>
      </c>
      <c r="E1206" s="12">
        <v>0.33481813125392074</v>
      </c>
      <c r="F1206" s="13">
        <v>0.426873411155889</v>
      </c>
    </row>
    <row r="1207" spans="1:6" x14ac:dyDescent="0.35">
      <c r="A1207" s="15">
        <v>44639</v>
      </c>
      <c r="B1207" s="1">
        <v>4</v>
      </c>
      <c r="C1207" s="12">
        <v>0.62597378487746203</v>
      </c>
      <c r="D1207" s="12">
        <v>0.45208722911471899</v>
      </c>
      <c r="E1207" s="12">
        <v>0.34023893070608668</v>
      </c>
      <c r="F1207" s="13">
        <v>0.56191855013658198</v>
      </c>
    </row>
    <row r="1208" spans="1:6" x14ac:dyDescent="0.35">
      <c r="A1208" s="15">
        <v>44640</v>
      </c>
      <c r="B1208" s="1">
        <v>4</v>
      </c>
      <c r="C1208" s="12">
        <v>0.85702053911908604</v>
      </c>
      <c r="D1208" s="12">
        <v>0.64313716667125798</v>
      </c>
      <c r="E1208" s="12">
        <v>0.36387096725227691</v>
      </c>
      <c r="F1208" s="13">
        <v>1.0181415949277299</v>
      </c>
    </row>
    <row r="1209" spans="1:6" x14ac:dyDescent="0.35">
      <c r="A1209" s="15">
        <v>44641</v>
      </c>
      <c r="B1209" s="1">
        <v>4</v>
      </c>
      <c r="C1209" s="12">
        <v>0.95699789096884402</v>
      </c>
      <c r="D1209" s="12">
        <v>2.0807466766835101</v>
      </c>
      <c r="E1209" s="12">
        <v>0.38853396925363887</v>
      </c>
      <c r="F1209" s="13">
        <v>1.0469237103621001</v>
      </c>
    </row>
    <row r="1210" spans="1:6" x14ac:dyDescent="0.35">
      <c r="A1210" s="15">
        <v>44642</v>
      </c>
      <c r="B1210" s="1">
        <v>4</v>
      </c>
      <c r="C1210" s="12">
        <v>0.88620933372365696</v>
      </c>
      <c r="D1210" s="12">
        <v>4.1246132499273704</v>
      </c>
      <c r="E1210" s="12">
        <v>0.41421123445035174</v>
      </c>
      <c r="F1210" s="13">
        <v>1.0870689564048199</v>
      </c>
    </row>
    <row r="1211" spans="1:6" x14ac:dyDescent="0.35">
      <c r="A1211" s="15">
        <v>44643</v>
      </c>
      <c r="B1211" s="1">
        <v>4</v>
      </c>
      <c r="C1211" s="12">
        <v>1.1608235260306199</v>
      </c>
      <c r="D1211" s="12">
        <v>5.5279229390340596</v>
      </c>
      <c r="E1211" s="12">
        <v>0.4437540103827467</v>
      </c>
      <c r="F1211" s="13">
        <v>1.3735679746200999</v>
      </c>
    </row>
    <row r="1212" spans="1:6" x14ac:dyDescent="0.35">
      <c r="A1212" s="15">
        <v>44644</v>
      </c>
      <c r="B1212" s="1">
        <v>4</v>
      </c>
      <c r="C1212" s="12">
        <v>1.48721316537889</v>
      </c>
      <c r="D1212" s="12">
        <v>6.1106947070102198</v>
      </c>
      <c r="E1212" s="12">
        <v>0.76826784739109522</v>
      </c>
      <c r="F1212" s="13">
        <v>3.23462511972392</v>
      </c>
    </row>
    <row r="1213" spans="1:6" x14ac:dyDescent="0.35">
      <c r="A1213" s="15">
        <v>44645</v>
      </c>
      <c r="B1213" s="1">
        <v>4</v>
      </c>
      <c r="C1213" s="12">
        <v>2.0703761727669998</v>
      </c>
      <c r="D1213" s="12">
        <v>3.5162347172152901</v>
      </c>
      <c r="E1213" s="12">
        <v>1.0222643630475277</v>
      </c>
      <c r="F1213" s="13">
        <v>5.7960159403685898</v>
      </c>
    </row>
    <row r="1214" spans="1:6" x14ac:dyDescent="0.35">
      <c r="A1214" s="15">
        <v>44646</v>
      </c>
      <c r="B1214" s="1">
        <v>4</v>
      </c>
      <c r="C1214" s="12">
        <v>2.6869758886718</v>
      </c>
      <c r="D1214" s="12">
        <v>3.0012775943482501</v>
      </c>
      <c r="E1214" s="12">
        <v>1.4304672429829404</v>
      </c>
      <c r="F1214" s="13">
        <v>8.05973068065531</v>
      </c>
    </row>
    <row r="1215" spans="1:6" x14ac:dyDescent="0.35">
      <c r="A1215" s="15">
        <v>44647</v>
      </c>
      <c r="B1215" s="1">
        <v>4</v>
      </c>
      <c r="C1215" s="12">
        <v>2.2630350058677502</v>
      </c>
      <c r="D1215" s="12">
        <v>1.7599222205260201</v>
      </c>
      <c r="E1215" s="12">
        <v>1.5352958287156708</v>
      </c>
      <c r="F1215" s="13">
        <v>9.8935927980518592</v>
      </c>
    </row>
    <row r="1216" spans="1:6" x14ac:dyDescent="0.35">
      <c r="A1216" s="15">
        <v>44648</v>
      </c>
      <c r="B1216" s="1">
        <v>4</v>
      </c>
      <c r="C1216" s="12">
        <v>2.5006995498864799</v>
      </c>
      <c r="D1216" s="12">
        <v>1.68344349425233</v>
      </c>
      <c r="E1216" s="12">
        <v>1.6079531623939169</v>
      </c>
      <c r="F1216" s="13">
        <v>11.5872594422588</v>
      </c>
    </row>
    <row r="1217" spans="1:6" x14ac:dyDescent="0.35">
      <c r="A1217" s="15">
        <v>44649</v>
      </c>
      <c r="B1217" s="1">
        <v>4</v>
      </c>
      <c r="C1217" s="12">
        <v>2.11695156159319</v>
      </c>
      <c r="D1217" s="12">
        <v>1.63380419407158</v>
      </c>
      <c r="E1217" s="12">
        <v>1.4347416161026765</v>
      </c>
      <c r="F1217" s="13">
        <v>11.231784464152099</v>
      </c>
    </row>
    <row r="1218" spans="1:6" x14ac:dyDescent="0.35">
      <c r="A1218" s="15">
        <v>44650</v>
      </c>
      <c r="B1218" s="1">
        <v>4</v>
      </c>
      <c r="C1218" s="12">
        <v>2.0874117197688999</v>
      </c>
      <c r="D1218" s="12">
        <v>1.62234897095294</v>
      </c>
      <c r="E1218" s="12">
        <v>1.3243649218851716</v>
      </c>
      <c r="F1218" s="13">
        <v>11.2526507136992</v>
      </c>
    </row>
    <row r="1219" spans="1:6" x14ac:dyDescent="0.35">
      <c r="A1219" s="15">
        <v>44651</v>
      </c>
      <c r="B1219" s="1">
        <v>4</v>
      </c>
      <c r="C1219" s="12">
        <v>1.8702685802300101</v>
      </c>
      <c r="D1219" s="12">
        <v>1.5712284465712201</v>
      </c>
      <c r="E1219" s="12">
        <v>1.2784195533197955</v>
      </c>
      <c r="F1219" s="13">
        <v>11.0126149345735</v>
      </c>
    </row>
    <row r="1220" spans="1:6" x14ac:dyDescent="0.35">
      <c r="A1220" s="15">
        <v>44652</v>
      </c>
      <c r="B1220" s="1">
        <v>4</v>
      </c>
      <c r="C1220" s="12">
        <v>1.72628159728453</v>
      </c>
      <c r="D1220" s="12">
        <v>1.5625005521645901</v>
      </c>
      <c r="E1220" s="12">
        <v>1.3957635456752477</v>
      </c>
      <c r="F1220" s="13">
        <v>10.353314652998501</v>
      </c>
    </row>
    <row r="1221" spans="1:6" x14ac:dyDescent="0.35">
      <c r="A1221" s="15">
        <v>44653</v>
      </c>
      <c r="B1221" s="1">
        <v>4</v>
      </c>
      <c r="C1221" s="12">
        <v>1.62901631883585</v>
      </c>
      <c r="D1221" s="12">
        <v>1.5307549552250901</v>
      </c>
      <c r="E1221" s="12">
        <v>1.3648695517787732</v>
      </c>
      <c r="F1221" s="13">
        <v>9.5421065135621408</v>
      </c>
    </row>
    <row r="1222" spans="1:6" x14ac:dyDescent="0.35">
      <c r="A1222" s="15">
        <v>44654</v>
      </c>
      <c r="B1222" s="1">
        <v>4</v>
      </c>
      <c r="C1222" s="12">
        <v>1.60071495841671</v>
      </c>
      <c r="D1222" s="12">
        <v>1.53319692422044</v>
      </c>
      <c r="E1222" s="12">
        <v>1.1295890951834799</v>
      </c>
      <c r="F1222" s="13">
        <v>8.8341326742982407</v>
      </c>
    </row>
    <row r="1223" spans="1:6" x14ac:dyDescent="0.35">
      <c r="A1223" s="15">
        <v>44655</v>
      </c>
      <c r="B1223" s="1">
        <v>4</v>
      </c>
      <c r="C1223" s="12">
        <v>1.4489053592686301</v>
      </c>
      <c r="D1223" s="12">
        <v>1.5429648002018199</v>
      </c>
      <c r="E1223" s="12">
        <v>1.0187863538148865</v>
      </c>
      <c r="F1223" s="13">
        <v>8.2825505375248607</v>
      </c>
    </row>
    <row r="1224" spans="1:6" x14ac:dyDescent="0.35">
      <c r="A1224" s="15">
        <v>44656</v>
      </c>
      <c r="B1224" s="1">
        <v>4</v>
      </c>
      <c r="C1224" s="12">
        <v>1.3226450368836</v>
      </c>
      <c r="D1224" s="12">
        <v>1.5585139967024</v>
      </c>
      <c r="E1224" s="12">
        <v>0.93398903992598115</v>
      </c>
      <c r="F1224" s="13">
        <v>7.7052482957174098</v>
      </c>
    </row>
    <row r="1225" spans="1:6" x14ac:dyDescent="0.35">
      <c r="A1225" s="15">
        <v>44657</v>
      </c>
      <c r="B1225" s="1">
        <v>4</v>
      </c>
      <c r="C1225" s="12">
        <v>1.3657904658393401</v>
      </c>
      <c r="D1225" s="12">
        <v>1.59746965313434</v>
      </c>
      <c r="E1225" s="12">
        <v>0.91646425441845469</v>
      </c>
      <c r="F1225" s="13">
        <v>6.98068028094045</v>
      </c>
    </row>
    <row r="1226" spans="1:6" x14ac:dyDescent="0.35">
      <c r="A1226" s="15">
        <v>44658</v>
      </c>
      <c r="B1226" s="1">
        <v>4</v>
      </c>
      <c r="C1226" s="12">
        <v>1.48562651433059</v>
      </c>
      <c r="D1226" s="12">
        <v>1.6788521872653199</v>
      </c>
      <c r="E1226" s="12">
        <v>0.86222954248361494</v>
      </c>
      <c r="F1226" s="13">
        <v>6.4033532581400499</v>
      </c>
    </row>
    <row r="1227" spans="1:6" x14ac:dyDescent="0.35">
      <c r="A1227" s="15">
        <v>44659</v>
      </c>
      <c r="B1227" s="1">
        <v>4</v>
      </c>
      <c r="C1227" s="12">
        <v>1.5914651213101401</v>
      </c>
      <c r="D1227" s="12">
        <v>1.8101056185914399</v>
      </c>
      <c r="E1227" s="12">
        <v>0.97850393725268781</v>
      </c>
      <c r="F1227" s="13">
        <v>6.1523219232290502</v>
      </c>
    </row>
    <row r="1228" spans="1:6" x14ac:dyDescent="0.35">
      <c r="A1228" s="15">
        <v>44660</v>
      </c>
      <c r="B1228" s="1">
        <v>4</v>
      </c>
      <c r="C1228" s="12">
        <v>1.67417211129874</v>
      </c>
      <c r="D1228" s="12">
        <v>1.9863816294883001</v>
      </c>
      <c r="E1228" s="12">
        <v>1.0342529579221296</v>
      </c>
      <c r="F1228" s="13">
        <v>5.9538797963256904</v>
      </c>
    </row>
    <row r="1229" spans="1:6" x14ac:dyDescent="0.35">
      <c r="A1229" s="15">
        <v>44661</v>
      </c>
      <c r="B1229" s="1">
        <v>4</v>
      </c>
      <c r="C1229" s="12">
        <v>1.6188901113148</v>
      </c>
      <c r="D1229" s="12">
        <v>2.00692290902726</v>
      </c>
      <c r="E1229" s="12">
        <v>0.94393051313199328</v>
      </c>
      <c r="F1229" s="13">
        <v>5.5052211209672501</v>
      </c>
    </row>
    <row r="1230" spans="1:6" x14ac:dyDescent="0.35">
      <c r="A1230" s="15">
        <v>44662</v>
      </c>
      <c r="B1230" s="1">
        <v>4</v>
      </c>
      <c r="C1230" s="12">
        <v>1.81593832279926</v>
      </c>
      <c r="D1230" s="12">
        <v>2.2117830789499502</v>
      </c>
      <c r="E1230" s="12">
        <v>0.88373627715686698</v>
      </c>
      <c r="F1230" s="13">
        <v>5.0913105447578904</v>
      </c>
    </row>
    <row r="1231" spans="1:6" x14ac:dyDescent="0.35">
      <c r="A1231" s="15">
        <v>44663</v>
      </c>
      <c r="B1231" s="1">
        <v>4</v>
      </c>
      <c r="C1231" s="12">
        <v>1.95229598375504</v>
      </c>
      <c r="D1231" s="12">
        <v>2.2260395581927002</v>
      </c>
      <c r="E1231" s="12">
        <v>0.8263307633777196</v>
      </c>
      <c r="F1231" s="13">
        <v>4.6841742578227201</v>
      </c>
    </row>
    <row r="1232" spans="1:6" x14ac:dyDescent="0.35">
      <c r="A1232" s="15">
        <v>44664</v>
      </c>
      <c r="B1232" s="1">
        <v>4</v>
      </c>
      <c r="C1232" s="12">
        <v>1.7178152696979201</v>
      </c>
      <c r="D1232" s="12">
        <v>2.2820856289065898</v>
      </c>
      <c r="E1232" s="12">
        <v>0.81913049557721207</v>
      </c>
      <c r="F1232" s="13">
        <v>4.4943052526055096</v>
      </c>
    </row>
    <row r="1233" spans="1:6" x14ac:dyDescent="0.35">
      <c r="A1233" s="15">
        <v>44665</v>
      </c>
      <c r="B1233" s="1">
        <v>4</v>
      </c>
      <c r="C1233" s="12">
        <v>1.0796771940719501</v>
      </c>
      <c r="D1233" s="12">
        <v>2.25009661720846</v>
      </c>
      <c r="E1233" s="12">
        <v>0.91119937198060141</v>
      </c>
      <c r="F1233" s="13">
        <v>4.7307990548524996</v>
      </c>
    </row>
    <row r="1234" spans="1:6" x14ac:dyDescent="0.35">
      <c r="A1234" s="15">
        <v>44666</v>
      </c>
      <c r="B1234" s="1">
        <v>4</v>
      </c>
      <c r="C1234" s="12">
        <v>1.1535331728093201</v>
      </c>
      <c r="D1234" s="12">
        <v>2.2120376872824998</v>
      </c>
      <c r="E1234" s="12">
        <v>1.1011979489995085</v>
      </c>
      <c r="F1234" s="13">
        <v>4.74659974014462</v>
      </c>
    </row>
    <row r="1235" spans="1:6" x14ac:dyDescent="0.35">
      <c r="A1235" s="15">
        <v>44667</v>
      </c>
      <c r="B1235" s="1">
        <v>4</v>
      </c>
      <c r="C1235" s="12">
        <v>1.25529128786583</v>
      </c>
      <c r="D1235" s="12">
        <v>2.15248732671696</v>
      </c>
      <c r="E1235" s="12">
        <v>1.229546936217462</v>
      </c>
      <c r="F1235" s="13">
        <v>4.7399804962809799</v>
      </c>
    </row>
    <row r="1236" spans="1:6" x14ac:dyDescent="0.35">
      <c r="A1236" s="15">
        <v>44668</v>
      </c>
      <c r="B1236" s="1">
        <v>4</v>
      </c>
      <c r="C1236" s="12">
        <v>1.58069099001567</v>
      </c>
      <c r="D1236" s="12">
        <v>1.99065322586037</v>
      </c>
      <c r="E1236" s="12">
        <v>1.8672571700313412</v>
      </c>
      <c r="F1236" s="13">
        <v>6.9501031872223802</v>
      </c>
    </row>
    <row r="1237" spans="1:6" x14ac:dyDescent="0.35">
      <c r="A1237" s="15">
        <v>44669</v>
      </c>
      <c r="B1237" s="1">
        <v>4</v>
      </c>
      <c r="C1237" s="12">
        <v>2.5987135862200201</v>
      </c>
      <c r="D1237" s="12">
        <v>1.48004440520963</v>
      </c>
      <c r="E1237" s="12">
        <v>3.3803793275776797</v>
      </c>
      <c r="F1237" s="13">
        <v>11.669754858052601</v>
      </c>
    </row>
    <row r="1238" spans="1:6" x14ac:dyDescent="0.35">
      <c r="A1238" s="15">
        <v>44670</v>
      </c>
      <c r="B1238" s="1">
        <v>4</v>
      </c>
      <c r="C1238" s="12">
        <v>4.7021396612938204</v>
      </c>
      <c r="D1238" s="12">
        <v>1.8027691859994099</v>
      </c>
      <c r="E1238" s="12">
        <v>5.2987924093102317</v>
      </c>
      <c r="F1238" s="13">
        <v>17.015554466113201</v>
      </c>
    </row>
    <row r="1239" spans="1:6" x14ac:dyDescent="0.35">
      <c r="A1239" s="15">
        <v>44671</v>
      </c>
      <c r="B1239" s="1">
        <v>4</v>
      </c>
      <c r="C1239" s="12">
        <v>14.481822642506801</v>
      </c>
      <c r="D1239" s="12">
        <v>5.6156682488068501</v>
      </c>
      <c r="E1239" s="12">
        <v>7.1493944781153962</v>
      </c>
      <c r="F1239" s="13">
        <v>24.789527498592999</v>
      </c>
    </row>
    <row r="1240" spans="1:6" x14ac:dyDescent="0.35">
      <c r="A1240" s="15">
        <v>44672</v>
      </c>
      <c r="B1240" s="1">
        <v>4</v>
      </c>
      <c r="C1240" s="12">
        <v>31.620231386535899</v>
      </c>
      <c r="D1240" s="12">
        <v>17.0627349081666</v>
      </c>
      <c r="E1240" s="12">
        <v>9.6115441796665309</v>
      </c>
      <c r="F1240" s="13">
        <v>64.785055457024797</v>
      </c>
    </row>
    <row r="1241" spans="1:6" x14ac:dyDescent="0.35">
      <c r="A1241" s="15">
        <v>44673</v>
      </c>
      <c r="B1241" s="1">
        <v>4</v>
      </c>
      <c r="C1241" s="12">
        <v>47.570681545750702</v>
      </c>
      <c r="D1241" s="12">
        <v>28.530375690321701</v>
      </c>
      <c r="E1241" s="12">
        <v>12.706977527953789</v>
      </c>
      <c r="F1241" s="13">
        <v>184.47391559372301</v>
      </c>
    </row>
    <row r="1242" spans="1:6" x14ac:dyDescent="0.35">
      <c r="A1242" s="15">
        <v>44674</v>
      </c>
      <c r="B1242" s="1">
        <v>4</v>
      </c>
      <c r="C1242" s="12">
        <v>48.822631882075697</v>
      </c>
      <c r="D1242" s="12">
        <v>27.178080431381002</v>
      </c>
      <c r="E1242" s="12">
        <v>14.794734641545537</v>
      </c>
      <c r="F1242" s="13">
        <v>271.99757090090702</v>
      </c>
    </row>
    <row r="1243" spans="1:6" x14ac:dyDescent="0.35">
      <c r="A1243" s="15">
        <v>44675</v>
      </c>
      <c r="B1243" s="1">
        <v>4</v>
      </c>
      <c r="C1243" s="12">
        <v>43.254288780235697</v>
      </c>
      <c r="D1243" s="12">
        <v>26.893796893042001</v>
      </c>
      <c r="E1243" s="12">
        <v>15.903989388041866</v>
      </c>
      <c r="F1243" s="13">
        <v>309.62291593697</v>
      </c>
    </row>
    <row r="1244" spans="1:6" x14ac:dyDescent="0.35">
      <c r="A1244" s="15">
        <v>44676</v>
      </c>
      <c r="B1244" s="1">
        <v>4</v>
      </c>
      <c r="C1244" s="12">
        <v>42.305329109678198</v>
      </c>
      <c r="D1244" s="12">
        <v>24.526216896403898</v>
      </c>
      <c r="E1244" s="12">
        <v>15.461304219025633</v>
      </c>
      <c r="F1244" s="13">
        <v>341.185982671011</v>
      </c>
    </row>
    <row r="1245" spans="1:6" x14ac:dyDescent="0.35">
      <c r="A1245" s="15">
        <v>44677</v>
      </c>
      <c r="B1245" s="1">
        <v>4</v>
      </c>
      <c r="C1245" s="12">
        <v>35.881850886476201</v>
      </c>
      <c r="D1245" s="12">
        <v>17.1862008481997</v>
      </c>
      <c r="E1245" s="12">
        <v>12.736132697920505</v>
      </c>
      <c r="F1245" s="13">
        <v>277.70818436593402</v>
      </c>
    </row>
    <row r="1246" spans="1:6" x14ac:dyDescent="0.35">
      <c r="A1246" s="15">
        <v>44678</v>
      </c>
      <c r="B1246" s="1">
        <v>4</v>
      </c>
      <c r="C1246" s="12">
        <v>20.239633859750999</v>
      </c>
      <c r="D1246" s="12">
        <v>10.524724278269399</v>
      </c>
      <c r="E1246" s="12">
        <v>9.0146760001596515</v>
      </c>
      <c r="F1246" s="13">
        <v>178.52124638025501</v>
      </c>
    </row>
    <row r="1247" spans="1:6" x14ac:dyDescent="0.35">
      <c r="A1247" s="15">
        <v>44679</v>
      </c>
      <c r="B1247" s="1">
        <v>4</v>
      </c>
      <c r="C1247" s="12">
        <v>13.708924804276799</v>
      </c>
      <c r="D1247" s="12">
        <v>8.9765120302187604</v>
      </c>
      <c r="E1247" s="12">
        <v>6.8931000696732356</v>
      </c>
      <c r="F1247" s="13">
        <v>133.701331466781</v>
      </c>
    </row>
    <row r="1248" spans="1:6" x14ac:dyDescent="0.35">
      <c r="A1248" s="15">
        <v>44680</v>
      </c>
      <c r="B1248" s="1">
        <v>4</v>
      </c>
      <c r="C1248" s="12">
        <v>10.8343878340636</v>
      </c>
      <c r="D1248" s="12">
        <v>7.8731852563672904</v>
      </c>
      <c r="E1248" s="12">
        <v>5.6934692601060588</v>
      </c>
      <c r="F1248" s="13">
        <v>106.334427975396</v>
      </c>
    </row>
    <row r="1249" spans="1:6" x14ac:dyDescent="0.35">
      <c r="A1249" s="15">
        <v>44681</v>
      </c>
      <c r="B1249" s="1">
        <v>4</v>
      </c>
      <c r="C1249" s="12">
        <v>12.017119215443101</v>
      </c>
      <c r="D1249" s="12">
        <v>8.6210664948591198</v>
      </c>
      <c r="E1249" s="12">
        <v>5.7996890924991753</v>
      </c>
      <c r="F1249" s="13">
        <v>101.57069470292799</v>
      </c>
    </row>
    <row r="1250" spans="1:6" x14ac:dyDescent="0.35">
      <c r="A1250" s="15">
        <v>44682</v>
      </c>
      <c r="B1250" s="1">
        <v>4</v>
      </c>
      <c r="C1250" s="12">
        <v>17.273394768472699</v>
      </c>
      <c r="D1250" s="12">
        <v>10.8617258383522</v>
      </c>
      <c r="E1250" s="12">
        <v>7.4698373136627412</v>
      </c>
      <c r="F1250" s="13">
        <v>109.32971362018699</v>
      </c>
    </row>
    <row r="1251" spans="1:6" x14ac:dyDescent="0.35">
      <c r="A1251" s="15">
        <v>44683</v>
      </c>
      <c r="B1251" s="1">
        <v>4</v>
      </c>
      <c r="C1251" s="12">
        <v>72.543060863857804</v>
      </c>
      <c r="D1251" s="12">
        <v>15.3495402356138</v>
      </c>
      <c r="E1251" s="12">
        <v>11.147619233818519</v>
      </c>
      <c r="F1251" s="13">
        <v>160.57498692394299</v>
      </c>
    </row>
    <row r="1252" spans="1:6" x14ac:dyDescent="0.35">
      <c r="A1252" s="15">
        <v>44684</v>
      </c>
      <c r="B1252" s="1">
        <v>4</v>
      </c>
      <c r="C1252" s="12">
        <v>53.584709994420699</v>
      </c>
      <c r="D1252" s="12">
        <v>11.8604255685075</v>
      </c>
      <c r="E1252" s="12">
        <v>8.8835743017356368</v>
      </c>
      <c r="F1252" s="13">
        <v>162.28271327727799</v>
      </c>
    </row>
    <row r="1253" spans="1:6" x14ac:dyDescent="0.35">
      <c r="A1253" s="15">
        <v>44685</v>
      </c>
      <c r="B1253" s="1">
        <v>4</v>
      </c>
      <c r="C1253" s="12">
        <v>15.155962259084699</v>
      </c>
      <c r="D1253" s="12">
        <v>9.9872761707131001</v>
      </c>
      <c r="E1253" s="12">
        <v>7.4173934089327043</v>
      </c>
      <c r="F1253" s="13">
        <v>124.312638911812</v>
      </c>
    </row>
    <row r="1254" spans="1:6" x14ac:dyDescent="0.35">
      <c r="A1254" s="15">
        <v>44686</v>
      </c>
      <c r="B1254" s="1">
        <v>4</v>
      </c>
      <c r="C1254" s="12">
        <v>15.861888433244401</v>
      </c>
      <c r="D1254" s="12">
        <v>10.849567315220799</v>
      </c>
      <c r="E1254" s="12">
        <v>8.3693628937464091</v>
      </c>
      <c r="F1254" s="13">
        <v>112.491931356503</v>
      </c>
    </row>
    <row r="1255" spans="1:6" x14ac:dyDescent="0.35">
      <c r="A1255" s="15">
        <v>44687</v>
      </c>
      <c r="B1255" s="1">
        <v>4</v>
      </c>
      <c r="C1255" s="12">
        <v>18.463215194844199</v>
      </c>
      <c r="D1255" s="12">
        <v>12.8453680356389</v>
      </c>
      <c r="E1255" s="12">
        <v>9.6429833214358016</v>
      </c>
      <c r="F1255" s="13">
        <v>114.237242385983</v>
      </c>
    </row>
    <row r="1256" spans="1:6" x14ac:dyDescent="0.35">
      <c r="A1256" s="15">
        <v>44688</v>
      </c>
      <c r="B1256" s="1">
        <v>4</v>
      </c>
      <c r="C1256" s="12">
        <v>16.098517861726599</v>
      </c>
      <c r="D1256" s="12">
        <v>14.4171802112939</v>
      </c>
      <c r="E1256" s="12">
        <v>10.349161102508448</v>
      </c>
      <c r="F1256" s="13">
        <v>120.407663332607</v>
      </c>
    </row>
    <row r="1257" spans="1:6" x14ac:dyDescent="0.35">
      <c r="A1257" s="15">
        <v>44689</v>
      </c>
      <c r="B1257" s="1">
        <v>4</v>
      </c>
      <c r="C1257" s="12">
        <v>11.015063201280901</v>
      </c>
      <c r="D1257" s="12">
        <v>11.0453326147599</v>
      </c>
      <c r="E1257" s="12">
        <v>8.6466167669011362</v>
      </c>
      <c r="F1257" s="13">
        <v>106.36028184969901</v>
      </c>
    </row>
    <row r="1258" spans="1:6" x14ac:dyDescent="0.35">
      <c r="A1258" s="15">
        <v>44690</v>
      </c>
      <c r="B1258" s="1">
        <v>4</v>
      </c>
      <c r="C1258" s="12">
        <v>9.6687004526728693</v>
      </c>
      <c r="D1258" s="12">
        <v>9.1792721020918595</v>
      </c>
      <c r="E1258" s="12">
        <v>7.0169357120314411</v>
      </c>
      <c r="F1258" s="13">
        <v>94.288228187879199</v>
      </c>
    </row>
    <row r="1259" spans="1:6" x14ac:dyDescent="0.35">
      <c r="A1259" s="15">
        <v>44691</v>
      </c>
      <c r="B1259" s="1">
        <v>4</v>
      </c>
      <c r="C1259" s="12">
        <v>8.7532871238698995</v>
      </c>
      <c r="D1259" s="12">
        <v>9.5128298800673807</v>
      </c>
      <c r="E1259" s="12">
        <v>4.6981111250313878</v>
      </c>
      <c r="F1259" s="13">
        <v>85.0849442682117</v>
      </c>
    </row>
    <row r="1260" spans="1:6" x14ac:dyDescent="0.35">
      <c r="A1260" s="15">
        <v>44692</v>
      </c>
      <c r="B1260" s="1">
        <v>4</v>
      </c>
      <c r="C1260" s="12">
        <v>11.413706874107501</v>
      </c>
      <c r="D1260" s="12">
        <v>12.922297669430799</v>
      </c>
      <c r="E1260" s="12">
        <v>5.8154882035387701</v>
      </c>
      <c r="F1260" s="13">
        <v>82.858044274694294</v>
      </c>
    </row>
    <row r="1261" spans="1:6" x14ac:dyDescent="0.35">
      <c r="A1261" s="15">
        <v>44693</v>
      </c>
      <c r="B1261" s="1">
        <v>4</v>
      </c>
      <c r="C1261" s="12">
        <v>11.8204902709248</v>
      </c>
      <c r="D1261" s="12">
        <v>12.5089101815043</v>
      </c>
      <c r="E1261" s="12">
        <v>6.0784273075891981</v>
      </c>
      <c r="F1261" s="13">
        <v>79.191554472731397</v>
      </c>
    </row>
    <row r="1262" spans="1:6" x14ac:dyDescent="0.35">
      <c r="A1262" s="15">
        <v>44694</v>
      </c>
      <c r="B1262" s="1">
        <v>4</v>
      </c>
      <c r="C1262" s="12">
        <v>12.1430166008673</v>
      </c>
      <c r="D1262" s="12">
        <v>11.053419661645499</v>
      </c>
      <c r="E1262" s="12">
        <v>6.4627895489579972</v>
      </c>
      <c r="F1262" s="13">
        <v>81.1309838049349</v>
      </c>
    </row>
    <row r="1263" spans="1:6" x14ac:dyDescent="0.35">
      <c r="A1263" s="15">
        <v>44695</v>
      </c>
      <c r="B1263" s="1">
        <v>4</v>
      </c>
      <c r="C1263" s="12">
        <v>9.0946650536174207</v>
      </c>
      <c r="D1263" s="12">
        <v>8.6223869308385606</v>
      </c>
      <c r="E1263" s="12">
        <v>5.35947266771936</v>
      </c>
      <c r="F1263" s="13">
        <v>75.931555467419997</v>
      </c>
    </row>
    <row r="1264" spans="1:6" x14ac:dyDescent="0.35">
      <c r="A1264" s="15">
        <v>44696</v>
      </c>
      <c r="B1264" s="1">
        <v>4</v>
      </c>
      <c r="C1264" s="12">
        <v>7.4741737142115801</v>
      </c>
      <c r="D1264" s="12">
        <v>6.6216933179472797</v>
      </c>
      <c r="E1264" s="12">
        <v>4.640810602788255</v>
      </c>
      <c r="F1264" s="13">
        <v>68.802443853793505</v>
      </c>
    </row>
    <row r="1265" spans="1:6" x14ac:dyDescent="0.35">
      <c r="A1265" s="15">
        <v>44697</v>
      </c>
      <c r="B1265" s="1">
        <v>4</v>
      </c>
      <c r="C1265" s="12">
        <v>5.6928740679525802</v>
      </c>
      <c r="D1265" s="12">
        <v>4.8124251069425403</v>
      </c>
      <c r="E1265" s="12">
        <v>3.6771337432849482</v>
      </c>
      <c r="F1265" s="13">
        <v>57.360734087008701</v>
      </c>
    </row>
    <row r="1266" spans="1:6" x14ac:dyDescent="0.35">
      <c r="A1266" s="15">
        <v>44698</v>
      </c>
      <c r="B1266" s="1">
        <v>4</v>
      </c>
      <c r="C1266" s="12">
        <v>4.6696355857325402</v>
      </c>
      <c r="D1266" s="12">
        <v>4.0923423194155299</v>
      </c>
      <c r="E1266" s="12">
        <v>2.97713807726997</v>
      </c>
      <c r="F1266" s="13">
        <v>48.004283298912704</v>
      </c>
    </row>
    <row r="1267" spans="1:6" x14ac:dyDescent="0.35">
      <c r="A1267" s="15">
        <v>44699</v>
      </c>
      <c r="B1267" s="1">
        <v>4</v>
      </c>
      <c r="C1267" s="12">
        <v>3.8636260574346499</v>
      </c>
      <c r="D1267" s="12">
        <v>3.49404890509481</v>
      </c>
      <c r="E1267" s="12">
        <v>2.4834194747869298</v>
      </c>
      <c r="F1267" s="13">
        <v>41.199546030902901</v>
      </c>
    </row>
    <row r="1268" spans="1:6" x14ac:dyDescent="0.35">
      <c r="A1268" s="15">
        <v>44700</v>
      </c>
      <c r="B1268" s="1">
        <v>4</v>
      </c>
      <c r="C1268" s="12">
        <v>3.3566523383354698</v>
      </c>
      <c r="D1268" s="12">
        <v>2.9067567006523598</v>
      </c>
      <c r="E1268" s="12">
        <v>2.1072067371675818</v>
      </c>
      <c r="F1268" s="13">
        <v>35.268020733632</v>
      </c>
    </row>
    <row r="1269" spans="1:6" x14ac:dyDescent="0.35">
      <c r="A1269" s="15">
        <v>44701</v>
      </c>
      <c r="B1269" s="1">
        <v>4</v>
      </c>
      <c r="C1269" s="12">
        <v>2.9237031224627001</v>
      </c>
      <c r="D1269" s="12">
        <v>2.4574505678033001</v>
      </c>
      <c r="E1269" s="12">
        <v>1.8131379941460226</v>
      </c>
      <c r="F1269" s="13">
        <v>30.3844857847977</v>
      </c>
    </row>
    <row r="1270" spans="1:6" x14ac:dyDescent="0.35">
      <c r="A1270" s="15">
        <v>44702</v>
      </c>
      <c r="B1270" s="1">
        <v>4</v>
      </c>
      <c r="C1270" s="12">
        <v>2.6708474248151299</v>
      </c>
      <c r="D1270" s="12">
        <v>2.2258932817897801</v>
      </c>
      <c r="E1270" s="12">
        <v>1.5931485439184849</v>
      </c>
      <c r="F1270" s="13">
        <v>26.492104566098899</v>
      </c>
    </row>
    <row r="1271" spans="1:6" x14ac:dyDescent="0.35">
      <c r="A1271" s="15">
        <v>44703</v>
      </c>
      <c r="B1271" s="1">
        <v>4</v>
      </c>
      <c r="C1271" s="12">
        <v>2.4417470997414901</v>
      </c>
      <c r="D1271" s="12">
        <v>1.8501760408459</v>
      </c>
      <c r="E1271" s="12">
        <v>1.3651823851892484</v>
      </c>
      <c r="F1271" s="13">
        <v>22.701716804708699</v>
      </c>
    </row>
    <row r="1272" spans="1:6" x14ac:dyDescent="0.35">
      <c r="A1272" s="15">
        <v>44704</v>
      </c>
      <c r="B1272" s="1">
        <v>4</v>
      </c>
      <c r="C1272" s="12">
        <v>2.14262161699182</v>
      </c>
      <c r="D1272" s="12">
        <v>1.4785302650512899</v>
      </c>
      <c r="E1272" s="12">
        <v>1.1282628561362904</v>
      </c>
      <c r="F1272" s="13">
        <v>19.1165663094013</v>
      </c>
    </row>
    <row r="1273" spans="1:6" x14ac:dyDescent="0.35">
      <c r="A1273" s="15">
        <v>44705</v>
      </c>
      <c r="B1273" s="1">
        <v>4</v>
      </c>
      <c r="C1273" s="12">
        <v>1.8382103664282801</v>
      </c>
      <c r="D1273" s="12">
        <v>1.1887514629573299</v>
      </c>
      <c r="E1273" s="12">
        <v>0.93181066236216792</v>
      </c>
      <c r="F1273" s="13">
        <v>15.9586231446431</v>
      </c>
    </row>
    <row r="1274" spans="1:6" x14ac:dyDescent="0.35">
      <c r="A1274" s="15">
        <v>44706</v>
      </c>
      <c r="B1274" s="1">
        <v>4</v>
      </c>
      <c r="C1274" s="12">
        <v>1.6717340447364999</v>
      </c>
      <c r="D1274" s="12">
        <v>0.93575836805716195</v>
      </c>
      <c r="E1274" s="12">
        <v>0.76699236320291087</v>
      </c>
      <c r="F1274" s="13">
        <v>13.2564449056044</v>
      </c>
    </row>
    <row r="1275" spans="1:6" x14ac:dyDescent="0.35">
      <c r="A1275" s="15">
        <v>44707</v>
      </c>
      <c r="B1275" s="1">
        <v>4</v>
      </c>
      <c r="C1275" s="12">
        <v>1.5679241160372499</v>
      </c>
      <c r="D1275" s="12">
        <v>1.0764439739560001</v>
      </c>
      <c r="E1275" s="12">
        <v>0.81778130912878833</v>
      </c>
      <c r="F1275" s="13">
        <v>14.019261961219399</v>
      </c>
    </row>
    <row r="1276" spans="1:6" x14ac:dyDescent="0.35">
      <c r="A1276" s="15">
        <v>44708</v>
      </c>
      <c r="B1276" s="1">
        <v>4</v>
      </c>
      <c r="C1276" s="12">
        <v>1.5190633350010401</v>
      </c>
      <c r="D1276" s="12">
        <v>1.4661304203014001</v>
      </c>
      <c r="E1276" s="12">
        <v>0.79640116415414097</v>
      </c>
      <c r="F1276" s="13">
        <v>14.213451325403099</v>
      </c>
    </row>
    <row r="1277" spans="1:6" x14ac:dyDescent="0.35">
      <c r="A1277" s="15">
        <v>44709</v>
      </c>
      <c r="B1277" s="1">
        <v>4</v>
      </c>
      <c r="C1277" s="12">
        <v>1.55936071646395</v>
      </c>
      <c r="D1277" s="12">
        <v>2.3083485941528901</v>
      </c>
      <c r="E1277" s="12">
        <v>0.91389159156907274</v>
      </c>
      <c r="F1277" s="13">
        <v>14.686536185989199</v>
      </c>
    </row>
    <row r="1278" spans="1:6" x14ac:dyDescent="0.35">
      <c r="A1278" s="15">
        <v>44710</v>
      </c>
      <c r="B1278" s="1">
        <v>4</v>
      </c>
      <c r="C1278" s="12">
        <v>1.64368582303385</v>
      </c>
      <c r="D1278" s="12">
        <v>2.7531761290337098</v>
      </c>
      <c r="E1278" s="12">
        <v>1.3356467872853672</v>
      </c>
      <c r="F1278" s="13">
        <v>14.7250871619053</v>
      </c>
    </row>
    <row r="1279" spans="1:6" x14ac:dyDescent="0.35">
      <c r="A1279" s="15">
        <v>44711</v>
      </c>
      <c r="B1279" s="1">
        <v>4</v>
      </c>
      <c r="C1279" s="12">
        <v>1.6895187921137</v>
      </c>
      <c r="D1279" s="12">
        <v>2.2072989404288799</v>
      </c>
      <c r="E1279" s="12">
        <v>1.386910742639774</v>
      </c>
      <c r="F1279" s="13">
        <v>14.1819313618835</v>
      </c>
    </row>
    <row r="1280" spans="1:6" x14ac:dyDescent="0.35">
      <c r="A1280" s="15">
        <v>44712</v>
      </c>
      <c r="B1280" s="1">
        <v>4</v>
      </c>
      <c r="C1280" s="12">
        <v>1.69899243930612</v>
      </c>
      <c r="D1280" s="12">
        <v>1.83170134323029</v>
      </c>
      <c r="E1280" s="12">
        <v>1.3435070059675995</v>
      </c>
      <c r="F1280" s="13">
        <v>13.461736527171899</v>
      </c>
    </row>
    <row r="1281" spans="1:6" x14ac:dyDescent="0.35">
      <c r="A1281" s="15">
        <v>44713</v>
      </c>
      <c r="B1281" s="1">
        <v>4</v>
      </c>
      <c r="C1281" s="12">
        <v>1.8122514467664299</v>
      </c>
      <c r="D1281" s="12">
        <v>2.5620047677572502</v>
      </c>
      <c r="E1281" s="12">
        <v>1.544963801343697</v>
      </c>
      <c r="F1281" s="13">
        <v>19.689512459630301</v>
      </c>
    </row>
    <row r="1282" spans="1:6" x14ac:dyDescent="0.35">
      <c r="A1282" s="15">
        <v>44714</v>
      </c>
      <c r="B1282" s="1">
        <v>4</v>
      </c>
      <c r="C1282" s="12">
        <v>2.26860872039892</v>
      </c>
      <c r="D1282" s="12">
        <v>3.4403506431787099</v>
      </c>
      <c r="E1282" s="12">
        <v>2.0896342285272351</v>
      </c>
      <c r="F1282" s="13">
        <v>26.561757721475701</v>
      </c>
    </row>
    <row r="1283" spans="1:6" x14ac:dyDescent="0.35">
      <c r="A1283" s="15">
        <v>44715</v>
      </c>
      <c r="B1283" s="1">
        <v>4</v>
      </c>
      <c r="C1283" s="12">
        <v>3.3468929228136699</v>
      </c>
      <c r="D1283" s="12">
        <v>4.3800612922513302</v>
      </c>
      <c r="E1283" s="12">
        <v>2.7325720874427613</v>
      </c>
      <c r="F1283" s="13">
        <v>33.134909885440798</v>
      </c>
    </row>
    <row r="1284" spans="1:6" x14ac:dyDescent="0.35">
      <c r="A1284" s="15">
        <v>44716</v>
      </c>
      <c r="B1284" s="1">
        <v>4</v>
      </c>
      <c r="C1284" s="12">
        <v>5.5293943329191597</v>
      </c>
      <c r="D1284" s="12">
        <v>4.6700119498129</v>
      </c>
      <c r="E1284" s="12">
        <v>3.1765036138038614</v>
      </c>
      <c r="F1284" s="13">
        <v>31.728208480395601</v>
      </c>
    </row>
    <row r="1285" spans="1:6" x14ac:dyDescent="0.35">
      <c r="A1285" s="15">
        <v>44717</v>
      </c>
      <c r="B1285" s="1">
        <v>4</v>
      </c>
      <c r="C1285" s="12">
        <v>4.23323936733855</v>
      </c>
      <c r="D1285" s="12">
        <v>2.57990501922247</v>
      </c>
      <c r="E1285" s="12">
        <v>2.4220540691503523</v>
      </c>
      <c r="F1285" s="13">
        <v>25.756046166490499</v>
      </c>
    </row>
    <row r="1286" spans="1:6" x14ac:dyDescent="0.35">
      <c r="A1286" s="15">
        <v>44718</v>
      </c>
      <c r="B1286" s="1">
        <v>4</v>
      </c>
      <c r="C1286" s="12">
        <v>2.9995408311915202</v>
      </c>
      <c r="D1286" s="12">
        <v>1.6459709412237999</v>
      </c>
      <c r="E1286" s="12">
        <v>1.7698458698223345</v>
      </c>
      <c r="F1286" s="13">
        <v>20.168651181563298</v>
      </c>
    </row>
    <row r="1287" spans="1:6" x14ac:dyDescent="0.35">
      <c r="A1287" s="15">
        <v>44719</v>
      </c>
      <c r="B1287" s="1">
        <v>4</v>
      </c>
      <c r="C1287" s="12">
        <v>2.30147719767236</v>
      </c>
      <c r="D1287" s="12">
        <v>1.2026951178233101</v>
      </c>
      <c r="E1287" s="12">
        <v>1.3316171493840021</v>
      </c>
      <c r="F1287" s="13">
        <v>16.218938092820199</v>
      </c>
    </row>
    <row r="1288" spans="1:6" x14ac:dyDescent="0.35">
      <c r="A1288" s="15">
        <v>44720</v>
      </c>
      <c r="B1288" s="1">
        <v>4</v>
      </c>
      <c r="C1288" s="12">
        <v>1.9837889454325499</v>
      </c>
      <c r="D1288" s="12">
        <v>0.92502077684223005</v>
      </c>
      <c r="E1288" s="12">
        <v>1.045404183724709</v>
      </c>
      <c r="F1288" s="13">
        <v>13.5328779060342</v>
      </c>
    </row>
    <row r="1289" spans="1:6" x14ac:dyDescent="0.35">
      <c r="A1289" s="15">
        <v>44721</v>
      </c>
      <c r="B1289" s="1">
        <v>4</v>
      </c>
      <c r="C1289" s="12">
        <v>2.3998736633504598</v>
      </c>
      <c r="D1289" s="12">
        <v>1.0192385705896101</v>
      </c>
      <c r="E1289" s="12">
        <v>1.1328548126994733</v>
      </c>
      <c r="F1289" s="13">
        <v>14.4371216928994</v>
      </c>
    </row>
    <row r="1290" spans="1:6" x14ac:dyDescent="0.35">
      <c r="A1290" s="15">
        <v>44722</v>
      </c>
      <c r="B1290" s="1">
        <v>4</v>
      </c>
      <c r="C1290" s="12">
        <v>2.2717048302445799</v>
      </c>
      <c r="D1290" s="12">
        <v>0.82380031878468496</v>
      </c>
      <c r="E1290" s="12">
        <v>1.0008621697227096</v>
      </c>
      <c r="F1290" s="13">
        <v>13.030474467076401</v>
      </c>
    </row>
    <row r="1291" spans="1:6" x14ac:dyDescent="0.35">
      <c r="A1291" s="15">
        <v>44723</v>
      </c>
      <c r="B1291" s="1">
        <v>4</v>
      </c>
      <c r="C1291" s="12">
        <v>2.1831129374126901</v>
      </c>
      <c r="D1291" s="12">
        <v>0.69874378879831001</v>
      </c>
      <c r="E1291" s="12">
        <v>0.90291645155489075</v>
      </c>
      <c r="F1291" s="13">
        <v>11.4583668241496</v>
      </c>
    </row>
    <row r="1292" spans="1:6" x14ac:dyDescent="0.35">
      <c r="A1292" s="15">
        <v>44724</v>
      </c>
      <c r="B1292" s="1">
        <v>4</v>
      </c>
      <c r="C1292" s="12">
        <v>4.0113292067959003</v>
      </c>
      <c r="D1292" s="12">
        <v>2.4386508885201699</v>
      </c>
      <c r="E1292" s="12">
        <v>0.81413337019158627</v>
      </c>
      <c r="F1292" s="13">
        <v>16.094688831607201</v>
      </c>
    </row>
    <row r="1293" spans="1:6" x14ac:dyDescent="0.35">
      <c r="A1293" s="15">
        <v>44725</v>
      </c>
      <c r="B1293" s="1">
        <v>4</v>
      </c>
      <c r="C1293" s="12">
        <v>8.22900654546509</v>
      </c>
      <c r="D1293" s="12">
        <v>6.3755400148465897</v>
      </c>
      <c r="E1293" s="12">
        <v>0.71854934772206247</v>
      </c>
      <c r="F1293" s="13">
        <v>18.8526328849488</v>
      </c>
    </row>
    <row r="1294" spans="1:6" x14ac:dyDescent="0.35">
      <c r="A1294" s="15">
        <v>44726</v>
      </c>
      <c r="B1294" s="1">
        <v>4</v>
      </c>
      <c r="C1294" s="12">
        <v>6.2834624578585103</v>
      </c>
      <c r="D1294" s="12">
        <v>3.9227646805125</v>
      </c>
      <c r="E1294" s="12">
        <v>0.59663525607790391</v>
      </c>
      <c r="F1294" s="13">
        <v>19.854549134757299</v>
      </c>
    </row>
    <row r="1295" spans="1:6" x14ac:dyDescent="0.35">
      <c r="A1295" s="15">
        <v>44727</v>
      </c>
      <c r="B1295" s="1">
        <v>4</v>
      </c>
      <c r="C1295" s="12">
        <v>4.3878749148627403</v>
      </c>
      <c r="D1295" s="12">
        <v>2.14673929186905</v>
      </c>
      <c r="E1295" s="12">
        <v>0.48715527982935197</v>
      </c>
      <c r="F1295" s="13">
        <v>18.999053550410601</v>
      </c>
    </row>
    <row r="1296" spans="1:6" x14ac:dyDescent="0.35">
      <c r="A1296" s="15">
        <v>44728</v>
      </c>
      <c r="B1296" s="1">
        <v>4</v>
      </c>
      <c r="C1296" s="12">
        <v>3.2931968919722898</v>
      </c>
      <c r="D1296" s="12">
        <v>1.34232309735164</v>
      </c>
      <c r="E1296" s="12">
        <v>0.4097817848641101</v>
      </c>
      <c r="F1296" s="13">
        <v>16.551665079631601</v>
      </c>
    </row>
    <row r="1297" spans="1:6" x14ac:dyDescent="0.35">
      <c r="A1297" s="15">
        <v>44729</v>
      </c>
      <c r="B1297" s="1">
        <v>4</v>
      </c>
      <c r="C1297" s="12">
        <v>2.5891338718235</v>
      </c>
      <c r="D1297" s="12">
        <v>0.90383688456691502</v>
      </c>
      <c r="E1297" s="12">
        <v>0.34975726509557697</v>
      </c>
      <c r="F1297" s="13">
        <v>13.4756203595154</v>
      </c>
    </row>
    <row r="1298" spans="1:6" x14ac:dyDescent="0.35">
      <c r="A1298" s="15">
        <v>44730</v>
      </c>
      <c r="B1298" s="1">
        <v>4</v>
      </c>
      <c r="C1298" s="12">
        <v>2.4166602393121899</v>
      </c>
      <c r="D1298" s="12">
        <v>0.98309927678128795</v>
      </c>
      <c r="E1298" s="12">
        <v>0.5576618023638702</v>
      </c>
      <c r="F1298" s="13">
        <v>15.7864666070928</v>
      </c>
    </row>
    <row r="1299" spans="1:6" x14ac:dyDescent="0.35">
      <c r="A1299" s="15">
        <v>44731</v>
      </c>
      <c r="B1299" s="1">
        <v>4</v>
      </c>
      <c r="C1299" s="12">
        <v>50.150361112610902</v>
      </c>
      <c r="D1299" s="12">
        <v>36.632838560948002</v>
      </c>
      <c r="E1299" s="12">
        <v>8.6326371464349307</v>
      </c>
      <c r="F1299" s="13">
        <v>76.648174772290005</v>
      </c>
    </row>
    <row r="1300" spans="1:6" x14ac:dyDescent="0.35">
      <c r="A1300" s="15">
        <v>44732</v>
      </c>
      <c r="B1300" s="1">
        <v>4</v>
      </c>
      <c r="C1300" s="12">
        <v>29.9554726875506</v>
      </c>
      <c r="D1300" s="12">
        <v>16.731451854210601</v>
      </c>
      <c r="E1300" s="12">
        <v>9.0747628631412578</v>
      </c>
      <c r="F1300" s="13">
        <v>127.743937977965</v>
      </c>
    </row>
    <row r="1301" spans="1:6" x14ac:dyDescent="0.35">
      <c r="A1301" s="15">
        <v>44733</v>
      </c>
      <c r="B1301" s="1">
        <v>4</v>
      </c>
      <c r="C1301" s="12">
        <v>12.9229850301466</v>
      </c>
      <c r="D1301" s="12">
        <v>8.2152796716197098</v>
      </c>
      <c r="E1301" s="12">
        <v>5.7297068426525462</v>
      </c>
      <c r="F1301" s="13">
        <v>115.76646580173001</v>
      </c>
    </row>
    <row r="1302" spans="1:6" x14ac:dyDescent="0.35">
      <c r="A1302" s="15">
        <v>44734</v>
      </c>
      <c r="B1302" s="1">
        <v>4</v>
      </c>
      <c r="C1302" s="12">
        <v>7.8658824793040996</v>
      </c>
      <c r="D1302" s="12">
        <v>5.3058795578481703</v>
      </c>
      <c r="E1302" s="12">
        <v>3.7846373000485478</v>
      </c>
      <c r="F1302" s="13">
        <v>87.219466342294098</v>
      </c>
    </row>
    <row r="1303" spans="1:6" x14ac:dyDescent="0.35">
      <c r="A1303" s="15">
        <v>44735</v>
      </c>
      <c r="B1303" s="1">
        <v>4</v>
      </c>
      <c r="C1303" s="12">
        <v>6.4203645293555596</v>
      </c>
      <c r="D1303" s="12">
        <v>4.3712792297654497</v>
      </c>
      <c r="E1303" s="12">
        <v>2.6729689728130719</v>
      </c>
      <c r="F1303" s="13">
        <v>65.884105175312797</v>
      </c>
    </row>
    <row r="1304" spans="1:6" x14ac:dyDescent="0.35">
      <c r="A1304" s="15">
        <v>44736</v>
      </c>
      <c r="B1304" s="1">
        <v>4</v>
      </c>
      <c r="C1304" s="12">
        <v>5.6509122589455503</v>
      </c>
      <c r="D1304" s="12">
        <v>3.3567283812016799</v>
      </c>
      <c r="E1304" s="12">
        <v>2.0491816114285308</v>
      </c>
      <c r="F1304" s="13">
        <v>49.524615463614197</v>
      </c>
    </row>
    <row r="1305" spans="1:6" x14ac:dyDescent="0.35">
      <c r="A1305" s="15">
        <v>44737</v>
      </c>
      <c r="B1305" s="1">
        <v>4</v>
      </c>
      <c r="C1305" s="12">
        <v>4.5363198236104703</v>
      </c>
      <c r="D1305" s="12">
        <v>2.1310455693593502</v>
      </c>
      <c r="E1305" s="12">
        <v>1.4244212347353127</v>
      </c>
      <c r="F1305" s="13">
        <v>36.386847386988201</v>
      </c>
    </row>
    <row r="1306" spans="1:6" x14ac:dyDescent="0.35">
      <c r="A1306" s="15">
        <v>44738</v>
      </c>
      <c r="B1306" s="1">
        <v>4</v>
      </c>
      <c r="C1306" s="12">
        <v>3.5743167331418002</v>
      </c>
      <c r="D1306" s="12">
        <v>1.3415558098920799</v>
      </c>
      <c r="E1306" s="12">
        <v>1.0019379390104457</v>
      </c>
      <c r="F1306" s="13">
        <v>26.390364714607699</v>
      </c>
    </row>
    <row r="1307" spans="1:6" x14ac:dyDescent="0.35">
      <c r="A1307" s="15">
        <v>44739</v>
      </c>
      <c r="B1307" s="1">
        <v>4</v>
      </c>
      <c r="C1307" s="12">
        <v>3.0166539659352698</v>
      </c>
      <c r="D1307" s="12">
        <v>0.82397355779263903</v>
      </c>
      <c r="E1307" s="12">
        <v>0.73070547127500818</v>
      </c>
      <c r="F1307" s="13">
        <v>19.710251003519399</v>
      </c>
    </row>
    <row r="1308" spans="1:6" x14ac:dyDescent="0.35">
      <c r="A1308" s="15">
        <v>44740</v>
      </c>
      <c r="B1308" s="1">
        <v>4</v>
      </c>
      <c r="C1308" s="12">
        <v>2.7201272605775202</v>
      </c>
      <c r="D1308" s="12">
        <v>0.50043496791426401</v>
      </c>
      <c r="E1308" s="12">
        <v>0.54865408029575635</v>
      </c>
      <c r="F1308" s="13">
        <v>15.141374503250001</v>
      </c>
    </row>
    <row r="1309" spans="1:6" x14ac:dyDescent="0.35">
      <c r="A1309" s="15">
        <v>44741</v>
      </c>
      <c r="B1309" s="1">
        <v>4</v>
      </c>
      <c r="C1309" s="12">
        <v>2.5173498179536899</v>
      </c>
      <c r="D1309" s="12">
        <v>0.32025986620854102</v>
      </c>
      <c r="E1309" s="12">
        <v>0.44257196847799896</v>
      </c>
      <c r="F1309" s="13">
        <v>12.175232141948401</v>
      </c>
    </row>
    <row r="1310" spans="1:6" x14ac:dyDescent="0.35">
      <c r="A1310" s="15">
        <v>44742</v>
      </c>
      <c r="B1310" s="1">
        <v>4</v>
      </c>
      <c r="C1310" s="12">
        <v>2.3552204397259602</v>
      </c>
      <c r="D1310" s="12">
        <v>0.212279024963204</v>
      </c>
      <c r="E1310" s="12">
        <v>0.37130125150548893</v>
      </c>
      <c r="F1310" s="13">
        <v>10.071085841585999</v>
      </c>
    </row>
    <row r="1311" spans="1:6" x14ac:dyDescent="0.35">
      <c r="A1311" s="15">
        <v>44743</v>
      </c>
      <c r="B1311" s="1">
        <v>4</v>
      </c>
      <c r="C1311" s="12">
        <v>2.2717075452301199</v>
      </c>
      <c r="D1311" s="12">
        <v>0.16077001624769</v>
      </c>
      <c r="E1311" s="12">
        <v>0.3038028789015435</v>
      </c>
      <c r="F1311" s="13">
        <v>8.3635212284162694</v>
      </c>
    </row>
    <row r="1312" spans="1:6" x14ac:dyDescent="0.35">
      <c r="A1312" s="15">
        <v>44744</v>
      </c>
      <c r="B1312" s="1">
        <v>4</v>
      </c>
      <c r="C1312" s="12">
        <v>2.2389541112300102</v>
      </c>
      <c r="D1312" s="12">
        <v>0.126576184363933</v>
      </c>
      <c r="E1312" s="12">
        <v>0.26754327371449377</v>
      </c>
      <c r="F1312" s="13">
        <v>7.1403820401236704</v>
      </c>
    </row>
    <row r="1313" spans="1:6" x14ac:dyDescent="0.35">
      <c r="A1313" s="15">
        <v>44745</v>
      </c>
      <c r="B1313" s="1">
        <v>4</v>
      </c>
      <c r="C1313" s="12">
        <v>2.0597775330269701</v>
      </c>
      <c r="D1313" s="12">
        <v>0.14281777120988301</v>
      </c>
      <c r="E1313" s="12">
        <v>0.23454828251046009</v>
      </c>
      <c r="F1313" s="13">
        <v>6.1421158706800796</v>
      </c>
    </row>
    <row r="1314" spans="1:6" x14ac:dyDescent="0.35">
      <c r="A1314" s="15">
        <v>44746</v>
      </c>
      <c r="B1314" s="1">
        <v>4</v>
      </c>
      <c r="C1314" s="12">
        <v>1.8827084313021001</v>
      </c>
      <c r="D1314" s="12">
        <v>0.28781330202363797</v>
      </c>
      <c r="E1314" s="12">
        <v>0.1839430889432041</v>
      </c>
      <c r="F1314" s="13">
        <v>5.2824672948771401</v>
      </c>
    </row>
    <row r="1315" spans="1:6" x14ac:dyDescent="0.35">
      <c r="A1315" s="15">
        <v>44747</v>
      </c>
      <c r="B1315" s="1">
        <v>4</v>
      </c>
      <c r="C1315" s="12">
        <v>1.8914221174597901</v>
      </c>
      <c r="D1315" s="12">
        <v>0.73471318200290803</v>
      </c>
      <c r="E1315" s="12">
        <v>1.1016840111348909</v>
      </c>
      <c r="F1315" s="13">
        <v>5.1985098580928097</v>
      </c>
    </row>
    <row r="1316" spans="1:6" x14ac:dyDescent="0.35">
      <c r="A1316" s="15">
        <v>44748</v>
      </c>
      <c r="B1316" s="1">
        <v>4</v>
      </c>
      <c r="C1316" s="12">
        <v>1.80906388401379</v>
      </c>
      <c r="D1316" s="12">
        <v>0.484329375762097</v>
      </c>
      <c r="E1316" s="12">
        <v>0.70452874980588664</v>
      </c>
      <c r="F1316" s="13">
        <v>4.9443034958630498</v>
      </c>
    </row>
    <row r="1317" spans="1:6" x14ac:dyDescent="0.35">
      <c r="A1317" s="15">
        <v>44749</v>
      </c>
      <c r="B1317" s="1">
        <v>4</v>
      </c>
      <c r="C1317" s="12">
        <v>1.84159297284858</v>
      </c>
      <c r="D1317" s="12">
        <v>0.49781053619089599</v>
      </c>
      <c r="E1317" s="12">
        <v>0.6054368725294762</v>
      </c>
      <c r="F1317" s="13">
        <v>4.6485878029177803</v>
      </c>
    </row>
    <row r="1318" spans="1:6" x14ac:dyDescent="0.35">
      <c r="A1318" s="15">
        <v>44750</v>
      </c>
      <c r="B1318" s="1">
        <v>4</v>
      </c>
      <c r="C1318" s="12">
        <v>1.8239808753072899</v>
      </c>
      <c r="D1318" s="12">
        <v>0.54302907320471105</v>
      </c>
      <c r="E1318" s="12">
        <v>0.51931616765032385</v>
      </c>
      <c r="F1318" s="13">
        <v>4.3821821769835898</v>
      </c>
    </row>
    <row r="1319" spans="1:6" x14ac:dyDescent="0.35">
      <c r="A1319" s="15">
        <v>44751</v>
      </c>
      <c r="B1319" s="1">
        <v>4</v>
      </c>
      <c r="C1319" s="12">
        <v>1.72006123170743</v>
      </c>
      <c r="D1319" s="12">
        <v>0.71345217913044201</v>
      </c>
      <c r="E1319" s="12">
        <v>0.46281124362888187</v>
      </c>
      <c r="F1319" s="13">
        <v>4.1848909716617699</v>
      </c>
    </row>
    <row r="1320" spans="1:6" x14ac:dyDescent="0.35">
      <c r="A1320" s="15">
        <v>44752</v>
      </c>
      <c r="B1320" s="1">
        <v>4</v>
      </c>
      <c r="C1320" s="12">
        <v>2.1588337225873699</v>
      </c>
      <c r="D1320" s="12">
        <v>2.30479083299937</v>
      </c>
      <c r="E1320" s="12">
        <v>3.252636987499939</v>
      </c>
      <c r="F1320" s="13">
        <v>12.828531234001501</v>
      </c>
    </row>
    <row r="1321" spans="1:6" x14ac:dyDescent="0.35">
      <c r="A1321" s="15">
        <v>44753</v>
      </c>
      <c r="B1321" s="1">
        <v>4</v>
      </c>
      <c r="C1321" s="12">
        <v>2.2119368529041599</v>
      </c>
      <c r="D1321" s="12">
        <v>1.8759841840048901</v>
      </c>
      <c r="E1321" s="12">
        <v>6.0403562324011872</v>
      </c>
      <c r="F1321" s="13">
        <v>12.1357120504496</v>
      </c>
    </row>
    <row r="1322" spans="1:6" x14ac:dyDescent="0.35">
      <c r="A1322" s="15">
        <v>44754</v>
      </c>
      <c r="B1322" s="1">
        <v>4</v>
      </c>
      <c r="C1322" s="12">
        <v>2.2108337123509401</v>
      </c>
      <c r="D1322" s="12">
        <v>1.2663913062916901</v>
      </c>
      <c r="E1322" s="12">
        <v>4.3802477874289325</v>
      </c>
      <c r="F1322" s="13">
        <v>12.386246510921</v>
      </c>
    </row>
    <row r="1323" spans="1:6" x14ac:dyDescent="0.35">
      <c r="A1323" s="15">
        <v>44755</v>
      </c>
      <c r="B1323" s="1">
        <v>4</v>
      </c>
      <c r="C1323" s="12">
        <v>2.10406130280745</v>
      </c>
      <c r="D1323" s="12">
        <v>0.81904870277822195</v>
      </c>
      <c r="E1323" s="12">
        <v>2.5810007968253386</v>
      </c>
      <c r="F1323" s="13">
        <v>10.9512119017347</v>
      </c>
    </row>
    <row r="1324" spans="1:6" x14ac:dyDescent="0.35">
      <c r="A1324" s="15">
        <v>44756</v>
      </c>
      <c r="B1324" s="1">
        <v>4</v>
      </c>
      <c r="C1324" s="12">
        <v>11.040133302434599</v>
      </c>
      <c r="D1324" s="12">
        <v>22.1273109956071</v>
      </c>
      <c r="E1324" s="12">
        <v>3.6138683136931555</v>
      </c>
      <c r="F1324" s="13">
        <v>16.875682479675699</v>
      </c>
    </row>
    <row r="1325" spans="1:6" x14ac:dyDescent="0.35">
      <c r="A1325" s="15">
        <v>44757</v>
      </c>
      <c r="B1325" s="1">
        <v>4</v>
      </c>
      <c r="C1325" s="12">
        <v>131.256721824832</v>
      </c>
      <c r="D1325" s="12">
        <v>87.250524009510499</v>
      </c>
      <c r="E1325" s="12">
        <v>9.0806344436798323</v>
      </c>
      <c r="F1325" s="13">
        <v>36.129127579498501</v>
      </c>
    </row>
    <row r="1326" spans="1:6" x14ac:dyDescent="0.35">
      <c r="A1326" s="15">
        <v>44758</v>
      </c>
      <c r="B1326" s="1">
        <v>4</v>
      </c>
      <c r="C1326" s="12">
        <v>50.568653957386601</v>
      </c>
      <c r="D1326" s="12">
        <v>36.849232496138697</v>
      </c>
      <c r="E1326" s="12">
        <v>9.8041066610895466</v>
      </c>
      <c r="F1326" s="13">
        <v>48.351784349226797</v>
      </c>
    </row>
    <row r="1327" spans="1:6" x14ac:dyDescent="0.35">
      <c r="A1327" s="15">
        <v>44759</v>
      </c>
      <c r="B1327" s="1">
        <v>4</v>
      </c>
      <c r="C1327" s="12">
        <v>28.0395151976089</v>
      </c>
      <c r="D1327" s="12">
        <v>20.821145809830099</v>
      </c>
      <c r="E1327" s="12">
        <v>7.07370796719733</v>
      </c>
      <c r="F1327" s="13">
        <v>48.070691329467699</v>
      </c>
    </row>
    <row r="1328" spans="1:6" x14ac:dyDescent="0.35">
      <c r="A1328" s="15">
        <v>44760</v>
      </c>
      <c r="B1328" s="1">
        <v>4</v>
      </c>
      <c r="C1328" s="12">
        <v>17.106679892298501</v>
      </c>
      <c r="D1328" s="12">
        <v>12.876828063695401</v>
      </c>
      <c r="E1328" s="12">
        <v>4.8055122565071553</v>
      </c>
      <c r="F1328" s="13">
        <v>41.2111825251122</v>
      </c>
    </row>
    <row r="1329" spans="1:6" x14ac:dyDescent="0.35">
      <c r="A1329" s="15">
        <v>44761</v>
      </c>
      <c r="B1329" s="1">
        <v>4</v>
      </c>
      <c r="C1329" s="12">
        <v>11.564778392979299</v>
      </c>
      <c r="D1329" s="12">
        <v>8.5839064800126899</v>
      </c>
      <c r="E1329" s="12">
        <v>3.19847027785034</v>
      </c>
      <c r="F1329" s="13">
        <v>33.041034677032499</v>
      </c>
    </row>
    <row r="1330" spans="1:6" x14ac:dyDescent="0.35">
      <c r="A1330" s="15">
        <v>44762</v>
      </c>
      <c r="B1330" s="1">
        <v>4</v>
      </c>
      <c r="C1330" s="12">
        <v>8.6372391497631096</v>
      </c>
      <c r="D1330" s="12">
        <v>5.8851842587206198</v>
      </c>
      <c r="E1330" s="12">
        <v>2.1388565088598872</v>
      </c>
      <c r="F1330" s="13">
        <v>25.8266415574384</v>
      </c>
    </row>
    <row r="1331" spans="1:6" x14ac:dyDescent="0.35">
      <c r="A1331" s="15">
        <v>44763</v>
      </c>
      <c r="B1331" s="1">
        <v>4</v>
      </c>
      <c r="C1331" s="12">
        <v>6.7062039181165396</v>
      </c>
      <c r="D1331" s="12">
        <v>4.4555908239248998</v>
      </c>
      <c r="E1331" s="12">
        <v>1.5577227056117071</v>
      </c>
      <c r="F1331" s="13">
        <v>20.577212641057699</v>
      </c>
    </row>
    <row r="1332" spans="1:6" x14ac:dyDescent="0.35">
      <c r="A1332" s="15">
        <v>44764</v>
      </c>
      <c r="B1332" s="1">
        <v>4</v>
      </c>
      <c r="C1332" s="12">
        <v>5.5967210912105498</v>
      </c>
      <c r="D1332" s="12">
        <v>4.0006872218366096</v>
      </c>
      <c r="E1332" s="12">
        <v>1.2062642573980762</v>
      </c>
      <c r="F1332" s="13">
        <v>17.265111659165999</v>
      </c>
    </row>
    <row r="1333" spans="1:6" x14ac:dyDescent="0.35">
      <c r="A1333" s="15">
        <v>44765</v>
      </c>
      <c r="B1333" s="1">
        <v>4</v>
      </c>
      <c r="C1333" s="12">
        <v>4.7324191525669299</v>
      </c>
      <c r="D1333" s="12">
        <v>2.7514433129115101</v>
      </c>
      <c r="E1333" s="12">
        <v>0.91294748947899018</v>
      </c>
      <c r="F1333" s="13">
        <v>14.086462530110399</v>
      </c>
    </row>
    <row r="1334" spans="1:6" x14ac:dyDescent="0.35">
      <c r="A1334" s="15">
        <v>44766</v>
      </c>
      <c r="B1334" s="1">
        <v>4</v>
      </c>
      <c r="C1334" s="12">
        <v>4.0510181148561202</v>
      </c>
      <c r="D1334" s="12">
        <v>1.97014293844414</v>
      </c>
      <c r="E1334" s="12">
        <v>0.71920113475826053</v>
      </c>
      <c r="F1334" s="13">
        <v>11.6796494987667</v>
      </c>
    </row>
    <row r="1335" spans="1:6" x14ac:dyDescent="0.35">
      <c r="A1335" s="15">
        <v>44767</v>
      </c>
      <c r="B1335" s="1">
        <v>4</v>
      </c>
      <c r="C1335" s="12">
        <v>3.65574097264536</v>
      </c>
      <c r="D1335" s="12">
        <v>1.5084619104500401</v>
      </c>
      <c r="E1335" s="12">
        <v>0.6253369445389968</v>
      </c>
      <c r="F1335" s="13">
        <v>10.142938349134999</v>
      </c>
    </row>
    <row r="1336" spans="1:6" x14ac:dyDescent="0.35">
      <c r="A1336" s="15">
        <v>44768</v>
      </c>
      <c r="B1336" s="1">
        <v>4</v>
      </c>
      <c r="C1336" s="12">
        <v>3.4506992020406</v>
      </c>
      <c r="D1336" s="12">
        <v>1.9374894387294599</v>
      </c>
      <c r="E1336" s="12">
        <v>0.76494033952016116</v>
      </c>
      <c r="F1336" s="13">
        <v>10.1333990154929</v>
      </c>
    </row>
    <row r="1337" spans="1:6" x14ac:dyDescent="0.35">
      <c r="A1337" s="15">
        <v>44769</v>
      </c>
      <c r="B1337" s="1">
        <v>4</v>
      </c>
      <c r="C1337" s="12">
        <v>3.3181363933307102</v>
      </c>
      <c r="D1337" s="12">
        <v>2.4716078257257799</v>
      </c>
      <c r="E1337" s="12">
        <v>0.78918065360258094</v>
      </c>
      <c r="F1337" s="13">
        <v>10.8796712387034</v>
      </c>
    </row>
    <row r="1338" spans="1:6" x14ac:dyDescent="0.35">
      <c r="A1338" s="15">
        <v>44770</v>
      </c>
      <c r="B1338" s="1">
        <v>4</v>
      </c>
      <c r="C1338" s="12">
        <v>3.1760612636065502</v>
      </c>
      <c r="D1338" s="12">
        <v>1.8943138933424299</v>
      </c>
      <c r="E1338" s="12">
        <v>0.65950822312403046</v>
      </c>
      <c r="F1338" s="13">
        <v>9.7392975165327496</v>
      </c>
    </row>
    <row r="1339" spans="1:6" x14ac:dyDescent="0.35">
      <c r="A1339" s="15">
        <v>44771</v>
      </c>
      <c r="B1339" s="1">
        <v>4</v>
      </c>
      <c r="C1339" s="12">
        <v>3.13345307992696</v>
      </c>
      <c r="D1339" s="12">
        <v>1.43786991791318</v>
      </c>
      <c r="E1339" s="12">
        <v>0.60154308654638255</v>
      </c>
      <c r="F1339" s="13">
        <v>8.5199215419434093</v>
      </c>
    </row>
    <row r="1340" spans="1:6" x14ac:dyDescent="0.35">
      <c r="A1340" s="15">
        <v>44772</v>
      </c>
      <c r="B1340" s="1">
        <v>4</v>
      </c>
      <c r="C1340" s="12">
        <v>3.0590049409105702</v>
      </c>
      <c r="D1340" s="12">
        <v>1.1447143514250999</v>
      </c>
      <c r="E1340" s="12">
        <v>0.55213350213466683</v>
      </c>
      <c r="F1340" s="13">
        <v>7.56343030881514</v>
      </c>
    </row>
    <row r="1341" spans="1:6" x14ac:dyDescent="0.35">
      <c r="A1341" s="15">
        <v>44773</v>
      </c>
      <c r="B1341" s="1">
        <v>4</v>
      </c>
      <c r="C1341" s="12">
        <v>2.9206969200831501</v>
      </c>
      <c r="D1341" s="12">
        <v>0.89783390905509697</v>
      </c>
      <c r="E1341" s="12">
        <v>0.4955920834638981</v>
      </c>
      <c r="F1341" s="13">
        <v>6.72593508000267</v>
      </c>
    </row>
    <row r="1342" spans="1:6" x14ac:dyDescent="0.35">
      <c r="A1342" s="15">
        <v>44774</v>
      </c>
      <c r="B1342" s="1">
        <v>4</v>
      </c>
      <c r="C1342" s="12">
        <v>2.5304971515681398</v>
      </c>
      <c r="D1342" s="12">
        <v>0.79926872576649599</v>
      </c>
      <c r="E1342" s="12">
        <v>0.45645752346367313</v>
      </c>
      <c r="F1342" s="13">
        <v>6.0897501589152201</v>
      </c>
    </row>
    <row r="1343" spans="1:6" x14ac:dyDescent="0.35">
      <c r="A1343" s="15">
        <v>44775</v>
      </c>
      <c r="B1343" s="1">
        <v>4</v>
      </c>
      <c r="C1343" s="12">
        <v>2.5496073566552799</v>
      </c>
      <c r="D1343" s="12">
        <v>1.7172019853565399</v>
      </c>
      <c r="E1343" s="12">
        <v>0.77799466486677737</v>
      </c>
      <c r="F1343" s="13">
        <v>6.54293188785784</v>
      </c>
    </row>
    <row r="1344" spans="1:6" x14ac:dyDescent="0.35">
      <c r="A1344" s="15">
        <v>44776</v>
      </c>
      <c r="B1344" s="1">
        <v>4</v>
      </c>
      <c r="C1344" s="12">
        <v>2.6311339473596602</v>
      </c>
      <c r="D1344" s="12">
        <v>1.63177366874802</v>
      </c>
      <c r="E1344" s="12">
        <v>0.68662274080467467</v>
      </c>
      <c r="F1344" s="13">
        <v>6.0748824171449902</v>
      </c>
    </row>
    <row r="1345" spans="1:6" x14ac:dyDescent="0.35">
      <c r="A1345" s="15">
        <v>44777</v>
      </c>
      <c r="B1345" s="1">
        <v>4</v>
      </c>
      <c r="C1345" s="12">
        <v>2.6246944584046101</v>
      </c>
      <c r="D1345" s="12">
        <v>1.43393619202662</v>
      </c>
      <c r="E1345" s="12">
        <v>0.6831190749374052</v>
      </c>
      <c r="F1345" s="13">
        <v>5.7006666046222598</v>
      </c>
    </row>
    <row r="1346" spans="1:6" x14ac:dyDescent="0.35">
      <c r="A1346" s="15">
        <v>44778</v>
      </c>
      <c r="B1346" s="1">
        <v>4</v>
      </c>
      <c r="C1346" s="12">
        <v>2.5330986680955498</v>
      </c>
      <c r="D1346" s="12">
        <v>1.14346342857651</v>
      </c>
      <c r="E1346" s="12">
        <v>0.63905894698723686</v>
      </c>
      <c r="F1346" s="13">
        <v>5.2823693463107499</v>
      </c>
    </row>
    <row r="1347" spans="1:6" x14ac:dyDescent="0.35">
      <c r="A1347" s="15">
        <v>44779</v>
      </c>
      <c r="B1347" s="1">
        <v>4</v>
      </c>
      <c r="C1347" s="12">
        <v>2.8119552669731198</v>
      </c>
      <c r="D1347" s="12">
        <v>3.6967999745935498</v>
      </c>
      <c r="E1347" s="12">
        <v>1.3910470661868135</v>
      </c>
      <c r="F1347" s="13">
        <v>6.8282926467919696</v>
      </c>
    </row>
    <row r="1348" spans="1:6" x14ac:dyDescent="0.35">
      <c r="A1348" s="15">
        <v>44780</v>
      </c>
      <c r="B1348" s="1">
        <v>4</v>
      </c>
      <c r="C1348" s="12">
        <v>5.1209822469786603</v>
      </c>
      <c r="D1348" s="12">
        <v>8.3894854417226608</v>
      </c>
      <c r="E1348" s="12">
        <v>3.7117016572599932</v>
      </c>
      <c r="F1348" s="13">
        <v>9.1272348103361196</v>
      </c>
    </row>
    <row r="1349" spans="1:6" x14ac:dyDescent="0.35">
      <c r="A1349" s="15">
        <v>44781</v>
      </c>
      <c r="B1349" s="1">
        <v>4</v>
      </c>
      <c r="C1349" s="12">
        <v>5.3573508199716997</v>
      </c>
      <c r="D1349" s="12">
        <v>4.74966560732706</v>
      </c>
      <c r="E1349" s="12">
        <v>3.6646513892937076</v>
      </c>
      <c r="F1349" s="13">
        <v>7.7924592181466998</v>
      </c>
    </row>
    <row r="1350" spans="1:6" x14ac:dyDescent="0.35">
      <c r="A1350" s="15">
        <v>44782</v>
      </c>
      <c r="B1350" s="1">
        <v>4</v>
      </c>
      <c r="C1350" s="12">
        <v>4.40462890482637</v>
      </c>
      <c r="D1350" s="12">
        <v>2.7332269412141401</v>
      </c>
      <c r="E1350" s="12">
        <v>2.5541751992979562</v>
      </c>
      <c r="F1350" s="13">
        <v>7.1897353250234897</v>
      </c>
    </row>
    <row r="1351" spans="1:6" x14ac:dyDescent="0.35">
      <c r="A1351" s="15">
        <v>44783</v>
      </c>
      <c r="B1351" s="1">
        <v>4</v>
      </c>
      <c r="C1351" s="12">
        <v>3.6777603599586399</v>
      </c>
      <c r="D1351" s="12">
        <v>2.0599308980523401</v>
      </c>
      <c r="E1351" s="12">
        <v>2.1624656627237786</v>
      </c>
      <c r="F1351" s="13">
        <v>6.8510720548744102</v>
      </c>
    </row>
    <row r="1352" spans="1:6" x14ac:dyDescent="0.35">
      <c r="A1352" s="15">
        <v>44784</v>
      </c>
      <c r="B1352" s="1">
        <v>4</v>
      </c>
      <c r="C1352" s="12">
        <v>3.18767881710686</v>
      </c>
      <c r="D1352" s="12">
        <v>1.48149894852736</v>
      </c>
      <c r="E1352" s="12">
        <v>1.7353521341817775</v>
      </c>
      <c r="F1352" s="13">
        <v>6.3796868725502804</v>
      </c>
    </row>
    <row r="1353" spans="1:6" x14ac:dyDescent="0.35">
      <c r="A1353" s="15">
        <v>44785</v>
      </c>
      <c r="B1353" s="1">
        <v>4</v>
      </c>
      <c r="C1353" s="12">
        <v>2.8994507976297199</v>
      </c>
      <c r="D1353" s="12">
        <v>0.85906968915425197</v>
      </c>
      <c r="E1353" s="12">
        <v>1.3179521352401575</v>
      </c>
      <c r="F1353" s="13">
        <v>5.7531888826148103</v>
      </c>
    </row>
    <row r="1354" spans="1:6" x14ac:dyDescent="0.35">
      <c r="A1354" s="15">
        <v>44786</v>
      </c>
      <c r="B1354" s="1">
        <v>4</v>
      </c>
      <c r="C1354" s="12">
        <v>2.7978106273086301</v>
      </c>
      <c r="D1354" s="12">
        <v>1.0483599849875</v>
      </c>
      <c r="E1354" s="12">
        <v>1.2108114975143704</v>
      </c>
      <c r="F1354" s="13">
        <v>5.75191049536416</v>
      </c>
    </row>
    <row r="1355" spans="1:6" x14ac:dyDescent="0.35">
      <c r="A1355" s="15">
        <v>44787</v>
      </c>
      <c r="B1355" s="1">
        <v>4</v>
      </c>
      <c r="C1355" s="12">
        <v>2.64783479056989</v>
      </c>
      <c r="D1355" s="12">
        <v>1.1727817890419401</v>
      </c>
      <c r="E1355" s="12">
        <v>1.1372259700042873</v>
      </c>
      <c r="F1355" s="13">
        <v>5.5526178072925703</v>
      </c>
    </row>
    <row r="1356" spans="1:6" x14ac:dyDescent="0.35">
      <c r="A1356" s="15">
        <v>44788</v>
      </c>
      <c r="B1356" s="1">
        <v>4</v>
      </c>
      <c r="C1356" s="12">
        <v>2.5802435692519601</v>
      </c>
      <c r="D1356" s="12">
        <v>0.85553665892743402</v>
      </c>
      <c r="E1356" s="12">
        <v>0.96286385597121182</v>
      </c>
      <c r="F1356" s="13">
        <v>5.1419765140707803</v>
      </c>
    </row>
    <row r="1357" spans="1:6" x14ac:dyDescent="0.35">
      <c r="A1357" s="15">
        <v>44789</v>
      </c>
      <c r="B1357" s="1">
        <v>4</v>
      </c>
      <c r="C1357" s="12">
        <v>2.70459447867221</v>
      </c>
      <c r="D1357" s="12">
        <v>0.63760143863325403</v>
      </c>
      <c r="E1357" s="12">
        <v>0.80507094516691913</v>
      </c>
      <c r="F1357" s="13">
        <v>4.8281797481773001</v>
      </c>
    </row>
    <row r="1358" spans="1:6" x14ac:dyDescent="0.35">
      <c r="A1358" s="15">
        <v>44790</v>
      </c>
      <c r="B1358" s="1">
        <v>4</v>
      </c>
      <c r="C1358" s="12">
        <v>2.4085514525582301</v>
      </c>
      <c r="D1358" s="12">
        <v>0.62665292743731704</v>
      </c>
      <c r="E1358" s="12">
        <v>0.84694405292347252</v>
      </c>
      <c r="F1358" s="13">
        <v>5.4371326219384297</v>
      </c>
    </row>
    <row r="1359" spans="1:6" x14ac:dyDescent="0.35">
      <c r="A1359" s="15">
        <v>44791</v>
      </c>
      <c r="B1359" s="1">
        <v>4</v>
      </c>
      <c r="C1359" s="12">
        <v>2.1114375880701002</v>
      </c>
      <c r="D1359" s="12">
        <v>0.49417564503271999</v>
      </c>
      <c r="E1359" s="12">
        <v>0.98008124994246326</v>
      </c>
      <c r="F1359" s="13">
        <v>6.1082013482253599</v>
      </c>
    </row>
    <row r="1360" spans="1:6" x14ac:dyDescent="0.35">
      <c r="A1360" s="15">
        <v>44792</v>
      </c>
      <c r="B1360" s="1">
        <v>4</v>
      </c>
      <c r="C1360" s="12">
        <v>2.19240864687356</v>
      </c>
      <c r="D1360" s="12">
        <v>0.408826216993535</v>
      </c>
      <c r="E1360" s="12">
        <v>0.92576308603890001</v>
      </c>
      <c r="F1360" s="13">
        <v>5.4798223799938803</v>
      </c>
    </row>
    <row r="1361" spans="1:6" x14ac:dyDescent="0.35">
      <c r="A1361" s="15">
        <v>44793</v>
      </c>
      <c r="B1361" s="1">
        <v>4</v>
      </c>
      <c r="C1361" s="12">
        <v>2.2087398271763798</v>
      </c>
      <c r="D1361" s="12">
        <v>0.995194189653133</v>
      </c>
      <c r="E1361" s="12">
        <v>1.2170707763420232</v>
      </c>
      <c r="F1361" s="13">
        <v>9.3099615976644792</v>
      </c>
    </row>
    <row r="1362" spans="1:6" x14ac:dyDescent="0.35">
      <c r="A1362" s="15">
        <v>44794</v>
      </c>
      <c r="B1362" s="1">
        <v>4</v>
      </c>
      <c r="C1362" s="12">
        <v>2.4647271296512301</v>
      </c>
      <c r="D1362" s="12">
        <v>3.7904955037199799</v>
      </c>
      <c r="E1362" s="12">
        <v>3.1461183308172775</v>
      </c>
      <c r="F1362" s="13">
        <v>19.747619053745002</v>
      </c>
    </row>
    <row r="1363" spans="1:6" x14ac:dyDescent="0.35">
      <c r="A1363" s="15">
        <v>44795</v>
      </c>
      <c r="B1363" s="1">
        <v>4</v>
      </c>
      <c r="C1363" s="12">
        <v>2.6786656695739302</v>
      </c>
      <c r="D1363" s="12">
        <v>3.0046087200215901</v>
      </c>
      <c r="E1363" s="12">
        <v>3.5098996409145937</v>
      </c>
      <c r="F1363" s="13">
        <v>25.442565657635399</v>
      </c>
    </row>
    <row r="1364" spans="1:6" x14ac:dyDescent="0.35">
      <c r="A1364" s="15">
        <v>44796</v>
      </c>
      <c r="B1364" s="1">
        <v>4</v>
      </c>
      <c r="C1364" s="12">
        <v>2.59903286692614</v>
      </c>
      <c r="D1364" s="12">
        <v>1.7023392462684801</v>
      </c>
      <c r="E1364" s="12">
        <v>2.4429317660201977</v>
      </c>
      <c r="F1364" s="13">
        <v>23.683402384933402</v>
      </c>
    </row>
    <row r="1365" spans="1:6" x14ac:dyDescent="0.35">
      <c r="A1365" s="15">
        <v>44797</v>
      </c>
      <c r="B1365" s="1">
        <v>4</v>
      </c>
      <c r="C1365" s="12">
        <v>2.6039069256210898</v>
      </c>
      <c r="D1365" s="12">
        <v>1.137306757782</v>
      </c>
      <c r="E1365" s="12">
        <v>1.7746273790176463</v>
      </c>
      <c r="F1365" s="13">
        <v>20.131684528009099</v>
      </c>
    </row>
    <row r="1366" spans="1:6" x14ac:dyDescent="0.35">
      <c r="A1366" s="15">
        <v>44798</v>
      </c>
      <c r="B1366" s="1">
        <v>4</v>
      </c>
      <c r="C1366" s="12">
        <v>2.4673240132659702</v>
      </c>
      <c r="D1366" s="12">
        <v>0.77886779815090401</v>
      </c>
      <c r="E1366" s="12">
        <v>1.3518583158915416</v>
      </c>
      <c r="F1366" s="13">
        <v>16.916762355964298</v>
      </c>
    </row>
    <row r="1367" spans="1:6" x14ac:dyDescent="0.35">
      <c r="A1367" s="15">
        <v>44799</v>
      </c>
      <c r="B1367" s="1">
        <v>4</v>
      </c>
      <c r="C1367" s="12">
        <v>2.4004604767973099</v>
      </c>
      <c r="D1367" s="12">
        <v>0.58535959485532996</v>
      </c>
      <c r="E1367" s="12">
        <v>1.0814645595836907</v>
      </c>
      <c r="F1367" s="13">
        <v>14.185390090406299</v>
      </c>
    </row>
    <row r="1368" spans="1:6" x14ac:dyDescent="0.35">
      <c r="A1368" s="15">
        <v>44800</v>
      </c>
      <c r="B1368" s="1">
        <v>4</v>
      </c>
      <c r="C1368" s="12">
        <v>2.2941467442318002</v>
      </c>
      <c r="D1368" s="12">
        <v>0.50855844056072697</v>
      </c>
      <c r="E1368" s="12">
        <v>0.94124101889697842</v>
      </c>
      <c r="F1368" s="13">
        <v>12.802958861285299</v>
      </c>
    </row>
    <row r="1369" spans="1:6" x14ac:dyDescent="0.35">
      <c r="A1369" s="15">
        <v>44801</v>
      </c>
      <c r="B1369" s="1">
        <v>4</v>
      </c>
      <c r="C1369" s="12">
        <v>2.0616446102830701</v>
      </c>
      <c r="D1369" s="12">
        <v>0.48260077983234501</v>
      </c>
      <c r="E1369" s="12">
        <v>0.84317203557173892</v>
      </c>
      <c r="F1369" s="13">
        <v>11.9778496020104</v>
      </c>
    </row>
    <row r="1370" spans="1:6" x14ac:dyDescent="0.35">
      <c r="A1370" s="15">
        <v>44802</v>
      </c>
      <c r="B1370" s="1">
        <v>4</v>
      </c>
      <c r="C1370" s="12">
        <v>2.0492660137777401</v>
      </c>
      <c r="D1370" s="12">
        <v>0.33019530973880501</v>
      </c>
      <c r="E1370" s="12">
        <v>0.7087610038196045</v>
      </c>
      <c r="F1370" s="13">
        <v>10.2644510887576</v>
      </c>
    </row>
    <row r="1371" spans="1:6" x14ac:dyDescent="0.35">
      <c r="A1371" s="15">
        <v>44803</v>
      </c>
      <c r="B1371" s="1">
        <v>4</v>
      </c>
      <c r="C1371" s="12">
        <v>2.10226733398222</v>
      </c>
      <c r="D1371" s="12">
        <v>0.25479258363463198</v>
      </c>
      <c r="E1371" s="12">
        <v>0.61606731844330487</v>
      </c>
      <c r="F1371" s="13">
        <v>9.1305683393402894</v>
      </c>
    </row>
    <row r="1372" spans="1:6" x14ac:dyDescent="0.35">
      <c r="A1372" s="15">
        <v>44804</v>
      </c>
      <c r="B1372" s="1">
        <v>4</v>
      </c>
      <c r="C1372" s="12">
        <v>1.9676709289666701</v>
      </c>
      <c r="D1372" s="12">
        <v>0.22925050393406099</v>
      </c>
      <c r="E1372" s="12">
        <v>0.57895996855355325</v>
      </c>
      <c r="F1372" s="13">
        <v>8.7182354589574906</v>
      </c>
    </row>
    <row r="1373" spans="1:6" x14ac:dyDescent="0.35">
      <c r="A1373" s="15">
        <v>44805</v>
      </c>
      <c r="B1373" s="1">
        <v>4</v>
      </c>
      <c r="C1373" s="12">
        <v>1.8530329764009299</v>
      </c>
      <c r="D1373" s="12">
        <v>0.19903677633616501</v>
      </c>
      <c r="E1373" s="12">
        <v>0.54974835108921416</v>
      </c>
      <c r="F1373" s="13">
        <v>8.1983864026400006</v>
      </c>
    </row>
    <row r="1374" spans="1:6" x14ac:dyDescent="0.35">
      <c r="A1374" s="15">
        <v>44806</v>
      </c>
      <c r="B1374" s="1">
        <v>4</v>
      </c>
      <c r="C1374" s="12">
        <v>1.7924791481017901</v>
      </c>
      <c r="D1374" s="12">
        <v>0.159612295858441</v>
      </c>
      <c r="E1374" s="12">
        <v>0.50508448906364778</v>
      </c>
      <c r="F1374" s="13">
        <v>7.3944017216808096</v>
      </c>
    </row>
    <row r="1375" spans="1:6" x14ac:dyDescent="0.35">
      <c r="A1375" s="15">
        <v>44807</v>
      </c>
      <c r="B1375" s="1">
        <v>4</v>
      </c>
      <c r="C1375" s="12">
        <v>1.77353961810834</v>
      </c>
      <c r="D1375" s="12">
        <v>0.16171299817764301</v>
      </c>
      <c r="E1375" s="12">
        <v>0.46398779526457118</v>
      </c>
      <c r="F1375" s="13">
        <v>6.8321748747424396</v>
      </c>
    </row>
    <row r="1376" spans="1:6" x14ac:dyDescent="0.35">
      <c r="A1376" s="15">
        <v>44808</v>
      </c>
      <c r="B1376" s="1">
        <v>4</v>
      </c>
      <c r="C1376" s="12">
        <v>1.7703377385296299</v>
      </c>
      <c r="D1376" s="12">
        <v>0.17332568059819101</v>
      </c>
      <c r="E1376" s="12">
        <v>0.4241153965203483</v>
      </c>
      <c r="F1376" s="13">
        <v>6.2020285247819196</v>
      </c>
    </row>
    <row r="1377" spans="1:6" x14ac:dyDescent="0.35">
      <c r="A1377" s="15">
        <v>44809</v>
      </c>
      <c r="B1377" s="1">
        <v>4</v>
      </c>
      <c r="C1377" s="12">
        <v>1.7910148278207201</v>
      </c>
      <c r="D1377" s="12">
        <v>0.15753400103064299</v>
      </c>
      <c r="E1377" s="12">
        <v>0.37727236208457343</v>
      </c>
      <c r="F1377" s="13">
        <v>5.6165372077164202</v>
      </c>
    </row>
    <row r="1378" spans="1:6" x14ac:dyDescent="0.35">
      <c r="A1378" s="15">
        <v>44810</v>
      </c>
      <c r="B1378" s="1">
        <v>4</v>
      </c>
      <c r="C1378" s="12">
        <v>1.7434526626028199</v>
      </c>
      <c r="D1378" s="12">
        <v>0.148580340923467</v>
      </c>
      <c r="E1378" s="12">
        <v>0.33348290601924196</v>
      </c>
      <c r="F1378" s="13">
        <v>5.1929632233161902</v>
      </c>
    </row>
    <row r="1379" spans="1:6" x14ac:dyDescent="0.35">
      <c r="A1379" s="15">
        <v>44811</v>
      </c>
      <c r="B1379" s="1">
        <v>4</v>
      </c>
      <c r="C1379" s="12">
        <v>1.7435509746820499</v>
      </c>
      <c r="D1379" s="12">
        <v>0.14707717170839399</v>
      </c>
      <c r="E1379" s="12">
        <v>0.3108121305779879</v>
      </c>
      <c r="F1379" s="13">
        <v>4.8876119581962003</v>
      </c>
    </row>
    <row r="1380" spans="1:6" x14ac:dyDescent="0.35">
      <c r="A1380" s="15">
        <v>44812</v>
      </c>
      <c r="B1380" s="1">
        <v>4</v>
      </c>
      <c r="C1380" s="12">
        <v>1.77072007163969</v>
      </c>
      <c r="D1380" s="12">
        <v>0.118694349262287</v>
      </c>
      <c r="E1380" s="12">
        <v>0.2917374462211188</v>
      </c>
      <c r="F1380" s="13">
        <v>4.5802413895568099</v>
      </c>
    </row>
    <row r="1381" spans="1:6" x14ac:dyDescent="0.35">
      <c r="A1381" s="15">
        <v>44813</v>
      </c>
      <c r="B1381" s="1">
        <v>4</v>
      </c>
      <c r="C1381" s="12">
        <v>1.8555078189132099</v>
      </c>
      <c r="D1381" s="12">
        <v>7.9070613905200704E-2</v>
      </c>
      <c r="E1381" s="12">
        <v>0.27658879381688484</v>
      </c>
      <c r="F1381" s="13">
        <v>4.3190678003342704</v>
      </c>
    </row>
    <row r="1382" spans="1:6" x14ac:dyDescent="0.35">
      <c r="A1382" s="15">
        <v>44814</v>
      </c>
      <c r="B1382" s="1">
        <v>4</v>
      </c>
      <c r="C1382" s="12">
        <v>1.6774191106253999</v>
      </c>
      <c r="D1382" s="12">
        <v>6.8396237068572799E-2</v>
      </c>
      <c r="E1382" s="12">
        <v>0.26133524193634444</v>
      </c>
      <c r="F1382" s="13">
        <v>4.0973376472321501</v>
      </c>
    </row>
    <row r="1383" spans="1:6" x14ac:dyDescent="0.35">
      <c r="A1383" s="15">
        <v>44815</v>
      </c>
      <c r="B1383" s="1">
        <v>4</v>
      </c>
      <c r="C1383" s="12">
        <v>1.6722127347648399</v>
      </c>
      <c r="D1383" s="12">
        <v>0.110221475981558</v>
      </c>
      <c r="E1383" s="12">
        <v>0.25291172781259336</v>
      </c>
      <c r="F1383" s="13">
        <v>3.8938504623221202</v>
      </c>
    </row>
    <row r="1384" spans="1:6" x14ac:dyDescent="0.35">
      <c r="A1384" s="15">
        <v>44816</v>
      </c>
      <c r="B1384" s="1">
        <v>4</v>
      </c>
      <c r="C1384" s="12">
        <v>1.4171711555134401</v>
      </c>
      <c r="D1384" s="12">
        <v>0.15204671489454299</v>
      </c>
      <c r="E1384" s="12">
        <v>0.25101897311394905</v>
      </c>
      <c r="F1384" s="13">
        <v>3.7202319957435601</v>
      </c>
    </row>
    <row r="1385" spans="1:6" x14ac:dyDescent="0.35">
      <c r="A1385" s="15">
        <v>44817</v>
      </c>
      <c r="B1385" s="1">
        <v>4</v>
      </c>
      <c r="C1385" s="12">
        <v>1.34296027994169</v>
      </c>
      <c r="D1385" s="12">
        <v>0.193871953807527</v>
      </c>
      <c r="E1385" s="12">
        <v>0.23290783428766371</v>
      </c>
      <c r="F1385" s="13">
        <v>3.6208911426063999</v>
      </c>
    </row>
    <row r="1386" spans="1:6" x14ac:dyDescent="0.35">
      <c r="A1386" s="15">
        <v>44818</v>
      </c>
      <c r="B1386" s="1">
        <v>4</v>
      </c>
      <c r="C1386" s="12">
        <v>1.3347276062019899</v>
      </c>
      <c r="D1386" s="12">
        <v>0.37107061542402398</v>
      </c>
      <c r="E1386" s="12">
        <v>0.30761052487484369</v>
      </c>
      <c r="F1386" s="13">
        <v>5.3780170429359604</v>
      </c>
    </row>
    <row r="1387" spans="1:6" x14ac:dyDescent="0.35">
      <c r="A1387" s="15">
        <v>44819</v>
      </c>
      <c r="B1387" s="1">
        <v>4</v>
      </c>
      <c r="C1387" s="12">
        <v>1.4248083403063001</v>
      </c>
      <c r="D1387" s="12">
        <v>1.9848456527081</v>
      </c>
      <c r="E1387" s="12">
        <v>0.60772731861064788</v>
      </c>
      <c r="F1387" s="13">
        <v>12.958975703462301</v>
      </c>
    </row>
    <row r="1388" spans="1:6" x14ac:dyDescent="0.35">
      <c r="A1388" s="15">
        <v>44820</v>
      </c>
      <c r="B1388" s="1">
        <v>4</v>
      </c>
      <c r="C1388" s="12">
        <v>1.5710172949097101</v>
      </c>
      <c r="D1388" s="12">
        <v>4.1150981579291601</v>
      </c>
      <c r="E1388" s="12">
        <v>2.3131560148246182</v>
      </c>
      <c r="F1388" s="13">
        <v>30.127343276907901</v>
      </c>
    </row>
    <row r="1389" spans="1:6" x14ac:dyDescent="0.35">
      <c r="A1389" s="15">
        <v>44821</v>
      </c>
      <c r="B1389" s="1">
        <v>4</v>
      </c>
      <c r="C1389" s="12">
        <v>4.5023432964712304</v>
      </c>
      <c r="D1389" s="12">
        <v>9.9835123677674193</v>
      </c>
      <c r="E1389" s="12">
        <v>7.1109491329599424</v>
      </c>
      <c r="F1389" s="13">
        <v>61.042704565120701</v>
      </c>
    </row>
    <row r="1390" spans="1:6" x14ac:dyDescent="0.35">
      <c r="A1390" s="15">
        <v>44822</v>
      </c>
      <c r="B1390" s="1">
        <v>4</v>
      </c>
      <c r="C1390" s="12">
        <v>8.0165726155894195</v>
      </c>
      <c r="D1390" s="12">
        <v>8.8122340725049302</v>
      </c>
      <c r="E1390" s="12">
        <v>7.8002429645428712</v>
      </c>
      <c r="F1390" s="13">
        <v>73.936298884195907</v>
      </c>
    </row>
    <row r="1391" spans="1:6" x14ac:dyDescent="0.35">
      <c r="A1391" s="15">
        <v>44823</v>
      </c>
      <c r="B1391" s="1">
        <v>4</v>
      </c>
      <c r="C1391" s="12">
        <v>9.2223896297842494</v>
      </c>
      <c r="D1391" s="12">
        <v>7.1688493809325404</v>
      </c>
      <c r="E1391" s="12">
        <v>7.7205411736302096</v>
      </c>
      <c r="F1391" s="13">
        <v>79.196177958197893</v>
      </c>
    </row>
    <row r="1392" spans="1:6" x14ac:dyDescent="0.35">
      <c r="A1392" s="15">
        <v>44824</v>
      </c>
      <c r="B1392" s="1">
        <v>4</v>
      </c>
      <c r="C1392" s="12">
        <v>6.82801495040151</v>
      </c>
      <c r="D1392" s="12">
        <v>4.4244321962192403</v>
      </c>
      <c r="E1392" s="12">
        <v>5.5540516302130856</v>
      </c>
      <c r="F1392" s="13">
        <v>69.448593346850302</v>
      </c>
    </row>
    <row r="1393" spans="1:6" x14ac:dyDescent="0.35">
      <c r="A1393" s="15">
        <v>44825</v>
      </c>
      <c r="B1393" s="1">
        <v>4</v>
      </c>
      <c r="C1393" s="12">
        <v>5.0007850258585202</v>
      </c>
      <c r="D1393" s="12">
        <v>2.89635140465256</v>
      </c>
      <c r="E1393" s="12">
        <v>3.8731459919137605</v>
      </c>
      <c r="F1393" s="13">
        <v>55.773777756910803</v>
      </c>
    </row>
    <row r="1394" spans="1:6" x14ac:dyDescent="0.35">
      <c r="A1394" s="15">
        <v>44826</v>
      </c>
      <c r="B1394" s="1">
        <v>4</v>
      </c>
      <c r="C1394" s="12">
        <v>3.8384715140708101</v>
      </c>
      <c r="D1394" s="12">
        <v>2.3080053514538399</v>
      </c>
      <c r="E1394" s="12">
        <v>2.7951275793863481</v>
      </c>
      <c r="F1394" s="13">
        <v>45.730187822078797</v>
      </c>
    </row>
    <row r="1395" spans="1:6" x14ac:dyDescent="0.35">
      <c r="A1395" s="15">
        <v>44827</v>
      </c>
      <c r="B1395" s="1">
        <v>4</v>
      </c>
      <c r="C1395" s="12">
        <v>3.1823771848388902</v>
      </c>
      <c r="D1395" s="12">
        <v>2.0095307555670598</v>
      </c>
      <c r="E1395" s="12">
        <v>2.2220122550456716</v>
      </c>
      <c r="F1395" s="13">
        <v>39.085189218954397</v>
      </c>
    </row>
    <row r="1396" spans="1:6" x14ac:dyDescent="0.35">
      <c r="A1396" s="15">
        <v>44828</v>
      </c>
      <c r="B1396" s="1">
        <v>4</v>
      </c>
      <c r="C1396" s="12">
        <v>3.1456367642290699</v>
      </c>
      <c r="D1396" s="12">
        <v>2.5835661139314601</v>
      </c>
      <c r="E1396" s="12">
        <v>2.3128580578021096</v>
      </c>
      <c r="F1396" s="13">
        <v>36.858556817069903</v>
      </c>
    </row>
    <row r="1397" spans="1:6" x14ac:dyDescent="0.35">
      <c r="A1397" s="15">
        <v>44829</v>
      </c>
      <c r="B1397" s="1">
        <v>4</v>
      </c>
      <c r="C1397" s="12">
        <v>3.3272181989078602</v>
      </c>
      <c r="D1397" s="12">
        <v>3.2538061727449299</v>
      </c>
      <c r="E1397" s="12">
        <v>2.5291578295014716</v>
      </c>
      <c r="F1397" s="13">
        <v>40.598317849510302</v>
      </c>
    </row>
    <row r="1398" spans="1:6" x14ac:dyDescent="0.35">
      <c r="A1398" s="15">
        <v>44830</v>
      </c>
      <c r="B1398" s="1">
        <v>4</v>
      </c>
      <c r="C1398" s="12">
        <v>3.5285613141276202</v>
      </c>
      <c r="D1398" s="12">
        <v>3.3149132770199001</v>
      </c>
      <c r="E1398" s="12">
        <v>2.5297684830403537</v>
      </c>
      <c r="F1398" s="13">
        <v>42.563245243625502</v>
      </c>
    </row>
    <row r="1399" spans="1:6" x14ac:dyDescent="0.35">
      <c r="A1399" s="15">
        <v>44831</v>
      </c>
      <c r="B1399" s="1">
        <v>4</v>
      </c>
      <c r="C1399" s="12">
        <v>3.2450177582915498</v>
      </c>
      <c r="D1399" s="12">
        <v>2.6153793071244</v>
      </c>
      <c r="E1399" s="12">
        <v>2.2746007711121043</v>
      </c>
      <c r="F1399" s="13">
        <v>39.0096608249425</v>
      </c>
    </row>
    <row r="1400" spans="1:6" x14ac:dyDescent="0.35">
      <c r="A1400" s="15">
        <v>44832</v>
      </c>
      <c r="B1400" s="1">
        <v>4</v>
      </c>
      <c r="C1400" s="12">
        <v>3.0096347766713798</v>
      </c>
      <c r="D1400" s="12">
        <v>2.2126951674433899</v>
      </c>
      <c r="E1400" s="12">
        <v>1.9708238285892368</v>
      </c>
      <c r="F1400" s="13">
        <v>34.124594660701199</v>
      </c>
    </row>
    <row r="1401" spans="1:6" x14ac:dyDescent="0.35">
      <c r="A1401" s="15">
        <v>44833</v>
      </c>
      <c r="B1401" s="1">
        <v>4</v>
      </c>
      <c r="C1401" s="12">
        <v>2.7533012567713899</v>
      </c>
      <c r="D1401" s="12">
        <v>3.24727021977032</v>
      </c>
      <c r="E1401" s="12">
        <v>1.7241084759171397</v>
      </c>
      <c r="F1401" s="13">
        <v>30.290385675619699</v>
      </c>
    </row>
    <row r="1402" spans="1:6" x14ac:dyDescent="0.35">
      <c r="A1402" s="15">
        <v>44834</v>
      </c>
      <c r="B1402" s="1">
        <v>4</v>
      </c>
      <c r="C1402" s="12">
        <v>2.50869515142442</v>
      </c>
      <c r="D1402" s="12">
        <v>3.01370116099018</v>
      </c>
      <c r="E1402" s="12">
        <v>1.4927721807817409</v>
      </c>
      <c r="F1402" s="13">
        <v>26.9227519057943</v>
      </c>
    </row>
    <row r="1403" spans="1:6" x14ac:dyDescent="0.35">
      <c r="A1403" s="15">
        <v>44835</v>
      </c>
      <c r="B1403" s="1">
        <v>4</v>
      </c>
      <c r="C1403" s="12">
        <v>2.37099252149866</v>
      </c>
      <c r="D1403" s="12">
        <v>2.7967215437434798</v>
      </c>
      <c r="E1403" s="12">
        <v>1.3302912183884297</v>
      </c>
      <c r="F1403" s="13">
        <v>24.146443680699502</v>
      </c>
    </row>
    <row r="1404" spans="1:6" x14ac:dyDescent="0.35">
      <c r="A1404" s="15">
        <v>44836</v>
      </c>
      <c r="B1404" s="1">
        <v>4</v>
      </c>
      <c r="C1404" s="12">
        <v>2.2169729828070102</v>
      </c>
      <c r="D1404" s="12">
        <v>2.7479545618491499</v>
      </c>
      <c r="E1404" s="12">
        <v>1.2311717036747576</v>
      </c>
      <c r="F1404" s="13">
        <v>22.9922131680297</v>
      </c>
    </row>
    <row r="1405" spans="1:6" x14ac:dyDescent="0.35">
      <c r="A1405" s="15">
        <v>44837</v>
      </c>
      <c r="B1405" s="1">
        <v>4</v>
      </c>
      <c r="C1405" s="12">
        <v>2.12697109651962</v>
      </c>
      <c r="D1405" s="12">
        <v>2.7662099285465702</v>
      </c>
      <c r="E1405" s="12">
        <v>1.1467285707302106</v>
      </c>
      <c r="F1405" s="13">
        <v>21.426620351138101</v>
      </c>
    </row>
    <row r="1406" spans="1:6" x14ac:dyDescent="0.35">
      <c r="A1406" s="15">
        <v>44838</v>
      </c>
      <c r="B1406" s="1">
        <v>4</v>
      </c>
      <c r="C1406" s="12">
        <v>2.0337779971304499</v>
      </c>
      <c r="D1406" s="12">
        <v>2.5684436753920998</v>
      </c>
      <c r="E1406" s="12">
        <v>1.0498585665461528</v>
      </c>
      <c r="F1406" s="13">
        <v>19.8548283235437</v>
      </c>
    </row>
    <row r="1407" spans="1:6" x14ac:dyDescent="0.35">
      <c r="A1407" s="15">
        <v>44839</v>
      </c>
      <c r="B1407" s="1">
        <v>4</v>
      </c>
      <c r="C1407" s="12">
        <v>4.8339737394707996</v>
      </c>
      <c r="D1407" s="12">
        <v>8.4183573595345802</v>
      </c>
      <c r="E1407" s="12">
        <v>1.9122518418796919</v>
      </c>
      <c r="F1407" s="13">
        <v>32.010446967846498</v>
      </c>
    </row>
    <row r="1408" spans="1:6" x14ac:dyDescent="0.35">
      <c r="A1408" s="15">
        <v>44840</v>
      </c>
      <c r="B1408" s="1">
        <v>4</v>
      </c>
      <c r="C1408" s="12">
        <v>15.847752093901599</v>
      </c>
      <c r="D1408" s="12">
        <v>17.217097724019101</v>
      </c>
      <c r="E1408" s="12">
        <v>4.9250863861208618</v>
      </c>
      <c r="F1408" s="13">
        <v>60.372730389919298</v>
      </c>
    </row>
    <row r="1409" spans="1:6" x14ac:dyDescent="0.35">
      <c r="A1409" s="15">
        <v>44841</v>
      </c>
      <c r="B1409" s="1">
        <v>4</v>
      </c>
      <c r="C1409" s="12">
        <v>11.827547062015</v>
      </c>
      <c r="D1409" s="12">
        <v>11.9539137923027</v>
      </c>
      <c r="E1409" s="12">
        <v>5.4055901188509088</v>
      </c>
      <c r="F1409" s="13">
        <v>68.202597713304399</v>
      </c>
    </row>
    <row r="1410" spans="1:6" x14ac:dyDescent="0.35">
      <c r="A1410" s="15">
        <v>44842</v>
      </c>
      <c r="B1410" s="1">
        <v>4</v>
      </c>
      <c r="C1410" s="12">
        <v>12.639646541668601</v>
      </c>
      <c r="D1410" s="12">
        <v>14.6712211859817</v>
      </c>
      <c r="E1410" s="12">
        <v>5.601790064076595</v>
      </c>
      <c r="F1410" s="13">
        <v>76.674537540810604</v>
      </c>
    </row>
    <row r="1411" spans="1:6" x14ac:dyDescent="0.35">
      <c r="A1411" s="15">
        <v>44843</v>
      </c>
      <c r="B1411" s="1">
        <v>4</v>
      </c>
      <c r="C1411" s="12">
        <v>9.5903514097636506</v>
      </c>
      <c r="D1411" s="12">
        <v>9.8433306127343698</v>
      </c>
      <c r="E1411" s="12">
        <v>4.5384442637989197</v>
      </c>
      <c r="F1411" s="13">
        <v>67.749998174338103</v>
      </c>
    </row>
    <row r="1412" spans="1:6" x14ac:dyDescent="0.35">
      <c r="A1412" s="15">
        <v>44844</v>
      </c>
      <c r="B1412" s="1">
        <v>4</v>
      </c>
      <c r="C1412" s="12">
        <v>6.8823561719110602</v>
      </c>
      <c r="D1412" s="12">
        <v>7.7852357970708397</v>
      </c>
      <c r="E1412" s="12">
        <v>3.4234073787628438</v>
      </c>
      <c r="F1412" s="13">
        <v>57.856834873226703</v>
      </c>
    </row>
    <row r="1413" spans="1:6" x14ac:dyDescent="0.35">
      <c r="A1413" s="15">
        <v>44845</v>
      </c>
      <c r="B1413" s="1">
        <v>4</v>
      </c>
      <c r="C1413" s="12">
        <v>5.7997914342318397</v>
      </c>
      <c r="D1413" s="12">
        <v>7.7980618663409302</v>
      </c>
      <c r="E1413" s="12">
        <v>2.9966094504326821</v>
      </c>
      <c r="F1413" s="13">
        <v>54.062174388037903</v>
      </c>
    </row>
    <row r="1414" spans="1:6" x14ac:dyDescent="0.35">
      <c r="A1414" s="15">
        <v>44846</v>
      </c>
      <c r="B1414" s="1">
        <v>4</v>
      </c>
      <c r="C1414" s="12">
        <v>5.40528253942355</v>
      </c>
      <c r="D1414" s="12">
        <v>6.59828984124246</v>
      </c>
      <c r="E1414" s="12">
        <v>2.6682070498494084</v>
      </c>
      <c r="F1414" s="13">
        <v>47.851838648028902</v>
      </c>
    </row>
    <row r="1415" spans="1:6" x14ac:dyDescent="0.35">
      <c r="A1415" s="15">
        <v>44847</v>
      </c>
      <c r="B1415" s="1">
        <v>4</v>
      </c>
      <c r="C1415" s="12">
        <v>4.63448296778712</v>
      </c>
      <c r="D1415" s="12">
        <v>5.45916422583187</v>
      </c>
      <c r="E1415" s="12">
        <v>2.2894878773600027</v>
      </c>
      <c r="F1415" s="13">
        <v>40.8693614693358</v>
      </c>
    </row>
    <row r="1416" spans="1:6" x14ac:dyDescent="0.35">
      <c r="A1416" s="15">
        <v>44848</v>
      </c>
      <c r="B1416" s="1">
        <v>4</v>
      </c>
      <c r="C1416" s="12">
        <v>4.2433694919393501</v>
      </c>
      <c r="D1416" s="12">
        <v>5.32293472758486</v>
      </c>
      <c r="E1416" s="12">
        <v>2.0912508430391719</v>
      </c>
      <c r="F1416" s="13">
        <v>37.296156995903999</v>
      </c>
    </row>
    <row r="1417" spans="1:6" x14ac:dyDescent="0.35">
      <c r="A1417" s="15">
        <v>44849</v>
      </c>
      <c r="B1417" s="1">
        <v>4</v>
      </c>
      <c r="C1417" s="12">
        <v>4.22926801178847</v>
      </c>
      <c r="D1417" s="12">
        <v>5.9158813027373398</v>
      </c>
      <c r="E1417" s="12">
        <v>2.1432577782081439</v>
      </c>
      <c r="F1417" s="13">
        <v>39.385097696614899</v>
      </c>
    </row>
    <row r="1418" spans="1:6" x14ac:dyDescent="0.35">
      <c r="A1418" s="15">
        <v>44850</v>
      </c>
      <c r="B1418" s="1">
        <v>4</v>
      </c>
      <c r="C1418" s="12">
        <v>6.44029846291855</v>
      </c>
      <c r="D1418" s="12">
        <v>9.4251517237795195</v>
      </c>
      <c r="E1418" s="12">
        <v>2.6445724246839473</v>
      </c>
      <c r="F1418" s="13">
        <v>45.552091215305801</v>
      </c>
    </row>
    <row r="1419" spans="1:6" x14ac:dyDescent="0.35">
      <c r="A1419" s="15">
        <v>44851</v>
      </c>
      <c r="B1419" s="1">
        <v>4</v>
      </c>
      <c r="C1419" s="12">
        <v>9.1845147992312004</v>
      </c>
      <c r="D1419" s="12">
        <v>10.0064422603766</v>
      </c>
      <c r="E1419" s="12">
        <v>3.3907286638538636</v>
      </c>
      <c r="F1419" s="13">
        <v>48.972510153786402</v>
      </c>
    </row>
    <row r="1420" spans="1:6" x14ac:dyDescent="0.35">
      <c r="A1420" s="15">
        <v>44852</v>
      </c>
      <c r="B1420" s="1">
        <v>4</v>
      </c>
      <c r="C1420" s="12">
        <v>6.7891808907287796</v>
      </c>
      <c r="D1420" s="12">
        <v>7.3514887396303603</v>
      </c>
      <c r="E1420" s="12">
        <v>3.2782985218558824</v>
      </c>
      <c r="F1420" s="13">
        <v>45.056996579318202</v>
      </c>
    </row>
    <row r="1421" spans="1:6" x14ac:dyDescent="0.35">
      <c r="A1421" s="15">
        <v>44853</v>
      </c>
      <c r="B1421" s="1">
        <v>4</v>
      </c>
      <c r="C1421" s="12">
        <v>5.2245394242480403</v>
      </c>
      <c r="D1421" s="12">
        <v>5.8904340829656299</v>
      </c>
      <c r="E1421" s="12">
        <v>2.7647171818775313</v>
      </c>
      <c r="F1421" s="13">
        <v>39.840695852620101</v>
      </c>
    </row>
    <row r="1422" spans="1:6" x14ac:dyDescent="0.35">
      <c r="A1422" s="15">
        <v>44854</v>
      </c>
      <c r="B1422" s="1">
        <v>4</v>
      </c>
      <c r="C1422" s="12">
        <v>4.2904298954286801</v>
      </c>
      <c r="D1422" s="12">
        <v>5.1651120333912797</v>
      </c>
      <c r="E1422" s="12">
        <v>2.3465582818940454</v>
      </c>
      <c r="F1422" s="13">
        <v>36.006536574550303</v>
      </c>
    </row>
    <row r="1423" spans="1:6" x14ac:dyDescent="0.35">
      <c r="A1423" s="15">
        <v>44855</v>
      </c>
      <c r="B1423" s="1">
        <v>4</v>
      </c>
      <c r="C1423" s="12">
        <v>3.7955407238127901</v>
      </c>
      <c r="D1423" s="12">
        <v>4.6121949190144296</v>
      </c>
      <c r="E1423" s="12">
        <v>2.0086280547552122</v>
      </c>
      <c r="F1423" s="13">
        <v>31.896436336157301</v>
      </c>
    </row>
    <row r="1424" spans="1:6" x14ac:dyDescent="0.35">
      <c r="A1424" s="15">
        <v>44856</v>
      </c>
      <c r="B1424" s="1">
        <v>4</v>
      </c>
      <c r="C1424" s="12">
        <v>3.4691705874087999</v>
      </c>
      <c r="D1424" s="12">
        <v>4.5485493963932297</v>
      </c>
      <c r="E1424" s="12">
        <v>1.7968634786737994</v>
      </c>
      <c r="F1424" s="13">
        <v>29.249305755281402</v>
      </c>
    </row>
    <row r="1425" spans="1:6" x14ac:dyDescent="0.35">
      <c r="A1425" s="15">
        <v>44857</v>
      </c>
      <c r="B1425" s="1">
        <v>4</v>
      </c>
      <c r="C1425" s="12">
        <v>3.0695312982397902</v>
      </c>
      <c r="D1425" s="12">
        <v>4.06255437780609</v>
      </c>
      <c r="E1425" s="12">
        <v>1.6003155932139563</v>
      </c>
      <c r="F1425" s="13">
        <v>26.507505981760801</v>
      </c>
    </row>
    <row r="1426" spans="1:6" x14ac:dyDescent="0.35">
      <c r="A1426" s="15">
        <v>44858</v>
      </c>
      <c r="B1426" s="1">
        <v>4</v>
      </c>
      <c r="C1426" s="12">
        <v>2.95416728727389</v>
      </c>
      <c r="D1426" s="12">
        <v>3.2963744229123999</v>
      </c>
      <c r="E1426" s="12">
        <v>1.4036511573608685</v>
      </c>
      <c r="F1426" s="13">
        <v>22.9018010034887</v>
      </c>
    </row>
    <row r="1427" spans="1:6" x14ac:dyDescent="0.35">
      <c r="A1427" s="15">
        <v>44859</v>
      </c>
      <c r="B1427" s="1">
        <v>4</v>
      </c>
      <c r="C1427" s="12">
        <v>2.6206086212582433</v>
      </c>
      <c r="D1427" s="12">
        <v>3.5483152988438764</v>
      </c>
      <c r="E1427" s="12">
        <v>1.3614364899532545</v>
      </c>
      <c r="F1427" s="13">
        <v>21.0403589879141</v>
      </c>
    </row>
    <row r="1428" spans="1:6" x14ac:dyDescent="0.35">
      <c r="A1428" s="15">
        <v>44860</v>
      </c>
      <c r="B1428" s="1">
        <v>4</v>
      </c>
      <c r="C1428" s="12">
        <v>2.6477194087848854</v>
      </c>
      <c r="D1428" s="12">
        <v>4.3555556754430338</v>
      </c>
      <c r="E1428" s="12">
        <v>1.4669373983622218</v>
      </c>
      <c r="F1428" s="13">
        <v>21.6417452977234</v>
      </c>
    </row>
    <row r="1429" spans="1:6" x14ac:dyDescent="0.35">
      <c r="A1429" s="15">
        <v>44861</v>
      </c>
      <c r="B1429" s="1">
        <v>4</v>
      </c>
      <c r="C1429" s="12">
        <v>2.7558214773074337</v>
      </c>
      <c r="D1429" s="12">
        <v>5.6396235634036378</v>
      </c>
      <c r="E1429" s="12">
        <v>1.6629167643934692</v>
      </c>
      <c r="F1429" s="13">
        <v>23.027958718145399</v>
      </c>
    </row>
    <row r="1430" spans="1:6" x14ac:dyDescent="0.35">
      <c r="A1430" s="15">
        <v>44862</v>
      </c>
      <c r="B1430" s="1">
        <v>4</v>
      </c>
      <c r="C1430" s="12">
        <v>4.3003277032713632</v>
      </c>
      <c r="D1430" s="12">
        <v>7.7886491229888328</v>
      </c>
      <c r="E1430" s="12">
        <v>2.1131423125925886</v>
      </c>
      <c r="F1430" s="13">
        <v>26.340743641717999</v>
      </c>
    </row>
    <row r="1431" spans="1:6" x14ac:dyDescent="0.35">
      <c r="A1431" s="15">
        <v>44863</v>
      </c>
      <c r="B1431" s="1">
        <v>4</v>
      </c>
      <c r="C1431" s="12">
        <v>5.7781175018491977</v>
      </c>
      <c r="D1431" s="12">
        <v>7.5028556351060525</v>
      </c>
      <c r="E1431" s="12">
        <v>2.4576205051398796</v>
      </c>
      <c r="F1431" s="13">
        <v>29.354391312068099</v>
      </c>
    </row>
    <row r="1432" spans="1:6" x14ac:dyDescent="0.35">
      <c r="A1432" s="15">
        <v>44864</v>
      </c>
      <c r="B1432" s="1">
        <v>4</v>
      </c>
      <c r="C1432" s="12">
        <v>5.5760381937095609</v>
      </c>
      <c r="D1432" s="12">
        <v>6.0290345886465779</v>
      </c>
      <c r="E1432" s="12">
        <v>2.45612315420219</v>
      </c>
      <c r="F1432" s="13">
        <v>28.149146701757001</v>
      </c>
    </row>
    <row r="1433" spans="1:6" x14ac:dyDescent="0.35">
      <c r="A1433" s="15">
        <v>44865</v>
      </c>
      <c r="B1433" s="1">
        <v>4</v>
      </c>
      <c r="C1433" s="12">
        <v>4.7653167217578387</v>
      </c>
      <c r="D1433" s="12">
        <v>4.6370077414028419</v>
      </c>
      <c r="E1433" s="12">
        <v>2.1940907060764339</v>
      </c>
      <c r="F1433" s="13">
        <v>24.687963036639101</v>
      </c>
    </row>
    <row r="1434" spans="1:6" x14ac:dyDescent="0.35">
      <c r="A1434" s="15">
        <v>44866</v>
      </c>
      <c r="B1434" s="1">
        <v>4</v>
      </c>
      <c r="C1434" s="12">
        <v>3.7086713227583021</v>
      </c>
      <c r="D1434" s="12">
        <v>4.128866808144199</v>
      </c>
      <c r="E1434" s="12">
        <v>1.9081676966089092</v>
      </c>
      <c r="F1434" s="13">
        <v>21.969334525271599</v>
      </c>
    </row>
    <row r="1435" spans="1:6" x14ac:dyDescent="0.35">
      <c r="A1435" s="15">
        <v>44867</v>
      </c>
      <c r="B1435" s="1">
        <v>4</v>
      </c>
      <c r="C1435" s="12">
        <v>3.2146986047676904</v>
      </c>
      <c r="D1435" s="12">
        <v>4.762922724405013</v>
      </c>
      <c r="E1435" s="12">
        <v>1.7248896871610579</v>
      </c>
      <c r="F1435" s="13">
        <v>20.9193322367809</v>
      </c>
    </row>
    <row r="1436" spans="1:6" x14ac:dyDescent="0.35">
      <c r="A1436" s="15">
        <v>44868</v>
      </c>
      <c r="B1436" s="1">
        <v>4</v>
      </c>
      <c r="C1436" s="12">
        <v>3.7477132355484248</v>
      </c>
      <c r="D1436" s="12">
        <v>7.4936570513297092</v>
      </c>
      <c r="E1436" s="12">
        <v>1.965723877299532</v>
      </c>
      <c r="F1436" s="13">
        <v>23.496655801753299</v>
      </c>
    </row>
    <row r="1437" spans="1:6" x14ac:dyDescent="0.35">
      <c r="A1437" s="15">
        <v>44869</v>
      </c>
      <c r="B1437" s="1">
        <v>4</v>
      </c>
      <c r="C1437" s="12">
        <v>5.913563428583557</v>
      </c>
      <c r="D1437" s="12">
        <v>7.8799944431109354</v>
      </c>
      <c r="E1437" s="12">
        <v>2.2316688767575026</v>
      </c>
      <c r="F1437" s="13">
        <v>24.9235953369054</v>
      </c>
    </row>
    <row r="1438" spans="1:6" x14ac:dyDescent="0.35">
      <c r="A1438" s="15">
        <v>44870</v>
      </c>
      <c r="B1438" s="1">
        <v>4</v>
      </c>
      <c r="C1438" s="12">
        <v>6.193375881943779</v>
      </c>
      <c r="D1438" s="12">
        <v>6.9864082817102515</v>
      </c>
      <c r="E1438" s="12">
        <v>2.3562793008406637</v>
      </c>
      <c r="F1438" s="13">
        <v>26.1723171202458</v>
      </c>
    </row>
    <row r="1439" spans="1:6" x14ac:dyDescent="0.35">
      <c r="A1439" s="15">
        <v>44871</v>
      </c>
      <c r="B1439" s="1">
        <v>4</v>
      </c>
      <c r="C1439" s="12">
        <v>5.5804803499672886</v>
      </c>
      <c r="D1439" s="12">
        <v>8.8496107542939981</v>
      </c>
      <c r="E1439" s="12">
        <v>2.8453532577120773</v>
      </c>
      <c r="F1439" s="13">
        <v>34.363787864568103</v>
      </c>
    </row>
    <row r="1440" spans="1:6" x14ac:dyDescent="0.35">
      <c r="A1440" s="15">
        <v>44872</v>
      </c>
      <c r="B1440" s="1">
        <v>4</v>
      </c>
      <c r="C1440" s="12">
        <v>6.9890270581545524</v>
      </c>
      <c r="D1440" s="12">
        <v>8.1349169644097046</v>
      </c>
      <c r="E1440" s="12">
        <v>2.982043303553219</v>
      </c>
      <c r="F1440" s="13">
        <v>38.055956034915702</v>
      </c>
    </row>
    <row r="1441" spans="1:6" x14ac:dyDescent="0.35">
      <c r="A1441" s="15">
        <v>44873</v>
      </c>
      <c r="B1441" s="1">
        <v>4</v>
      </c>
      <c r="C1441" s="12">
        <v>6.1504255347236994</v>
      </c>
      <c r="D1441" s="12">
        <v>6.1772592266293023</v>
      </c>
      <c r="E1441" s="12">
        <v>2.6391169721256538</v>
      </c>
      <c r="F1441" s="13">
        <v>35.328489843181401</v>
      </c>
    </row>
    <row r="1442" spans="1:6" x14ac:dyDescent="0.35">
      <c r="A1442" s="15">
        <v>44874</v>
      </c>
      <c r="B1442" s="1">
        <v>4</v>
      </c>
      <c r="C1442" s="12">
        <v>4.5367933557204934</v>
      </c>
      <c r="D1442" s="12">
        <v>4.6474720003473431</v>
      </c>
      <c r="E1442" s="12">
        <v>2.2235273747286133</v>
      </c>
      <c r="F1442" s="13">
        <v>30.216355752328202</v>
      </c>
    </row>
    <row r="1443" spans="1:6" x14ac:dyDescent="0.35">
      <c r="A1443" s="15">
        <v>44875</v>
      </c>
      <c r="B1443" s="1">
        <v>4</v>
      </c>
      <c r="C1443" s="12">
        <v>3.6080788454571149</v>
      </c>
      <c r="D1443" s="12">
        <v>4.3266461929848887</v>
      </c>
      <c r="E1443" s="12">
        <v>1.9143095287588021</v>
      </c>
      <c r="F1443" s="13">
        <v>26.718694647343</v>
      </c>
    </row>
    <row r="1444" spans="1:6" x14ac:dyDescent="0.35">
      <c r="A1444" s="15">
        <v>44876</v>
      </c>
      <c r="B1444" s="1">
        <v>4</v>
      </c>
      <c r="C1444" s="12">
        <v>3.4268610318890329</v>
      </c>
      <c r="D1444" s="12">
        <v>6.8243033038626875</v>
      </c>
      <c r="E1444" s="12">
        <v>2.1718089731449268</v>
      </c>
      <c r="F1444" s="13">
        <v>31.8406486041435</v>
      </c>
    </row>
    <row r="1445" spans="1:6" x14ac:dyDescent="0.35">
      <c r="A1445" s="15">
        <v>44877</v>
      </c>
      <c r="B1445" s="1">
        <v>4</v>
      </c>
      <c r="C1445" s="12">
        <v>4.7383113779360322</v>
      </c>
      <c r="D1445" s="12">
        <v>8.4893017249929752</v>
      </c>
      <c r="E1445" s="12">
        <v>2.6239535284379283</v>
      </c>
      <c r="F1445" s="13">
        <v>36.818613438534697</v>
      </c>
    </row>
    <row r="1446" spans="1:6" x14ac:dyDescent="0.35">
      <c r="A1446" s="15">
        <v>44878</v>
      </c>
      <c r="B1446" s="1">
        <v>4</v>
      </c>
      <c r="C1446" s="12">
        <v>6.7905467770752956</v>
      </c>
      <c r="D1446" s="12">
        <v>6.8586629310676344</v>
      </c>
      <c r="E1446" s="12">
        <v>2.7027591133942934</v>
      </c>
      <c r="F1446" s="13">
        <v>35.281318038651001</v>
      </c>
    </row>
    <row r="1447" spans="1:6" x14ac:dyDescent="0.35">
      <c r="A1447" s="15">
        <v>44879</v>
      </c>
      <c r="B1447" s="1">
        <v>4</v>
      </c>
      <c r="C1447" s="12">
        <v>5.4758935937376512</v>
      </c>
      <c r="D1447" s="12">
        <v>4.8356169653703995</v>
      </c>
      <c r="E1447" s="12">
        <v>2.4187233541408455</v>
      </c>
      <c r="F1447" s="13">
        <v>30.759652743920899</v>
      </c>
    </row>
    <row r="1448" spans="1:6" x14ac:dyDescent="0.35">
      <c r="A1448" s="15">
        <v>44880</v>
      </c>
      <c r="B1448" s="1">
        <v>4</v>
      </c>
      <c r="C1448" s="12">
        <v>3.9319262379173989</v>
      </c>
      <c r="D1448" s="12">
        <v>4.0465220105066502</v>
      </c>
      <c r="E1448" s="12">
        <v>2.0927010727326256</v>
      </c>
      <c r="F1448" s="13">
        <v>26.6732529416917</v>
      </c>
    </row>
    <row r="1449" spans="1:6" x14ac:dyDescent="0.35">
      <c r="A1449" s="15">
        <v>44881</v>
      </c>
      <c r="B1449" s="1">
        <v>4</v>
      </c>
      <c r="C1449" s="12">
        <v>3.2646846891758936</v>
      </c>
      <c r="D1449" s="12">
        <v>3.0046051247348764</v>
      </c>
      <c r="E1449" s="12">
        <v>1.6888311578708863</v>
      </c>
      <c r="F1449" s="13">
        <v>21.520201451445502</v>
      </c>
    </row>
    <row r="1450" spans="1:6" x14ac:dyDescent="0.35">
      <c r="A1450" s="15">
        <v>44882</v>
      </c>
      <c r="B1450" s="1">
        <v>4</v>
      </c>
      <c r="C1450" s="12">
        <v>2.581086438570241</v>
      </c>
      <c r="D1450" s="12">
        <v>2.280277769833067</v>
      </c>
      <c r="E1450" s="12">
        <v>1.3509068378944951</v>
      </c>
      <c r="F1450" s="13">
        <v>17.330677065850299</v>
      </c>
    </row>
    <row r="1451" spans="1:6" x14ac:dyDescent="0.35">
      <c r="A1451" s="15">
        <v>44883</v>
      </c>
      <c r="B1451" s="1">
        <v>4</v>
      </c>
      <c r="C1451" s="12">
        <v>2.3448767224599796</v>
      </c>
      <c r="D1451" s="12">
        <v>1.9802776379795628</v>
      </c>
      <c r="E1451" s="12">
        <v>1.1175476468105687</v>
      </c>
      <c r="F1451" s="13">
        <v>14.3966052914279</v>
      </c>
    </row>
    <row r="1452" spans="1:6" x14ac:dyDescent="0.35">
      <c r="A1452" s="15">
        <v>44884</v>
      </c>
      <c r="B1452" s="1">
        <v>4</v>
      </c>
      <c r="C1452" s="12">
        <v>2.5598883039304119</v>
      </c>
      <c r="D1452" s="12">
        <v>1.8742521805251802</v>
      </c>
      <c r="E1452" s="12">
        <v>0.97669526301781395</v>
      </c>
      <c r="F1452" s="13">
        <v>12.378871433015</v>
      </c>
    </row>
    <row r="1453" spans="1:6" x14ac:dyDescent="0.35">
      <c r="A1453" s="15">
        <v>44885</v>
      </c>
      <c r="B1453" s="1">
        <v>4</v>
      </c>
      <c r="C1453" s="12">
        <v>1.918078524335008</v>
      </c>
      <c r="D1453" s="12">
        <v>1.8445238232583534</v>
      </c>
      <c r="E1453" s="12">
        <v>1.2049672558338871</v>
      </c>
      <c r="F1453" s="13">
        <v>11.033329552974299</v>
      </c>
    </row>
    <row r="1454" spans="1:6" x14ac:dyDescent="0.35">
      <c r="A1454" s="15">
        <v>44886</v>
      </c>
      <c r="B1454" s="1">
        <v>4</v>
      </c>
      <c r="C1454" s="12">
        <v>1.6560189637865073</v>
      </c>
      <c r="D1454" s="12">
        <v>1.7147726206658687</v>
      </c>
      <c r="E1454" s="12">
        <v>1.0485421992236714</v>
      </c>
      <c r="F1454" s="13">
        <v>10.012587349951</v>
      </c>
    </row>
    <row r="1455" spans="1:6" x14ac:dyDescent="0.35">
      <c r="A1455" s="15">
        <v>44887</v>
      </c>
      <c r="B1455" s="1">
        <v>4</v>
      </c>
      <c r="C1455" s="12">
        <v>1.5383112444378151</v>
      </c>
      <c r="D1455" s="12">
        <v>1.6123742344882137</v>
      </c>
      <c r="E1455" s="12">
        <v>0.74353623139453695</v>
      </c>
      <c r="F1455" s="13">
        <v>9.2585183406387603</v>
      </c>
    </row>
    <row r="1456" spans="1:6" x14ac:dyDescent="0.35">
      <c r="A1456" s="15">
        <v>44888</v>
      </c>
      <c r="B1456" s="1">
        <v>4</v>
      </c>
      <c r="C1456" s="12">
        <v>1.483178887264845</v>
      </c>
      <c r="D1456" s="12">
        <v>1.3464028365526255</v>
      </c>
      <c r="E1456" s="12">
        <v>0.6855499473314105</v>
      </c>
      <c r="F1456" s="13">
        <v>8.5443980039412892</v>
      </c>
    </row>
    <row r="1457" spans="1:6" x14ac:dyDescent="0.35">
      <c r="A1457" s="15">
        <v>44889</v>
      </c>
      <c r="B1457" s="1">
        <v>4</v>
      </c>
      <c r="C1457" s="12">
        <v>1.1757375068146689</v>
      </c>
      <c r="D1457" s="12">
        <v>1.1698859999582314</v>
      </c>
      <c r="E1457" s="12">
        <v>0.61615334566351487</v>
      </c>
      <c r="F1457" s="13">
        <v>7.9288337368850401</v>
      </c>
    </row>
    <row r="1458" spans="1:6" x14ac:dyDescent="0.35">
      <c r="A1458" s="15">
        <v>44890</v>
      </c>
      <c r="B1458" s="1">
        <v>4</v>
      </c>
      <c r="C1458" s="12">
        <v>1.3898555042970011</v>
      </c>
      <c r="D1458" s="12">
        <v>1.1488255789997281</v>
      </c>
      <c r="E1458" s="12">
        <v>0.5748546994160294</v>
      </c>
      <c r="F1458" s="13">
        <v>7.3260087119446604</v>
      </c>
    </row>
    <row r="1459" spans="1:6" x14ac:dyDescent="0.35">
      <c r="A1459" s="15">
        <v>44891</v>
      </c>
      <c r="B1459" s="1">
        <v>4</v>
      </c>
      <c r="C1459" s="12">
        <v>1.4094435257981319</v>
      </c>
      <c r="D1459" s="12">
        <v>1.2380936195336101</v>
      </c>
      <c r="E1459" s="12">
        <v>0.54368659753545601</v>
      </c>
      <c r="F1459" s="13">
        <v>6.8486193602713197</v>
      </c>
    </row>
    <row r="1460" spans="1:6" x14ac:dyDescent="0.35">
      <c r="A1460" s="15">
        <v>44892</v>
      </c>
      <c r="B1460" s="1">
        <v>4</v>
      </c>
      <c r="C1460" s="12">
        <v>1.4514178575862706</v>
      </c>
      <c r="D1460" s="12">
        <v>1.4216103610202888</v>
      </c>
      <c r="E1460" s="12">
        <v>0.56567388708989907</v>
      </c>
      <c r="F1460" s="13">
        <v>6.4125032280336098</v>
      </c>
    </row>
    <row r="1461" spans="1:6" x14ac:dyDescent="0.35">
      <c r="A1461" s="15">
        <v>44893</v>
      </c>
      <c r="B1461" s="1">
        <v>4</v>
      </c>
      <c r="C1461" s="12">
        <v>1.4514178575862706</v>
      </c>
      <c r="D1461" s="12">
        <v>1.6722266520064997</v>
      </c>
      <c r="E1461" s="12">
        <v>0.49033418459528538</v>
      </c>
      <c r="F1461" s="13">
        <v>6.1363892227905499</v>
      </c>
    </row>
    <row r="1462" spans="1:6" x14ac:dyDescent="0.35">
      <c r="A1462" s="15">
        <v>44894</v>
      </c>
      <c r="B1462" s="1">
        <v>4</v>
      </c>
      <c r="C1462" s="12">
        <v>1.5118966648990575</v>
      </c>
      <c r="D1462" s="12">
        <v>1.7828897647285971</v>
      </c>
      <c r="E1462" s="12">
        <v>0.47090025018636711</v>
      </c>
      <c r="F1462" s="13">
        <v>5.8558538824246904</v>
      </c>
    </row>
    <row r="1463" spans="1:6" x14ac:dyDescent="0.35">
      <c r="A1463" s="15">
        <v>44895</v>
      </c>
      <c r="B1463" s="1">
        <v>4</v>
      </c>
      <c r="C1463" s="12">
        <v>1.52053649451517</v>
      </c>
      <c r="D1463" s="12">
        <v>1.8718659184727464</v>
      </c>
      <c r="E1463" s="12">
        <v>0.47087738505834231</v>
      </c>
      <c r="F1463" s="13">
        <v>5.4746619422135003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5D13-51D6-4A25-908D-494E773D46AF}">
  <dimension ref="A1:F49"/>
  <sheetViews>
    <sheetView zoomScaleNormal="100" workbookViewId="0">
      <pane ySplit="1" topLeftCell="A2" activePane="bottomLeft" state="frozen"/>
      <selection pane="bottomLeft" activeCell="K16" sqref="K16"/>
    </sheetView>
  </sheetViews>
  <sheetFormatPr defaultColWidth="8.90625" defaultRowHeight="14.5" x14ac:dyDescent="0.35"/>
  <cols>
    <col min="1" max="1" width="8.90625" style="1"/>
    <col min="2" max="2" width="21.36328125" style="1" customWidth="1"/>
    <col min="3" max="3" width="13.453125" style="15" customWidth="1"/>
    <col min="4" max="4" width="11.08984375" style="1" customWidth="1"/>
    <col min="5" max="16384" width="8.90625" style="1"/>
  </cols>
  <sheetData>
    <row r="1" spans="1:6" s="18" customFormat="1" x14ac:dyDescent="0.35">
      <c r="A1" s="18" t="s">
        <v>24</v>
      </c>
      <c r="B1" s="18" t="s">
        <v>25</v>
      </c>
      <c r="C1" s="19" t="s">
        <v>26</v>
      </c>
      <c r="D1" s="18" t="s">
        <v>2</v>
      </c>
      <c r="E1" s="18" t="s">
        <v>27</v>
      </c>
      <c r="F1" s="18" t="s">
        <v>4</v>
      </c>
    </row>
    <row r="2" spans="1:6" x14ac:dyDescent="0.35">
      <c r="A2" s="1" t="s">
        <v>15</v>
      </c>
      <c r="B2" s="1" t="s">
        <v>28</v>
      </c>
      <c r="C2" s="15">
        <v>44098</v>
      </c>
      <c r="D2" s="1">
        <v>88.266666666666694</v>
      </c>
      <c r="E2" s="1">
        <v>2846.1695820975701</v>
      </c>
      <c r="F2" s="1">
        <v>24.635953198963001</v>
      </c>
    </row>
    <row r="3" spans="1:6" x14ac:dyDescent="0.35">
      <c r="A3" s="1" t="s">
        <v>15</v>
      </c>
      <c r="B3" s="1" t="s">
        <v>29</v>
      </c>
      <c r="C3" s="15">
        <v>44098</v>
      </c>
      <c r="D3" s="1">
        <v>80.753333333333302</v>
      </c>
      <c r="E3" s="1">
        <v>26.547720989944299</v>
      </c>
      <c r="F3" s="1">
        <v>4.0581414767797304</v>
      </c>
    </row>
    <row r="4" spans="1:6" x14ac:dyDescent="0.35">
      <c r="A4" s="1" t="s">
        <v>15</v>
      </c>
      <c r="B4" s="1" t="s">
        <v>30</v>
      </c>
      <c r="C4" s="15">
        <v>44098</v>
      </c>
      <c r="D4" s="1">
        <v>57.27</v>
      </c>
      <c r="E4" s="1">
        <v>264.26641095038298</v>
      </c>
      <c r="F4" s="1">
        <v>7.73502928712211</v>
      </c>
    </row>
    <row r="5" spans="1:6" x14ac:dyDescent="0.35">
      <c r="A5" s="1" t="s">
        <v>15</v>
      </c>
      <c r="B5" s="1" t="s">
        <v>31</v>
      </c>
      <c r="C5" s="15">
        <v>44098</v>
      </c>
      <c r="D5" s="1">
        <v>61.02</v>
      </c>
      <c r="E5" s="1">
        <v>674.97342220158396</v>
      </c>
      <c r="F5" s="1">
        <v>10.3780509762099</v>
      </c>
    </row>
    <row r="6" spans="1:6" x14ac:dyDescent="0.35">
      <c r="A6" s="1" t="s">
        <v>15</v>
      </c>
      <c r="B6" s="1" t="s">
        <v>32</v>
      </c>
      <c r="C6" s="15">
        <v>44098</v>
      </c>
      <c r="D6" s="1">
        <v>100.4</v>
      </c>
      <c r="E6" s="1">
        <v>1026.7165633862401</v>
      </c>
      <c r="F6" s="1">
        <v>14.4796556925142</v>
      </c>
    </row>
    <row r="7" spans="1:6" x14ac:dyDescent="0.35">
      <c r="A7" s="1" t="s">
        <v>15</v>
      </c>
      <c r="B7" s="1" t="s">
        <v>33</v>
      </c>
      <c r="C7" s="15">
        <v>44098</v>
      </c>
      <c r="D7" s="1">
        <v>58.1</v>
      </c>
      <c r="E7" s="1">
        <v>563.86351518849995</v>
      </c>
      <c r="F7" s="1">
        <v>5.4091571358623698</v>
      </c>
    </row>
    <row r="8" spans="1:6" x14ac:dyDescent="0.35">
      <c r="A8" s="1" t="s">
        <v>16</v>
      </c>
      <c r="B8" s="1" t="s">
        <v>34</v>
      </c>
      <c r="C8" s="15">
        <v>44098</v>
      </c>
      <c r="D8" s="1">
        <v>80.94</v>
      </c>
      <c r="E8" s="1">
        <v>418.69234639441402</v>
      </c>
      <c r="F8" s="1">
        <v>15.040138294896099</v>
      </c>
    </row>
    <row r="9" spans="1:6" x14ac:dyDescent="0.35">
      <c r="A9" s="1" t="s">
        <v>16</v>
      </c>
      <c r="B9" s="1" t="s">
        <v>35</v>
      </c>
      <c r="C9" s="15">
        <v>44098</v>
      </c>
      <c r="D9" s="1">
        <v>27.4</v>
      </c>
      <c r="E9" s="1">
        <v>561.18164813583496</v>
      </c>
      <c r="F9" s="1">
        <v>12.209418080846</v>
      </c>
    </row>
    <row r="10" spans="1:6" x14ac:dyDescent="0.35">
      <c r="A10" s="1" t="s">
        <v>16</v>
      </c>
      <c r="B10" s="1" t="s">
        <v>36</v>
      </c>
      <c r="C10" s="15">
        <v>44098</v>
      </c>
      <c r="D10" s="1">
        <v>73.743333333333297</v>
      </c>
      <c r="E10" s="1">
        <v>916.55538622068298</v>
      </c>
      <c r="F10" s="1">
        <v>17.275971768578199</v>
      </c>
    </row>
    <row r="11" spans="1:6" x14ac:dyDescent="0.35">
      <c r="A11" s="1" t="s">
        <v>16</v>
      </c>
      <c r="B11" s="1" t="s">
        <v>37</v>
      </c>
      <c r="C11" s="15">
        <v>44098</v>
      </c>
      <c r="D11" s="1">
        <v>29.573333333333299</v>
      </c>
      <c r="E11" s="1">
        <v>614.30121832461202</v>
      </c>
      <c r="F11" s="1">
        <v>7.5927311594389097</v>
      </c>
    </row>
    <row r="12" spans="1:6" x14ac:dyDescent="0.35">
      <c r="A12" s="1" t="s">
        <v>16</v>
      </c>
      <c r="B12" s="1" t="s">
        <v>38</v>
      </c>
      <c r="C12" s="15">
        <v>44098</v>
      </c>
      <c r="D12" s="1">
        <v>80.7</v>
      </c>
      <c r="E12" s="1">
        <v>53.934832604213803</v>
      </c>
      <c r="F12" s="1">
        <v>7.5585447691615402</v>
      </c>
    </row>
    <row r="13" spans="1:6" x14ac:dyDescent="0.35">
      <c r="A13" s="1" t="s">
        <v>16</v>
      </c>
      <c r="B13" s="1" t="s">
        <v>39</v>
      </c>
      <c r="C13" s="15">
        <v>44098</v>
      </c>
      <c r="D13" s="1">
        <v>76.099999999999994</v>
      </c>
      <c r="E13" s="1">
        <v>1671.4715075143699</v>
      </c>
      <c r="F13" s="1">
        <v>20.379965357138602</v>
      </c>
    </row>
    <row r="14" spans="1:6" x14ac:dyDescent="0.35">
      <c r="A14" s="1" t="s">
        <v>15</v>
      </c>
      <c r="B14" s="1" t="s">
        <v>28</v>
      </c>
      <c r="C14" s="15">
        <v>44354</v>
      </c>
      <c r="D14" s="1">
        <v>61.7</v>
      </c>
      <c r="E14" s="1">
        <v>3899.5472668062498</v>
      </c>
      <c r="F14" s="1">
        <v>24.999979274919401</v>
      </c>
    </row>
    <row r="15" spans="1:6" x14ac:dyDescent="0.35">
      <c r="A15" s="1" t="s">
        <v>15</v>
      </c>
      <c r="B15" s="1" t="s">
        <v>29</v>
      </c>
      <c r="C15" s="15">
        <v>44354</v>
      </c>
      <c r="D15" s="1">
        <v>54.1</v>
      </c>
      <c r="E15" s="1">
        <v>23.3211720174065</v>
      </c>
      <c r="F15" s="1">
        <v>4.1231132288905998</v>
      </c>
    </row>
    <row r="16" spans="1:6" x14ac:dyDescent="0.35">
      <c r="A16" s="1" t="s">
        <v>15</v>
      </c>
      <c r="B16" s="1" t="s">
        <v>30</v>
      </c>
      <c r="C16" s="15">
        <v>44354</v>
      </c>
      <c r="D16" s="1">
        <v>55.1</v>
      </c>
      <c r="E16" s="1">
        <v>860.72134810724901</v>
      </c>
      <c r="F16" s="1">
        <v>13.3685375139536</v>
      </c>
    </row>
    <row r="17" spans="1:6" x14ac:dyDescent="0.35">
      <c r="A17" s="1" t="s">
        <v>15</v>
      </c>
      <c r="B17" s="1" t="s">
        <v>31</v>
      </c>
      <c r="C17" s="15">
        <v>44354</v>
      </c>
      <c r="D17" s="1">
        <v>55.5</v>
      </c>
      <c r="E17" s="1">
        <v>486.01662251856601</v>
      </c>
      <c r="F17" s="1">
        <v>5.9243550816540802</v>
      </c>
    </row>
    <row r="18" spans="1:6" x14ac:dyDescent="0.35">
      <c r="A18" s="1" t="s">
        <v>15</v>
      </c>
      <c r="B18" s="1" t="s">
        <v>32</v>
      </c>
      <c r="C18" s="15">
        <v>44354</v>
      </c>
      <c r="D18" s="1">
        <v>46.6</v>
      </c>
      <c r="E18" s="1">
        <v>1868.8022675494699</v>
      </c>
      <c r="F18" s="1">
        <v>14.024087288839301</v>
      </c>
    </row>
    <row r="19" spans="1:6" x14ac:dyDescent="0.35">
      <c r="A19" s="1" t="s">
        <v>15</v>
      </c>
      <c r="B19" s="1" t="s">
        <v>33</v>
      </c>
      <c r="C19" s="15">
        <v>44354</v>
      </c>
      <c r="D19" s="1">
        <v>48.1</v>
      </c>
      <c r="E19" s="1">
        <v>1048.2999095570001</v>
      </c>
      <c r="F19" s="1">
        <v>7.5113427861709798</v>
      </c>
    </row>
    <row r="20" spans="1:6" x14ac:dyDescent="0.35">
      <c r="A20" s="1" t="s">
        <v>16</v>
      </c>
      <c r="B20" s="1" t="s">
        <v>34</v>
      </c>
      <c r="C20" s="15">
        <v>44354</v>
      </c>
      <c r="D20" s="1">
        <v>50.2</v>
      </c>
      <c r="E20" s="1">
        <v>1255.6775062567799</v>
      </c>
      <c r="F20" s="1">
        <v>15.7119698112517</v>
      </c>
    </row>
    <row r="21" spans="1:6" x14ac:dyDescent="0.35">
      <c r="A21" s="1" t="s">
        <v>16</v>
      </c>
      <c r="B21" s="1" t="s">
        <v>35</v>
      </c>
      <c r="C21" s="15">
        <v>44354</v>
      </c>
      <c r="D21" s="1">
        <v>46.9</v>
      </c>
      <c r="E21" s="1">
        <v>262.75854962866498</v>
      </c>
      <c r="F21" s="1">
        <v>6.3643616826981599</v>
      </c>
    </row>
    <row r="22" spans="1:6" x14ac:dyDescent="0.35">
      <c r="A22" s="1" t="s">
        <v>16</v>
      </c>
      <c r="B22" s="1" t="s">
        <v>36</v>
      </c>
      <c r="C22" s="15">
        <v>44354</v>
      </c>
      <c r="D22" s="1">
        <v>45.7</v>
      </c>
    </row>
    <row r="23" spans="1:6" x14ac:dyDescent="0.35">
      <c r="A23" s="1" t="s">
        <v>16</v>
      </c>
      <c r="B23" s="1" t="s">
        <v>37</v>
      </c>
      <c r="C23" s="15">
        <v>44354</v>
      </c>
      <c r="D23" s="1">
        <v>30.3</v>
      </c>
      <c r="E23" s="1">
        <v>1750.91950357259</v>
      </c>
      <c r="F23" s="1">
        <v>15.1750487444094</v>
      </c>
    </row>
    <row r="24" spans="1:6" x14ac:dyDescent="0.35">
      <c r="A24" s="1" t="s">
        <v>16</v>
      </c>
      <c r="B24" s="1" t="s">
        <v>38</v>
      </c>
      <c r="C24" s="15">
        <v>44354</v>
      </c>
      <c r="D24" s="1">
        <v>79.5</v>
      </c>
      <c r="E24" s="1">
        <v>3306.6406735662499</v>
      </c>
      <c r="F24" s="1">
        <v>20.9844437081662</v>
      </c>
    </row>
    <row r="25" spans="1:6" x14ac:dyDescent="0.35">
      <c r="A25" s="1" t="s">
        <v>16</v>
      </c>
      <c r="B25" s="1" t="s">
        <v>39</v>
      </c>
      <c r="C25" s="15">
        <v>44354</v>
      </c>
      <c r="D25" s="1">
        <v>30.8</v>
      </c>
      <c r="E25" s="1">
        <v>1558.1694199226799</v>
      </c>
      <c r="F25" s="1">
        <v>11.301917381709501</v>
      </c>
    </row>
    <row r="26" spans="1:6" x14ac:dyDescent="0.35">
      <c r="A26" s="1" t="s">
        <v>15</v>
      </c>
      <c r="B26" s="1" t="s">
        <v>28</v>
      </c>
      <c r="C26" s="15">
        <v>44498</v>
      </c>
      <c r="D26" s="1">
        <v>31.7</v>
      </c>
    </row>
    <row r="27" spans="1:6" x14ac:dyDescent="0.35">
      <c r="A27" s="1" t="s">
        <v>15</v>
      </c>
      <c r="B27" s="1" t="s">
        <v>29</v>
      </c>
      <c r="C27" s="15">
        <v>44498</v>
      </c>
      <c r="D27" s="1">
        <v>27.6</v>
      </c>
    </row>
    <row r="28" spans="1:6" x14ac:dyDescent="0.35">
      <c r="A28" s="1" t="s">
        <v>15</v>
      </c>
      <c r="B28" s="1" t="s">
        <v>30</v>
      </c>
      <c r="C28" s="15">
        <v>44498</v>
      </c>
      <c r="D28" s="1">
        <v>33.1</v>
      </c>
    </row>
    <row r="29" spans="1:6" x14ac:dyDescent="0.35">
      <c r="A29" s="1" t="s">
        <v>15</v>
      </c>
      <c r="B29" s="1" t="s">
        <v>31</v>
      </c>
      <c r="C29" s="15">
        <v>44498</v>
      </c>
      <c r="D29" s="1">
        <v>28.6</v>
      </c>
    </row>
    <row r="30" spans="1:6" x14ac:dyDescent="0.35">
      <c r="A30" s="1" t="s">
        <v>15</v>
      </c>
      <c r="B30" s="1" t="s">
        <v>32</v>
      </c>
      <c r="C30" s="15">
        <v>44498</v>
      </c>
      <c r="D30" s="1">
        <v>36.799999999999997</v>
      </c>
    </row>
    <row r="31" spans="1:6" x14ac:dyDescent="0.35">
      <c r="A31" s="1" t="s">
        <v>15</v>
      </c>
      <c r="B31" s="1" t="s">
        <v>33</v>
      </c>
      <c r="C31" s="15">
        <v>44498</v>
      </c>
      <c r="D31" s="1">
        <v>26.5</v>
      </c>
    </row>
    <row r="32" spans="1:6" x14ac:dyDescent="0.35">
      <c r="A32" s="1" t="s">
        <v>16</v>
      </c>
      <c r="B32" s="1" t="s">
        <v>34</v>
      </c>
      <c r="C32" s="15">
        <v>44498</v>
      </c>
      <c r="D32" s="1">
        <v>53.4</v>
      </c>
    </row>
    <row r="33" spans="1:6" x14ac:dyDescent="0.35">
      <c r="A33" s="1" t="s">
        <v>16</v>
      </c>
      <c r="B33" s="1" t="s">
        <v>35</v>
      </c>
      <c r="C33" s="15">
        <v>44498</v>
      </c>
      <c r="D33" s="1">
        <v>70.7</v>
      </c>
    </row>
    <row r="34" spans="1:6" x14ac:dyDescent="0.35">
      <c r="A34" s="1" t="s">
        <v>16</v>
      </c>
      <c r="B34" s="1" t="s">
        <v>36</v>
      </c>
      <c r="C34" s="15">
        <v>44498</v>
      </c>
      <c r="D34" s="1">
        <v>22.9</v>
      </c>
    </row>
    <row r="35" spans="1:6" x14ac:dyDescent="0.35">
      <c r="A35" s="1" t="s">
        <v>16</v>
      </c>
      <c r="B35" s="1" t="s">
        <v>37</v>
      </c>
      <c r="C35" s="15">
        <v>44498</v>
      </c>
      <c r="D35" s="1">
        <v>53.8</v>
      </c>
    </row>
    <row r="36" spans="1:6" x14ac:dyDescent="0.35">
      <c r="A36" s="1" t="s">
        <v>16</v>
      </c>
      <c r="B36" s="1" t="s">
        <v>38</v>
      </c>
      <c r="C36" s="15">
        <v>44498</v>
      </c>
      <c r="D36" s="1">
        <v>25.8</v>
      </c>
    </row>
    <row r="37" spans="1:6" x14ac:dyDescent="0.35">
      <c r="A37" s="1" t="s">
        <v>16</v>
      </c>
      <c r="B37" s="1" t="s">
        <v>39</v>
      </c>
      <c r="C37" s="15">
        <v>44498</v>
      </c>
      <c r="D37" s="1">
        <v>101.8</v>
      </c>
    </row>
    <row r="38" spans="1:6" x14ac:dyDescent="0.35">
      <c r="A38" s="1" t="s">
        <v>15</v>
      </c>
      <c r="B38" s="1" t="s">
        <v>28</v>
      </c>
      <c r="C38" s="15">
        <v>44860</v>
      </c>
      <c r="D38" s="1">
        <v>38.6</v>
      </c>
      <c r="E38" s="1">
        <v>2912.9488010909399</v>
      </c>
      <c r="F38" s="1">
        <v>10.0802891462804</v>
      </c>
    </row>
    <row r="39" spans="1:6" x14ac:dyDescent="0.35">
      <c r="A39" s="1" t="s">
        <v>15</v>
      </c>
      <c r="B39" s="1" t="s">
        <v>29</v>
      </c>
      <c r="C39" s="15">
        <v>44860</v>
      </c>
      <c r="D39" s="1">
        <v>44.5</v>
      </c>
      <c r="E39" s="1">
        <v>119.359687844467</v>
      </c>
      <c r="F39" s="1">
        <v>3.91031216466126</v>
      </c>
    </row>
    <row r="40" spans="1:6" x14ac:dyDescent="0.35">
      <c r="A40" s="1" t="s">
        <v>15</v>
      </c>
      <c r="B40" s="1" t="s">
        <v>30</v>
      </c>
      <c r="C40" s="15">
        <v>44860</v>
      </c>
      <c r="D40" s="1">
        <v>44.9</v>
      </c>
      <c r="E40" s="1">
        <v>3362.7630989588001</v>
      </c>
      <c r="F40" s="1">
        <v>12.726365047179</v>
      </c>
    </row>
    <row r="41" spans="1:6" x14ac:dyDescent="0.35">
      <c r="A41" s="1" t="s">
        <v>15</v>
      </c>
      <c r="B41" s="1" t="s">
        <v>31</v>
      </c>
      <c r="C41" s="15">
        <v>44860</v>
      </c>
      <c r="D41" s="1">
        <v>44.6</v>
      </c>
      <c r="E41" s="1">
        <v>331.747849980502</v>
      </c>
      <c r="F41" s="1">
        <v>2.7741795754659102</v>
      </c>
    </row>
    <row r="42" spans="1:6" x14ac:dyDescent="0.35">
      <c r="A42" s="1" t="s">
        <v>15</v>
      </c>
      <c r="B42" s="1" t="s">
        <v>32</v>
      </c>
      <c r="C42" s="15">
        <v>44860</v>
      </c>
      <c r="D42" s="1">
        <v>42.7</v>
      </c>
      <c r="E42" s="1">
        <v>1397.7167851172401</v>
      </c>
      <c r="F42" s="1">
        <v>7.7135212571432996</v>
      </c>
    </row>
    <row r="43" spans="1:6" x14ac:dyDescent="0.35">
      <c r="A43" s="1" t="s">
        <v>15</v>
      </c>
      <c r="B43" s="1" t="s">
        <v>33</v>
      </c>
      <c r="C43" s="15">
        <v>44860</v>
      </c>
      <c r="D43" s="1">
        <v>32.6</v>
      </c>
      <c r="E43" s="1">
        <v>329.35217596159799</v>
      </c>
      <c r="F43" s="1">
        <v>5.3656539101554896</v>
      </c>
    </row>
    <row r="44" spans="1:6" x14ac:dyDescent="0.35">
      <c r="A44" s="1" t="s">
        <v>16</v>
      </c>
      <c r="B44" s="1" t="s">
        <v>34</v>
      </c>
      <c r="C44" s="15">
        <v>44860</v>
      </c>
      <c r="D44" s="1">
        <v>13.7</v>
      </c>
      <c r="E44" s="1">
        <v>1909.2885911007199</v>
      </c>
      <c r="F44" s="1">
        <v>21.8448266040851</v>
      </c>
    </row>
    <row r="45" spans="1:6" x14ac:dyDescent="0.35">
      <c r="A45" s="1" t="s">
        <v>16</v>
      </c>
      <c r="B45" s="1" t="s">
        <v>35</v>
      </c>
      <c r="C45" s="15">
        <v>44860</v>
      </c>
      <c r="D45" s="1">
        <v>69</v>
      </c>
      <c r="E45" s="1">
        <v>310.03837922513202</v>
      </c>
      <c r="F45" s="1">
        <v>9.9815863150563793</v>
      </c>
    </row>
    <row r="46" spans="1:6" x14ac:dyDescent="0.35">
      <c r="A46" s="1" t="s">
        <v>16</v>
      </c>
      <c r="B46" s="1" t="s">
        <v>36</v>
      </c>
      <c r="C46" s="15">
        <v>44860</v>
      </c>
      <c r="D46" s="1">
        <v>14.3</v>
      </c>
      <c r="E46" s="1">
        <v>2803.3838158724302</v>
      </c>
      <c r="F46" s="1">
        <v>15.727351128436201</v>
      </c>
    </row>
    <row r="47" spans="1:6" x14ac:dyDescent="0.35">
      <c r="A47" s="1" t="s">
        <v>16</v>
      </c>
      <c r="B47" s="1" t="s">
        <v>37</v>
      </c>
      <c r="C47" s="15">
        <v>44860</v>
      </c>
      <c r="D47" s="1">
        <v>21.7</v>
      </c>
      <c r="E47" s="1">
        <v>2259.3538070310601</v>
      </c>
      <c r="F47" s="1">
        <v>21.298810941994901</v>
      </c>
    </row>
    <row r="48" spans="1:6" x14ac:dyDescent="0.35">
      <c r="A48" s="1" t="s">
        <v>16</v>
      </c>
      <c r="B48" s="1" t="s">
        <v>38</v>
      </c>
      <c r="C48" s="15">
        <v>44860</v>
      </c>
      <c r="D48" s="1">
        <v>23</v>
      </c>
      <c r="E48" s="1">
        <v>1731.2242894656099</v>
      </c>
      <c r="F48" s="1">
        <v>8.8265531837117503</v>
      </c>
    </row>
    <row r="49" spans="1:6" x14ac:dyDescent="0.35">
      <c r="A49" s="1" t="s">
        <v>16</v>
      </c>
      <c r="B49" s="1" t="s">
        <v>39</v>
      </c>
      <c r="C49" s="15">
        <v>44860</v>
      </c>
      <c r="D49" s="1">
        <v>57.4</v>
      </c>
      <c r="E49" s="1">
        <v>3589.0376901424602</v>
      </c>
      <c r="F49" s="1">
        <v>17.682507210766801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</vt:lpstr>
      <vt:lpstr>Discharge</vt:lpstr>
      <vt:lpstr>Pore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Zannella</dc:creator>
  <dc:description/>
  <cp:lastModifiedBy>Alberto Zannella</cp:lastModifiedBy>
  <cp:revision>1</cp:revision>
  <dcterms:created xsi:type="dcterms:W3CDTF">2023-06-22T09:48:46Z</dcterms:created>
  <dcterms:modified xsi:type="dcterms:W3CDTF">2024-11-04T09:21:10Z</dcterms:modified>
  <dc:language>en-GB</dc:language>
</cp:coreProperties>
</file>