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rlos Oberto\Documents\"/>
    </mc:Choice>
  </mc:AlternateContent>
  <bookViews>
    <workbookView xWindow="0" yWindow="0" windowWidth="20490" windowHeight="7755"/>
  </bookViews>
  <sheets>
    <sheet name="MICROCREDITO" sheetId="1" r:id="rId1"/>
  </sheets>
  <definedNames>
    <definedName name="_xlnm._FilterDatabase" localSheetId="0" hidden="1">MICROCREDITO!$A$1:$AB$811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11" i="1" l="1"/>
  <c r="AD811" i="1" s="1"/>
  <c r="AC810" i="1"/>
  <c r="AD810" i="1" s="1"/>
  <c r="AC809" i="1"/>
  <c r="AD809" i="1" s="1"/>
  <c r="AC808" i="1"/>
  <c r="AD808" i="1" s="1"/>
  <c r="AC807" i="1"/>
  <c r="AD807" i="1" s="1"/>
  <c r="AC806" i="1"/>
  <c r="AD806" i="1" s="1"/>
  <c r="AC805" i="1"/>
  <c r="AD805" i="1" s="1"/>
  <c r="AC804" i="1"/>
  <c r="AD804" i="1" s="1"/>
  <c r="AC803" i="1"/>
  <c r="AD803" i="1" s="1"/>
  <c r="AC802" i="1"/>
  <c r="AD802" i="1" s="1"/>
  <c r="AC801" i="1"/>
  <c r="AD801" i="1" s="1"/>
  <c r="AC800" i="1"/>
  <c r="AD800" i="1" s="1"/>
  <c r="AC799" i="1"/>
  <c r="AD799" i="1" s="1"/>
  <c r="AC798" i="1"/>
  <c r="AD798" i="1" s="1"/>
  <c r="AC797" i="1"/>
  <c r="AD797" i="1" s="1"/>
  <c r="AC796" i="1"/>
  <c r="AD796" i="1" s="1"/>
  <c r="AC795" i="1"/>
  <c r="AD795" i="1" s="1"/>
  <c r="AC794" i="1"/>
  <c r="AD794" i="1" s="1"/>
  <c r="AC793" i="1"/>
  <c r="AD793" i="1" s="1"/>
  <c r="AC792" i="1"/>
  <c r="AD792" i="1" s="1"/>
  <c r="AC791" i="1"/>
  <c r="AD791" i="1" s="1"/>
  <c r="AC790" i="1"/>
  <c r="AD790" i="1" s="1"/>
  <c r="AC789" i="1"/>
  <c r="AD789" i="1" s="1"/>
  <c r="AC788" i="1"/>
  <c r="AD788" i="1" s="1"/>
  <c r="AC787" i="1"/>
  <c r="AD787" i="1" s="1"/>
  <c r="AC786" i="1"/>
  <c r="AD786" i="1" s="1"/>
  <c r="AC785" i="1"/>
  <c r="AD785" i="1" s="1"/>
  <c r="AC784" i="1"/>
  <c r="AD784" i="1" s="1"/>
  <c r="AC783" i="1"/>
  <c r="AD783" i="1" s="1"/>
  <c r="AC782" i="1"/>
  <c r="AD782" i="1" s="1"/>
  <c r="AC781" i="1"/>
  <c r="AD781" i="1" s="1"/>
  <c r="AC780" i="1"/>
  <c r="AD780" i="1" s="1"/>
  <c r="AC779" i="1"/>
  <c r="AD779" i="1" s="1"/>
  <c r="AC778" i="1"/>
  <c r="AD778" i="1" s="1"/>
  <c r="AC777" i="1"/>
  <c r="AD777" i="1" s="1"/>
  <c r="AC776" i="1"/>
  <c r="AD776" i="1" s="1"/>
  <c r="AC775" i="1"/>
  <c r="AD775" i="1" s="1"/>
  <c r="AC774" i="1"/>
  <c r="AD774" i="1" s="1"/>
  <c r="AC773" i="1"/>
  <c r="AD773" i="1" s="1"/>
  <c r="AC772" i="1"/>
  <c r="AD772" i="1" s="1"/>
  <c r="AC771" i="1"/>
  <c r="AD771" i="1" s="1"/>
  <c r="AC770" i="1"/>
  <c r="AD770" i="1" s="1"/>
  <c r="AC769" i="1"/>
  <c r="AD769" i="1" s="1"/>
  <c r="AC768" i="1"/>
  <c r="AD768" i="1" s="1"/>
  <c r="AC767" i="1"/>
  <c r="AD767" i="1" s="1"/>
  <c r="AC766" i="1"/>
  <c r="AD766" i="1" s="1"/>
  <c r="AC765" i="1"/>
  <c r="AD765" i="1" s="1"/>
  <c r="AC764" i="1"/>
  <c r="AD764" i="1" s="1"/>
  <c r="AC763" i="1"/>
  <c r="AD763" i="1" s="1"/>
  <c r="AC762" i="1"/>
  <c r="AD762" i="1" s="1"/>
  <c r="AC761" i="1"/>
  <c r="AD761" i="1" s="1"/>
  <c r="AC760" i="1"/>
  <c r="AD760" i="1" s="1"/>
  <c r="AC759" i="1"/>
  <c r="AD759" i="1" s="1"/>
  <c r="AC758" i="1"/>
  <c r="AD758" i="1" s="1"/>
  <c r="AC757" i="1"/>
  <c r="AD757" i="1" s="1"/>
  <c r="AC756" i="1"/>
  <c r="AD756" i="1" s="1"/>
  <c r="AC755" i="1"/>
  <c r="AD755" i="1" s="1"/>
  <c r="AC754" i="1"/>
  <c r="AD754" i="1" s="1"/>
  <c r="AC753" i="1"/>
  <c r="AD753" i="1" s="1"/>
  <c r="AC752" i="1"/>
  <c r="AD752" i="1" s="1"/>
  <c r="AC751" i="1"/>
  <c r="AD751" i="1" s="1"/>
  <c r="AC750" i="1"/>
  <c r="AD750" i="1" s="1"/>
  <c r="AC749" i="1"/>
  <c r="AD749" i="1" s="1"/>
  <c r="AC748" i="1"/>
  <c r="AD748" i="1" s="1"/>
  <c r="AC747" i="1"/>
  <c r="AD747" i="1" s="1"/>
  <c r="AC746" i="1"/>
  <c r="AD746" i="1" s="1"/>
  <c r="AC745" i="1"/>
  <c r="AD745" i="1" s="1"/>
  <c r="AC744" i="1"/>
  <c r="AD744" i="1" s="1"/>
  <c r="AC743" i="1"/>
  <c r="AD743" i="1" s="1"/>
  <c r="AC742" i="1"/>
  <c r="AD742" i="1" s="1"/>
  <c r="AC741" i="1"/>
  <c r="AD741" i="1" s="1"/>
  <c r="AC740" i="1"/>
  <c r="AD740" i="1" s="1"/>
  <c r="AC739" i="1"/>
  <c r="AD739" i="1" s="1"/>
  <c r="AD738" i="1"/>
  <c r="AC738" i="1"/>
  <c r="AC737" i="1"/>
  <c r="AD737" i="1" s="1"/>
  <c r="AC736" i="1"/>
  <c r="AD736" i="1" s="1"/>
  <c r="AC735" i="1"/>
  <c r="AD735" i="1" s="1"/>
  <c r="AC734" i="1"/>
  <c r="AD734" i="1" s="1"/>
  <c r="AC733" i="1"/>
  <c r="AD733" i="1" s="1"/>
  <c r="AC732" i="1"/>
  <c r="AD732" i="1" s="1"/>
  <c r="AC731" i="1"/>
  <c r="AD731" i="1" s="1"/>
  <c r="AC730" i="1"/>
  <c r="AD730" i="1" s="1"/>
  <c r="AC729" i="1"/>
  <c r="AD729" i="1" s="1"/>
  <c r="AC728" i="1"/>
  <c r="AD728" i="1" s="1"/>
  <c r="AC727" i="1"/>
  <c r="AD727" i="1" s="1"/>
  <c r="AC726" i="1"/>
  <c r="AD726" i="1" s="1"/>
  <c r="AC725" i="1"/>
  <c r="AD725" i="1" s="1"/>
  <c r="AC724" i="1"/>
  <c r="AD724" i="1" s="1"/>
  <c r="AC723" i="1"/>
  <c r="AD723" i="1" s="1"/>
  <c r="AC722" i="1"/>
  <c r="AD722" i="1" s="1"/>
  <c r="AC721" i="1"/>
  <c r="AD721" i="1" s="1"/>
  <c r="AC720" i="1"/>
  <c r="AD720" i="1" s="1"/>
  <c r="AC719" i="1"/>
  <c r="AD719" i="1" s="1"/>
  <c r="AC718" i="1"/>
  <c r="AD718" i="1" s="1"/>
  <c r="AC717" i="1"/>
  <c r="AD717" i="1" s="1"/>
  <c r="AC716" i="1"/>
  <c r="AD716" i="1" s="1"/>
  <c r="AC715" i="1"/>
  <c r="AD715" i="1" s="1"/>
  <c r="AC714" i="1"/>
  <c r="AD714" i="1" s="1"/>
  <c r="AC713" i="1"/>
  <c r="AD713" i="1" s="1"/>
  <c r="AC712" i="1"/>
  <c r="AD712" i="1" s="1"/>
  <c r="AC711" i="1"/>
  <c r="AD711" i="1" s="1"/>
  <c r="AC710" i="1"/>
  <c r="AD710" i="1" s="1"/>
  <c r="AC709" i="1"/>
  <c r="AD709" i="1" s="1"/>
  <c r="AC708" i="1"/>
  <c r="AD708" i="1" s="1"/>
  <c r="AC707" i="1"/>
  <c r="AD707" i="1" s="1"/>
  <c r="AC706" i="1"/>
  <c r="AD706" i="1" s="1"/>
  <c r="AC705" i="1"/>
  <c r="AD705" i="1" s="1"/>
  <c r="AC704" i="1"/>
  <c r="AD704" i="1" s="1"/>
  <c r="AC703" i="1"/>
  <c r="AD703" i="1" s="1"/>
  <c r="AC702" i="1"/>
  <c r="AD702" i="1" s="1"/>
  <c r="AC701" i="1"/>
  <c r="AD701" i="1" s="1"/>
  <c r="AC700" i="1"/>
  <c r="AD700" i="1" s="1"/>
  <c r="AC699" i="1"/>
  <c r="AD699" i="1" s="1"/>
  <c r="AC698" i="1"/>
  <c r="AD698" i="1" s="1"/>
  <c r="AC697" i="1"/>
  <c r="AD697" i="1" s="1"/>
  <c r="AC696" i="1"/>
  <c r="AD696" i="1" s="1"/>
  <c r="AC695" i="1"/>
  <c r="AD695" i="1" s="1"/>
  <c r="AC694" i="1"/>
  <c r="AD694" i="1" s="1"/>
  <c r="AC693" i="1"/>
  <c r="AD693" i="1" s="1"/>
  <c r="AC692" i="1"/>
  <c r="AD692" i="1" s="1"/>
  <c r="AC691" i="1"/>
  <c r="AD691" i="1" s="1"/>
  <c r="AC690" i="1"/>
  <c r="AD690" i="1" s="1"/>
  <c r="AC689" i="1"/>
  <c r="AD689" i="1" s="1"/>
  <c r="AC688" i="1"/>
  <c r="AD688" i="1" s="1"/>
  <c r="AC687" i="1"/>
  <c r="AD687" i="1" s="1"/>
  <c r="AC686" i="1"/>
  <c r="AD686" i="1" s="1"/>
  <c r="AC685" i="1"/>
  <c r="AD685" i="1" s="1"/>
  <c r="AC684" i="1"/>
  <c r="AD684" i="1" s="1"/>
  <c r="AC683" i="1"/>
  <c r="AD683" i="1" s="1"/>
  <c r="AC682" i="1"/>
  <c r="AD682" i="1" s="1"/>
  <c r="AC681" i="1"/>
  <c r="AD681" i="1" s="1"/>
  <c r="AC680" i="1"/>
  <c r="AD680" i="1" s="1"/>
  <c r="AC679" i="1"/>
  <c r="AD679" i="1" s="1"/>
  <c r="AC678" i="1"/>
  <c r="AD678" i="1" s="1"/>
  <c r="AC677" i="1"/>
  <c r="AD677" i="1" s="1"/>
  <c r="AC676" i="1"/>
  <c r="AD676" i="1" s="1"/>
  <c r="AC675" i="1"/>
  <c r="AD675" i="1" s="1"/>
  <c r="AC674" i="1"/>
  <c r="AD674" i="1" s="1"/>
  <c r="AC673" i="1"/>
  <c r="AD673" i="1" s="1"/>
  <c r="AC672" i="1"/>
  <c r="AD672" i="1" s="1"/>
  <c r="AC671" i="1"/>
  <c r="AD671" i="1" s="1"/>
  <c r="AC670" i="1"/>
  <c r="AD670" i="1" s="1"/>
  <c r="AC669" i="1"/>
  <c r="AD669" i="1" s="1"/>
  <c r="AC668" i="1"/>
  <c r="AD668" i="1" s="1"/>
  <c r="AC667" i="1"/>
  <c r="AD667" i="1" s="1"/>
  <c r="AC666" i="1"/>
  <c r="AD666" i="1" s="1"/>
  <c r="AC665" i="1"/>
  <c r="AD665" i="1" s="1"/>
  <c r="AC664" i="1"/>
  <c r="AD664" i="1" s="1"/>
  <c r="AC663" i="1"/>
  <c r="AD663" i="1" s="1"/>
  <c r="AC662" i="1"/>
  <c r="AD662" i="1" s="1"/>
  <c r="AC661" i="1"/>
  <c r="AD661" i="1" s="1"/>
  <c r="AC660" i="1"/>
  <c r="AD660" i="1" s="1"/>
  <c r="AC659" i="1"/>
  <c r="AD659" i="1" s="1"/>
  <c r="AC658" i="1"/>
  <c r="AD658" i="1" s="1"/>
  <c r="AC657" i="1"/>
  <c r="AD657" i="1" s="1"/>
  <c r="AC656" i="1"/>
  <c r="AD656" i="1" s="1"/>
  <c r="AC655" i="1"/>
  <c r="AD655" i="1" s="1"/>
  <c r="AC654" i="1"/>
  <c r="AD654" i="1" s="1"/>
  <c r="AC653" i="1"/>
  <c r="AD653" i="1" s="1"/>
  <c r="AC652" i="1"/>
  <c r="AD652" i="1" s="1"/>
  <c r="AC651" i="1"/>
  <c r="AD651" i="1" s="1"/>
  <c r="AC650" i="1"/>
  <c r="AD650" i="1" s="1"/>
  <c r="AC649" i="1"/>
  <c r="AD649" i="1" s="1"/>
  <c r="AC648" i="1"/>
  <c r="AD648" i="1" s="1"/>
  <c r="AC647" i="1"/>
  <c r="AD647" i="1" s="1"/>
  <c r="AC646" i="1"/>
  <c r="AD646" i="1" s="1"/>
  <c r="AC645" i="1"/>
  <c r="AD645" i="1" s="1"/>
  <c r="AC644" i="1"/>
  <c r="AD644" i="1" s="1"/>
  <c r="AC643" i="1"/>
  <c r="AD643" i="1" s="1"/>
  <c r="AC642" i="1"/>
  <c r="AD642" i="1" s="1"/>
  <c r="AC641" i="1"/>
  <c r="AD641" i="1" s="1"/>
  <c r="AC640" i="1"/>
  <c r="AD640" i="1" s="1"/>
  <c r="AC639" i="1"/>
  <c r="AD639" i="1" s="1"/>
  <c r="AC638" i="1"/>
  <c r="AD638" i="1" s="1"/>
  <c r="AC637" i="1"/>
  <c r="AD637" i="1" s="1"/>
  <c r="AC636" i="1"/>
  <c r="AD636" i="1" s="1"/>
  <c r="AC635" i="1"/>
  <c r="AD635" i="1" s="1"/>
  <c r="AC634" i="1"/>
  <c r="AD634" i="1" s="1"/>
  <c r="AC633" i="1"/>
  <c r="AD633" i="1" s="1"/>
  <c r="AC632" i="1"/>
  <c r="AD632" i="1" s="1"/>
  <c r="AC631" i="1"/>
  <c r="AD631" i="1" s="1"/>
  <c r="AC630" i="1"/>
  <c r="AD630" i="1" s="1"/>
  <c r="AC629" i="1"/>
  <c r="AD629" i="1" s="1"/>
  <c r="AC628" i="1"/>
  <c r="AD628" i="1" s="1"/>
  <c r="AC627" i="1"/>
  <c r="AD627" i="1" s="1"/>
  <c r="AC626" i="1"/>
  <c r="AD626" i="1" s="1"/>
  <c r="AC625" i="1"/>
  <c r="AD625" i="1" s="1"/>
  <c r="AC624" i="1"/>
  <c r="AD624" i="1" s="1"/>
  <c r="AC623" i="1"/>
  <c r="AD623" i="1" s="1"/>
  <c r="AC622" i="1"/>
  <c r="AD622" i="1" s="1"/>
  <c r="AC621" i="1"/>
  <c r="AD621" i="1" s="1"/>
  <c r="AC620" i="1"/>
  <c r="AD620" i="1" s="1"/>
  <c r="AC619" i="1"/>
  <c r="AD619" i="1" s="1"/>
  <c r="AC618" i="1"/>
  <c r="AD618" i="1" s="1"/>
  <c r="AC617" i="1"/>
  <c r="AD617" i="1" s="1"/>
  <c r="AC616" i="1"/>
  <c r="AD616" i="1" s="1"/>
  <c r="AC615" i="1"/>
  <c r="AD615" i="1" s="1"/>
  <c r="AC614" i="1"/>
  <c r="AD614" i="1" s="1"/>
  <c r="AC613" i="1"/>
  <c r="AD613" i="1" s="1"/>
  <c r="AC612" i="1"/>
  <c r="AD612" i="1" s="1"/>
  <c r="AC611" i="1"/>
  <c r="AD611" i="1" s="1"/>
  <c r="AC610" i="1"/>
  <c r="AD610" i="1" s="1"/>
  <c r="AC609" i="1"/>
  <c r="AD609" i="1" s="1"/>
  <c r="AC608" i="1"/>
  <c r="AD608" i="1" s="1"/>
  <c r="AC607" i="1"/>
  <c r="AD607" i="1" s="1"/>
  <c r="AC606" i="1"/>
  <c r="AD606" i="1" s="1"/>
  <c r="AC605" i="1"/>
  <c r="AD605" i="1" s="1"/>
  <c r="AC604" i="1"/>
  <c r="AD604" i="1" s="1"/>
  <c r="AC603" i="1"/>
  <c r="AD603" i="1" s="1"/>
  <c r="AC602" i="1"/>
  <c r="AD602" i="1" s="1"/>
  <c r="AD601" i="1"/>
  <c r="AC601" i="1"/>
  <c r="AC600" i="1"/>
  <c r="AD600" i="1" s="1"/>
  <c r="AC599" i="1"/>
  <c r="AD599" i="1" s="1"/>
  <c r="AC598" i="1"/>
  <c r="AD598" i="1" s="1"/>
  <c r="AC597" i="1"/>
  <c r="AD597" i="1" s="1"/>
  <c r="AC596" i="1"/>
  <c r="AD596" i="1" s="1"/>
  <c r="AC595" i="1"/>
  <c r="AD595" i="1" s="1"/>
  <c r="AD594" i="1"/>
  <c r="AC594" i="1"/>
  <c r="AC593" i="1"/>
  <c r="AD593" i="1" s="1"/>
  <c r="AC592" i="1"/>
  <c r="AD592" i="1" s="1"/>
  <c r="AC591" i="1"/>
  <c r="AD591" i="1" s="1"/>
  <c r="AC590" i="1"/>
  <c r="AD590" i="1" s="1"/>
  <c r="AC589" i="1"/>
  <c r="AD589" i="1" s="1"/>
  <c r="AC588" i="1"/>
  <c r="AD588" i="1" s="1"/>
  <c r="AC587" i="1"/>
  <c r="AD587" i="1" s="1"/>
  <c r="AC586" i="1"/>
  <c r="AD586" i="1" s="1"/>
  <c r="AC585" i="1"/>
  <c r="AD585" i="1" s="1"/>
  <c r="AC584" i="1"/>
  <c r="AD584" i="1" s="1"/>
  <c r="AC583" i="1"/>
  <c r="AD583" i="1" s="1"/>
  <c r="AC582" i="1"/>
  <c r="AD582" i="1" s="1"/>
  <c r="AC581" i="1"/>
  <c r="AD581" i="1" s="1"/>
  <c r="AC580" i="1"/>
  <c r="AD580" i="1" s="1"/>
  <c r="AC579" i="1"/>
  <c r="AD579" i="1" s="1"/>
  <c r="AC578" i="1"/>
  <c r="AD578" i="1" s="1"/>
  <c r="AC577" i="1"/>
  <c r="AD577" i="1" s="1"/>
  <c r="AC576" i="1"/>
  <c r="AD576" i="1" s="1"/>
  <c r="AC575" i="1"/>
  <c r="AD575" i="1" s="1"/>
  <c r="AC574" i="1"/>
  <c r="AD574" i="1" s="1"/>
  <c r="AC573" i="1"/>
  <c r="AD573" i="1" s="1"/>
  <c r="AC572" i="1"/>
  <c r="AD572" i="1" s="1"/>
  <c r="AC571" i="1"/>
  <c r="AD571" i="1" s="1"/>
  <c r="AC570" i="1"/>
  <c r="AD570" i="1" s="1"/>
  <c r="AC569" i="1"/>
  <c r="AD569" i="1" s="1"/>
  <c r="AC568" i="1"/>
  <c r="AD568" i="1" s="1"/>
  <c r="AC567" i="1"/>
  <c r="AD567" i="1" s="1"/>
  <c r="AC566" i="1"/>
  <c r="AD566" i="1" s="1"/>
  <c r="AC565" i="1"/>
  <c r="AD565" i="1" s="1"/>
  <c r="AC564" i="1"/>
  <c r="AD564" i="1" s="1"/>
  <c r="AC563" i="1"/>
  <c r="AD563" i="1" s="1"/>
  <c r="AC562" i="1"/>
  <c r="AD562" i="1" s="1"/>
  <c r="AC561" i="1"/>
  <c r="AD561" i="1" s="1"/>
  <c r="AC560" i="1"/>
  <c r="AD560" i="1" s="1"/>
  <c r="AC559" i="1"/>
  <c r="AD559" i="1" s="1"/>
  <c r="AC558" i="1"/>
  <c r="AD558" i="1" s="1"/>
  <c r="AC557" i="1"/>
  <c r="AD557" i="1" s="1"/>
  <c r="AC556" i="1"/>
  <c r="AD556" i="1" s="1"/>
  <c r="AC555" i="1"/>
  <c r="AD555" i="1" s="1"/>
  <c r="AC554" i="1"/>
  <c r="AD554" i="1" s="1"/>
  <c r="AC553" i="1"/>
  <c r="AD553" i="1" s="1"/>
  <c r="AC552" i="1"/>
  <c r="AD552" i="1" s="1"/>
  <c r="AC551" i="1"/>
  <c r="AD551" i="1" s="1"/>
  <c r="AC550" i="1"/>
  <c r="AD550" i="1" s="1"/>
  <c r="AC549" i="1"/>
  <c r="AD549" i="1" s="1"/>
  <c r="AC548" i="1"/>
  <c r="AD548" i="1" s="1"/>
  <c r="AC547" i="1"/>
  <c r="AD547" i="1" s="1"/>
  <c r="AC546" i="1"/>
  <c r="AD546" i="1" s="1"/>
  <c r="AC545" i="1"/>
  <c r="AD545" i="1" s="1"/>
  <c r="AC544" i="1"/>
  <c r="AD544" i="1" s="1"/>
  <c r="AC543" i="1"/>
  <c r="AD543" i="1" s="1"/>
  <c r="AC542" i="1"/>
  <c r="AD542" i="1" s="1"/>
  <c r="AD541" i="1"/>
  <c r="AC541" i="1"/>
  <c r="AC540" i="1"/>
  <c r="AD540" i="1" s="1"/>
  <c r="AC539" i="1"/>
  <c r="AD539" i="1" s="1"/>
  <c r="AC538" i="1"/>
  <c r="AD538" i="1" s="1"/>
  <c r="AC537" i="1"/>
  <c r="AD537" i="1" s="1"/>
  <c r="AC536" i="1"/>
  <c r="AD536" i="1" s="1"/>
  <c r="AC535" i="1"/>
  <c r="AD535" i="1" s="1"/>
  <c r="AC534" i="1"/>
  <c r="AD534" i="1" s="1"/>
  <c r="AC533" i="1"/>
  <c r="AD533" i="1" s="1"/>
  <c r="AC532" i="1"/>
  <c r="AD532" i="1" s="1"/>
  <c r="AC531" i="1"/>
  <c r="AD531" i="1" s="1"/>
  <c r="AC530" i="1"/>
  <c r="AD530" i="1" s="1"/>
  <c r="AC529" i="1"/>
  <c r="AD529" i="1" s="1"/>
  <c r="AC528" i="1"/>
  <c r="AD528" i="1" s="1"/>
  <c r="AC527" i="1"/>
  <c r="AD527" i="1" s="1"/>
  <c r="AC526" i="1"/>
  <c r="AD526" i="1" s="1"/>
  <c r="AC525" i="1"/>
  <c r="AD525" i="1" s="1"/>
  <c r="AC524" i="1"/>
  <c r="AD524" i="1" s="1"/>
  <c r="AC523" i="1"/>
  <c r="AD523" i="1" s="1"/>
  <c r="AC522" i="1"/>
  <c r="AD522" i="1" s="1"/>
  <c r="AC521" i="1"/>
  <c r="AD521" i="1" s="1"/>
  <c r="AC520" i="1"/>
  <c r="AD520" i="1" s="1"/>
  <c r="AC519" i="1"/>
  <c r="AD519" i="1" s="1"/>
  <c r="AC518" i="1"/>
  <c r="AD518" i="1" s="1"/>
  <c r="AC517" i="1"/>
  <c r="AD517" i="1" s="1"/>
  <c r="AC516" i="1"/>
  <c r="AD516" i="1" s="1"/>
  <c r="AC515" i="1"/>
  <c r="AD515" i="1" s="1"/>
  <c r="AC514" i="1"/>
  <c r="AD514" i="1" s="1"/>
  <c r="AC513" i="1"/>
  <c r="AD513" i="1" s="1"/>
  <c r="AC512" i="1"/>
  <c r="AD512" i="1" s="1"/>
  <c r="AC511" i="1"/>
  <c r="AD511" i="1" s="1"/>
  <c r="AC510" i="1"/>
  <c r="AD510" i="1" s="1"/>
  <c r="AC509" i="1"/>
  <c r="AD509" i="1" s="1"/>
  <c r="AC508" i="1"/>
  <c r="AD508" i="1" s="1"/>
  <c r="AC507" i="1"/>
  <c r="AD507" i="1" s="1"/>
  <c r="AC506" i="1"/>
  <c r="AD506" i="1" s="1"/>
  <c r="AC505" i="1"/>
  <c r="AD505" i="1" s="1"/>
  <c r="AC504" i="1"/>
  <c r="AD504" i="1" s="1"/>
  <c r="AC503" i="1"/>
  <c r="AD503" i="1" s="1"/>
  <c r="AC502" i="1"/>
  <c r="AD502" i="1" s="1"/>
  <c r="AC501" i="1"/>
  <c r="AD501" i="1" s="1"/>
  <c r="AC500" i="1"/>
  <c r="AD500" i="1" s="1"/>
  <c r="AC499" i="1"/>
  <c r="AD499" i="1" s="1"/>
  <c r="AC498" i="1"/>
  <c r="AD498" i="1" s="1"/>
  <c r="AC497" i="1"/>
  <c r="AD497" i="1" s="1"/>
  <c r="AC496" i="1"/>
  <c r="AD496" i="1" s="1"/>
  <c r="AC495" i="1"/>
  <c r="AD495" i="1" s="1"/>
  <c r="AC494" i="1"/>
  <c r="AD494" i="1" s="1"/>
  <c r="AC493" i="1"/>
  <c r="AD493" i="1" s="1"/>
  <c r="AC492" i="1"/>
  <c r="AD492" i="1" s="1"/>
  <c r="AC491" i="1"/>
  <c r="AD491" i="1" s="1"/>
  <c r="AC490" i="1"/>
  <c r="AD490" i="1" s="1"/>
  <c r="AC489" i="1"/>
  <c r="AD489" i="1" s="1"/>
  <c r="AC488" i="1"/>
  <c r="AD488" i="1" s="1"/>
  <c r="AC487" i="1"/>
  <c r="AD487" i="1" s="1"/>
  <c r="AC486" i="1"/>
  <c r="AD486" i="1" s="1"/>
  <c r="AC485" i="1"/>
  <c r="AD485" i="1" s="1"/>
  <c r="AC484" i="1"/>
  <c r="AD484" i="1" s="1"/>
  <c r="AC483" i="1"/>
  <c r="AD483" i="1" s="1"/>
  <c r="AC482" i="1"/>
  <c r="AD482" i="1" s="1"/>
  <c r="AC481" i="1"/>
  <c r="AD481" i="1" s="1"/>
  <c r="AC480" i="1"/>
  <c r="AD480" i="1" s="1"/>
  <c r="AC479" i="1"/>
  <c r="AD479" i="1" s="1"/>
  <c r="AC478" i="1"/>
  <c r="AD478" i="1" s="1"/>
  <c r="AC477" i="1"/>
  <c r="AD477" i="1" s="1"/>
  <c r="AC476" i="1"/>
  <c r="AD476" i="1" s="1"/>
  <c r="AC475" i="1"/>
  <c r="AD475" i="1" s="1"/>
  <c r="AC474" i="1"/>
  <c r="AD474" i="1" s="1"/>
  <c r="AC473" i="1"/>
  <c r="AD473" i="1" s="1"/>
  <c r="AC472" i="1"/>
  <c r="AD472" i="1" s="1"/>
  <c r="AC471" i="1"/>
  <c r="AD471" i="1" s="1"/>
  <c r="AC470" i="1"/>
  <c r="AD470" i="1" s="1"/>
  <c r="AC469" i="1"/>
  <c r="AD469" i="1" s="1"/>
  <c r="AC468" i="1"/>
  <c r="AD468" i="1" s="1"/>
  <c r="AC467" i="1"/>
  <c r="AD467" i="1" s="1"/>
  <c r="AC466" i="1"/>
  <c r="AD466" i="1" s="1"/>
  <c r="AC465" i="1"/>
  <c r="AD465" i="1" s="1"/>
  <c r="AC464" i="1"/>
  <c r="AD464" i="1" s="1"/>
  <c r="AC463" i="1"/>
  <c r="AD463" i="1" s="1"/>
  <c r="AC462" i="1"/>
  <c r="AD462" i="1" s="1"/>
  <c r="AC461" i="1"/>
  <c r="AD461" i="1" s="1"/>
  <c r="AC460" i="1"/>
  <c r="AD460" i="1" s="1"/>
  <c r="AC459" i="1"/>
  <c r="AD459" i="1" s="1"/>
  <c r="AC458" i="1"/>
  <c r="AD458" i="1" s="1"/>
  <c r="AC457" i="1"/>
  <c r="AD457" i="1" s="1"/>
  <c r="AC456" i="1"/>
  <c r="AD456" i="1" s="1"/>
  <c r="AC455" i="1"/>
  <c r="AD455" i="1" s="1"/>
  <c r="AC454" i="1"/>
  <c r="AD454" i="1" s="1"/>
  <c r="AC453" i="1"/>
  <c r="AD453" i="1" s="1"/>
  <c r="AC452" i="1"/>
  <c r="AD452" i="1" s="1"/>
  <c r="AC451" i="1"/>
  <c r="AD451" i="1" s="1"/>
  <c r="AC450" i="1"/>
  <c r="AD450" i="1" s="1"/>
  <c r="AD449" i="1"/>
  <c r="AC449" i="1"/>
  <c r="AC448" i="1"/>
  <c r="AD448" i="1" s="1"/>
  <c r="AC447" i="1"/>
  <c r="AD447" i="1" s="1"/>
  <c r="AC446" i="1"/>
  <c r="AD446" i="1" s="1"/>
  <c r="AC445" i="1"/>
  <c r="AD445" i="1" s="1"/>
  <c r="AC444" i="1"/>
  <c r="AD444" i="1" s="1"/>
  <c r="AC443" i="1"/>
  <c r="AD443" i="1" s="1"/>
  <c r="AC442" i="1"/>
  <c r="AD442" i="1" s="1"/>
  <c r="AC441" i="1"/>
  <c r="AD441" i="1" s="1"/>
  <c r="AC440" i="1"/>
  <c r="AD440" i="1" s="1"/>
  <c r="AC439" i="1"/>
  <c r="AD439" i="1" s="1"/>
  <c r="AC438" i="1"/>
  <c r="AD438" i="1" s="1"/>
  <c r="AC437" i="1"/>
  <c r="AD437" i="1" s="1"/>
  <c r="AC436" i="1"/>
  <c r="AD436" i="1" s="1"/>
  <c r="AC435" i="1"/>
  <c r="AD435" i="1" s="1"/>
  <c r="AC434" i="1"/>
  <c r="AD434" i="1" s="1"/>
  <c r="AC433" i="1"/>
  <c r="AD433" i="1" s="1"/>
  <c r="AC432" i="1"/>
  <c r="AD432" i="1" s="1"/>
  <c r="AC431" i="1"/>
  <c r="AD431" i="1" s="1"/>
  <c r="AC430" i="1"/>
  <c r="AD430" i="1" s="1"/>
  <c r="AC429" i="1"/>
  <c r="AD429" i="1" s="1"/>
  <c r="AC428" i="1"/>
  <c r="AD428" i="1" s="1"/>
  <c r="AC427" i="1"/>
  <c r="AD427" i="1" s="1"/>
  <c r="AC426" i="1"/>
  <c r="AD426" i="1" s="1"/>
  <c r="AC425" i="1"/>
  <c r="AD425" i="1" s="1"/>
  <c r="AC424" i="1"/>
  <c r="AD424" i="1" s="1"/>
  <c r="AC423" i="1"/>
  <c r="AD423" i="1" s="1"/>
  <c r="AC422" i="1"/>
  <c r="AD422" i="1" s="1"/>
  <c r="AC421" i="1"/>
  <c r="AD421" i="1" s="1"/>
  <c r="AC420" i="1"/>
  <c r="AD420" i="1" s="1"/>
  <c r="AC419" i="1"/>
  <c r="AD419" i="1" s="1"/>
  <c r="AC418" i="1"/>
  <c r="AD418" i="1" s="1"/>
  <c r="AC417" i="1"/>
  <c r="AD417" i="1" s="1"/>
  <c r="AC416" i="1"/>
  <c r="AD416" i="1" s="1"/>
  <c r="AC415" i="1"/>
  <c r="AD415" i="1" s="1"/>
  <c r="AC414" i="1"/>
  <c r="AD414" i="1" s="1"/>
  <c r="AC413" i="1"/>
  <c r="AD413" i="1" s="1"/>
  <c r="AC412" i="1"/>
  <c r="AD412" i="1" s="1"/>
  <c r="AC411" i="1"/>
  <c r="AD411" i="1" s="1"/>
  <c r="AC410" i="1"/>
  <c r="AD410" i="1" s="1"/>
  <c r="AC409" i="1"/>
  <c r="AD409" i="1" s="1"/>
  <c r="AC408" i="1"/>
  <c r="AD408" i="1" s="1"/>
  <c r="AD407" i="1"/>
  <c r="AC407" i="1"/>
  <c r="AC406" i="1"/>
  <c r="AD406" i="1" s="1"/>
  <c r="AC405" i="1"/>
  <c r="AD405" i="1" s="1"/>
  <c r="AC404" i="1"/>
  <c r="AD404" i="1" s="1"/>
  <c r="AC403" i="1"/>
  <c r="AD403" i="1" s="1"/>
  <c r="AC402" i="1"/>
  <c r="AD402" i="1" s="1"/>
  <c r="AC401" i="1"/>
  <c r="AD401" i="1" s="1"/>
  <c r="AC400" i="1"/>
  <c r="AD400" i="1" s="1"/>
  <c r="AC399" i="1"/>
  <c r="AD399" i="1" s="1"/>
  <c r="AC398" i="1"/>
  <c r="AD398" i="1" s="1"/>
  <c r="AC397" i="1"/>
  <c r="AD397" i="1" s="1"/>
  <c r="AC396" i="1"/>
  <c r="AD396" i="1" s="1"/>
  <c r="AC395" i="1"/>
  <c r="AD395" i="1" s="1"/>
  <c r="AC394" i="1"/>
  <c r="AD394" i="1" s="1"/>
  <c r="AC393" i="1"/>
  <c r="AD393" i="1" s="1"/>
  <c r="AC392" i="1"/>
  <c r="AD392" i="1" s="1"/>
  <c r="AC391" i="1"/>
  <c r="AD391" i="1" s="1"/>
  <c r="AC390" i="1"/>
  <c r="AD390" i="1" s="1"/>
  <c r="AC389" i="1"/>
  <c r="AD389" i="1" s="1"/>
  <c r="AC388" i="1"/>
  <c r="AD388" i="1" s="1"/>
  <c r="AC387" i="1"/>
  <c r="AD387" i="1" s="1"/>
  <c r="AC386" i="1"/>
  <c r="AD386" i="1" s="1"/>
  <c r="AC385" i="1"/>
  <c r="AD385" i="1" s="1"/>
  <c r="AC384" i="1"/>
  <c r="AD384" i="1" s="1"/>
  <c r="AC383" i="1"/>
  <c r="AD383" i="1" s="1"/>
  <c r="AC382" i="1"/>
  <c r="AD382" i="1" s="1"/>
  <c r="AC381" i="1"/>
  <c r="AD381" i="1" s="1"/>
  <c r="AC380" i="1"/>
  <c r="AD380" i="1" s="1"/>
  <c r="AC379" i="1"/>
  <c r="AD379" i="1" s="1"/>
  <c r="AC378" i="1"/>
  <c r="AD378" i="1" s="1"/>
  <c r="AC377" i="1"/>
  <c r="AD377" i="1" s="1"/>
  <c r="AC376" i="1"/>
  <c r="AD376" i="1" s="1"/>
  <c r="AC375" i="1"/>
  <c r="AD375" i="1" s="1"/>
  <c r="AC374" i="1"/>
  <c r="AD374" i="1" s="1"/>
  <c r="AC373" i="1"/>
  <c r="AD373" i="1" s="1"/>
  <c r="AC372" i="1"/>
  <c r="AD372" i="1" s="1"/>
  <c r="AC371" i="1"/>
  <c r="AD371" i="1" s="1"/>
  <c r="AC370" i="1"/>
  <c r="AD370" i="1" s="1"/>
  <c r="AC369" i="1"/>
  <c r="AD369" i="1" s="1"/>
  <c r="AC368" i="1"/>
  <c r="AD368" i="1" s="1"/>
  <c r="AC367" i="1"/>
  <c r="AD367" i="1" s="1"/>
  <c r="AC366" i="1"/>
  <c r="AD366" i="1" s="1"/>
  <c r="AC365" i="1"/>
  <c r="AD365" i="1" s="1"/>
  <c r="AC364" i="1"/>
  <c r="AD364" i="1" s="1"/>
  <c r="AC363" i="1"/>
  <c r="AD363" i="1" s="1"/>
  <c r="AC362" i="1"/>
  <c r="AD362" i="1" s="1"/>
  <c r="AC361" i="1"/>
  <c r="AD361" i="1" s="1"/>
  <c r="AC360" i="1"/>
  <c r="AD360" i="1" s="1"/>
  <c r="AC359" i="1"/>
  <c r="AD359" i="1" s="1"/>
  <c r="AC358" i="1"/>
  <c r="AD358" i="1" s="1"/>
  <c r="AC357" i="1"/>
  <c r="AD357" i="1" s="1"/>
  <c r="AC356" i="1"/>
  <c r="AD356" i="1" s="1"/>
  <c r="AC355" i="1"/>
  <c r="AD355" i="1" s="1"/>
  <c r="AC354" i="1"/>
  <c r="AD354" i="1" s="1"/>
  <c r="AC353" i="1"/>
  <c r="AD353" i="1" s="1"/>
  <c r="AC352" i="1"/>
  <c r="AD352" i="1" s="1"/>
  <c r="AC351" i="1"/>
  <c r="AD351" i="1" s="1"/>
  <c r="AC350" i="1"/>
  <c r="AD350" i="1" s="1"/>
  <c r="AC349" i="1"/>
  <c r="AD349" i="1" s="1"/>
  <c r="AC348" i="1"/>
  <c r="AD348" i="1" s="1"/>
  <c r="AC347" i="1"/>
  <c r="AD347" i="1" s="1"/>
  <c r="AC346" i="1"/>
  <c r="AD346" i="1" s="1"/>
  <c r="AC345" i="1"/>
  <c r="AD345" i="1" s="1"/>
  <c r="AC344" i="1"/>
  <c r="AD344" i="1" s="1"/>
  <c r="AC343" i="1"/>
  <c r="AD343" i="1" s="1"/>
  <c r="AC342" i="1"/>
  <c r="AD342" i="1" s="1"/>
  <c r="AC341" i="1"/>
  <c r="AD341" i="1" s="1"/>
  <c r="AC340" i="1"/>
  <c r="AD340" i="1" s="1"/>
  <c r="AC339" i="1"/>
  <c r="AD339" i="1" s="1"/>
  <c r="AC338" i="1"/>
  <c r="AD338" i="1" s="1"/>
  <c r="AC337" i="1"/>
  <c r="AD337" i="1" s="1"/>
  <c r="AC336" i="1"/>
  <c r="AD336" i="1" s="1"/>
  <c r="AC335" i="1"/>
  <c r="AD335" i="1" s="1"/>
  <c r="AC334" i="1"/>
  <c r="AD334" i="1" s="1"/>
  <c r="AC333" i="1"/>
  <c r="AD333" i="1" s="1"/>
  <c r="AC332" i="1"/>
  <c r="AD332" i="1" s="1"/>
  <c r="AC331" i="1"/>
  <c r="AD331" i="1" s="1"/>
  <c r="AC330" i="1"/>
  <c r="AD330" i="1" s="1"/>
  <c r="AC329" i="1"/>
  <c r="AD329" i="1" s="1"/>
  <c r="AC328" i="1"/>
  <c r="AD328" i="1" s="1"/>
  <c r="AC327" i="1"/>
  <c r="AD327" i="1" s="1"/>
  <c r="AC326" i="1"/>
  <c r="AD326" i="1" s="1"/>
  <c r="AC325" i="1"/>
  <c r="AD325" i="1" s="1"/>
  <c r="AC324" i="1"/>
  <c r="AD324" i="1" s="1"/>
  <c r="AC323" i="1"/>
  <c r="AD323" i="1" s="1"/>
  <c r="AC322" i="1"/>
  <c r="AD322" i="1" s="1"/>
  <c r="AC321" i="1"/>
  <c r="AD321" i="1" s="1"/>
  <c r="AC320" i="1"/>
  <c r="AD320" i="1" s="1"/>
  <c r="AC319" i="1"/>
  <c r="AD319" i="1" s="1"/>
  <c r="AC318" i="1"/>
  <c r="AD318" i="1" s="1"/>
  <c r="AC317" i="1"/>
  <c r="AD317" i="1" s="1"/>
  <c r="AC316" i="1"/>
  <c r="AD316" i="1" s="1"/>
  <c r="AC315" i="1"/>
  <c r="AD315" i="1" s="1"/>
  <c r="AC314" i="1"/>
  <c r="AD314" i="1" s="1"/>
  <c r="AC313" i="1"/>
  <c r="AD313" i="1" s="1"/>
  <c r="AC312" i="1"/>
  <c r="AD312" i="1" s="1"/>
  <c r="AC311" i="1"/>
  <c r="AD311" i="1" s="1"/>
  <c r="AC310" i="1"/>
  <c r="AD310" i="1" s="1"/>
  <c r="AC309" i="1"/>
  <c r="AD309" i="1" s="1"/>
  <c r="AC308" i="1"/>
  <c r="AD308" i="1" s="1"/>
  <c r="AC307" i="1"/>
  <c r="AD307" i="1" s="1"/>
  <c r="AC306" i="1"/>
  <c r="AD306" i="1" s="1"/>
  <c r="AC305" i="1"/>
  <c r="AD305" i="1" s="1"/>
  <c r="AC304" i="1"/>
  <c r="AD304" i="1" s="1"/>
  <c r="AC303" i="1"/>
  <c r="AD303" i="1" s="1"/>
  <c r="AC302" i="1"/>
  <c r="AD302" i="1" s="1"/>
  <c r="AC301" i="1"/>
  <c r="AD301" i="1" s="1"/>
  <c r="AC300" i="1"/>
  <c r="AD300" i="1" s="1"/>
  <c r="AC299" i="1"/>
  <c r="AD299" i="1" s="1"/>
  <c r="AC298" i="1"/>
  <c r="AD298" i="1" s="1"/>
  <c r="AC297" i="1"/>
  <c r="AD297" i="1" s="1"/>
  <c r="AC296" i="1"/>
  <c r="AD296" i="1" s="1"/>
  <c r="AC295" i="1"/>
  <c r="AD295" i="1" s="1"/>
  <c r="AC294" i="1"/>
  <c r="AD294" i="1" s="1"/>
  <c r="AC293" i="1"/>
  <c r="AD293" i="1" s="1"/>
  <c r="AC292" i="1"/>
  <c r="AD292" i="1" s="1"/>
  <c r="AC291" i="1"/>
  <c r="AD291" i="1" s="1"/>
  <c r="AC290" i="1"/>
  <c r="AD290" i="1" s="1"/>
  <c r="AC289" i="1"/>
  <c r="AD289" i="1" s="1"/>
  <c r="AC288" i="1"/>
  <c r="AD288" i="1" s="1"/>
  <c r="AC287" i="1"/>
  <c r="AD287" i="1" s="1"/>
  <c r="AC286" i="1"/>
  <c r="AD286" i="1" s="1"/>
  <c r="AC285" i="1"/>
  <c r="AD285" i="1" s="1"/>
  <c r="AD284" i="1"/>
  <c r="AC284" i="1"/>
  <c r="AC283" i="1"/>
  <c r="AD283" i="1" s="1"/>
  <c r="AC282" i="1"/>
  <c r="AD282" i="1" s="1"/>
  <c r="AC281" i="1"/>
  <c r="AD281" i="1" s="1"/>
  <c r="AC280" i="1"/>
  <c r="AD280" i="1" s="1"/>
  <c r="AC279" i="1"/>
  <c r="AD279" i="1" s="1"/>
  <c r="AC278" i="1"/>
  <c r="AD278" i="1" s="1"/>
  <c r="AC277" i="1"/>
  <c r="AD277" i="1" s="1"/>
  <c r="AC276" i="1"/>
  <c r="AD276" i="1" s="1"/>
  <c r="AC275" i="1"/>
  <c r="AD275" i="1" s="1"/>
  <c r="AC274" i="1"/>
  <c r="AD274" i="1" s="1"/>
  <c r="AC273" i="1"/>
  <c r="AD273" i="1" s="1"/>
  <c r="AC272" i="1"/>
  <c r="AD272" i="1" s="1"/>
  <c r="AC271" i="1"/>
  <c r="AD271" i="1" s="1"/>
  <c r="AC270" i="1"/>
  <c r="AD270" i="1" s="1"/>
  <c r="AC269" i="1"/>
  <c r="AD269" i="1" s="1"/>
  <c r="AC268" i="1"/>
  <c r="AD268" i="1" s="1"/>
  <c r="AC267" i="1"/>
  <c r="AD267" i="1" s="1"/>
  <c r="AC266" i="1"/>
  <c r="AD266" i="1" s="1"/>
  <c r="AC265" i="1"/>
  <c r="AD265" i="1" s="1"/>
  <c r="AC264" i="1"/>
  <c r="AD264" i="1" s="1"/>
  <c r="AC263" i="1"/>
  <c r="AD263" i="1" s="1"/>
  <c r="AC262" i="1"/>
  <c r="AD262" i="1" s="1"/>
  <c r="AC261" i="1"/>
  <c r="AD261" i="1" s="1"/>
  <c r="AC260" i="1"/>
  <c r="AD260" i="1" s="1"/>
  <c r="AC259" i="1"/>
  <c r="AD259" i="1" s="1"/>
  <c r="AC258" i="1"/>
  <c r="AD258" i="1" s="1"/>
  <c r="AC257" i="1"/>
  <c r="AD257" i="1" s="1"/>
  <c r="AC256" i="1"/>
  <c r="AD256" i="1" s="1"/>
  <c r="AC255" i="1"/>
  <c r="AD255" i="1" s="1"/>
  <c r="AC254" i="1"/>
  <c r="AD254" i="1" s="1"/>
  <c r="AC253" i="1"/>
  <c r="AD253" i="1" s="1"/>
  <c r="AC252" i="1"/>
  <c r="AD252" i="1" s="1"/>
  <c r="AC251" i="1"/>
  <c r="AD251" i="1" s="1"/>
  <c r="AC250" i="1"/>
  <c r="AD250" i="1" s="1"/>
  <c r="AC249" i="1"/>
  <c r="AD249" i="1" s="1"/>
  <c r="AC248" i="1"/>
  <c r="AD248" i="1" s="1"/>
  <c r="AC247" i="1"/>
  <c r="AD247" i="1" s="1"/>
  <c r="AC246" i="1"/>
  <c r="AD246" i="1" s="1"/>
  <c r="AC245" i="1"/>
  <c r="AD245" i="1" s="1"/>
  <c r="AC244" i="1"/>
  <c r="AD244" i="1" s="1"/>
  <c r="AC243" i="1"/>
  <c r="AD243" i="1" s="1"/>
  <c r="AC242" i="1"/>
  <c r="AD242" i="1" s="1"/>
  <c r="AC241" i="1"/>
  <c r="AD241" i="1" s="1"/>
  <c r="AC240" i="1"/>
  <c r="AD240" i="1" s="1"/>
  <c r="AC239" i="1"/>
  <c r="AD239" i="1" s="1"/>
  <c r="AC238" i="1"/>
  <c r="AD238" i="1" s="1"/>
  <c r="AC237" i="1"/>
  <c r="AD237" i="1" s="1"/>
  <c r="AC236" i="1"/>
  <c r="AD236" i="1" s="1"/>
  <c r="AC235" i="1"/>
  <c r="AD235" i="1" s="1"/>
  <c r="AC234" i="1"/>
  <c r="AD234" i="1" s="1"/>
  <c r="AC233" i="1"/>
  <c r="AD233" i="1" s="1"/>
  <c r="AC232" i="1"/>
  <c r="AD232" i="1" s="1"/>
  <c r="AC231" i="1"/>
  <c r="AD231" i="1" s="1"/>
  <c r="AC230" i="1"/>
  <c r="AD230" i="1" s="1"/>
  <c r="AC229" i="1"/>
  <c r="AD229" i="1" s="1"/>
  <c r="AC228" i="1"/>
  <c r="AD228" i="1" s="1"/>
  <c r="AC227" i="1"/>
  <c r="AD227" i="1" s="1"/>
  <c r="AC226" i="1"/>
  <c r="AD226" i="1" s="1"/>
  <c r="AC225" i="1"/>
  <c r="AD225" i="1" s="1"/>
  <c r="AC224" i="1"/>
  <c r="AD224" i="1" s="1"/>
  <c r="AC223" i="1"/>
  <c r="AD223" i="1" s="1"/>
  <c r="AC222" i="1"/>
  <c r="AD222" i="1" s="1"/>
  <c r="AC221" i="1"/>
  <c r="AD221" i="1" s="1"/>
  <c r="AC220" i="1"/>
  <c r="AD220" i="1" s="1"/>
  <c r="AC219" i="1"/>
  <c r="AD219" i="1" s="1"/>
  <c r="AC218" i="1"/>
  <c r="AD218" i="1" s="1"/>
  <c r="AC217" i="1"/>
  <c r="AD217" i="1" s="1"/>
  <c r="AC216" i="1"/>
  <c r="AD216" i="1" s="1"/>
  <c r="AC215" i="1"/>
  <c r="AD215" i="1" s="1"/>
  <c r="AC214" i="1"/>
  <c r="AD214" i="1" s="1"/>
  <c r="AC213" i="1"/>
  <c r="AD213" i="1" s="1"/>
  <c r="AC212" i="1"/>
  <c r="AD212" i="1" s="1"/>
  <c r="AC211" i="1"/>
  <c r="AD211" i="1" s="1"/>
  <c r="AC210" i="1"/>
  <c r="AD210" i="1" s="1"/>
  <c r="AC209" i="1"/>
  <c r="AD209" i="1" s="1"/>
  <c r="AC208" i="1"/>
  <c r="AD208" i="1" s="1"/>
  <c r="AC207" i="1"/>
  <c r="AD207" i="1" s="1"/>
  <c r="AC206" i="1"/>
  <c r="AD206" i="1" s="1"/>
  <c r="AC205" i="1"/>
  <c r="AD205" i="1" s="1"/>
  <c r="AC204" i="1"/>
  <c r="AD204" i="1" s="1"/>
  <c r="AC203" i="1"/>
  <c r="AD203" i="1" s="1"/>
  <c r="AC202" i="1"/>
  <c r="AD202" i="1" s="1"/>
  <c r="AC201" i="1"/>
  <c r="AD201" i="1" s="1"/>
  <c r="AC200" i="1"/>
  <c r="AD200" i="1" s="1"/>
  <c r="AC199" i="1"/>
  <c r="AD199" i="1" s="1"/>
  <c r="AC198" i="1"/>
  <c r="AD198" i="1" s="1"/>
  <c r="AC197" i="1"/>
  <c r="AD197" i="1" s="1"/>
  <c r="AC196" i="1"/>
  <c r="AD196" i="1" s="1"/>
  <c r="AC195" i="1"/>
  <c r="AD195" i="1" s="1"/>
  <c r="AC194" i="1"/>
  <c r="AD194" i="1" s="1"/>
  <c r="AC193" i="1"/>
  <c r="AD193" i="1" s="1"/>
  <c r="AC192" i="1"/>
  <c r="AD192" i="1" s="1"/>
  <c r="AC191" i="1"/>
  <c r="AD191" i="1" s="1"/>
  <c r="AC190" i="1"/>
  <c r="AD190" i="1" s="1"/>
  <c r="AC189" i="1"/>
  <c r="AD189" i="1" s="1"/>
  <c r="AC188" i="1"/>
  <c r="AD188" i="1" s="1"/>
  <c r="AC187" i="1"/>
  <c r="AD187" i="1" s="1"/>
  <c r="AC186" i="1"/>
  <c r="AD186" i="1" s="1"/>
  <c r="AC185" i="1"/>
  <c r="AD185" i="1" s="1"/>
  <c r="AC184" i="1"/>
  <c r="AD184" i="1" s="1"/>
  <c r="AC183" i="1"/>
  <c r="AD183" i="1" s="1"/>
  <c r="AC182" i="1"/>
  <c r="AD182" i="1" s="1"/>
  <c r="AC181" i="1"/>
  <c r="AD181" i="1" s="1"/>
  <c r="AC180" i="1"/>
  <c r="AD180" i="1" s="1"/>
  <c r="AC179" i="1"/>
  <c r="AD179" i="1" s="1"/>
  <c r="AC178" i="1"/>
  <c r="AD178" i="1" s="1"/>
  <c r="AC177" i="1"/>
  <c r="AD177" i="1" s="1"/>
  <c r="AC176" i="1"/>
  <c r="AD176" i="1" s="1"/>
  <c r="AC175" i="1"/>
  <c r="AD175" i="1" s="1"/>
  <c r="AC174" i="1"/>
  <c r="AD174" i="1" s="1"/>
  <c r="AC173" i="1"/>
  <c r="AD173" i="1" s="1"/>
  <c r="AC172" i="1"/>
  <c r="AD172" i="1" s="1"/>
  <c r="AC171" i="1"/>
  <c r="AD171" i="1" s="1"/>
  <c r="AC170" i="1"/>
  <c r="AD170" i="1" s="1"/>
  <c r="AC169" i="1"/>
  <c r="AD169" i="1" s="1"/>
  <c r="AC168" i="1"/>
  <c r="AD168" i="1" s="1"/>
  <c r="AC167" i="1"/>
  <c r="AD167" i="1" s="1"/>
  <c r="AC166" i="1"/>
  <c r="AD166" i="1" s="1"/>
  <c r="AC165" i="1"/>
  <c r="AD165" i="1" s="1"/>
  <c r="AC164" i="1"/>
  <c r="AD164" i="1" s="1"/>
  <c r="AC163" i="1"/>
  <c r="AD163" i="1" s="1"/>
  <c r="AC162" i="1"/>
  <c r="AD162" i="1" s="1"/>
  <c r="AC161" i="1"/>
  <c r="AD161" i="1" s="1"/>
  <c r="AC160" i="1"/>
  <c r="AD160" i="1" s="1"/>
  <c r="AC159" i="1"/>
  <c r="AD159" i="1" s="1"/>
  <c r="AC158" i="1"/>
  <c r="AD158" i="1" s="1"/>
  <c r="AC157" i="1"/>
  <c r="AD157" i="1" s="1"/>
  <c r="AC156" i="1"/>
  <c r="AD156" i="1" s="1"/>
  <c r="AC155" i="1"/>
  <c r="AD155" i="1" s="1"/>
  <c r="AC154" i="1"/>
  <c r="AD154" i="1" s="1"/>
  <c r="AC153" i="1"/>
  <c r="AD153" i="1" s="1"/>
  <c r="AC152" i="1"/>
  <c r="AD152" i="1" s="1"/>
  <c r="AC151" i="1"/>
  <c r="AD151" i="1" s="1"/>
  <c r="AC150" i="1"/>
  <c r="AD150" i="1" s="1"/>
  <c r="AC149" i="1"/>
  <c r="AD149" i="1" s="1"/>
  <c r="AC148" i="1"/>
  <c r="AD148" i="1" s="1"/>
  <c r="AC147" i="1"/>
  <c r="AD147" i="1" s="1"/>
  <c r="AC146" i="1"/>
  <c r="AD146" i="1" s="1"/>
  <c r="AC145" i="1"/>
  <c r="AD145" i="1" s="1"/>
  <c r="AC144" i="1"/>
  <c r="AD144" i="1" s="1"/>
  <c r="AC143" i="1"/>
  <c r="AD143" i="1" s="1"/>
  <c r="AC142" i="1"/>
  <c r="AD142" i="1" s="1"/>
  <c r="AC141" i="1"/>
  <c r="AD141" i="1" s="1"/>
  <c r="AC140" i="1"/>
  <c r="AD140" i="1" s="1"/>
  <c r="AC139" i="1"/>
  <c r="AD139" i="1" s="1"/>
  <c r="AC138" i="1"/>
  <c r="AD138" i="1" s="1"/>
  <c r="AC137" i="1"/>
  <c r="AD137" i="1" s="1"/>
  <c r="AC136" i="1"/>
  <c r="AD136" i="1" s="1"/>
  <c r="AC135" i="1"/>
  <c r="AD135" i="1" s="1"/>
  <c r="AC134" i="1"/>
  <c r="AD134" i="1" s="1"/>
  <c r="AC133" i="1"/>
  <c r="AD133" i="1" s="1"/>
  <c r="AC132" i="1"/>
  <c r="AD132" i="1" s="1"/>
  <c r="AC131" i="1"/>
  <c r="AD131" i="1" s="1"/>
  <c r="AC130" i="1"/>
  <c r="AD130" i="1" s="1"/>
  <c r="AC129" i="1"/>
  <c r="AD129" i="1" s="1"/>
  <c r="AC128" i="1"/>
  <c r="AD128" i="1" s="1"/>
  <c r="AC127" i="1"/>
  <c r="AD127" i="1" s="1"/>
  <c r="AC126" i="1"/>
  <c r="AD126" i="1" s="1"/>
  <c r="AC125" i="1"/>
  <c r="AD125" i="1" s="1"/>
  <c r="AC124" i="1"/>
  <c r="AD124" i="1" s="1"/>
  <c r="AC123" i="1"/>
  <c r="AD123" i="1" s="1"/>
  <c r="AC122" i="1"/>
  <c r="AD122" i="1" s="1"/>
  <c r="AC121" i="1"/>
  <c r="AD121" i="1" s="1"/>
  <c r="AC120" i="1"/>
  <c r="AD120" i="1" s="1"/>
  <c r="AC119" i="1"/>
  <c r="AD119" i="1" s="1"/>
  <c r="AC118" i="1"/>
  <c r="AD118" i="1" s="1"/>
  <c r="AC117" i="1"/>
  <c r="AD117" i="1" s="1"/>
  <c r="AC116" i="1"/>
  <c r="AD116" i="1" s="1"/>
  <c r="AC115" i="1"/>
  <c r="AD115" i="1" s="1"/>
  <c r="AC114" i="1"/>
  <c r="AD114" i="1" s="1"/>
  <c r="AC113" i="1"/>
  <c r="AD113" i="1" s="1"/>
  <c r="AC112" i="1"/>
  <c r="AD112" i="1" s="1"/>
  <c r="AC111" i="1"/>
  <c r="AD111" i="1" s="1"/>
  <c r="AC110" i="1"/>
  <c r="AD110" i="1" s="1"/>
  <c r="AC109" i="1"/>
  <c r="AD109" i="1" s="1"/>
  <c r="AC108" i="1"/>
  <c r="AD108" i="1" s="1"/>
  <c r="AC107" i="1"/>
  <c r="AD107" i="1" s="1"/>
  <c r="AC106" i="1"/>
  <c r="AD106" i="1" s="1"/>
  <c r="AC105" i="1"/>
  <c r="AD105" i="1" s="1"/>
  <c r="AC104" i="1"/>
  <c r="AD104" i="1" s="1"/>
  <c r="AC103" i="1"/>
  <c r="AD103" i="1" s="1"/>
  <c r="AC102" i="1"/>
  <c r="AD102" i="1" s="1"/>
  <c r="AC101" i="1"/>
  <c r="AD101" i="1" s="1"/>
  <c r="AC100" i="1"/>
  <c r="AD100" i="1" s="1"/>
  <c r="AC99" i="1"/>
  <c r="AD99" i="1" s="1"/>
  <c r="AC98" i="1"/>
  <c r="AD98" i="1" s="1"/>
  <c r="AC97" i="1"/>
  <c r="AD97" i="1" s="1"/>
  <c r="AC96" i="1"/>
  <c r="AD96" i="1" s="1"/>
  <c r="AC95" i="1"/>
  <c r="AD95" i="1" s="1"/>
  <c r="AC94" i="1"/>
  <c r="AD94" i="1" s="1"/>
  <c r="AC93" i="1"/>
  <c r="AD93" i="1" s="1"/>
  <c r="AC92" i="1"/>
  <c r="AD92" i="1" s="1"/>
  <c r="AC91" i="1"/>
  <c r="AD91" i="1" s="1"/>
  <c r="AC90" i="1"/>
  <c r="AD90" i="1" s="1"/>
  <c r="AC89" i="1"/>
  <c r="AD89" i="1" s="1"/>
  <c r="AC88" i="1"/>
  <c r="AD88" i="1" s="1"/>
  <c r="AC87" i="1"/>
  <c r="AD87" i="1" s="1"/>
  <c r="AC86" i="1"/>
  <c r="AD86" i="1" s="1"/>
  <c r="AC85" i="1"/>
  <c r="AD85" i="1" s="1"/>
  <c r="AC84" i="1"/>
  <c r="AD84" i="1" s="1"/>
  <c r="AC83" i="1"/>
  <c r="AD83" i="1" s="1"/>
  <c r="AC82" i="1"/>
  <c r="AD82" i="1" s="1"/>
  <c r="AD81" i="1"/>
  <c r="AC81" i="1"/>
  <c r="AC80" i="1"/>
  <c r="AD80" i="1" s="1"/>
  <c r="AC79" i="1"/>
  <c r="AD79" i="1" s="1"/>
  <c r="AC78" i="1"/>
  <c r="AD78" i="1" s="1"/>
  <c r="AC77" i="1"/>
  <c r="AD77" i="1" s="1"/>
  <c r="AC76" i="1"/>
  <c r="AD76" i="1" s="1"/>
  <c r="AC75" i="1"/>
  <c r="AD75" i="1" s="1"/>
  <c r="AC74" i="1"/>
  <c r="AD74" i="1" s="1"/>
  <c r="AC73" i="1"/>
  <c r="AD73" i="1" s="1"/>
  <c r="AC72" i="1"/>
  <c r="AD72" i="1" s="1"/>
  <c r="AC71" i="1"/>
  <c r="AD71" i="1" s="1"/>
  <c r="AC70" i="1"/>
  <c r="AD70" i="1" s="1"/>
  <c r="AC69" i="1"/>
  <c r="AD69" i="1" s="1"/>
  <c r="AC68" i="1"/>
  <c r="AD68" i="1" s="1"/>
  <c r="AC67" i="1"/>
  <c r="AD67" i="1" s="1"/>
  <c r="AC66" i="1"/>
  <c r="AD66" i="1" s="1"/>
  <c r="AC65" i="1"/>
  <c r="AD65" i="1" s="1"/>
  <c r="AC64" i="1"/>
  <c r="AD64" i="1" s="1"/>
  <c r="AC63" i="1"/>
  <c r="AD63" i="1" s="1"/>
  <c r="AC62" i="1"/>
  <c r="AD62" i="1" s="1"/>
  <c r="AC61" i="1"/>
  <c r="AD61" i="1" s="1"/>
  <c r="AC60" i="1"/>
  <c r="AD60" i="1" s="1"/>
  <c r="AC59" i="1"/>
  <c r="AD59" i="1" s="1"/>
  <c r="AC58" i="1"/>
  <c r="AD58" i="1" s="1"/>
  <c r="AC57" i="1"/>
  <c r="AD57" i="1" s="1"/>
  <c r="AC56" i="1"/>
  <c r="AD56" i="1" s="1"/>
  <c r="AC55" i="1"/>
  <c r="AD55" i="1" s="1"/>
  <c r="AC54" i="1"/>
  <c r="AD54" i="1" s="1"/>
  <c r="AC53" i="1"/>
  <c r="AD53" i="1" s="1"/>
  <c r="AC52" i="1"/>
  <c r="AD52" i="1" s="1"/>
  <c r="AC51" i="1"/>
  <c r="AD51" i="1" s="1"/>
  <c r="AC50" i="1"/>
  <c r="AD50" i="1" s="1"/>
  <c r="AC49" i="1"/>
  <c r="AD49" i="1" s="1"/>
  <c r="AC48" i="1"/>
  <c r="AD48" i="1" s="1"/>
  <c r="AC47" i="1"/>
  <c r="AD47" i="1" s="1"/>
  <c r="AC46" i="1"/>
  <c r="AD46" i="1" s="1"/>
  <c r="AC45" i="1"/>
  <c r="AD45" i="1" s="1"/>
  <c r="AC44" i="1"/>
  <c r="AD44" i="1" s="1"/>
  <c r="AC43" i="1"/>
  <c r="AD43" i="1" s="1"/>
  <c r="AC42" i="1"/>
  <c r="AD42" i="1" s="1"/>
  <c r="AC41" i="1"/>
  <c r="AD41" i="1" s="1"/>
  <c r="AC40" i="1"/>
  <c r="AD40" i="1" s="1"/>
  <c r="AC39" i="1"/>
  <c r="AD39" i="1" s="1"/>
  <c r="AC38" i="1"/>
  <c r="AD38" i="1" s="1"/>
  <c r="AC37" i="1"/>
  <c r="AD37" i="1" s="1"/>
  <c r="AC36" i="1"/>
  <c r="AD36" i="1" s="1"/>
  <c r="AC35" i="1"/>
  <c r="AD35" i="1" s="1"/>
  <c r="AC34" i="1"/>
  <c r="AD34" i="1" s="1"/>
  <c r="AC33" i="1"/>
  <c r="AD33" i="1" s="1"/>
  <c r="AC32" i="1"/>
  <c r="AD32" i="1" s="1"/>
  <c r="AC31" i="1"/>
  <c r="AD31" i="1" s="1"/>
  <c r="AC30" i="1"/>
  <c r="AD30" i="1" s="1"/>
  <c r="AC29" i="1"/>
  <c r="AD29" i="1" s="1"/>
  <c r="AC28" i="1"/>
  <c r="AD28" i="1" s="1"/>
  <c r="AC27" i="1"/>
  <c r="AD27" i="1" s="1"/>
  <c r="AC26" i="1"/>
  <c r="AD26" i="1" s="1"/>
  <c r="AC25" i="1"/>
  <c r="AD25" i="1" s="1"/>
  <c r="AC24" i="1"/>
  <c r="AD24" i="1" s="1"/>
  <c r="AC23" i="1"/>
  <c r="AD23" i="1" s="1"/>
  <c r="AC22" i="1"/>
  <c r="AD22" i="1" s="1"/>
  <c r="AC21" i="1"/>
  <c r="AD21" i="1" s="1"/>
  <c r="AC20" i="1"/>
  <c r="AD20" i="1" s="1"/>
  <c r="AC19" i="1"/>
  <c r="AD19" i="1" s="1"/>
  <c r="AC18" i="1"/>
  <c r="AD18" i="1" s="1"/>
  <c r="AC17" i="1"/>
  <c r="AD17" i="1" s="1"/>
  <c r="AC16" i="1"/>
  <c r="AD16" i="1" s="1"/>
  <c r="AC15" i="1"/>
  <c r="AD15" i="1" s="1"/>
  <c r="AC14" i="1"/>
  <c r="AD14" i="1" s="1"/>
  <c r="AC13" i="1"/>
  <c r="AD13" i="1" s="1"/>
  <c r="AC12" i="1"/>
  <c r="AD12" i="1" s="1"/>
  <c r="AC11" i="1"/>
  <c r="AD11" i="1" s="1"/>
  <c r="AC10" i="1"/>
  <c r="AD10" i="1" s="1"/>
  <c r="AD9" i="1"/>
  <c r="AC9" i="1"/>
  <c r="AC8" i="1"/>
  <c r="AD8" i="1" s="1"/>
  <c r="AC7" i="1"/>
  <c r="AD7" i="1" s="1"/>
  <c r="AC6" i="1"/>
  <c r="AD6" i="1" s="1"/>
  <c r="AC5" i="1"/>
  <c r="AD5" i="1" s="1"/>
  <c r="AC4" i="1"/>
  <c r="AD4" i="1" s="1"/>
  <c r="AC3" i="1"/>
  <c r="AD3" i="1" s="1"/>
  <c r="AC2" i="1" l="1"/>
  <c r="AD2" i="1" l="1"/>
</calcChain>
</file>

<file path=xl/sharedStrings.xml><?xml version="1.0" encoding="utf-8"?>
<sst xmlns="http://schemas.openxmlformats.org/spreadsheetml/2006/main" count="6573" uniqueCount="2572">
  <si>
    <t>Numero</t>
  </si>
  <si>
    <t>Primer_apellido</t>
  </si>
  <si>
    <t>Segundo_apellido</t>
  </si>
  <si>
    <t>Primer_nombre</t>
  </si>
  <si>
    <t>Segundo_nombre</t>
  </si>
  <si>
    <t>Cedula_pasaporte</t>
  </si>
  <si>
    <t>Fecha_nacimiento</t>
  </si>
  <si>
    <t>Sexo</t>
  </si>
  <si>
    <t>Direccion</t>
  </si>
  <si>
    <t>Ciudad</t>
  </si>
  <si>
    <t>Provincia</t>
  </si>
  <si>
    <t>Pais</t>
  </si>
  <si>
    <t>Telefono_1</t>
  </si>
  <si>
    <t>Telefono_2</t>
  </si>
  <si>
    <t>Telefono_3</t>
  </si>
  <si>
    <t>Conyuge</t>
  </si>
  <si>
    <t>Fecha_inicio</t>
  </si>
  <si>
    <t>Fecha_fin</t>
  </si>
  <si>
    <t>Numero_operacion</t>
  </si>
  <si>
    <t>Monto_operacion</t>
  </si>
  <si>
    <t>Plazo</t>
  </si>
  <si>
    <t>Valor_desgravamen</t>
  </si>
  <si>
    <t>Vida_clientes</t>
  </si>
  <si>
    <t>Eventos_naturaleza</t>
  </si>
  <si>
    <t>Valor_Asistencias</t>
  </si>
  <si>
    <t>TOTAL_SEGUROS</t>
  </si>
  <si>
    <t>OFICINA</t>
  </si>
  <si>
    <t>% RETORNO</t>
  </si>
  <si>
    <t>LOPEZ</t>
  </si>
  <si>
    <t>TELLO</t>
  </si>
  <si>
    <t>MARY</t>
  </si>
  <si>
    <t>VICENTA</t>
  </si>
  <si>
    <t>F</t>
  </si>
  <si>
    <t>COOP CONCEPCION ENTRADA POR PILADORA GUARE</t>
  </si>
  <si>
    <t xml:space="preserve"> </t>
  </si>
  <si>
    <t>BAJANA ILER JHON RICHARD</t>
  </si>
  <si>
    <t>ELAJE</t>
  </si>
  <si>
    <t>MAXIMO</t>
  </si>
  <si>
    <t>GERMAN</t>
  </si>
  <si>
    <t>M</t>
  </si>
  <si>
    <t>10 DE NOVIEMBRE CALLE PRINCIPAL 10 DE DICIEMBRE</t>
  </si>
  <si>
    <t>PEÑA</t>
  </si>
  <si>
    <t>AGUALONGO</t>
  </si>
  <si>
    <t>MARIA</t>
  </si>
  <si>
    <t>DIOSELINA</t>
  </si>
  <si>
    <t>VIA QUITO FRENTE AL PARQUE JUVENTUD KM 41/2</t>
  </si>
  <si>
    <t>BURGOS</t>
  </si>
  <si>
    <t>ARBOLEDA</t>
  </si>
  <si>
    <t>RONALD</t>
  </si>
  <si>
    <t>GEOVANNY</t>
  </si>
  <si>
    <t>CALLE SN ENTRANDO POT GUAYABAL</t>
  </si>
  <si>
    <t>SILVA</t>
  </si>
  <si>
    <t>ZAMBRANO</t>
  </si>
  <si>
    <t>MERCEDES</t>
  </si>
  <si>
    <t>DEL CARMEN</t>
  </si>
  <si>
    <t>BANOS DE SAN VICENTE CALLE PRINCIPAL 3 SN A LADO DE COMPLEJO DE BANOS TERMANLES</t>
  </si>
  <si>
    <t>MENDEZ MERCHAN JONNY ARMANDO</t>
  </si>
  <si>
    <t>GANCHOZO</t>
  </si>
  <si>
    <t>SANCHEZ</t>
  </si>
  <si>
    <t>LISSETTE</t>
  </si>
  <si>
    <t>GABRIELA</t>
  </si>
  <si>
    <t>SEXTA SN VARIANTE</t>
  </si>
  <si>
    <t>PARDO</t>
  </si>
  <si>
    <t>SAAVEDRA</t>
  </si>
  <si>
    <t>YAJAIRA</t>
  </si>
  <si>
    <t>JAZMIN</t>
  </si>
  <si>
    <t>18 DE NOVIEMBRE 08 32 CASA 2 PISOS CREMA DIAGONAL CLINICA SAN AGUS 10 DE AGOSTO</t>
  </si>
  <si>
    <t>YAGUAL</t>
  </si>
  <si>
    <t>STEFANNY</t>
  </si>
  <si>
    <t>LISSETH</t>
  </si>
  <si>
    <t>AV 28 SN CALLE 16 Y 16 A</t>
  </si>
  <si>
    <t>RODRIGUEZ CHASI DAVID</t>
  </si>
  <si>
    <t>EDUARDO</t>
  </si>
  <si>
    <t>LUIS</t>
  </si>
  <si>
    <t>AV MALECON EL PARQUE PASANDO EL PARQUE SN</t>
  </si>
  <si>
    <t>DUNIA</t>
  </si>
  <si>
    <t>MARIUXI</t>
  </si>
  <si>
    <t>PRIMERA SN VARIANTE</t>
  </si>
  <si>
    <t>BERMELLO</t>
  </si>
  <si>
    <t>VERA</t>
  </si>
  <si>
    <t>CLAUDIO</t>
  </si>
  <si>
    <t>GERARDINO</t>
  </si>
  <si>
    <t>CUARTA SN VARIANTE</t>
  </si>
  <si>
    <t>CHAVEZ</t>
  </si>
  <si>
    <t>ANCHUNDIA</t>
  </si>
  <si>
    <t>FREDDY</t>
  </si>
  <si>
    <t>MIGUEL</t>
  </si>
  <si>
    <t>CALLE PICHINCHA SN ROCAFUERTE Y BOLIVAR</t>
  </si>
  <si>
    <t>ZAMBRANO VELASDQUEZ MARIA AUXILIADORA</t>
  </si>
  <si>
    <t>BARBERAN</t>
  </si>
  <si>
    <t>QUIROZ</t>
  </si>
  <si>
    <t>ZAYDA</t>
  </si>
  <si>
    <t>KARINA</t>
  </si>
  <si>
    <t>AV 8 ENTRE CALLES 17 Y 18 SN SN</t>
  </si>
  <si>
    <t>LINO PANCHANA CARLOS</t>
  </si>
  <si>
    <t>TRAVEZ</t>
  </si>
  <si>
    <t>XAVIER</t>
  </si>
  <si>
    <t>EDDY</t>
  </si>
  <si>
    <t>DGNAL B Y CALLE 15 SN ESQ CASA D</t>
  </si>
  <si>
    <t>ALVARADO</t>
  </si>
  <si>
    <t>LAVANDA</t>
  </si>
  <si>
    <t>LOURDES</t>
  </si>
  <si>
    <t>VIA AL CENTENARIO SN FRENTE A TIENDA GENESIS</t>
  </si>
  <si>
    <t>NEIRA ALVARADO JOSE FRANKLIN</t>
  </si>
  <si>
    <t>MERO</t>
  </si>
  <si>
    <t>GARCIA</t>
  </si>
  <si>
    <t>ANGEL</t>
  </si>
  <si>
    <t>AV 105 A LADO DE TERCENA CALLE 110 Y 111</t>
  </si>
  <si>
    <t>MENDOZA CASTRO PATRICIA JANETH</t>
  </si>
  <si>
    <t>LOOR</t>
  </si>
  <si>
    <t>JINPSON</t>
  </si>
  <si>
    <t>HORACIO</t>
  </si>
  <si>
    <t>CALLE CUARTA SN VARIANTE</t>
  </si>
  <si>
    <t>PETRA</t>
  </si>
  <si>
    <t>TERESA</t>
  </si>
  <si>
    <t>CTGUA, F HERNANDEZ SN FRENYE A LA GALLERA</t>
  </si>
  <si>
    <t>ROMERO NEIRA WALTER CARNELIO</t>
  </si>
  <si>
    <t>LINDAO</t>
  </si>
  <si>
    <t>ESTEFANIA</t>
  </si>
  <si>
    <t>GALINDA</t>
  </si>
  <si>
    <t>B CENTANARIO SN EL MORRO</t>
  </si>
  <si>
    <t>ZAMBRANO BOHORQUEZ HENRY JOSE</t>
  </si>
  <si>
    <t>GOMEZ</t>
  </si>
  <si>
    <t>ACOSTA</t>
  </si>
  <si>
    <t>IRLANDA</t>
  </si>
  <si>
    <t>NARCISA</t>
  </si>
  <si>
    <t>COOP CONCEPCION ANTES DE LA ESC SN</t>
  </si>
  <si>
    <t>SANTANA SANCHEZ OSWALDO ISMAEL</t>
  </si>
  <si>
    <t>TOA</t>
  </si>
  <si>
    <t>TOALOMBO</t>
  </si>
  <si>
    <t>VERONICA</t>
  </si>
  <si>
    <t>N58 MANUEL JESUS A N58-09 OE15 LEONIDAS ARAUJO</t>
  </si>
  <si>
    <t>GUALOTO</t>
  </si>
  <si>
    <t>SIMBAÑA</t>
  </si>
  <si>
    <t>JOSE</t>
  </si>
  <si>
    <t>JULIO</t>
  </si>
  <si>
    <t>CALLE N16 SN LT 3 CALLE SN A LADO DE HOSTAL FERRTERIA PADILLA</t>
  </si>
  <si>
    <t>GUACOLLANTE TATAYO MARIA ELSA</t>
  </si>
  <si>
    <t>HERNANDEZ</t>
  </si>
  <si>
    <t>MILDRED</t>
  </si>
  <si>
    <t>TATIANA</t>
  </si>
  <si>
    <t>RECINTO EL MORRO SN MZ 08437</t>
  </si>
  <si>
    <t>LABANDA BOHORQUEZ ANGEL MIGUEL</t>
  </si>
  <si>
    <t>DEL ROSARIO</t>
  </si>
  <si>
    <t>PAOLA</t>
  </si>
  <si>
    <t>ELIZABETH</t>
  </si>
  <si>
    <t>CARRETERA PRINCIPAL 2305 SN VIA A DATA</t>
  </si>
  <si>
    <t>HARO</t>
  </si>
  <si>
    <t>MORALES</t>
  </si>
  <si>
    <t>OSCAR</t>
  </si>
  <si>
    <t>ALFONSO</t>
  </si>
  <si>
    <t>JUAN MONTALVO SN IBARRA</t>
  </si>
  <si>
    <t>AGUIRRE</t>
  </si>
  <si>
    <t>RODAS</t>
  </si>
  <si>
    <t>FRANKLIN</t>
  </si>
  <si>
    <t>JORDANY</t>
  </si>
  <si>
    <t>AV QUEVEDO FRENTE A LLANTAS AURELIO MOSQUERA</t>
  </si>
  <si>
    <t>CHILENO</t>
  </si>
  <si>
    <t>QUILLIGANA</t>
  </si>
  <si>
    <t>HERNAN</t>
  </si>
  <si>
    <t>WILFRIDO</t>
  </si>
  <si>
    <t>RECINTO BOCA DE ORO AN A 10 MINUTOS DE RIO PECHICHE</t>
  </si>
  <si>
    <t>ESTRELLA YAUQUI MIRIAN LILIANA</t>
  </si>
  <si>
    <t>RODRIGUEZ</t>
  </si>
  <si>
    <t>ALBERTO</t>
  </si>
  <si>
    <t>SESME SN SN ENTRADA DE LA ESCUELA PEDRO SANTO</t>
  </si>
  <si>
    <t>RODRIGUEZ ZAMBRANO YISSELA MARIBEL</t>
  </si>
  <si>
    <t>GALARZA</t>
  </si>
  <si>
    <t>NESTOR</t>
  </si>
  <si>
    <t>DANIEL</t>
  </si>
  <si>
    <t>SALVADOR ALLENDE SL 9 MZ 15 HIPOLITO PINCAY TIENDA JUNIOR ESQUINA ENTRANDO POR CLINICA ROTARY</t>
  </si>
  <si>
    <t>BASTIDAS IBANEZ DINA DALILA</t>
  </si>
  <si>
    <t>PINARGOTE</t>
  </si>
  <si>
    <t>REYES</t>
  </si>
  <si>
    <t>JOHANN</t>
  </si>
  <si>
    <t>AVDA 22 SN CALLE 16 Y 17</t>
  </si>
  <si>
    <t>LETTY</t>
  </si>
  <si>
    <t>ARACELI</t>
  </si>
  <si>
    <t>ARCENIO SANTA CRUZ SN JULIO ZAMBRANO DIAGONAL A TECNOLOGIAS</t>
  </si>
  <si>
    <t>MORALES FIALLOS GUSTAVO WILLIAM</t>
  </si>
  <si>
    <t>SANTANA</t>
  </si>
  <si>
    <t>BRIONES</t>
  </si>
  <si>
    <t>RAFAEL</t>
  </si>
  <si>
    <t>ATAHUALPA SN ALBA BERMEO</t>
  </si>
  <si>
    <t>ROVALINO</t>
  </si>
  <si>
    <t>JESUS</t>
  </si>
  <si>
    <t>GERARDO</t>
  </si>
  <si>
    <t>AV LAS ORQUIDEAS A 1 CUADRA DEL COL SIMON BOLIVAR JUAN LEON MERA</t>
  </si>
  <si>
    <t>RODRIGUEZ GUANO LAURA ELIZABETH</t>
  </si>
  <si>
    <t>GUERRERO</t>
  </si>
  <si>
    <t>CASTILLO</t>
  </si>
  <si>
    <t>DAVID</t>
  </si>
  <si>
    <t>LEONARDO</t>
  </si>
  <si>
    <t>VILLAFLORA S17 CHICAIZA OE5 411 OE5 V HUIGRA A DOS CUADRAS DE LA AJAVI</t>
  </si>
  <si>
    <t>FREIRE FREIRE PAULINA ALEXANDRA</t>
  </si>
  <si>
    <t>POZO</t>
  </si>
  <si>
    <t>PRUDENTE</t>
  </si>
  <si>
    <t>ROMULO</t>
  </si>
  <si>
    <t>COMUNA BAMBIL SN BAMBIL DESECHO</t>
  </si>
  <si>
    <t>TOMALA VILLON CATALINA LEONOR</t>
  </si>
  <si>
    <t>ESTRELLA</t>
  </si>
  <si>
    <t>ANTONIETA</t>
  </si>
  <si>
    <t>ENRIQUE SN CALDERON ABDON A LADO DE COMERCIAL VACA</t>
  </si>
  <si>
    <t>LARA  NELSON NAPOLEON</t>
  </si>
  <si>
    <t>BENAVIDES</t>
  </si>
  <si>
    <t>ARELLANO</t>
  </si>
  <si>
    <t>FANNY</t>
  </si>
  <si>
    <t>EDILMA</t>
  </si>
  <si>
    <t>JUAN GAVIOTA SN A 2 CUADRAS DEL HOSPITAL AV SAN FRANCISCO</t>
  </si>
  <si>
    <t>DIAZ PAUCAR PEDRO PABLO</t>
  </si>
  <si>
    <t>CHAPI</t>
  </si>
  <si>
    <t>CHITAN</t>
  </si>
  <si>
    <t>ADRIANA</t>
  </si>
  <si>
    <t>GISELA</t>
  </si>
  <si>
    <t>AV SAN FRANCISCO SN 2 CUADRAS DEL HOSPITAL JUAN  GAVIOTA</t>
  </si>
  <si>
    <t>DIAZ</t>
  </si>
  <si>
    <t>YOLANDA</t>
  </si>
  <si>
    <t>SAN FRANCISCO SN  2 CUADRAS DEL HOSPITAL JUAN GAVIOTA</t>
  </si>
  <si>
    <t>AV SAN FRANCISCO SN HOSPITAL JUAN GAVIOTA</t>
  </si>
  <si>
    <t>TOTASIG</t>
  </si>
  <si>
    <t>AYALA</t>
  </si>
  <si>
    <t>VIA A QUITO SN VIA LAS MERCEDES</t>
  </si>
  <si>
    <t>COCHA COCHA LAURA</t>
  </si>
  <si>
    <t>ANGULO</t>
  </si>
  <si>
    <t>ARMIJOS</t>
  </si>
  <si>
    <t>ANTOFAGASTA SN MARACAIBO</t>
  </si>
  <si>
    <t>YANCE</t>
  </si>
  <si>
    <t>BOLIVAR</t>
  </si>
  <si>
    <t>SCTOOR AUTOPISTA SN AV 28</t>
  </si>
  <si>
    <t>MARTINEZ</t>
  </si>
  <si>
    <t>OCTAVIO</t>
  </si>
  <si>
    <t>MONTEOLVIO VIA PRINCIPAL SN SN 500 ESTADIO PRINCIPAL</t>
  </si>
  <si>
    <t>ESTRADA BENAVIDES LIDIA IRENE</t>
  </si>
  <si>
    <t>PILLAJO</t>
  </si>
  <si>
    <t>AYO</t>
  </si>
  <si>
    <t>PATRICIO</t>
  </si>
  <si>
    <t>N62A ENRIQUE GARCES N62 56 LT 3055 JUNTO A SANA SANA ZOILA CASTRO</t>
  </si>
  <si>
    <t>CORREA VALDIVIESO LAURA ELIZABETH</t>
  </si>
  <si>
    <t>GUSQUI</t>
  </si>
  <si>
    <t>ALLAUCA</t>
  </si>
  <si>
    <t>COOP PUEBLO Y SU REINO MZ 1873 SL 10 FRENTE A LA IGLESIA TESTIGO DE JEHOVA</t>
  </si>
  <si>
    <t>VARGAS TOTOY LUZ MARIA</t>
  </si>
  <si>
    <t>FLORES</t>
  </si>
  <si>
    <t>PABLO</t>
  </si>
  <si>
    <t>JORGE</t>
  </si>
  <si>
    <t>COMITE DEL PUEBLO E10-111 JUAN MOCINEROS Y AV ELOY ALFARO FRENTE A SANTA MARIA</t>
  </si>
  <si>
    <t>ANCHUNDIA FLORES PABLO JORGE</t>
  </si>
  <si>
    <t>SABANDO</t>
  </si>
  <si>
    <t>FABRICIO</t>
  </si>
  <si>
    <t>VIA A CALCETA FLORIDA CASA ANGEL TORRES CANUTO FLORIDA</t>
  </si>
  <si>
    <t>MACAY</t>
  </si>
  <si>
    <t>TEOFILO</t>
  </si>
  <si>
    <t>ALAMIRO</t>
  </si>
  <si>
    <t>LINIO LARREA ESC LUIS CORDERO LINIO LARREA</t>
  </si>
  <si>
    <t>ESMERALDAS ESPINOZA MIGUELA ALEXANDRA</t>
  </si>
  <si>
    <t>DE LA TORRE</t>
  </si>
  <si>
    <t>HENRRY</t>
  </si>
  <si>
    <t>RAMON</t>
  </si>
  <si>
    <t>SITIO BEJUCAL ESC PEDRO PABLO CANUTO</t>
  </si>
  <si>
    <t>CARRASCO</t>
  </si>
  <si>
    <t>PINCAY</t>
  </si>
  <si>
    <t>JOHNNY</t>
  </si>
  <si>
    <t>SANTIAGO</t>
  </si>
  <si>
    <t>AVDA 18 CALLES 19 Y 20 SN VILLA ROSANNA DIAGONAL A LA SEDE BARRIO ABDON CALDERON</t>
  </si>
  <si>
    <t>YAGUAL FIGUEROA MARLENE ANGELA</t>
  </si>
  <si>
    <t>VELEZ</t>
  </si>
  <si>
    <t>TORRES</t>
  </si>
  <si>
    <t>JESSICA</t>
  </si>
  <si>
    <t>ALEJANDRA</t>
  </si>
  <si>
    <t>RIO YANUNCAY SN RIO MALLACATOS JUNTO A UE GABRIELA MISTRAL</t>
  </si>
  <si>
    <t>PILAGUANO GUEVARA RICARDO XAVIER</t>
  </si>
  <si>
    <t>MONTALVO</t>
  </si>
  <si>
    <t>BUSTAMANTE</t>
  </si>
  <si>
    <t>LIZANDRA</t>
  </si>
  <si>
    <t>18 DE NOVIEMBRE MERCADO CENTRAL COMERCIAL LOCAL # 48 BLOQUE 1 PANT 10 DE AGOSTO</t>
  </si>
  <si>
    <t>LIZARDO</t>
  </si>
  <si>
    <t>GREGORIO</t>
  </si>
  <si>
    <t>PARAISO DE LA FLOR MZ 312 A 1 CUADRA DE SUBCENTRO DE SALUD SL 14</t>
  </si>
  <si>
    <t>GUARANDA ROMERO MIRIAM MERCEDES</t>
  </si>
  <si>
    <t>REMACHE</t>
  </si>
  <si>
    <t>YAUCAN</t>
  </si>
  <si>
    <t>17 0304 GOMEZ AYACUCHO</t>
  </si>
  <si>
    <t>MANANY CHANDUY SN CALLE PRINCIPAL DIAGONAL A CAMPAMENTO NEHEMIAS</t>
  </si>
  <si>
    <t>CRUZ</t>
  </si>
  <si>
    <t>APOLINARIO</t>
  </si>
  <si>
    <t>EUCLIDES</t>
  </si>
  <si>
    <t>RODOLFO</t>
  </si>
  <si>
    <t>TERCERA CALLE SN CASA DE BLOQUE ATRAS DE ESCUELA PORTETE DE TARQUI</t>
  </si>
  <si>
    <t>ALFONSO RAMOS PATRIA MARIA</t>
  </si>
  <si>
    <t>MANOBANDA</t>
  </si>
  <si>
    <t>PARIGUAMAN</t>
  </si>
  <si>
    <t>GLORIA</t>
  </si>
  <si>
    <t>GLADYS</t>
  </si>
  <si>
    <t>SAN RAMON SN 2DA ENTRADA EN SAN RAMON PUERTO PECHICHE</t>
  </si>
  <si>
    <t>CHILENO GUANO GERMAN GEOVANNY</t>
  </si>
  <si>
    <t>CONDOR</t>
  </si>
  <si>
    <t>MUZO</t>
  </si>
  <si>
    <t>SANDRA</t>
  </si>
  <si>
    <t>ROCIO</t>
  </si>
  <si>
    <t>E16 N52 557 N52 J 2 CUADRAS DEL COL ROCKEFELLER</t>
  </si>
  <si>
    <t>PABON</t>
  </si>
  <si>
    <t>RUIZ</t>
  </si>
  <si>
    <t>JENNIFER</t>
  </si>
  <si>
    <t>LORENZO DE GARAICOA SN SEMINARIO JULIO ROBLES</t>
  </si>
  <si>
    <t>MONTESDEOCA</t>
  </si>
  <si>
    <t>DAISY</t>
  </si>
  <si>
    <t>GEORGINA</t>
  </si>
  <si>
    <t>CALLE B X 25AVA 1303 24AVA Y 25AVA CALLES PB MERCADO VICENTE PAUL</t>
  </si>
  <si>
    <t>LOPEZ MALDONADO JOSE RODRIGO</t>
  </si>
  <si>
    <t>CARANQUI</t>
  </si>
  <si>
    <t>RIVERA</t>
  </si>
  <si>
    <t>COOP SANTIAGO ROLDOS SL 01  MZ 1198</t>
  </si>
  <si>
    <t>LEMA PILATUNA ELSA LOURDES</t>
  </si>
  <si>
    <t>ORRALA</t>
  </si>
  <si>
    <t>SUAREZ</t>
  </si>
  <si>
    <t>RODDY</t>
  </si>
  <si>
    <t>AVDA 30 CALLES 16B Y 17 SN C VERDE DIAGONAL AL MOTEL LAS PALMAS</t>
  </si>
  <si>
    <t>CAHUASQUI</t>
  </si>
  <si>
    <t>LEON</t>
  </si>
  <si>
    <t>CARMELINA</t>
  </si>
  <si>
    <t>SANTA CLARA SN MARIA BORJA Y JUAN MONTALVO FRENTE AL MERCADO DE JULIO</t>
  </si>
  <si>
    <t>BURGA GUAMBIANGO ROBERTO</t>
  </si>
  <si>
    <t>VILLALBA</t>
  </si>
  <si>
    <t>MINDA</t>
  </si>
  <si>
    <t>LILIAN</t>
  </si>
  <si>
    <t>SANCHEZ 8 82 MUGEL OVIEDO</t>
  </si>
  <si>
    <t>HERRERA</t>
  </si>
  <si>
    <t>FLOREANO</t>
  </si>
  <si>
    <t>RUDY</t>
  </si>
  <si>
    <t>GINGER</t>
  </si>
  <si>
    <t>BARRIO TARQUI SN CASA DE BLOQUE DIAGONAL A CAMPAMENTO NEHEMIAS</t>
  </si>
  <si>
    <t>MERCY</t>
  </si>
  <si>
    <t>AZUCENA</t>
  </si>
  <si>
    <t>LINDAO FLORES ROOSEVELT</t>
  </si>
  <si>
    <t>SILVESTRE</t>
  </si>
  <si>
    <t>COMUNA PECHICHE SN DIAGONAL A PARADERO EN EL BR EL PARAISO</t>
  </si>
  <si>
    <t>BERNARDINO CABRERA JOHN JAIRO</t>
  </si>
  <si>
    <t>CAYO</t>
  </si>
  <si>
    <t>PASTUÑA</t>
  </si>
  <si>
    <t>LUCILA</t>
  </si>
  <si>
    <t>JORGE GARCES SN LUIS TIPAN</t>
  </si>
  <si>
    <t>TOAQUIZA CAYO JOSE RAUL</t>
  </si>
  <si>
    <t>BRAVO</t>
  </si>
  <si>
    <t>CEDEÑO</t>
  </si>
  <si>
    <t>JINIA</t>
  </si>
  <si>
    <t>DELIA IBARRA NORTE MZ 24 SL 11 BRAZIL Y JOSE MEJIA RECTIFICADORA VASQUEZ ESQUINA</t>
  </si>
  <si>
    <t>BRIONES GOYBURO GERARDO ANTONIO</t>
  </si>
  <si>
    <t>MARTHA</t>
  </si>
  <si>
    <t>GERMANIA</t>
  </si>
  <si>
    <t>AVDA 17 ENTRE CALLES 18 Y 19 SN LA LIBERTAD ATRAS DE LA LIGA CANTONAL LIBERTAD</t>
  </si>
  <si>
    <t>VERA TUMBACO JULIO MANUEL</t>
  </si>
  <si>
    <t>MONCAYO</t>
  </si>
  <si>
    <t>CHALUISA</t>
  </si>
  <si>
    <t>SAUL</t>
  </si>
  <si>
    <t>CALLE E MZ 28 SEGUNDA FERRETERIA BANINI TIENDA</t>
  </si>
  <si>
    <t>MILLINGALLE CUYO DORA ROCIO</t>
  </si>
  <si>
    <t>KELLY</t>
  </si>
  <si>
    <t>PAMELA</t>
  </si>
  <si>
    <t>BARRIO PARAISO SN DIAGONAL AL PARADERO SECTOR PECHICHE RECINTO CHAND</t>
  </si>
  <si>
    <t>ORRALA SILVESTRE JHONNY JOEL</t>
  </si>
  <si>
    <t>SISALEMA</t>
  </si>
  <si>
    <t>CHACHA</t>
  </si>
  <si>
    <t>OLGA</t>
  </si>
  <si>
    <t>PIEDAD</t>
  </si>
  <si>
    <t>CENTRO MZ 6 SL 9 AV 2 DE JULIO Y ESTENIO BURGOS FRENTE A FARAMACIA SANA SANA</t>
  </si>
  <si>
    <t>COBA</t>
  </si>
  <si>
    <t>RAUL</t>
  </si>
  <si>
    <t>FRANCISCO</t>
  </si>
  <si>
    <t>MALDONADO 4513 DIAGONAL A TALLER MECANICO 25AVA Y 26AVA CALLES PB</t>
  </si>
  <si>
    <t>RUIZ SILVA LUCILA</t>
  </si>
  <si>
    <t>AYME</t>
  </si>
  <si>
    <t>FERNANDEZ</t>
  </si>
  <si>
    <t>PEDRO</t>
  </si>
  <si>
    <t>RICARDO</t>
  </si>
  <si>
    <t>MERCADO MONTE BELLA ANDEN 11 PUERTO 32 MERCADO MONTEBELLO</t>
  </si>
  <si>
    <t>TOASA CHIMBOLEMA MANUELA</t>
  </si>
  <si>
    <t>JENCI</t>
  </si>
  <si>
    <t>MARISOL</t>
  </si>
  <si>
    <t>LUCIA GILCES SN FELIPE ALVAREZ FRENTE A JOYERIA CASERES</t>
  </si>
  <si>
    <t>ESPINOZA CEDENO FRANKLIN ROBERTO</t>
  </si>
  <si>
    <t>COMITE DEL PUEBLO N65-38 ANGEL ESPINOZA Y JOAQUIN PAREJA A LA VUELTA DEL CENTRO DE SALUD</t>
  </si>
  <si>
    <t>MOLINA MENDEZ MIGUEL ANGEL</t>
  </si>
  <si>
    <t>MATAILO</t>
  </si>
  <si>
    <t>BENITEZ</t>
  </si>
  <si>
    <t>NORMA</t>
  </si>
  <si>
    <t>SIMON BOLIVAR SN IMBABURA Y SUCRE A 50 METROS DE DIARIO LA HORA</t>
  </si>
  <si>
    <t>ESPINALES</t>
  </si>
  <si>
    <t>TORRALES</t>
  </si>
  <si>
    <t>CLARA</t>
  </si>
  <si>
    <t>VIRGINIA</t>
  </si>
  <si>
    <t>VIGESIMA TERCERA MZ 21 SL 6 JAIME ROLDOS</t>
  </si>
  <si>
    <t>MAXIMI</t>
  </si>
  <si>
    <t>YUBER</t>
  </si>
  <si>
    <t>MAURICIO</t>
  </si>
  <si>
    <t>BASTION POPULAR A LADO DE SASTRERIA MZ # 934</t>
  </si>
  <si>
    <t>RIOS LOOR JENNY MARISOL</t>
  </si>
  <si>
    <t>CAURITONGO</t>
  </si>
  <si>
    <t>RODRIGO</t>
  </si>
  <si>
    <t>SAUCES 9 SL 1 CUADRA Y MEDIA DE MERCADO MZ F 555</t>
  </si>
  <si>
    <t>SAGNAY SAGNAY ROCIO</t>
  </si>
  <si>
    <t>ROMERO</t>
  </si>
  <si>
    <t>ANTONIO</t>
  </si>
  <si>
    <t>SITIO LAS CHACRAS SN VIA RIOCHICO ROCAFUERTE DIAGONAL AL RESTAURANT EL COMPA</t>
  </si>
  <si>
    <t>VELEZ VELEZ MARIA TATIANA</t>
  </si>
  <si>
    <t>PILATAXI</t>
  </si>
  <si>
    <t>QUISHPI</t>
  </si>
  <si>
    <t>COOP NUEVA PROSPERINA SL 9 MZ 808</t>
  </si>
  <si>
    <t>HERNANDEZ QUISHPI MARIA</t>
  </si>
  <si>
    <t>SANTILLAN</t>
  </si>
  <si>
    <t>PIGUAVE</t>
  </si>
  <si>
    <t>GALO</t>
  </si>
  <si>
    <t>LA PRADERA VILLA 23 ARROYO AZUL MZ P CERCA DE TIENDA DON RUBER</t>
  </si>
  <si>
    <t>CHAVARRIA MONTALVAN SILVIA YESSENIA</t>
  </si>
  <si>
    <t>BASTIDAS</t>
  </si>
  <si>
    <t>LIMA</t>
  </si>
  <si>
    <t>JAVIER</t>
  </si>
  <si>
    <t>PANAMERICANA SN FRENTE HOSTERIA NATABUELA CAMPAMENTO PANAVIAL</t>
  </si>
  <si>
    <t>MORA CASTRO MARIA ELIZABETH</t>
  </si>
  <si>
    <t>MEZA</t>
  </si>
  <si>
    <t>TIGUA</t>
  </si>
  <si>
    <t>GABRIEL</t>
  </si>
  <si>
    <t>ADRIAN</t>
  </si>
  <si>
    <t>LOTIZACION MONTEREY SN CERCA DE LA IGLESIA</t>
  </si>
  <si>
    <t>PORTILLA</t>
  </si>
  <si>
    <t>MELBA</t>
  </si>
  <si>
    <t>PATRICIA</t>
  </si>
  <si>
    <t>PEREZ GUAMAN ARS 61 EUGENIO ESPEJO DENTRO DEL MERCADO AMAZONAS</t>
  </si>
  <si>
    <t>MOSQUERA</t>
  </si>
  <si>
    <t>HONORATA</t>
  </si>
  <si>
    <t>VIA A GUALIPE SN SN SAN FRANCISCO DE POCOCHE</t>
  </si>
  <si>
    <t>MARILU</t>
  </si>
  <si>
    <t>VIA A QUEVEDO SN SN SEGUNDA VILLA MARGEN IZQUIERDO 1RA CUADRA</t>
  </si>
  <si>
    <t>MOREIRA</t>
  </si>
  <si>
    <t>SILVIA</t>
  </si>
  <si>
    <t>LA PRADERA SN CIUDADELA LA PRADERA CALLE P-19 CERCA DE TOGUERA</t>
  </si>
  <si>
    <t>SUBIA</t>
  </si>
  <si>
    <t>CEVALLOS</t>
  </si>
  <si>
    <t>ANA</t>
  </si>
  <si>
    <t>BELEN</t>
  </si>
  <si>
    <t>LA PRADERA SN CALLE P3 AV P10-12 ATRAS DE LA IGLESIA</t>
  </si>
  <si>
    <t>WASHINGTON</t>
  </si>
  <si>
    <t>LOS CHACRAS SN VIA RIOCHICO PASANDO EL RESTAURANT EL CONYA</t>
  </si>
  <si>
    <t>CARRENO GERRERO VIRGINIA SOLEDAD</t>
  </si>
  <si>
    <t>QUIMI</t>
  </si>
  <si>
    <t>AVELINO</t>
  </si>
  <si>
    <t>MAGDALENA</t>
  </si>
  <si>
    <t>RCTO SAN ANDRES KM 48 ATRAS DE LA IGLESIA SN</t>
  </si>
  <si>
    <t>BARRE ZAMBRANO GEOVANNY</t>
  </si>
  <si>
    <t>URRIOLA</t>
  </si>
  <si>
    <t>CARLOS</t>
  </si>
  <si>
    <t>PASAJE 1 SN CALLE J</t>
  </si>
  <si>
    <t>MARTINEZ LOJA MARIA DEL CARMEN</t>
  </si>
  <si>
    <t>MENDOZA</t>
  </si>
  <si>
    <t>RENGIFO</t>
  </si>
  <si>
    <t>DANIELA</t>
  </si>
  <si>
    <t>LA PRADERA SN CALLE P3 AV P10 ATRAS DE LA CANCHA DE CESPED</t>
  </si>
  <si>
    <t>RUIDIAS</t>
  </si>
  <si>
    <t>FIGUEROA</t>
  </si>
  <si>
    <t>MIRIAN</t>
  </si>
  <si>
    <t>CXALLE 25 ENTRE AV 3 Y 4 SN ROCAFUERTE</t>
  </si>
  <si>
    <t>MAGALLAN SUAREZ ANTONIO</t>
  </si>
  <si>
    <t>GARCES</t>
  </si>
  <si>
    <t>DARWIN</t>
  </si>
  <si>
    <t>RODRIGO TORRES SN JAIME ROLDOS A 3 CUADRAS DEL CEMENTERIO</t>
  </si>
  <si>
    <t>VELEZ PISCO OBDULIA MONSERRATE</t>
  </si>
  <si>
    <t>FRANCO</t>
  </si>
  <si>
    <t>RICCI</t>
  </si>
  <si>
    <t>ROMELIA</t>
  </si>
  <si>
    <t>LA PRADERA SN CDLA LA PRADERA MZ 0 ENTRADA POR LA TIENDA DASHA</t>
  </si>
  <si>
    <t>REGALADO</t>
  </si>
  <si>
    <t>SALDARRIAGA</t>
  </si>
  <si>
    <t>KEVIN</t>
  </si>
  <si>
    <t>LA PRADERA SN CALLE P17 Y AV 98 CERCA DE TIENDA ALITO</t>
  </si>
  <si>
    <t>BRICEIDA</t>
  </si>
  <si>
    <t>ALEXANDRA</t>
  </si>
  <si>
    <t>COSTA AZUL SN MONTERREY CERCA DE LA IGLESIA</t>
  </si>
  <si>
    <t>ANDRADE</t>
  </si>
  <si>
    <t>CINTHYA</t>
  </si>
  <si>
    <t>MICHELLE</t>
  </si>
  <si>
    <t>LA PRADERA SN MZ 1 CERCA DEL PARQUEADERO</t>
  </si>
  <si>
    <t>RAMIREZ</t>
  </si>
  <si>
    <t>ARRIAGA</t>
  </si>
  <si>
    <t>EMILIO</t>
  </si>
  <si>
    <t>VICTORIANO</t>
  </si>
  <si>
    <t>RCT LA CRUZ SN VIA MOCACHE JAUNECHE</t>
  </si>
  <si>
    <t>BUSTAMANTE BRIONES MIRIAN AZUCENA</t>
  </si>
  <si>
    <t>MAGALLANES</t>
  </si>
  <si>
    <t>MONICA</t>
  </si>
  <si>
    <t>COOP JANETH TORAL MZ 4840 SL 16 DIAGONAL A IGLESIA APOSTOLICA</t>
  </si>
  <si>
    <t>JIMENEZ</t>
  </si>
  <si>
    <t>SESME</t>
  </si>
  <si>
    <t>IRMA</t>
  </si>
  <si>
    <t>GISELLA</t>
  </si>
  <si>
    <t>COOP PONCHO JACOME SOL 3B SECT B MZ 222 A DOS CUADRAS DE LA AV PERIMETRAL</t>
  </si>
  <si>
    <t>JARAMILLO</t>
  </si>
  <si>
    <t>NOVAL</t>
  </si>
  <si>
    <t>ROOSEVELT</t>
  </si>
  <si>
    <t>VIA PUERTO AEROPUERTO SN EL PALMAR TERMINAL TERRESTRE</t>
  </si>
  <si>
    <t>MENESES</t>
  </si>
  <si>
    <t>8 DE DICIEMBRE SL 5 EL RANCHO</t>
  </si>
  <si>
    <t>VIVAS</t>
  </si>
  <si>
    <t>BUNCE</t>
  </si>
  <si>
    <t>LORENA</t>
  </si>
  <si>
    <t>CALLE S44A S44 29 TIENDA DE VIVERES QUILLANAN</t>
  </si>
  <si>
    <t>ILARIO</t>
  </si>
  <si>
    <t>REYMUNDO</t>
  </si>
  <si>
    <t>AV SAN MATEO SN VIA SANTA MARIANITA DIAGONAL A LA DESPENSA LETTY MARIA</t>
  </si>
  <si>
    <t>PICO RIVAS ROSA ENNY</t>
  </si>
  <si>
    <t>NIXON</t>
  </si>
  <si>
    <t>BASTION POPULAR ENTRANDO POR SASTRERIA MZ NUM 934</t>
  </si>
  <si>
    <t>GUALE CALDERON JENNY MARIBEL</t>
  </si>
  <si>
    <t>TIGRERO</t>
  </si>
  <si>
    <t>LIDER</t>
  </si>
  <si>
    <t>BARRIO 10 DE AGOSTO SN DIAGONAL A LA CANCHA</t>
  </si>
  <si>
    <t>DOMINGUEZ DOMINGUEZ ELENA</t>
  </si>
  <si>
    <t>ALAVA</t>
  </si>
  <si>
    <t>LISETH</t>
  </si>
  <si>
    <t>DECIMA TERCERA MZ 62 SL 5 SN</t>
  </si>
  <si>
    <t>PARRA</t>
  </si>
  <si>
    <t>JEFRESSON</t>
  </si>
  <si>
    <t>ABEL</t>
  </si>
  <si>
    <t>SAN FERNANDO OE10-98 N52 ANTONIO ROMAN Y OE 10 A J,CALDERON U,E VISION SCHOOL</t>
  </si>
  <si>
    <t>ATAHUALPA</t>
  </si>
  <si>
    <t>ESCOBAR</t>
  </si>
  <si>
    <t>ELSA</t>
  </si>
  <si>
    <t>LILIANA</t>
  </si>
  <si>
    <t>VIA  PACTO SN LA ARMENIA</t>
  </si>
  <si>
    <t>FUERTES</t>
  </si>
  <si>
    <t>PAILLACHO</t>
  </si>
  <si>
    <t>CANDIDA</t>
  </si>
  <si>
    <t>MANUEL O CISNEROS SN DIAGONAL AL PARQUE FERNANDEZ 20 DE NOVIEMBRE</t>
  </si>
  <si>
    <t>BURGOS CHANGUAN MIGUEL ANGEL</t>
  </si>
  <si>
    <t>TROCHE</t>
  </si>
  <si>
    <t>CRISTIAN</t>
  </si>
  <si>
    <t>ANDRES</t>
  </si>
  <si>
    <t>CENTRO MZ 1 SL 3 7 DE OCTUBRE Y JUNE GUZMAN DIAGONAL LABORATORIO 21</t>
  </si>
  <si>
    <t>ARCENIO</t>
  </si>
  <si>
    <t>NOLBERTO</t>
  </si>
  <si>
    <t>COMUNA PECHICHE CALLE PRINCIPAL SN CDLA 10 DE AGOSTO DIAGONAL A LA SEDE BARRIAL</t>
  </si>
  <si>
    <t>CRISTINA</t>
  </si>
  <si>
    <t>LA PRADERA 1 EN PARQUEADERO SN</t>
  </si>
  <si>
    <t>VACACELA</t>
  </si>
  <si>
    <t>NINA</t>
  </si>
  <si>
    <t>BLANCA</t>
  </si>
  <si>
    <t>BALERIO ESTACIO ESC LSDA GUADALUPE FRENTE A LA ANTIGUA LCDA GUADALUPE SL 15</t>
  </si>
  <si>
    <t>AGUAYO</t>
  </si>
  <si>
    <t>VEAS</t>
  </si>
  <si>
    <t>EDISON</t>
  </si>
  <si>
    <t>CALLE 14 SL 04 MZ 0089</t>
  </si>
  <si>
    <t>CEPEDA</t>
  </si>
  <si>
    <t>CHIMBOLEMA</t>
  </si>
  <si>
    <t>ROSA</t>
  </si>
  <si>
    <t>ELENA</t>
  </si>
  <si>
    <t>ALCEDO SN MONCAYO Y AV QUITO</t>
  </si>
  <si>
    <t>CEPEDA BAGUA MARCELO</t>
  </si>
  <si>
    <t>JAIME</t>
  </si>
  <si>
    <t>CENTRO 1623 AV QUITO ENTRE ALCEDO Y COLON DIAGONAL A FERRETERIA</t>
  </si>
  <si>
    <t>CHOEZ</t>
  </si>
  <si>
    <t>ESCALANTE</t>
  </si>
  <si>
    <t>CDLA GUAYAQUIL SL 26 MZ 21</t>
  </si>
  <si>
    <t>CASTRO PENAFIEL ANABEL</t>
  </si>
  <si>
    <t>PALMA</t>
  </si>
  <si>
    <t>KENNETH</t>
  </si>
  <si>
    <t>COOP GUSTAVO CAMPI SN SN</t>
  </si>
  <si>
    <t>REAL</t>
  </si>
  <si>
    <t>HUMBERTO</t>
  </si>
  <si>
    <t>COOP GUSTAVO CAMPI MZ 17 SN</t>
  </si>
  <si>
    <t>GUANOQUIZA</t>
  </si>
  <si>
    <t>PALLO</t>
  </si>
  <si>
    <t>MILTON</t>
  </si>
  <si>
    <t>ROLANDO</t>
  </si>
  <si>
    <t>MZ B SN AV 2 JUNTO A POLLOS LA ESQUINA DE ALES</t>
  </si>
  <si>
    <t>TOAPANTA GUANOQUIZA LUZ ALEXANDRA</t>
  </si>
  <si>
    <t>GUTIERREZ</t>
  </si>
  <si>
    <t>NEUTON</t>
  </si>
  <si>
    <t>MILCIADES</t>
  </si>
  <si>
    <t>HOGAR DE POBRES SOL 9 MZ 1906 A 1 CUADRA DE LA FARMACIA SANA SANA</t>
  </si>
  <si>
    <t>RODRIGUEZ CRUZ ALICIA DEL ROSARIO</t>
  </si>
  <si>
    <t>CANDO</t>
  </si>
  <si>
    <t>TUQUINGA</t>
  </si>
  <si>
    <t>RAMIRO</t>
  </si>
  <si>
    <t>CALLE 36AVA 5900 CASA ESQUINERA 1 PISO CON LOZA ARGENTINA</t>
  </si>
  <si>
    <t>CHAFLA GUALLO IRMA LUCIA</t>
  </si>
  <si>
    <t>TIMBIANO</t>
  </si>
  <si>
    <t>CECIBEL</t>
  </si>
  <si>
    <t>GIRASOL ESQ GLADEOLES</t>
  </si>
  <si>
    <t>SANTOS</t>
  </si>
  <si>
    <t>VINICIO</t>
  </si>
  <si>
    <t>ROCAFUERTE SN LAURA GUERRERO</t>
  </si>
  <si>
    <t>ROMERO SANTOS MARIA ESTHER</t>
  </si>
  <si>
    <t>PINOARGOTE</t>
  </si>
  <si>
    <t>ALVARO</t>
  </si>
  <si>
    <t>LAS CUMBRES SN A 2 CUADRAS DE SUBCENTRO EN MINI TIENDA SAN JOSE</t>
  </si>
  <si>
    <t>MEDRANDA</t>
  </si>
  <si>
    <t>JOHANNA</t>
  </si>
  <si>
    <t>ABRAHAM CALAZACON SN PASAJE 2 JUNTO A FERRETERIA JC</t>
  </si>
  <si>
    <t>DELGADO</t>
  </si>
  <si>
    <t>BELLO</t>
  </si>
  <si>
    <t>GINA</t>
  </si>
  <si>
    <t>MARIBEL</t>
  </si>
  <si>
    <t>BAJO DE LA PALMA SN    LOS MANGUITOS</t>
  </si>
  <si>
    <t>MERO DELGADO SAVINO EUGENIO</t>
  </si>
  <si>
    <t>PIZARRO</t>
  </si>
  <si>
    <t>ISABEL</t>
  </si>
  <si>
    <t>BARRIO 10 DE AGOSTO SN PECHICHE DIAGONAL A LA CANCHA</t>
  </si>
  <si>
    <t>AVEIGA</t>
  </si>
  <si>
    <t>JAMA</t>
  </si>
  <si>
    <t>LIZANDRO</t>
  </si>
  <si>
    <t>BARRIO 10 DE AGOSTO SN PECHICHE FRENTE A TIENDA SRA MARICELA</t>
  </si>
  <si>
    <t>DOMINGUEZ</t>
  </si>
  <si>
    <t>RAQUELITA</t>
  </si>
  <si>
    <t>LIUVA</t>
  </si>
  <si>
    <t>BARRIO 10 DE AGOSTO SN EUGENIO ESPEJO DIAGONAL A LA GUARDERIA</t>
  </si>
  <si>
    <t>TIGRERO ORRALA CESAR ANDRADE</t>
  </si>
  <si>
    <t>MUESES</t>
  </si>
  <si>
    <t>JAIRO</t>
  </si>
  <si>
    <t>ORLANDO</t>
  </si>
  <si>
    <t>RAFAEL ARELLANO SN ESCUELA SAN ANTONIO DE PADUA ROBERTO SIERRA</t>
  </si>
  <si>
    <t>ZAPATA</t>
  </si>
  <si>
    <t>DIANA</t>
  </si>
  <si>
    <t>DEL ROCIO</t>
  </si>
  <si>
    <t>PLAN PILOTO SN UNION NACIONAL ECUATORIANA</t>
  </si>
  <si>
    <t>GUANOQUIZA ONA KLEBER</t>
  </si>
  <si>
    <t>VIEJO</t>
  </si>
  <si>
    <t>JACINTO</t>
  </si>
  <si>
    <t>RCTO TRES POSTES SN  AV PANAMERICANA</t>
  </si>
  <si>
    <t>CHAVEZ SANTOS LIDIANA LILIBETH</t>
  </si>
  <si>
    <t>MARISELA</t>
  </si>
  <si>
    <t>BARRIO 10 DE AGOSTO SN POR LA ESCUELA ANTONIO DIAGONAL A LA CANCHA</t>
  </si>
  <si>
    <t>BELTRAN SUAREZ SIXTER EZEQUIEL</t>
  </si>
  <si>
    <t>BARCIA</t>
  </si>
  <si>
    <t>LOS ROSALES SN DIVINO NINO TRAS IGLESIA</t>
  </si>
  <si>
    <t>MANTUANO MANTUANO MIRIAM MONSERRATE</t>
  </si>
  <si>
    <t>PANEZO</t>
  </si>
  <si>
    <t>ARMANDO</t>
  </si>
  <si>
    <t>SAN ISIDRO SOL 20 MZ EJ A 3 CUADRAS DE UE</t>
  </si>
  <si>
    <t>ACOSTA TRIANA FRANCISCA MARTHA</t>
  </si>
  <si>
    <t>VICENTE</t>
  </si>
  <si>
    <t>15 DE ABRIL SN AB DEL EJERCITO</t>
  </si>
  <si>
    <t>LEN</t>
  </si>
  <si>
    <t>MODRAGON</t>
  </si>
  <si>
    <t>JENNIFFER</t>
  </si>
  <si>
    <t>JACKELIN</t>
  </si>
  <si>
    <t>SEXTA MZ 17 SL 28 CALLE C</t>
  </si>
  <si>
    <t>VALDIVIEZO</t>
  </si>
  <si>
    <t>ROSADO</t>
  </si>
  <si>
    <t>AV MANABI SN ALAJUELA</t>
  </si>
  <si>
    <t>MOREIRA MERO JULIO GERARDO</t>
  </si>
  <si>
    <t>ALCIVAR</t>
  </si>
  <si>
    <t>DECIMA PRIMERA MZ 59 PASA EL UPC</t>
  </si>
  <si>
    <t>CHUSHIG</t>
  </si>
  <si>
    <t>ANDREA</t>
  </si>
  <si>
    <t>HUAYNALOMA E3 436 4TA ENTRADA PANA NORTE CUARTA ENTRADA PANA NORTE</t>
  </si>
  <si>
    <t>SIMBANA QUILUMBA OSCAR WILFRIDO</t>
  </si>
  <si>
    <t>LLININ</t>
  </si>
  <si>
    <t>DUCHI</t>
  </si>
  <si>
    <t>SUSANA</t>
  </si>
  <si>
    <t>COOP BALERIO ESTACIO 5 MZ 1984 SL 7</t>
  </si>
  <si>
    <t>YAGUANA</t>
  </si>
  <si>
    <t>MOSCUI</t>
  </si>
  <si>
    <t>10 DE AGOSTO 55 ROCAFUERTE Y 18 DE NOVIEMBRE</t>
  </si>
  <si>
    <t>BENAVIDES VASQUEZ ULISES ALEJANDRO</t>
  </si>
  <si>
    <t>CABRERA</t>
  </si>
  <si>
    <t>RITA</t>
  </si>
  <si>
    <t>URB MIRAFLORES SN MIGUEL DE SANTIAGO Y NICOLAS DELGADO CERCA A BODEGAS DE ADUANA</t>
  </si>
  <si>
    <t>YANEZ</t>
  </si>
  <si>
    <t>VILLAGRAN</t>
  </si>
  <si>
    <t>CLL N85 OE7 14 OE 7 A UNA CUADRA VIRGEN ROLDOS</t>
  </si>
  <si>
    <t>MULLO</t>
  </si>
  <si>
    <t>CUJILEMA</t>
  </si>
  <si>
    <t>MARIANO</t>
  </si>
  <si>
    <t>CALLE 22 SN SIMON BOLIVAR</t>
  </si>
  <si>
    <t>APOLINARIO TIEPEA SILVIA KATIUSKA</t>
  </si>
  <si>
    <t>MIRELLE</t>
  </si>
  <si>
    <t>VELEZ VICENTE SN TARQUI ATRAS DE HOSPITAL DE ESPECIALIDADES</t>
  </si>
  <si>
    <t>MENDOZA TUAREZ JOSE EVARISTO</t>
  </si>
  <si>
    <t>MEJIA</t>
  </si>
  <si>
    <t>ELSIO</t>
  </si>
  <si>
    <t>DOLORES</t>
  </si>
  <si>
    <t>ALBORADA SN 16 DE AGOSTO A LADO DE LA CANCHA</t>
  </si>
  <si>
    <t>VIDAL ALCIVAR ROSA ISABEL</t>
  </si>
  <si>
    <t>ORTIZ</t>
  </si>
  <si>
    <t>RIVAS</t>
  </si>
  <si>
    <t>KATHERINE</t>
  </si>
  <si>
    <t>VICENTE VELIZ SN 25 DE DICIEMBRE FRENTE A TIENDA EVELYN</t>
  </si>
  <si>
    <t>VELIZ VASQUEZ WANERGE KAROLIS</t>
  </si>
  <si>
    <t>VICENTE VELIZ SN TARQUI A LADO DE TIENDA BERMITA</t>
  </si>
  <si>
    <t>QUIROZ SANTANA TAYRON FORTUNATO</t>
  </si>
  <si>
    <t>LILIBETH</t>
  </si>
  <si>
    <t>VIA A COLISA SN MZ 4</t>
  </si>
  <si>
    <t>SARCHI</t>
  </si>
  <si>
    <t>ARANGO</t>
  </si>
  <si>
    <t>JHONY</t>
  </si>
  <si>
    <t>ALDEMAR</t>
  </si>
  <si>
    <t>PROFETA ELISEO 611 APOSTOL ANDRES</t>
  </si>
  <si>
    <t>AVILA</t>
  </si>
  <si>
    <t>ARIEL</t>
  </si>
  <si>
    <t>BARRIO SAN RAFAEL SN EL KARAOKE</t>
  </si>
  <si>
    <t>VELASQUEZ</t>
  </si>
  <si>
    <t>GISSELLA</t>
  </si>
  <si>
    <t>VIA A COLISA SN MZ 3</t>
  </si>
  <si>
    <t>ENDARA</t>
  </si>
  <si>
    <t>SANDOVAL</t>
  </si>
  <si>
    <t>LAURA</t>
  </si>
  <si>
    <t>INES</t>
  </si>
  <si>
    <t>S28 A PROFETA MIQUIEAS 952 CALLE 20</t>
  </si>
  <si>
    <t>CAICEDO</t>
  </si>
  <si>
    <t>MORAN</t>
  </si>
  <si>
    <t>GLENDA</t>
  </si>
  <si>
    <t>BARRIO LINDO FRENTE A LA FARMACIA SANA SANA SEGUNDA ESQUINA</t>
  </si>
  <si>
    <t>VENEZUELA PUESTO 13 PICHINCHA</t>
  </si>
  <si>
    <t>AULESTIA</t>
  </si>
  <si>
    <t>HURTADO</t>
  </si>
  <si>
    <t>SEGUNDO</t>
  </si>
  <si>
    <t>PROFETA ELISEO 576 APOSTOL ANDRES</t>
  </si>
  <si>
    <t>HURTADO CAYO MARIA ESTHER</t>
  </si>
  <si>
    <t>MACIAS</t>
  </si>
  <si>
    <t>AURORA</t>
  </si>
  <si>
    <t>VIA A SANTA ANA SN CALLEJON SN FRENTE AL CALLEJON DEL BILLAR</t>
  </si>
  <si>
    <t>MOREIRA  JESUS SALVADOR</t>
  </si>
  <si>
    <t>ARROYO</t>
  </si>
  <si>
    <t>SUGEY</t>
  </si>
  <si>
    <t>VELIZ</t>
  </si>
  <si>
    <t>JOSSELYN</t>
  </si>
  <si>
    <t>VICENTE VELIZ SN 22 DE NOVIEMBRE A 50M DE CANCHA DE BOLY</t>
  </si>
  <si>
    <t>QUIROZ MENDOZA JOEL JOAQUIN</t>
  </si>
  <si>
    <t>PARRALES</t>
  </si>
  <si>
    <t>WISTON</t>
  </si>
  <si>
    <t>ORLEY</t>
  </si>
  <si>
    <t>VIA SOLISA SN MZ 4</t>
  </si>
  <si>
    <t>CALDERON</t>
  </si>
  <si>
    <t>ANTHONY</t>
  </si>
  <si>
    <t>JOHAN</t>
  </si>
  <si>
    <t>CRISTHIAN</t>
  </si>
  <si>
    <t>CALLE ISAAC MENDOZA SN  HARAWAY</t>
  </si>
  <si>
    <t>CHICHANDE CALDERON TATIANA</t>
  </si>
  <si>
    <t>MARGARITA</t>
  </si>
  <si>
    <t>URB NUEVO JARAMIJO  SN  SN</t>
  </si>
  <si>
    <t>MERO MERO JOSE</t>
  </si>
  <si>
    <t>QUIJIJE</t>
  </si>
  <si>
    <t>KENNY</t>
  </si>
  <si>
    <t>CALLE 23 OCTUBRE SN  ISAACK MENDOZA</t>
  </si>
  <si>
    <t>MERO HERNANDEZ MARIA SOLANDA</t>
  </si>
  <si>
    <t>CASTRO</t>
  </si>
  <si>
    <t>EDISSON</t>
  </si>
  <si>
    <t>CALLE 5 DE JUNIO SN  ANIBAL SAN ANDRES</t>
  </si>
  <si>
    <t>MANZANO</t>
  </si>
  <si>
    <t>TIPAN</t>
  </si>
  <si>
    <t>CECILIA</t>
  </si>
  <si>
    <t>CALLE A TIENDA ESQUINERA CALLE D</t>
  </si>
  <si>
    <t>ERAZO</t>
  </si>
  <si>
    <t>REINA</t>
  </si>
  <si>
    <t>VIA PRINCIPAL PALO BLANCO SN 100MTS DE CAPILLA VIA TERRENOS SN</t>
  </si>
  <si>
    <t>GONZALO</t>
  </si>
  <si>
    <t>NORBERTO</t>
  </si>
  <si>
    <t>CARCEL ELOY ALFARO SN VIA CARCEL LOS BAJOS CERCA DE LA IGLESIA VIRGEN DOLOROSA</t>
  </si>
  <si>
    <t>ANCHUNDIA FLORES MARIA NARCISA</t>
  </si>
  <si>
    <t>LAZ</t>
  </si>
  <si>
    <t>FILERMA</t>
  </si>
  <si>
    <t>ALBORADA SN VIA A SANTA ANA A UN COSTADO DE COLEGIO ALBORADA</t>
  </si>
  <si>
    <t>REZABALA MOREIRA LEVI MANUEL</t>
  </si>
  <si>
    <t>CHAMORRO</t>
  </si>
  <si>
    <t>UBILLUS</t>
  </si>
  <si>
    <t>LUZ</t>
  </si>
  <si>
    <t>ANITA DEL CARMEN</t>
  </si>
  <si>
    <t>CALLAZO 586 PROFETA MIQUEAS</t>
  </si>
  <si>
    <t>ANALUISA LEMA JAIME RODRIGO</t>
  </si>
  <si>
    <t>AGUSTINA</t>
  </si>
  <si>
    <t>VICENTE VELIZ SN ENTRADA AL FLORON ATRAS DE LA CANCHA</t>
  </si>
  <si>
    <t>VELIZ ARANA VICTOR IVAN</t>
  </si>
  <si>
    <t>GUERRON</t>
  </si>
  <si>
    <t>BOLAÑOS</t>
  </si>
  <si>
    <t>BARTOLOME 122 / PASAJE 2</t>
  </si>
  <si>
    <t>CAMPOS</t>
  </si>
  <si>
    <t>RAQUEL</t>
  </si>
  <si>
    <t>SALIDA DEL CAMINO SN CALLEJON</t>
  </si>
  <si>
    <t>TIGSE CHILUISA JUAN JOSE</t>
  </si>
  <si>
    <t>YAPUD</t>
  </si>
  <si>
    <t>PATIÑO</t>
  </si>
  <si>
    <t>ESTEFANY</t>
  </si>
  <si>
    <t>LOS ALAMOS SN TIENDA POLICIA CIPRES</t>
  </si>
  <si>
    <t>CINDY</t>
  </si>
  <si>
    <t>PERLA</t>
  </si>
  <si>
    <t>LOS RIOS W VERA SN B4R 1ERO C 2 PISOS</t>
  </si>
  <si>
    <t>LISBETH</t>
  </si>
  <si>
    <t>JULEISY</t>
  </si>
  <si>
    <t>9 DE OCTUBRE SN C 2 PISOS CELESTE</t>
  </si>
  <si>
    <t>SHIRLEY</t>
  </si>
  <si>
    <t>CALLE  RIOS SN ENTRE GUAYAQUIL</t>
  </si>
  <si>
    <t>DANNY</t>
  </si>
  <si>
    <t>ATAHUALPA 10 DE AGOSTO SN FRENTE AL CEMENTERIO</t>
  </si>
  <si>
    <t>VACA</t>
  </si>
  <si>
    <t>YIMIS</t>
  </si>
  <si>
    <t>LENIN</t>
  </si>
  <si>
    <t>AV PRINCIPAL SN AL LADO DE CERRAJERIA</t>
  </si>
  <si>
    <t>FLORES ROSALES BANESA FERNANDA</t>
  </si>
  <si>
    <t>CALLE B P SN PASAJE 4</t>
  </si>
  <si>
    <t>CHAMBA TORRES DIEGO ARMANDO</t>
  </si>
  <si>
    <t>ROSERO</t>
  </si>
  <si>
    <t>CHERREZ</t>
  </si>
  <si>
    <t>EDGAR</t>
  </si>
  <si>
    <t>VITERVO</t>
  </si>
  <si>
    <t>CALLEJON 6 SN FRENTE AL PARQUE LA PERLA PARQUE LA PERLA ESQUINA</t>
  </si>
  <si>
    <t>ORTIZ PALMA CLELIA PAULINA</t>
  </si>
  <si>
    <t>VINUEZA</t>
  </si>
  <si>
    <t>LUCIA</t>
  </si>
  <si>
    <t>MONTUFAR SN ESPANA</t>
  </si>
  <si>
    <t>TIRIRA BOLANOS LENIN ARNULFO</t>
  </si>
  <si>
    <t>UZUAY</t>
  </si>
  <si>
    <t>PILAR</t>
  </si>
  <si>
    <t>LA ENCANADA PORTON NEGRO ESQUINERO FLORES VASQUEZ</t>
  </si>
  <si>
    <t>VILLACIS</t>
  </si>
  <si>
    <t>REASCOS</t>
  </si>
  <si>
    <t>CELSO</t>
  </si>
  <si>
    <t>SHONZON</t>
  </si>
  <si>
    <t>CALLE K SN CALLE 06</t>
  </si>
  <si>
    <t>SANCHEZ ALVARADO MAGDALENA</t>
  </si>
  <si>
    <t>CELI</t>
  </si>
  <si>
    <t>CARPIO</t>
  </si>
  <si>
    <t>AV AJAVI OE5 340 FRENTE A FARMACIAS ECONOMICAS PASAJE D1</t>
  </si>
  <si>
    <t>ESPAÑA</t>
  </si>
  <si>
    <t>PIN</t>
  </si>
  <si>
    <t>5 DE JUNIO SN PICOAZA ANTIGUO COLEGIO DE PICOAZA</t>
  </si>
  <si>
    <t>VELEZ VELASQUEZ VIOLETA VALENTINA</t>
  </si>
  <si>
    <t>CELEDINA</t>
  </si>
  <si>
    <t>VENEDA</t>
  </si>
  <si>
    <t>BR BRISAS DEL MAR SN SN DIAGONAL A PELUQUERIA BARBER SHOP</t>
  </si>
  <si>
    <t>ARACELY</t>
  </si>
  <si>
    <t>AV DE LA REVOLUCION SN FRENTE A CANCHA</t>
  </si>
  <si>
    <t>GAMARRA</t>
  </si>
  <si>
    <t>CANDELARIA</t>
  </si>
  <si>
    <t>AB REVOLUCION SN ANTES DEL TENIS CLUB</t>
  </si>
  <si>
    <t>ERESMILDA</t>
  </si>
  <si>
    <t>AV REVOLUCION SN ANTES DE TENIS CLUB</t>
  </si>
  <si>
    <t>IZAGUIRRE</t>
  </si>
  <si>
    <t>ITALO</t>
  </si>
  <si>
    <t>AV DEL EJERCITO SN TERMINAL DE PORTOVIEJO 15 DE ABRIL</t>
  </si>
  <si>
    <t>JALCA</t>
  </si>
  <si>
    <t>MARIANA</t>
  </si>
  <si>
    <t>DE JESUS</t>
  </si>
  <si>
    <t>EL PRADO 5 14 EL PRADO MZ 2 ATRAS DE TIERRA DORADA</t>
  </si>
  <si>
    <t>11 DE OCTUBRE FRENTE A LA ANTENA DE CLARO CALLE P</t>
  </si>
  <si>
    <t>ERIKA</t>
  </si>
  <si>
    <t>SOFIA</t>
  </si>
  <si>
    <t>CALLE 9 SN PASAJE 5</t>
  </si>
  <si>
    <t>PILOSO ZAMBRANO JUAN CARLOS</t>
  </si>
  <si>
    <t>CONSTANTE</t>
  </si>
  <si>
    <t>EDWIN</t>
  </si>
  <si>
    <t>OSWALDO</t>
  </si>
  <si>
    <t>VALDIVIA BR EL MIRADOR SN CERCA DEL SUBCENTRO MIRADOR</t>
  </si>
  <si>
    <t>SANTOS REYES RUTH NOEMI</t>
  </si>
  <si>
    <t>VIRGILIO</t>
  </si>
  <si>
    <t>AV 27 ENTRE CALLE 31 Y 36 SN 7 DE SEPTIEMBRE</t>
  </si>
  <si>
    <t>REYES ORRALA NANCY DORILA</t>
  </si>
  <si>
    <t>MERA</t>
  </si>
  <si>
    <t>CAROLINA</t>
  </si>
  <si>
    <t>CALLE 11 SN SALIDA CAMINO A LA BEI</t>
  </si>
  <si>
    <t>CAMPOS S SANCHEZ DANIEL</t>
  </si>
  <si>
    <t>MASTIMA</t>
  </si>
  <si>
    <t>FELICITA</t>
  </si>
  <si>
    <t>INGUILAN</t>
  </si>
  <si>
    <t>QUIGUANTAR</t>
  </si>
  <si>
    <t>MARGOTH</t>
  </si>
  <si>
    <t>AV EXPRESO ORIENTAL SN FRENTE TERRENO VALDIO MAGNOLIAS</t>
  </si>
  <si>
    <t>LEITON</t>
  </si>
  <si>
    <t>FUELTALA</t>
  </si>
  <si>
    <t>KAREN</t>
  </si>
  <si>
    <t>HUAYNA CAPAC 5 TIENDA VEINTIMILLA</t>
  </si>
  <si>
    <t>PULLATAXI</t>
  </si>
  <si>
    <t>QUISHPE</t>
  </si>
  <si>
    <t>MANUEL</t>
  </si>
  <si>
    <t>FRUTILLAS SN VIA YANOCOCHA</t>
  </si>
  <si>
    <t>ALBARRASIN CHICAIZA NANCY GUADALUPE</t>
  </si>
  <si>
    <t>OLIVA</t>
  </si>
  <si>
    <t>MARCO</t>
  </si>
  <si>
    <t>HUAYNA CAPAC SN TIENDA VEINTIMILLA</t>
  </si>
  <si>
    <t>BAILON</t>
  </si>
  <si>
    <t>JUANA</t>
  </si>
  <si>
    <t>HILDARITA</t>
  </si>
  <si>
    <t>PASAJE 13 SN PASAJE 20 DIAGONAL A LA ESCUELA LAURA FLORES</t>
  </si>
  <si>
    <t>VILE</t>
  </si>
  <si>
    <t>SANTO</t>
  </si>
  <si>
    <t>ROSARIO</t>
  </si>
  <si>
    <t>ANTIGUA VIA MANTA SAN MATEO DIAGONAL AL PAI SAN MATEO CALLE SAN AGUSTIN</t>
  </si>
  <si>
    <t>EDITH</t>
  </si>
  <si>
    <t>GUILLERMINA</t>
  </si>
  <si>
    <t>PASAJE 14 SN CALLE B TRAS LA ESCUELA LAURA FLORES</t>
  </si>
  <si>
    <t>GANCHOZO SANCHEZ ALEXI ANTONIO</t>
  </si>
  <si>
    <t>COBEÑA</t>
  </si>
  <si>
    <t>PALACIOS</t>
  </si>
  <si>
    <t>LIDIA</t>
  </si>
  <si>
    <t>MIREYA</t>
  </si>
  <si>
    <t>PASAJE SN PASAJE 16 DIAGONAL A LA ESCUELA</t>
  </si>
  <si>
    <t>ZAMBRANO ZAMBRANO JOSE RIGOBERTO</t>
  </si>
  <si>
    <t>JIMMY</t>
  </si>
  <si>
    <t>PASAJE 7 SN CALLE A ULTIMA CUADRA LUEGO LOTE VACIO</t>
  </si>
  <si>
    <t>ALMEIDA</t>
  </si>
  <si>
    <t>WILMER</t>
  </si>
  <si>
    <t>NUEVO ISRAEL VIA CHONE SN KM 13 ESC SANTA LUCIA A UNA CUADRA</t>
  </si>
  <si>
    <t>ALMEIDA LUCAS GRICELDA MARISOL</t>
  </si>
  <si>
    <t>BARREIRO</t>
  </si>
  <si>
    <t>NAVIA</t>
  </si>
  <si>
    <t>BIENVENIDO</t>
  </si>
  <si>
    <t>SIN NOMBRE SN VIA PORTOVIEJO PACHINCHE DETRAS DE LA ESCUELA</t>
  </si>
  <si>
    <t>NAVIA INTRIAGO ROSA</t>
  </si>
  <si>
    <t>GUADALUPE</t>
  </si>
  <si>
    <t>COTOPAXI SN TENA</t>
  </si>
  <si>
    <t>SANTANA MACIAS WILMAN ESTALIN</t>
  </si>
  <si>
    <t>ESPINOZA</t>
  </si>
  <si>
    <t>SANTANDER</t>
  </si>
  <si>
    <t>CESAR</t>
  </si>
  <si>
    <t>ROBERTO</t>
  </si>
  <si>
    <t>HDA ORELLANA SN VIA ANTIGUA A LAS VILLEGAS ENTRADA HDA ORELLANA CERCA DEL SUBCENTRO DE SALUD DE MONT</t>
  </si>
  <si>
    <t>SANTANDER PATINO ENMITA IRALDA</t>
  </si>
  <si>
    <t>PICO</t>
  </si>
  <si>
    <t>NAVARRETE</t>
  </si>
  <si>
    <t>ELIO</t>
  </si>
  <si>
    <t>VIA PACHINCHE SN SN 200 METROS ESCUELA CAYETANO</t>
  </si>
  <si>
    <t>REZABALA MACIAS ROCIO FATIMA</t>
  </si>
  <si>
    <t>POTOSI</t>
  </si>
  <si>
    <t>GORDILLO</t>
  </si>
  <si>
    <t>BRENDA</t>
  </si>
  <si>
    <t>SAN ANDRES SN DANIEL BENALCAZAR RIO CAFANES LAVADORA CAR WACH ELEFANTE AZUL</t>
  </si>
  <si>
    <t>SOLORZANO</t>
  </si>
  <si>
    <t>GEMA</t>
  </si>
  <si>
    <t>XIMENA</t>
  </si>
  <si>
    <t>C ISAAC MENDOZA SN  C HARAWAI</t>
  </si>
  <si>
    <t>QUEZADA</t>
  </si>
  <si>
    <t>INTRIAGO</t>
  </si>
  <si>
    <t>BEATERIO S36D NUSTA OE3 230 OE15 OTOYANA A MEDIA CUADRA DE CHIFA OCEANO</t>
  </si>
  <si>
    <t>PUMA GUAILACELA HILDA DEL ROCIO</t>
  </si>
  <si>
    <t>INGRID</t>
  </si>
  <si>
    <t>VALERIA</t>
  </si>
  <si>
    <t>SECTOR HOGAR DE CRISTO SN CESO DIAG</t>
  </si>
  <si>
    <t>TUAREZ</t>
  </si>
  <si>
    <t>WALTER</t>
  </si>
  <si>
    <t>NICOLAS</t>
  </si>
  <si>
    <t>EL MIRADOR SN ABACA ECUADOR Y DECIMA SEXTA DIAGONAL A LA U,E GALLEGOS</t>
  </si>
  <si>
    <t>CHANGO</t>
  </si>
  <si>
    <t>CHIGUANO</t>
  </si>
  <si>
    <t>ESTENIO BURGOS SN LAURIANO BUCHELI</t>
  </si>
  <si>
    <t>VIA VALENCIA SN ENTRANDO POR RESIDENCIAL ATLANTIS SN</t>
  </si>
  <si>
    <t>MEDINA ZAMBRANO MIRIAM MERCEDES</t>
  </si>
  <si>
    <t>QUINTERO</t>
  </si>
  <si>
    <t>PERERO</t>
  </si>
  <si>
    <t>JOSELYN</t>
  </si>
  <si>
    <t>DENISSE</t>
  </si>
  <si>
    <t>CALLE 7 AVDAS 8 Y 9 DIAGONAL A TIENDA MARTHITA DIAGONAL A DESP MARTHITA</t>
  </si>
  <si>
    <t>ROCAFUERTE</t>
  </si>
  <si>
    <t>LEONOR</t>
  </si>
  <si>
    <t>CALLE 7 AVDAS 8 Y 9 DIAGONAL A TIENDA MARTHITA BR, 9 DE OCTUBRE</t>
  </si>
  <si>
    <t>GUAPI</t>
  </si>
  <si>
    <t>PAUCAR</t>
  </si>
  <si>
    <t>ARGENTINA 1144 A UNA CUADRA DEL ESTADIO ENTRE VILLAVICENCIO Y GUARANDA</t>
  </si>
  <si>
    <t>BALLA BALLA LUIS IGNACIO</t>
  </si>
  <si>
    <t>MAGALLANEZ</t>
  </si>
  <si>
    <t>BARRIO LINDO MZ 19 SL 12 ASENCIO CABRERA VIA QUEVEDO ATRAS DE MOTEL PASION</t>
  </si>
  <si>
    <t>ALBAN</t>
  </si>
  <si>
    <t>HOGAR PARA LOS POBRES SN JOSE JOAQUIN DE OLMEDO A UNA CUADRA DEL COLEGIO SAN CAMILO</t>
  </si>
  <si>
    <t>MACIAS SORNOZA ABDON ARTURO</t>
  </si>
  <si>
    <t>LEONES</t>
  </si>
  <si>
    <t>HEVER</t>
  </si>
  <si>
    <t>HOLGER</t>
  </si>
  <si>
    <t>COOP BENEFICIENCIA SL 18 MZ 263</t>
  </si>
  <si>
    <t>PONCE</t>
  </si>
  <si>
    <t>SABINA</t>
  </si>
  <si>
    <t>PORTOVIEJO SN ENRIQUE DELGADO</t>
  </si>
  <si>
    <t>CARRANZA MOLINA PEDRO ANTONIO</t>
  </si>
  <si>
    <t>VAQUILEMA</t>
  </si>
  <si>
    <t>ATUPAÑA</t>
  </si>
  <si>
    <t>BASTION POPULAR 1B SOL 2 MZ 530 FRENTE LA TIENDA</t>
  </si>
  <si>
    <t>PALACIOS CARRILLO MARIA MARGARITA</t>
  </si>
  <si>
    <t>BANCHEN</t>
  </si>
  <si>
    <t>MOLINA</t>
  </si>
  <si>
    <t>BARRIO LINDO MZ 5 SL 12 LA SEPTIMA PRIMER SEMAFORO A LA IZQUIERDA CASA ESQUINERA</t>
  </si>
  <si>
    <t>CHAMBA</t>
  </si>
  <si>
    <t>MARICELA</t>
  </si>
  <si>
    <t>AV 8 DE DICIEMBRE 33 FENIX</t>
  </si>
  <si>
    <t>ORTEGA GUILLEN ALEX ENRIQUE</t>
  </si>
  <si>
    <t>ENRIQUEZ</t>
  </si>
  <si>
    <t>MUGMAL</t>
  </si>
  <si>
    <t>JUAN</t>
  </si>
  <si>
    <t>LAS PALMAS 4 JUAN MARTINEZ DE ORBE Y PUERTO RICO FRENTE A POLIDEPORTIVO LAS PALMAS</t>
  </si>
  <si>
    <t>GOMEZ CUASQUI MARIA AIDA</t>
  </si>
  <si>
    <t>LUCAS</t>
  </si>
  <si>
    <t>ENRIQUE</t>
  </si>
  <si>
    <t>C 1RO DE ENERO SN GUILLERMO BALDA</t>
  </si>
  <si>
    <t>ALVARADO LUCAS GUADALUPE MONSERRATE</t>
  </si>
  <si>
    <t>NUÑEZ</t>
  </si>
  <si>
    <t>CHIQUITO</t>
  </si>
  <si>
    <t>WILTON</t>
  </si>
  <si>
    <t>9 DE OCTUBRE SN 24 DE SPETIEMBRE</t>
  </si>
  <si>
    <t>NARVAEZ</t>
  </si>
  <si>
    <t>SARA</t>
  </si>
  <si>
    <t>DIGNA</t>
  </si>
  <si>
    <t>GUAYAQUIL SN 24 DE MAYO</t>
  </si>
  <si>
    <t>BALON</t>
  </si>
  <si>
    <t>JOE</t>
  </si>
  <si>
    <t>AVDAS 42 Y 44 FRENTE A JUNTA CIVICA DE SANTA ROSA MALECON MALECON</t>
  </si>
  <si>
    <t>SUAREZ REYES JAIRY MADELINE</t>
  </si>
  <si>
    <t>TUMBACO</t>
  </si>
  <si>
    <t>C 1 DE ENERO SN GUILLERMO BALDA</t>
  </si>
  <si>
    <t>MUÑOZ</t>
  </si>
  <si>
    <t>VIA MOCACHE CARRETERA NUEVO SN SN A 4 CUADRAS DEL PUENTE NUEVO</t>
  </si>
  <si>
    <t>FUENTES CARRANZA FREDDY</t>
  </si>
  <si>
    <t>MARCILLO</t>
  </si>
  <si>
    <t>TNET HOGO ORTIZ DENTRO DEL MERCADO MAYORISTA AYAPAMBA</t>
  </si>
  <si>
    <t>MERCHAN</t>
  </si>
  <si>
    <t>TOAPANTA</t>
  </si>
  <si>
    <t>GENESIS</t>
  </si>
  <si>
    <t>MISHELL</t>
  </si>
  <si>
    <t>CDLA SAMANES 3 SL 39 MZ 303 ENTRANDO POR LA ESCUELA PASITOS DEL SABER</t>
  </si>
  <si>
    <t>GONZALEZ</t>
  </si>
  <si>
    <t>MAYIYA</t>
  </si>
  <si>
    <t>QUITO SN CALLEJON</t>
  </si>
  <si>
    <t>VILLAMAR</t>
  </si>
  <si>
    <t>ALFREDO</t>
  </si>
  <si>
    <t>GUILLERMO</t>
  </si>
  <si>
    <t>VIA A LA REPRESA SN 24 DE SPETIEMBRE</t>
  </si>
  <si>
    <t>VILLEGAS</t>
  </si>
  <si>
    <t>CORONADO</t>
  </si>
  <si>
    <t>JOHN</t>
  </si>
  <si>
    <t>CALLE 9 DE OCTUBRE Y CALLE PRINCIPAL SN 9 DE OCTUBRE DIAGONAL AL DISPENSARIO</t>
  </si>
  <si>
    <t>SOLIS</t>
  </si>
  <si>
    <t>SILVINO</t>
  </si>
  <si>
    <t>24 DE MAYO SN GUAYAQUIL</t>
  </si>
  <si>
    <t>SEBASTIAN</t>
  </si>
  <si>
    <t>CALLE P SN CALLEJON 11</t>
  </si>
  <si>
    <t>PALMA CUSME GLENDYS TERESA</t>
  </si>
  <si>
    <t>QUEVEDO</t>
  </si>
  <si>
    <t>REYNA</t>
  </si>
  <si>
    <t>GUILBER</t>
  </si>
  <si>
    <t>AV BOLIVARIANA SN AV DEL EJERCITO</t>
  </si>
  <si>
    <t>TULCAN</t>
  </si>
  <si>
    <t>GISSELA</t>
  </si>
  <si>
    <t>LIZBETH</t>
  </si>
  <si>
    <t>VIA PRINCIPAL EL ALJON DIAGONAL CANCHA DE VOLI AL FRENTE DEL PUENTE</t>
  </si>
  <si>
    <t>CORAL TUCANEZ CARLOS FERNANDO</t>
  </si>
  <si>
    <t>GONZAGA</t>
  </si>
  <si>
    <t>CALLE QUITO SN AV MANTA</t>
  </si>
  <si>
    <t>SUAREZ SUAREZ FLOR</t>
  </si>
  <si>
    <t>PARCO</t>
  </si>
  <si>
    <t>MAZACELA</t>
  </si>
  <si>
    <t>JULIAN</t>
  </si>
  <si>
    <t>COOP BALERIO ESTACIO NJOSE OBRERO PASANDO DISPENSARIO SL 2</t>
  </si>
  <si>
    <t>YUQUILEMA ANILEMA JULIANA</t>
  </si>
  <si>
    <t>VIAS AN JUAN SN A MEDIA CUADRA DE LA IGLESIA</t>
  </si>
  <si>
    <t>LUCAS VELEZ JHONNY ALEXANDER</t>
  </si>
  <si>
    <t>GUALACEO</t>
  </si>
  <si>
    <t>ÑAMO</t>
  </si>
  <si>
    <t>FLORESTA MZ 103F SL 11  CALLE SECUNDARIA</t>
  </si>
  <si>
    <t>SAYAY GUAMAN MARIA ELSA</t>
  </si>
  <si>
    <t>PANCHANA</t>
  </si>
  <si>
    <t>PANIMBOZA</t>
  </si>
  <si>
    <t>JULIA</t>
  </si>
  <si>
    <t>CALLE 49 AVDAS 39 Y 41 SN SN ATRAS DE COMISION DE TRANSITO DE LOS SEMAFOROS 4 CUADRAS ATRAS A MANO D</t>
  </si>
  <si>
    <t>ANGAMARCA</t>
  </si>
  <si>
    <t>EDMO</t>
  </si>
  <si>
    <t>BENITO</t>
  </si>
  <si>
    <t>RAMON PINTO SN CASA ESQUINERA 3 PISOS JOSE ANTONIO EGUIGUREN</t>
  </si>
  <si>
    <t>SANMARTIN CANGO ESTHELA GERMANIA</t>
  </si>
  <si>
    <t>PULLAS</t>
  </si>
  <si>
    <t>POSO</t>
  </si>
  <si>
    <t>JENNY</t>
  </si>
  <si>
    <t>VIA MOCACHE SAN CARLOS SN SN ANTES DE PASAR EL PUENTE PEATONAL</t>
  </si>
  <si>
    <t>MENDIETA CANDELA ORLY PALMERIDES</t>
  </si>
  <si>
    <t>MATILDE</t>
  </si>
  <si>
    <t>AV 15 Y C14 Y 15 A UN COSTADO DE ESC JUAN MONTALVO DIAGONAL A C, VERDE CALLE</t>
  </si>
  <si>
    <t>CHALEN DEL PEZO EFRAIN</t>
  </si>
  <si>
    <t>MONTENEGRO</t>
  </si>
  <si>
    <t>HARMIN</t>
  </si>
  <si>
    <t>CARLOS FREILE S30-26 MANUEL CORONADO</t>
  </si>
  <si>
    <t>VACA TACURI ANA ALEXANDRA</t>
  </si>
  <si>
    <t>FUENTES</t>
  </si>
  <si>
    <t>VANESSA</t>
  </si>
  <si>
    <t>VIA A MOCACHE COMET VIGO SN SN A UNOS 4 METROS DEL PUENTE</t>
  </si>
  <si>
    <t>VERA ALMEIDA ORLANDO TEODORO</t>
  </si>
  <si>
    <t>BUENAÑO</t>
  </si>
  <si>
    <t>VERGARA</t>
  </si>
  <si>
    <t>AV GYE MZ33 SL 2 OTTO AROSEMENA Y LA C</t>
  </si>
  <si>
    <t>AV 15 E/C 14 Y 15 A UN COSTADO DE LA ESC JUAN MONTALVO CASA BLOQUE C, VERDE</t>
  </si>
  <si>
    <t>TIGRERO GONZALEZ ANTONIO</t>
  </si>
  <si>
    <t>YES</t>
  </si>
  <si>
    <t>LIDY</t>
  </si>
  <si>
    <t>ESPERANZA</t>
  </si>
  <si>
    <t>B, CENTENARIO CALLE S A DOS CUADRAS DEL MERCADO HONORIO ENTRE ESQ CD BLOQUE SIN PINTAR</t>
  </si>
  <si>
    <t>BALON PANIMBORA CESAR</t>
  </si>
  <si>
    <t>CAJILEMA</t>
  </si>
  <si>
    <t>CELAGUACHAY</t>
  </si>
  <si>
    <t>WILSON</t>
  </si>
  <si>
    <t>FLOR DE BASTION FRENTE A PELUQUERIA VALESKA SL 3</t>
  </si>
  <si>
    <t>PUCUNA HILLA MARIA NORMA</t>
  </si>
  <si>
    <t>CUENCA A MEDIA CUADRA DEL RESTAURANTE TIPAPIA AVDA BRASIL</t>
  </si>
  <si>
    <t>VERDUGA PAZMINO MILTON OSWALDO</t>
  </si>
  <si>
    <t>CALLE 1 DE ENERO SN GUILLERMO BALDA</t>
  </si>
  <si>
    <t>POSLIGUA ANCHUNDIA SCARLETH LISBETH</t>
  </si>
  <si>
    <t>CORDERO</t>
  </si>
  <si>
    <t>DOYLE</t>
  </si>
  <si>
    <t>AVDA 14 Y CALLE 15 SN ATRAS DEL ESTADIO ONCE DEPORTIVO ESQUINA CASA ESQUINERA 2 PISOS</t>
  </si>
  <si>
    <t>ULLON</t>
  </si>
  <si>
    <t>ARREAGA</t>
  </si>
  <si>
    <t>MARIELA</t>
  </si>
  <si>
    <t>BARRANCA DE COLORADO SN VIA SARAMPION DIAGONAL A LA FAMILIA PALACIOS</t>
  </si>
  <si>
    <t>INTRIAGO VELASQUEZ FRANCISCO LEONARDO</t>
  </si>
  <si>
    <t>PACHAY</t>
  </si>
  <si>
    <t>LUZMILA</t>
  </si>
  <si>
    <t>ENTRADA PALO SANTO SN  VIA STA MARIANITA</t>
  </si>
  <si>
    <t>HOLGUIN REYES ENRIQUE FELIPE</t>
  </si>
  <si>
    <t>CARLOS SAONA MZ 475 SL 10 JAMIE ROLDOS</t>
  </si>
  <si>
    <t>MONTERO</t>
  </si>
  <si>
    <t>CARMEN</t>
  </si>
  <si>
    <t>ANA MARIA MZ 15 SL 6 DECIMA PRIMERA DIAGONAL A LA ESCUELA JACINTO ASPIAZU</t>
  </si>
  <si>
    <t>AGUILAR</t>
  </si>
  <si>
    <t>TRAS LA CASA CHINN SN LAS LAGUNAS VERDES</t>
  </si>
  <si>
    <t>CORDOVA</t>
  </si>
  <si>
    <t>REGINA</t>
  </si>
  <si>
    <t>MONTANITA SEGUNDO ROSALES AV 3 CASA AMARILLA SN SEGUNDO ROSALES</t>
  </si>
  <si>
    <t>YAGUAL VILLAO PEDRO DIONICIO</t>
  </si>
  <si>
    <t>LAINEZ</t>
  </si>
  <si>
    <t>YURI</t>
  </si>
  <si>
    <t>MARITZA</t>
  </si>
  <si>
    <t>NUEVA JERUSALEN SN FRENTE A 4 CUADRAS DE LA TOMA DE AGUA LOTE 24 MZ 215</t>
  </si>
  <si>
    <t>PIONCE</t>
  </si>
  <si>
    <t>TOALA</t>
  </si>
  <si>
    <t>BOLIVAR SN ENTRE COLON Y MONTALVO</t>
  </si>
  <si>
    <t>HERNANDEZ ALVARADO ROSA ELIZABETH</t>
  </si>
  <si>
    <t>EVELYN</t>
  </si>
  <si>
    <t>MONSERRATE</t>
  </si>
  <si>
    <t>AVDA 8 Y CALLE 27 ESQUINA SN DIAGONAL AL DESCANDO DE WACHO BR SIMON BOLIVAR VILLA DE LADRILLO</t>
  </si>
  <si>
    <t>MALDONADO ZAMORA FREDDY FRANCISCO</t>
  </si>
  <si>
    <t>CATALINA</t>
  </si>
  <si>
    <t>BARRIO PARAISO FRENTE A LA ALBARRADA DEL MUEY AV 19 / EC 14</t>
  </si>
  <si>
    <t>NAPA DEL PEZO LUIS</t>
  </si>
  <si>
    <t>24 DE MAYO SN DIAGONAL A OFICINA</t>
  </si>
  <si>
    <t>JOSSELYNE</t>
  </si>
  <si>
    <t>C 1 DE ENERO SN G BOLDO</t>
  </si>
  <si>
    <t>YEPEZ</t>
  </si>
  <si>
    <t>VIVIANA</t>
  </si>
  <si>
    <t>COOP EL CEIBAL MZ 2056 A 9 CUADRAS DE LA FARMCIA SAN NICOLAS SL 17</t>
  </si>
  <si>
    <t>ROSALES CARRION ELVIS RICHARD</t>
  </si>
  <si>
    <t>LUISA</t>
  </si>
  <si>
    <t>CALLE 16A Y AVDA 14 SN A 2 CUADRAS FRENTE A SUPER AKI CASA DE CANA</t>
  </si>
  <si>
    <t>DE LA CRUZ QUIMI JORGE ADALBERTO</t>
  </si>
  <si>
    <t>MORENO</t>
  </si>
  <si>
    <t>GRACIELA</t>
  </si>
  <si>
    <t>VIA  A SANTA ROSA DE MALAVE SN SN</t>
  </si>
  <si>
    <t>MARROQUIN</t>
  </si>
  <si>
    <t>OE7 GRAL PINTAG S38 358 PUYARDE AL FINAL DEL PASAJE JUNTO ESCALINATA</t>
  </si>
  <si>
    <t>LANDIVAR TORRES MARGARITA DEL PILAR</t>
  </si>
  <si>
    <t>VARGAS</t>
  </si>
  <si>
    <t>CDLA MODELO SN AUTOPISTA DEL VALLE VIA MANTA A LADO DEL RESTAURANT</t>
  </si>
  <si>
    <t>LAAZ MARIA ANGELICA</t>
  </si>
  <si>
    <t>QUELAL</t>
  </si>
  <si>
    <t>TANICUCHI</t>
  </si>
  <si>
    <t>OLMEDO</t>
  </si>
  <si>
    <t>HEDELBERTO</t>
  </si>
  <si>
    <t>LA LIBERTAD SAN ISIDRO SN VIA PRINCIPAL SN SECTOR ALIZO</t>
  </si>
  <si>
    <t>CALLE 327 SN PASANDO EL POLLERO AV 222</t>
  </si>
  <si>
    <t>CEDENO DELGADO LAURA</t>
  </si>
  <si>
    <t>REVELO</t>
  </si>
  <si>
    <t>8 DE DICIEMBRE SN ISMAEL HUERA</t>
  </si>
  <si>
    <t>AGUILAR PAILACHO ALEXANDER JOSE</t>
  </si>
  <si>
    <t>MARLENE</t>
  </si>
  <si>
    <t>VICTOR</t>
  </si>
  <si>
    <t>CDLA EL RECREO II ENTRANDO POR LA VIA DURAN SL 7</t>
  </si>
  <si>
    <t>WELLINGTON</t>
  </si>
  <si>
    <t>ABILIO</t>
  </si>
  <si>
    <t>S34 F E1-263 E1H DIEGO DE NIEBLA</t>
  </si>
  <si>
    <t>MANZABA MANZABA ENMA</t>
  </si>
  <si>
    <t>PERALTA</t>
  </si>
  <si>
    <t>EL DESQUITE 4 MZ 46 SL 15 JAIME ROLDOS Y ENTRADA LINEA 14 CASA 7</t>
  </si>
  <si>
    <t>PINTA</t>
  </si>
  <si>
    <t>CHUQUIMARCA</t>
  </si>
  <si>
    <t>HECTOR</t>
  </si>
  <si>
    <t>CUENCA 4704 SN</t>
  </si>
  <si>
    <t>BERRONES</t>
  </si>
  <si>
    <t>ODALIA</t>
  </si>
  <si>
    <t>FLORICELDA</t>
  </si>
  <si>
    <t>VIA A LOS 2 RIOS SN VIA A QUITO</t>
  </si>
  <si>
    <t>PRUDENCIA</t>
  </si>
  <si>
    <t>RECINTO CHOYO L SN VIA EL VERGEL</t>
  </si>
  <si>
    <t>LUCIO</t>
  </si>
  <si>
    <t>RECINTO LA CADENA SN A LADO DE BARRENO ALEJANDRO</t>
  </si>
  <si>
    <t>ZAMORA</t>
  </si>
  <si>
    <t>TIGCELEMA</t>
  </si>
  <si>
    <t>AV PRINCIPAL SN VIA AL CHOLLO</t>
  </si>
  <si>
    <t>OBACO CHUQUIMARCA CARLOS SANTIAGO</t>
  </si>
  <si>
    <t>GUATO</t>
  </si>
  <si>
    <t>BANDA</t>
  </si>
  <si>
    <t>HUGO</t>
  </si>
  <si>
    <t>FERMIN</t>
  </si>
  <si>
    <t>VIA EL VERGEL SN PASANDO LA ESCUELA</t>
  </si>
  <si>
    <t>LUCIO  COLOMBIA MARLENE</t>
  </si>
  <si>
    <t>IVAN</t>
  </si>
  <si>
    <t>RECINTO LA CADENA SN VIA EL VERGEL</t>
  </si>
  <si>
    <t>ANCHUNDIA SALDANA YULEICY ESTEFANIA</t>
  </si>
  <si>
    <t>NELLY</t>
  </si>
  <si>
    <t>MAGALI</t>
  </si>
  <si>
    <t>PASAJE 4 SN VIA PRINCIPAL CASA COLOR AMARILLO</t>
  </si>
  <si>
    <t>JANETH</t>
  </si>
  <si>
    <t>VIA A QUEVEDO SN CALLE SAN CRISTOBAL</t>
  </si>
  <si>
    <t>CIUDAD VERDE SN CALLE 21 Y CALLE G A 2 CUADRAS DE SUPERMERCADOS SUPER SOL</t>
  </si>
  <si>
    <t>RONQUILLO</t>
  </si>
  <si>
    <t>ALCIDES</t>
  </si>
  <si>
    <t>PASAJE 6 SN CALLE X</t>
  </si>
  <si>
    <t>DIAZ TROYA MARIANA</t>
  </si>
  <si>
    <t>LEO PALDO BEQUIETA FRENTE A GASOLINERA P,P GOMEZ AYACUCHO PB</t>
  </si>
  <si>
    <t>ANCHUNDIA ALBARRACIN CATHERINE TAMARA</t>
  </si>
  <si>
    <t>MARQUEZ</t>
  </si>
  <si>
    <t>CANO</t>
  </si>
  <si>
    <t>ERNESTO</t>
  </si>
  <si>
    <t>COOP LOS CIDROS SOL 59 MZ 41</t>
  </si>
  <si>
    <t>MARMOLEJO CANO ALBA VERONICA</t>
  </si>
  <si>
    <t>TIRAPE</t>
  </si>
  <si>
    <t>NELSON</t>
  </si>
  <si>
    <t>STALIN</t>
  </si>
  <si>
    <t>CERECITA CALLE PRINCIPAL SN CALLE PRINCIPAL POR EL COMITE SN</t>
  </si>
  <si>
    <t>MALDONADO</t>
  </si>
  <si>
    <t>CAMPOVERDE</t>
  </si>
  <si>
    <t>DORILA</t>
  </si>
  <si>
    <t>YANETH</t>
  </si>
  <si>
    <t>1ERA PARALELA SN A 200MTS TOMA DE AGUA MEDARDO CEVALLOS</t>
  </si>
  <si>
    <t>IBARRA MACIAS ANGEL VICENTE</t>
  </si>
  <si>
    <t>QUIRUMBAY</t>
  </si>
  <si>
    <t>LEYDI</t>
  </si>
  <si>
    <t>BARCELONA SN COMUNA BARCELONA C TENDEDEO FTE DIAGONAL A LA PROCESADORA DE PAJA TOQUILLA</t>
  </si>
  <si>
    <t>HIPO</t>
  </si>
  <si>
    <t>PULLOTAXI</t>
  </si>
  <si>
    <t>NELSON EDUARDO</t>
  </si>
  <si>
    <t>VIA TABLAHUASI SN VIA YANACOCHA</t>
  </si>
  <si>
    <t>GUATEMAL</t>
  </si>
  <si>
    <t>CABEZAS</t>
  </si>
  <si>
    <t>AMPARO</t>
  </si>
  <si>
    <t>SALINAS SN POR LA GRUTA DE SOCABON ATAHUALPA</t>
  </si>
  <si>
    <t>LEMA</t>
  </si>
  <si>
    <t>ESPINOSA</t>
  </si>
  <si>
    <t>JONNY</t>
  </si>
  <si>
    <t>PAULINA</t>
  </si>
  <si>
    <t>BOLIVAR V2 P3856 FRENTE AL AGUA POTABLE LA ESTACION</t>
  </si>
  <si>
    <t>CHUQUIN</t>
  </si>
  <si>
    <t>QUITO</t>
  </si>
  <si>
    <t>VIA PRINCIPAL RINCONADA SN CALLE SN LA RINCONADA SECTOR SUCOS</t>
  </si>
  <si>
    <t>ALBACORA CHUQUIN SEGUNDO MIGUEL</t>
  </si>
  <si>
    <t>FAICAN</t>
  </si>
  <si>
    <t>UCHUARI</t>
  </si>
  <si>
    <t>ESTERFILIA</t>
  </si>
  <si>
    <t>VIA CHINGUILANCHI A 50 METROS DE LA MECANICA EL MOLINO</t>
  </si>
  <si>
    <t>MENDEZ</t>
  </si>
  <si>
    <t>MARCELO</t>
  </si>
  <si>
    <t>MALECON SN SANTA LUCIA LAS PENAS</t>
  </si>
  <si>
    <t>SANTIANA</t>
  </si>
  <si>
    <t>BARCELONA SN 16 DE MARZO A LADO DE TORIBIO DIAGONAL AL SUBCENTRO BARCELONA</t>
  </si>
  <si>
    <t>DEL PEZO QUIRUMBAY ANDRES</t>
  </si>
  <si>
    <t>JUAN PABLO 2 SN VIA AL CARMEN</t>
  </si>
  <si>
    <t>PILCO</t>
  </si>
  <si>
    <t>JULIANA</t>
  </si>
  <si>
    <t>CALLE S347 N60 SAN VICENTE PB</t>
  </si>
  <si>
    <t>CHARIGUAMAN PILCO ANGEL</t>
  </si>
  <si>
    <t>ALEXI</t>
  </si>
  <si>
    <t>BAJO DE LA PALMA SN DIAGONAL A LA PLAZA CIVICA SN</t>
  </si>
  <si>
    <t>FREIRE</t>
  </si>
  <si>
    <t>MERCADO MONTE BELLO ANDEN 5 PUERTO 22</t>
  </si>
  <si>
    <t>ZUÑIGA</t>
  </si>
  <si>
    <t>8AVA CALLE 0202 6TA 7MA AVS 02</t>
  </si>
  <si>
    <t>MORENO PEREZ JUAN GABRIEL</t>
  </si>
  <si>
    <t>CAGUA</t>
  </si>
  <si>
    <t>UBALDINA</t>
  </si>
  <si>
    <t>CALLE F SN AGUSTIN CUEVA</t>
  </si>
  <si>
    <t>CAVA</t>
  </si>
  <si>
    <t>VIÑAN</t>
  </si>
  <si>
    <t>EL CARMEN CORONEL VICTOR ASTUDILLO SN ELOY ALFARO FRENTE HOTEL GUAYAQUIL</t>
  </si>
  <si>
    <t>AREBALO</t>
  </si>
  <si>
    <t>LLAMUCA</t>
  </si>
  <si>
    <t>CALLE 02 SN A 3 CUADRAS DE CANCHA MOREIRA</t>
  </si>
  <si>
    <t>CARRERA NORIEGA MARIELA ELIZABETH</t>
  </si>
  <si>
    <t>MOROCHO</t>
  </si>
  <si>
    <t>PILAMUNGA</t>
  </si>
  <si>
    <t>MANUELA</t>
  </si>
  <si>
    <t>ABEL CASTILLO BL 14-P-6 GOMEZ RENDON</t>
  </si>
  <si>
    <t>GUAMAN MOROCHO JOSE MANUEL</t>
  </si>
  <si>
    <t>DIONICIO</t>
  </si>
  <si>
    <t>SCTOR EL MURCIELAGO SN  AV 25 CALLE M 12</t>
  </si>
  <si>
    <t>VELIZ LOOR AIDEE MARIBEL</t>
  </si>
  <si>
    <t>UBILLA</t>
  </si>
  <si>
    <t>OLVERA</t>
  </si>
  <si>
    <t>SIXTO</t>
  </si>
  <si>
    <t>LOS RIOS 5025 FCO SEGURO</t>
  </si>
  <si>
    <t>JUAN EDUARDO</t>
  </si>
  <si>
    <t>RECINTO LA CADENA SN VIA LAMPA</t>
  </si>
  <si>
    <t>JAMI TOAPANTA ROSA MARIA</t>
  </si>
  <si>
    <t>YUMITALLA</t>
  </si>
  <si>
    <t>LLUMITAXI</t>
  </si>
  <si>
    <t>OE13A/JULIO 27 DIAGONAL TIENDA VIVERES N58E LA J</t>
  </si>
  <si>
    <t>CUEVA ROJAS GRIMANESA</t>
  </si>
  <si>
    <t>QUINGLA</t>
  </si>
  <si>
    <t>ARIAS</t>
  </si>
  <si>
    <t>BEATRIZ</t>
  </si>
  <si>
    <t>RIO DAULE 23 44 AV ATAHUALPA CASA ESQUINERA</t>
  </si>
  <si>
    <t>EDUVINA</t>
  </si>
  <si>
    <t>COOP SERGIO TORAL MZ 3402 SL 19</t>
  </si>
  <si>
    <t>MALABE RODRIGUEZ OSCAR MIGUEL</t>
  </si>
  <si>
    <t>MENENDEZ</t>
  </si>
  <si>
    <t>ARELICIS</t>
  </si>
  <si>
    <t>ELOY ALAVA MZ 2 SL 14 SIMON PARRA</t>
  </si>
  <si>
    <t>VIA CRUCITA FRENTE AL REDONDEL EL CHOCLO REDONDEL EL CHOCLO</t>
  </si>
  <si>
    <t>ANGELA</t>
  </si>
  <si>
    <t>POMPILIO GALARZA SN ATRAS DE ESCUELA CESAR DELGADO MEDARDO CEVALLOS</t>
  </si>
  <si>
    <t>FERNANDO</t>
  </si>
  <si>
    <t>FLORON 5 SN A 100MTS DE ESCUELA PABLO ANIBAL AV DEL ESTUDIANTE</t>
  </si>
  <si>
    <t>CANTOS ZAMBRANO JENNIFER ANDREA</t>
  </si>
  <si>
    <t>CANTOS</t>
  </si>
  <si>
    <t>ANGEL SEVERO</t>
  </si>
  <si>
    <t>COLINAS DE LA FLORIDA 2 MZ 904 A 1 CUADRA DE REPLICA VICENTE SL 22A</t>
  </si>
  <si>
    <t>CEDEÑO VERA NIMIA SABIONA</t>
  </si>
  <si>
    <t>BAZURTO</t>
  </si>
  <si>
    <t>PIERINA</t>
  </si>
  <si>
    <t>JESENNI</t>
  </si>
  <si>
    <t>CDLA MENENDEZ SN A 80MTS DE ESCUELA PABLO AV DEL ESTUDIANTE</t>
  </si>
  <si>
    <t>MOREIRA BRAVO ENRY ADAN</t>
  </si>
  <si>
    <t>DE LA CRUZ</t>
  </si>
  <si>
    <t>BARBARA</t>
  </si>
  <si>
    <t>TULMIRA</t>
  </si>
  <si>
    <t>ARBOLEDA 102 103 104 TERCERA TRANSVERSAL</t>
  </si>
  <si>
    <t>MERA MACIAS ALITO JOVANNY</t>
  </si>
  <si>
    <t>DE LAS TORONJAS E12 43 AV EL INCA GASOLINERA PUMA SOBRE AV EL INCA</t>
  </si>
  <si>
    <t>BAQUERIZO</t>
  </si>
  <si>
    <t>BARCELONA SN LAS LOMAS DE COLONCHE BARRIO VIRGEN DE FC BLOQUE 1P BLANCA</t>
  </si>
  <si>
    <t>BAQUERIZO GONZABAY BARTOLO</t>
  </si>
  <si>
    <t>CIRA</t>
  </si>
  <si>
    <t>TOMALA</t>
  </si>
  <si>
    <t>BARRIO BUENOS AIRES SN DIAGONAL A LA PROCESADORA DE PAJA TOQUILLA</t>
  </si>
  <si>
    <t>NANCY</t>
  </si>
  <si>
    <t>MEDARDO CEVALLOS SN A 50MTS DE ESCUELA PABLO ANIBAL AV DEL ESTUDIANTE</t>
  </si>
  <si>
    <t>MOREIRA BRAVO NIVALDO</t>
  </si>
  <si>
    <t>GUAZUMBA</t>
  </si>
  <si>
    <t>YUGSI</t>
  </si>
  <si>
    <t>AV MALDONADO 221 QUINIAG</t>
  </si>
  <si>
    <t>YUGSI PAREDES NORMA BEATRIZ</t>
  </si>
  <si>
    <t>TAIMAL</t>
  </si>
  <si>
    <t>TARAMUEL</t>
  </si>
  <si>
    <t>EULALIA</t>
  </si>
  <si>
    <t>SIN NOMBRE SN VIA A LA LIBERTAD</t>
  </si>
  <si>
    <t>CARLOSAMA</t>
  </si>
  <si>
    <t>ICHAGUA</t>
  </si>
  <si>
    <t>EMPERATRIZ</t>
  </si>
  <si>
    <t>CENTRO 15-6A SANCHEZ Y CIFUENTES RAQUEL LARREA ANDRADE FRENTE PARQUE GERMAN GRIJALVA</t>
  </si>
  <si>
    <t>JACQUELINE</t>
  </si>
  <si>
    <t>DE LOS ANGELES</t>
  </si>
  <si>
    <t>JOSE PUENTE SN ESCUELA MANUEL COTACALLE PANAMERICANA</t>
  </si>
  <si>
    <t>ATAHUALPA 17 EN EL TERMINAL TERRESTRE NEPTALI ORDONEZ</t>
  </si>
  <si>
    <t>SAGBAY</t>
  </si>
  <si>
    <t>DOMINGO SAVIO 0900 GUERRERO VALENZUELA FRENTE A LA PISCINA</t>
  </si>
  <si>
    <t>JIMBO SANCHEZ MARIA HERMELINDA</t>
  </si>
  <si>
    <t>ALBA</t>
  </si>
  <si>
    <t>JUAN HERNANDEZ SN INGRESO PRINCIPAL MERCADO MAYORISTA AV JAIME ROLDOS AGUILERA</t>
  </si>
  <si>
    <t>HUERA CASTILLO SEGUNDO CASTULO</t>
  </si>
  <si>
    <t>MONTOYA</t>
  </si>
  <si>
    <t>YOCONDA</t>
  </si>
  <si>
    <t>ANA MARIA MZ 31 PANORAMICA</t>
  </si>
  <si>
    <t>MENDOZA MAGALLANES ANTONIO ALBERTO</t>
  </si>
  <si>
    <t>CAMBO</t>
  </si>
  <si>
    <t>URREA</t>
  </si>
  <si>
    <t>CALLE 15 SN ATRAS DE LA GASOLINERA MANSUR ALFONSO BORJA</t>
  </si>
  <si>
    <t>ZAMORA VINUEZA DANNY RICARDO</t>
  </si>
  <si>
    <t>QUINGAHUANO</t>
  </si>
  <si>
    <t>CALLE H SN PASANDO EL HOTEL VINA DEL MAR ROCAFUERTE VICENTE</t>
  </si>
  <si>
    <t>VERA CEVALLOS WILFRIDO FRANCISCO</t>
  </si>
  <si>
    <t>HAROLD</t>
  </si>
  <si>
    <t>VIA QUEVEDO SN FRENTE AL REDONDEL VIA A QUEVEDO SN</t>
  </si>
  <si>
    <t>AVDA 8 DE AGOSTO SN PASANDO EL CENTRO DE SALUD GLORIA ESCOLOMOS</t>
  </si>
  <si>
    <t>BANCHON</t>
  </si>
  <si>
    <t>VIA QUEVEDO SN FRENTE A REDONDEL SN</t>
  </si>
  <si>
    <t>TUBAY PALMA ROSA ANGELICA</t>
  </si>
  <si>
    <t>MAGALY</t>
  </si>
  <si>
    <t>SAN JOSE ALTO SN VIA AL CARMELO</t>
  </si>
  <si>
    <t>MONTALVAN</t>
  </si>
  <si>
    <t>MATAICUI MZ 481 SL 2</t>
  </si>
  <si>
    <t>RIVERA FIGUEROA MARITZA ALEXANDRA</t>
  </si>
  <si>
    <t>ROSALES</t>
  </si>
  <si>
    <t>HILDA</t>
  </si>
  <si>
    <t>L PANCHANA ENTRE 10 SN DE AGOSTO C FERN DIAGONAL CARMEN CALIXTO</t>
  </si>
  <si>
    <t>POZO TOMALA LEOPOLDO EUGENIO</t>
  </si>
  <si>
    <t>AV CULTURA LOCAL ESQUINERO SN</t>
  </si>
  <si>
    <t>MUENTES MUENTES JUAN</t>
  </si>
  <si>
    <t>JOAQUIN</t>
  </si>
  <si>
    <t>CALLE 21 A 7 CUADRAS DE PELUQUERIA LA ELEGANCIA CALLEJON 4</t>
  </si>
  <si>
    <t>CLEMENTE</t>
  </si>
  <si>
    <t>VICENTE ROCAFUERTE JUNTA A FARMACIA 10</t>
  </si>
  <si>
    <t>LIMON</t>
  </si>
  <si>
    <t>DEL PEZO</t>
  </si>
  <si>
    <t>A LA ENTRADA DEL PUEBLO A LA SUBIDA DEL MIRADOR SN</t>
  </si>
  <si>
    <t>PRUDENTE DE LA ROSA MARIA ANASTACIA</t>
  </si>
  <si>
    <t>ALEJANDRO</t>
  </si>
  <si>
    <t>DE LOURDES</t>
  </si>
  <si>
    <t>SANTA LUCIA FRENTE A HOSTAL OLAS DEL MAR OTHMARSTA</t>
  </si>
  <si>
    <t>YICELA</t>
  </si>
  <si>
    <t>SAN LORENZO SN PLAYA SAN LORENZO</t>
  </si>
  <si>
    <t>KARLA</t>
  </si>
  <si>
    <t>MIGDALIA</t>
  </si>
  <si>
    <t>MENOSCAL</t>
  </si>
  <si>
    <t>MARINA</t>
  </si>
  <si>
    <t>ANGELICA</t>
  </si>
  <si>
    <t>11 DE MARZO DIAGONALA  A LA CANCHA ROSA MISTICA</t>
  </si>
  <si>
    <t>BORBOR</t>
  </si>
  <si>
    <t>GREISE</t>
  </si>
  <si>
    <t>SAN PEDRO BARRIO 10 DE AGOSTO DIAGONAL HOTEL MARIA SEGUNDA ENTRADA</t>
  </si>
  <si>
    <t>AQUINO RODRIGUEZ JUSTO RAMON</t>
  </si>
  <si>
    <t>MANTUANO</t>
  </si>
  <si>
    <t>AMANCIO</t>
  </si>
  <si>
    <t>LA VICTORIA SN LA VICTORIA DIAGONAL A HOSTAL SANTA ANA</t>
  </si>
  <si>
    <t>DELGADO MERO ARACELY LEONOR</t>
  </si>
  <si>
    <t>GUADAMUD</t>
  </si>
  <si>
    <t>CALLE 122 SN AV 110 DIAGONAL HOSTAL SANTA ANA</t>
  </si>
  <si>
    <t>MISE CASTRO JAVIER ANTONIO</t>
  </si>
  <si>
    <t>CHUGCHILAN</t>
  </si>
  <si>
    <t>NINASUNTA</t>
  </si>
  <si>
    <t>FRANCISCA</t>
  </si>
  <si>
    <t>S49B S49-147 E1G</t>
  </si>
  <si>
    <t>DIOCLES</t>
  </si>
  <si>
    <t>CDLA LOS TAMARINDOS SN CDLA LOS TAMARINDOS CDL LOS TAMARINDOS</t>
  </si>
  <si>
    <t>MORA</t>
  </si>
  <si>
    <t>GLADIS</t>
  </si>
  <si>
    <t>CALLE 122 SN AV 109 LA VICTORIA POR TALLER MERA</t>
  </si>
  <si>
    <t>SARINA</t>
  </si>
  <si>
    <t>SAN LORENZO SN BIENVENIDO</t>
  </si>
  <si>
    <t>ANCHUNDIA FLORES JOSE EUGENIO</t>
  </si>
  <si>
    <t>SORAYA</t>
  </si>
  <si>
    <t>JESSENIA</t>
  </si>
  <si>
    <t>SAN LORENZO SN BARRIO BELLAVISTA</t>
  </si>
  <si>
    <t>ALVAREZ</t>
  </si>
  <si>
    <t>VILCABAMBA N9 118 CALLE C</t>
  </si>
  <si>
    <t>ZAMBRANO ZAMORA LUIS ALFREDO</t>
  </si>
  <si>
    <t>DE LA ROSA</t>
  </si>
  <si>
    <t>TANIA</t>
  </si>
  <si>
    <t>VICENTE ROCAFUERTE FRENTE A ESCUELA JOSE MEZA FTE A ESCUELA V</t>
  </si>
  <si>
    <t>PARRAGA CAMPUZANO JORDAN ALEXANDER</t>
  </si>
  <si>
    <t>MARTIN</t>
  </si>
  <si>
    <t>AV SAN VICENTE DE LOJA TRAS TERMINAL SN</t>
  </si>
  <si>
    <t>GUAITARILLA</t>
  </si>
  <si>
    <t>DUARTE</t>
  </si>
  <si>
    <t>INGLATERRA SN AV VEINTIMILLA</t>
  </si>
  <si>
    <t>BAQUE</t>
  </si>
  <si>
    <t>GEOVANNA</t>
  </si>
  <si>
    <t>IBARRA SN PUTUMAYO</t>
  </si>
  <si>
    <t>PASQUEL</t>
  </si>
  <si>
    <t>RAFAEL SANCHEZ 6-94 BONILLA</t>
  </si>
  <si>
    <t>VASQUEZ CERVANTES EDUARDO NAPOLEON</t>
  </si>
  <si>
    <t>ASENCIO</t>
  </si>
  <si>
    <t>MAYRA</t>
  </si>
  <si>
    <t>RECINTO CERECITA SN B BARCELONA</t>
  </si>
  <si>
    <t>BAJO DE AFUERA SN  CALLE JUAN LEON MERA</t>
  </si>
  <si>
    <t>ANCHUNDIA PILLIGUA NANCY</t>
  </si>
  <si>
    <t>MAYANQUER</t>
  </si>
  <si>
    <t>SIN NOMBRE SN VIA PRINCIPAL</t>
  </si>
  <si>
    <t>GUALE</t>
  </si>
  <si>
    <t>RUFINA</t>
  </si>
  <si>
    <t>CALLE SUCRE CERRO EL TAB SN SECTOR TABLAZO T LOTE DIAGONAL ESCUELA CARMEN CALIXTO</t>
  </si>
  <si>
    <t>RODRIGUEZ PITA HUGO FRANKLIN</t>
  </si>
  <si>
    <t>PEREZ</t>
  </si>
  <si>
    <t>ELIANA</t>
  </si>
  <si>
    <t>TAMARA</t>
  </si>
  <si>
    <t>SIN NOMBRE L 11 ULPIANO NAVARRO TRAS EL CAMAL DE IBARRA</t>
  </si>
  <si>
    <t>NARANJO</t>
  </si>
  <si>
    <t>IMELDA</t>
  </si>
  <si>
    <t>ARTURO YANEZ LT 498 SAN JOSE 1ERA ETAPA 2DA TRANSVERSAL</t>
  </si>
  <si>
    <t>JAMI PATATE LUIS HUMBERTO</t>
  </si>
  <si>
    <t>E 6D BENAJMIN FRANKLIN N53-71 N53 CAP RAMON  BORJA</t>
  </si>
  <si>
    <t>SEVILLA</t>
  </si>
  <si>
    <t>DOCITEO</t>
  </si>
  <si>
    <t>LAURIANO</t>
  </si>
  <si>
    <t>21 DE NOVIEMBRE SN A UN LADO SEDE DE COOP TAXI 29 DE OCTUBRE AMERICA</t>
  </si>
  <si>
    <t>CASTRO MURILLO MARIA REBECA</t>
  </si>
  <si>
    <t>AQUINO</t>
  </si>
  <si>
    <t>MANABI EL COLONCHE SN ROCAFUERTE DIAGONAL COMERCIAL SAN AGUSTIN</t>
  </si>
  <si>
    <t>COMUNA VALDIVIA SN CALLE SANTA ELENA AV 10 DE AGOSTO CERCA DE FABRICA</t>
  </si>
  <si>
    <t>SANTOS RODRIGUEZ HUGO ALFREDO</t>
  </si>
  <si>
    <t>ENTRADA BIJAHUA SN DIAGONAL API YUCA BIJAHUA CAJONES</t>
  </si>
  <si>
    <t>KERLY</t>
  </si>
  <si>
    <t>CLEOPATRA</t>
  </si>
  <si>
    <t>CALLE 16 211 SN FRENTE A TALLER DE BICICLETAS AV 19 BR EUGENIO ESPEJO</t>
  </si>
  <si>
    <t>MONTAITA JUNTO A COOP CLP JUNTO A CLP CASA 2 PISOS</t>
  </si>
  <si>
    <t>FRANCIS</t>
  </si>
  <si>
    <t>EDUVIGIS</t>
  </si>
  <si>
    <t>MIRAFLORES SN VILLAMIL Y VENEZUELA DIAGONAL A TALLER BORIS</t>
  </si>
  <si>
    <t>DE LA A</t>
  </si>
  <si>
    <t>ESTHER</t>
  </si>
  <si>
    <t>BARRIO SAN ISIDRO MALECON MONTAITA MONTAITA</t>
  </si>
  <si>
    <t>DEL PEZO AMORES PEDRO ANTONIO</t>
  </si>
  <si>
    <t>MEREGILDO</t>
  </si>
  <si>
    <t>MAXIMINO</t>
  </si>
  <si>
    <t>ABDON</t>
  </si>
  <si>
    <t>BARRIO SAN ISIDRO MALECON MONTANITA MONTAITA</t>
  </si>
  <si>
    <t>HERLANDA</t>
  </si>
  <si>
    <t>GRATULINA</t>
  </si>
  <si>
    <t>CALLE E A DOS CUADRAS DE VIVERES ADRIAN CALLE 3</t>
  </si>
  <si>
    <t>PAREDES BAUTISTA ANGEL ANTONIO</t>
  </si>
  <si>
    <t>BARRE</t>
  </si>
  <si>
    <t>SOSA</t>
  </si>
  <si>
    <t>CALLE A ATRAS DEL COLEGIO BOLIVARIANO MECANICA ESQ CALLE 1</t>
  </si>
  <si>
    <t>OBANDO ROSERO JOHANA</t>
  </si>
  <si>
    <t>CARRERA</t>
  </si>
  <si>
    <t>TOAQUIZA</t>
  </si>
  <si>
    <t>CALLE 1 A DOS CUADRAS DE LA TIENDA ADRIAN CALLE A</t>
  </si>
  <si>
    <t>JOHANA</t>
  </si>
  <si>
    <t>PEDRO DANIEL JARRIN FRENTE A LA MECANICA CARRILLO PEDRO VICENTE MALDONADO</t>
  </si>
  <si>
    <t>DORA</t>
  </si>
  <si>
    <t>SELENA</t>
  </si>
  <si>
    <t>AV LOS COLONES A UNA CUADRA DE LA GASOLINERA PYS PASAJE 6</t>
  </si>
  <si>
    <t>GUERRERO BRAVO KEVIN FREDDY</t>
  </si>
  <si>
    <t>CARRILLO</t>
  </si>
  <si>
    <t>TARCO</t>
  </si>
  <si>
    <t>COOP BUENA ESPERANZA 1 MZ 1111 ENTRADA POR MERCADO DE LA P</t>
  </si>
  <si>
    <t>SAN MATEO SN SAN MATEO</t>
  </si>
  <si>
    <t>JAMILETH</t>
  </si>
  <si>
    <t>ANABELA</t>
  </si>
  <si>
    <t>VIASTA AL MAR SN VISTA AL MAR</t>
  </si>
  <si>
    <t>DEYSI</t>
  </si>
  <si>
    <t>CALLE 1 A LADO DEL COLEGIO BOLIBARIANO CALLE A</t>
  </si>
  <si>
    <t>ORTEGA</t>
  </si>
  <si>
    <t>GIOVANNY</t>
  </si>
  <si>
    <t>EL MANABI SN SUCRE AL PIE DEL CERRO UNA CUADRA ANTES DE LLEGAR AL TABLERO</t>
  </si>
  <si>
    <t>SANMARTIN GONZALEZ AUGUSTO</t>
  </si>
  <si>
    <t>PIEDRA</t>
  </si>
  <si>
    <t>ASTUDILLO</t>
  </si>
  <si>
    <t>ABDON CALDERON SN 10 DE AGOSTO</t>
  </si>
  <si>
    <t>ORTIZ ONATE HUGO FERNANDO</t>
  </si>
  <si>
    <t>LLUMITASIG</t>
  </si>
  <si>
    <t>SEGUNDO ARAUZ SN OE 20</t>
  </si>
  <si>
    <t>COCHA COCHA MARIA DELFINA</t>
  </si>
  <si>
    <t>KENDY</t>
  </si>
  <si>
    <t>VIA ELOY ALFARO SN SITIO PAPAYO</t>
  </si>
  <si>
    <t>VINCES</t>
  </si>
  <si>
    <t>JASMIN</t>
  </si>
  <si>
    <t>ANNABEL</t>
  </si>
  <si>
    <t>JABONCILLO SN ENTRADA A VALENTIN A 100M ESCUELA SUCRE</t>
  </si>
  <si>
    <t>PONCE BERMELLO WILLIANS MANUEL</t>
  </si>
  <si>
    <t>REINOSO</t>
  </si>
  <si>
    <t>DAQUILEMA</t>
  </si>
  <si>
    <t>GUIDO</t>
  </si>
  <si>
    <t>COOP GUAYAS Y QUIL II SL 1B MZ 932 CASA 2 PISOS COLOR AMARILLO</t>
  </si>
  <si>
    <t>ASHQUI TAYUPANDA JUDITH ROCIO</t>
  </si>
  <si>
    <t>TOMAS</t>
  </si>
  <si>
    <t>6 DE MARZO 1107 COLON</t>
  </si>
  <si>
    <t>SAEZ PINTAG MARIA ELENA</t>
  </si>
  <si>
    <t>PEÑARRIETA</t>
  </si>
  <si>
    <t>CHATA SN VIA RIO GRANDE</t>
  </si>
  <si>
    <t>VELEZ ZAMBRANO MERCY DOLARES</t>
  </si>
  <si>
    <t>BELLAVISTA SN POR EL MALECON</t>
  </si>
  <si>
    <t>VELIZ VERA LORENA DEL JESUS</t>
  </si>
  <si>
    <t>SALTOS</t>
  </si>
  <si>
    <t>CIUDADELA PROPICIA SN CALLE 42</t>
  </si>
  <si>
    <t>ALTAMIRANO</t>
  </si>
  <si>
    <t>ESTERO DE BALLENITA 17 A3 A SN MZ17 GOLO 3 4 BALLENITA A UN COSTADO DEL TERMINAL</t>
  </si>
  <si>
    <t>BIJAHUAL SN A 300MTS API YUCA BIJAHUAL ENTRADA A CAJONES</t>
  </si>
  <si>
    <t>MARCILLO ALVARADO LEONIDAS ARIANO</t>
  </si>
  <si>
    <t>GAMBOA</t>
  </si>
  <si>
    <t>ORDOÑEZ</t>
  </si>
  <si>
    <t>VIA PTO LIMON SN DIAGONAL A LA ESCUELA</t>
  </si>
  <si>
    <t>INTRIAGO INTRIAGO VINICIO DAVID</t>
  </si>
  <si>
    <t>MONTA</t>
  </si>
  <si>
    <t>AV SAN JOSE OE5 170 MEDIA CUADRA IGLESIA COLLAQUI SAN PATRICIO</t>
  </si>
  <si>
    <t>CABASCANGO  PEDRO</t>
  </si>
  <si>
    <t>VILLAFUERTE</t>
  </si>
  <si>
    <t>FELIPE</t>
  </si>
  <si>
    <t>CALLE OE 13 D S32-364 CALLE S33</t>
  </si>
  <si>
    <t>CESIBEL</t>
  </si>
  <si>
    <t>LOS BAJOS LAS PAMPAS SN LOS ALMENDROS LAS PAMPAS FRENTE A TIENDA LUIS</t>
  </si>
  <si>
    <t>LOPEZ LOPEZ ROMULO ARGEMIRO</t>
  </si>
  <si>
    <t>OBANDO</t>
  </si>
  <si>
    <t>MARJORIE</t>
  </si>
  <si>
    <t>CALLE A MECANICA ESQUINERA TRAS COLEGIO BOLIVARIANO CALLE T</t>
  </si>
  <si>
    <t>MENDOZA OBANDO FERNANDO</t>
  </si>
  <si>
    <t>PASAJE M SN A 100 METROS CANCHA CALLE 07</t>
  </si>
  <si>
    <t>MOREIRA CEVALLOS MIRIAM MERCEDES</t>
  </si>
  <si>
    <t>PUETATE</t>
  </si>
  <si>
    <t>CANTINCUZ</t>
  </si>
  <si>
    <t>VIA TUFINO SN VIA RESERVORIO</t>
  </si>
  <si>
    <t>CALLE GYE SN CALLE 11 DE OCTUBRE</t>
  </si>
  <si>
    <t>LOVATO</t>
  </si>
  <si>
    <t>RIO PASTAZA SN CALLE RIO FRENTE AL TALLER DE MOTOS</t>
  </si>
  <si>
    <t>ACELDO</t>
  </si>
  <si>
    <t>AGUEDA</t>
  </si>
  <si>
    <t>MAGDALENA SN ERMITA</t>
  </si>
  <si>
    <t>MEDINA</t>
  </si>
  <si>
    <t>DAYANA</t>
  </si>
  <si>
    <t>VIA A QUITO SN VIA STO DGO</t>
  </si>
  <si>
    <t>POGO</t>
  </si>
  <si>
    <t>CUSME</t>
  </si>
  <si>
    <t>BENITO JUAREZ SN ANILLO VIAL</t>
  </si>
  <si>
    <t>VILLAVICENCIO</t>
  </si>
  <si>
    <t>JERALDY</t>
  </si>
  <si>
    <t>SILVANA</t>
  </si>
  <si>
    <t>CALLE GYE SN SN</t>
  </si>
  <si>
    <t>SISA</t>
  </si>
  <si>
    <t>MARIANA DE JESUS SN INGLATERRA</t>
  </si>
  <si>
    <t>JOEL</t>
  </si>
  <si>
    <t>STEVEN</t>
  </si>
  <si>
    <t>DEISY</t>
  </si>
  <si>
    <t>BAJO DE AFUERA SN CALLE 1 DE MAYO</t>
  </si>
  <si>
    <t>ANCHUNDIA PALMA HERNAN</t>
  </si>
  <si>
    <t>BAJO DE AFUERA SN  CALLE 18 DE SEPT</t>
  </si>
  <si>
    <t>LUCAS GUTIERREZ SEBASTIAN</t>
  </si>
  <si>
    <t>PILLIGUA</t>
  </si>
  <si>
    <t>GERTRUDIS</t>
  </si>
  <si>
    <t>SITIO BAJO DE AFUERA SN CALLE 9 DE OCTUBRE</t>
  </si>
  <si>
    <t>PALMA ANCHUNDIA RUBEN</t>
  </si>
  <si>
    <t>SEGURA</t>
  </si>
  <si>
    <t>VIA QUEVEDO SN  RCTO DEL DESCANSO</t>
  </si>
  <si>
    <t>ZAMBRANO PARRAGA YUDITH JASMAIRA</t>
  </si>
  <si>
    <t>LEONELA</t>
  </si>
  <si>
    <t>MICHELE</t>
  </si>
  <si>
    <t>VIA A QUEVEDO SN VIA PTO LIMON</t>
  </si>
  <si>
    <t>MALAVE</t>
  </si>
  <si>
    <t>COMUNA AGUADITA SN VIA PRINCIPAL ATRAS DE LA ESCUELA</t>
  </si>
  <si>
    <t>LEAL NEIRA EDUARDO OLIVER</t>
  </si>
  <si>
    <t>AMADOR</t>
  </si>
  <si>
    <t>PECHICHAL SN FRENTE A CANCHA SINTETICA BIJAHUAL</t>
  </si>
  <si>
    <t>NEIRA</t>
  </si>
  <si>
    <t>OLINDA</t>
  </si>
  <si>
    <t>INDELIRA</t>
  </si>
  <si>
    <t>LA AGUADITA SN FRENTE A LA ESCUELA FRENTE CIBV</t>
  </si>
  <si>
    <t>LEAL MALAVE CARLOS JULIO</t>
  </si>
  <si>
    <t>MAGALLAN</t>
  </si>
  <si>
    <t>ESTELA</t>
  </si>
  <si>
    <t>LA AGUADITA SN VIA PRINCIPAL ATRAS CBV</t>
  </si>
  <si>
    <t>B LA DOLOROSA SN POR LA IGLESIA</t>
  </si>
  <si>
    <t>JONATHAN</t>
  </si>
  <si>
    <t>JUNIOR</t>
  </si>
  <si>
    <t>RECALDE</t>
  </si>
  <si>
    <t>TRUJILLO</t>
  </si>
  <si>
    <t>MIGUEL ANGEL DE LA TORRE SN PANAMERICANA</t>
  </si>
  <si>
    <t>QUINCHE</t>
  </si>
  <si>
    <t>VILLARREAL</t>
  </si>
  <si>
    <t>KLEBER</t>
  </si>
  <si>
    <t>FREDY</t>
  </si>
  <si>
    <t>18 DE NOVIEMBRE SN BOLIVAR E ISIDRO AYORA DIAGONAL A LA OFICINAS NAMBIJA</t>
  </si>
  <si>
    <t>VILLON</t>
  </si>
  <si>
    <t>CERECITA SN FRENTE AL COLEGIO</t>
  </si>
  <si>
    <t>NICOLE</t>
  </si>
  <si>
    <t>CAYAMBE 10 DE AGOSTO OE 3 63 AV NATALYA JARRIN A UNA CUADRA DEL REDONDEL</t>
  </si>
  <si>
    <t>GRANJA</t>
  </si>
  <si>
    <t>CALLE N85 OE6 20 A UNA CUADRA  VIRGEN DE LA ROLDOS CALLE OE6F</t>
  </si>
  <si>
    <t>LIGIA</t>
  </si>
  <si>
    <t>FRASELINA</t>
  </si>
  <si>
    <t>AV 17 SN A LAS CUADRAS DEL PARQUE LA PROPICIA</t>
  </si>
  <si>
    <t>MUNIZ MENDOZA DIOFRE AGUSTIN</t>
  </si>
  <si>
    <t>BRISEIDA</t>
  </si>
  <si>
    <t>MONSERRATE DEL R</t>
  </si>
  <si>
    <t>JUAN MONTALVO LAURA VACA L 121 ALBERTO ASANZA A 6 CUADRAS DEL PARQUE SHAYANO</t>
  </si>
  <si>
    <t>ALEXANDER</t>
  </si>
  <si>
    <t>CALLE N92 BA ABACABA LOTE 5 E24 PSJ 30 UNA CALLE ATRAS DE FERRETERIA CARCELEN</t>
  </si>
  <si>
    <t>PINEDA</t>
  </si>
  <si>
    <t>BYRON</t>
  </si>
  <si>
    <t>BATAN SHIRYS N23 20 6 DE OCTUBRE</t>
  </si>
  <si>
    <t>MELIDA</t>
  </si>
  <si>
    <t>ANGELITA</t>
  </si>
  <si>
    <t>PARAGUAY SN EUGENIO ESPEJO</t>
  </si>
  <si>
    <t>TROYA GONZALEZ LUIS</t>
  </si>
  <si>
    <t>BARRIO 15 DE NOVIEMBRE SN CALLE 54 ENTRE AV 45 Y 43 A UN COSTADO DE TIENDA MINI SANDY</t>
  </si>
  <si>
    <t>ASCENCIO</t>
  </si>
  <si>
    <t>SANTA</t>
  </si>
  <si>
    <t>FAUSTINA</t>
  </si>
  <si>
    <t>JOSE LUIS TAMAYO BARRIO 6 DE JUNIO SN A UN COSTADO DEL PARQUE 6 DE JUNIO</t>
  </si>
  <si>
    <t>DE LA CRUZ SORIANO JESUS MANUEL</t>
  </si>
  <si>
    <t>HOLGUIN</t>
  </si>
  <si>
    <t>ELEODORO</t>
  </si>
  <si>
    <t>SAN MATEO SN SAN FRANCISCO</t>
  </si>
  <si>
    <t>YAQUELINE</t>
  </si>
  <si>
    <t>CALL 3 SN ANGEEL ARAUJO</t>
  </si>
  <si>
    <t>CHAVEZ ORTIZ JORGE ANTONIO</t>
  </si>
  <si>
    <t>JOSEFINA</t>
  </si>
  <si>
    <t>JARDIN BOTANICO SN DIAGONAL CENTRO EVANGELICO</t>
  </si>
  <si>
    <t>OÑATE</t>
  </si>
  <si>
    <t>SAENZ</t>
  </si>
  <si>
    <t>ALEMANIA</t>
  </si>
  <si>
    <t>YASMIL</t>
  </si>
  <si>
    <t>VILLAMIL 308 099 100 DENTRO DEL CC VILLAMIL GENERAL FRANCO</t>
  </si>
  <si>
    <t>ORLY</t>
  </si>
  <si>
    <t>OMAR</t>
  </si>
  <si>
    <t>CHILE SN SERGIO DOMINGUEZ</t>
  </si>
  <si>
    <t>MENA</t>
  </si>
  <si>
    <t>CHANCAY</t>
  </si>
  <si>
    <t>ANTIGUA VIA SANTA MARIANITA PASANDO ENTRDA PALO SANTO SN</t>
  </si>
  <si>
    <t>NIETO</t>
  </si>
  <si>
    <t>1ERO DE MAYO SN CALLE 7</t>
  </si>
  <si>
    <t>YAMASQUE PAREDES ROBERTO OMAR</t>
  </si>
  <si>
    <t>VIA PTO LIMON SN DE LA ENTRADA AL PROGRESO</t>
  </si>
  <si>
    <t>MECIAS</t>
  </si>
  <si>
    <t>COOP SERGIO TORAL 1 MZ 3496 SL 27 A 1 CUADRA TEMPLO</t>
  </si>
  <si>
    <t>PIGUAVE MENDOZA ANA LUCIA</t>
  </si>
  <si>
    <t>JACKELINE</t>
  </si>
  <si>
    <t>AV 17 SN CALLE 44 Y 45</t>
  </si>
  <si>
    <t>CALDERON BRIONES ALFREDO FERNANDO</t>
  </si>
  <si>
    <t>MIGUEL PONTON OE5-60 LOS ARRAYANES</t>
  </si>
  <si>
    <t>NAVARRO</t>
  </si>
  <si>
    <t>VIA PTO LIMON SN FRENTE A LA ESCUELA PIEDRAITA</t>
  </si>
  <si>
    <t>TANA MURILLO LEONEL ALEXANDER</t>
  </si>
  <si>
    <t>PAGUAY</t>
  </si>
  <si>
    <t>YUQUILEMA</t>
  </si>
  <si>
    <t>COOP JULIO POTES SL 7 MZ 3287 CASA ESQUINERA 3 PISOS</t>
  </si>
  <si>
    <t>QUITO QUITO MARIA TRANSITO</t>
  </si>
  <si>
    <t>MELINA</t>
  </si>
  <si>
    <t>BECZABETH</t>
  </si>
  <si>
    <t>VAISTA AL MAR SN VISTA AL MAR</t>
  </si>
  <si>
    <t>ERAS</t>
  </si>
  <si>
    <t>IRENE</t>
  </si>
  <si>
    <t>VIA PTO LIMON SN FRENTE A LA ESCUELA</t>
  </si>
  <si>
    <t>QUISHPE CHAMBA DIGAR ALBERTO</t>
  </si>
  <si>
    <t>KATY</t>
  </si>
  <si>
    <t>SITIO BAJO DE AFUERA SN  1 DE MAYO</t>
  </si>
  <si>
    <t>ALEGRIA</t>
  </si>
  <si>
    <t>BAJO DE AFUERA SN  1 DE MAYO</t>
  </si>
  <si>
    <t>VIA PTO LIMON SN EN LA ESCUELA REPUBLICA</t>
  </si>
  <si>
    <t>CEDENO ROSADO CARLOS JULIO</t>
  </si>
  <si>
    <t>DIAGONAL A LA ESCUELA JUNTO A RESTAURANTE HIERBA BUENA CASA DE B</t>
  </si>
  <si>
    <t>PILOZO</t>
  </si>
  <si>
    <t>CALLE 13 SN CALLE PRINCIPAL PASANDO IGLESIA SAN LORENZO</t>
  </si>
  <si>
    <t>LOPEZ REYES RAMONA VELLANILDA</t>
  </si>
  <si>
    <t>AREVALO</t>
  </si>
  <si>
    <t>ARGENTINA</t>
  </si>
  <si>
    <t>JABONCILLO SN ENTRADA A VALENTIN A 50 METROS ESCUELA GUAYAQUIL</t>
  </si>
  <si>
    <t>CANTO BARRERO FRANCISCO FERNANDO</t>
  </si>
  <si>
    <t>TENESACA</t>
  </si>
  <si>
    <t>GUARANGA</t>
  </si>
  <si>
    <t>GOMEZ RENDON 5800 36 AVA CASA 3 PISOS COLOR MELON</t>
  </si>
  <si>
    <t>CUNISHPUMA LEMA BLANCA NIEVES</t>
  </si>
  <si>
    <t>CARRANZA</t>
  </si>
  <si>
    <t>CANDELARIO</t>
  </si>
  <si>
    <t>ARELIS</t>
  </si>
  <si>
    <t>PRINCIPAL SN A 300 MTS DE LA IGLESIA</t>
  </si>
  <si>
    <t>ECUADOR</t>
  </si>
  <si>
    <t>PENINSULA DE ANIMAS SN VIA DAULE SANTA LUCIA DIAGONAL IGLESIA VIRGEN DE LAS MERCEDES</t>
  </si>
  <si>
    <t>CARLA</t>
  </si>
  <si>
    <t>10 DE AGOSTO SN CALLE ABDON</t>
  </si>
  <si>
    <t>ORDONEZ VARGAS DARWIN ABEL</t>
  </si>
  <si>
    <t>GUAMAN</t>
  </si>
  <si>
    <t>CDLA GUAYAQUIL INDEPENDIENTE SOL 11 A 1 CUADRA DEL ASADERO MZ A</t>
  </si>
  <si>
    <t>AMBI AMBI ROMELIA</t>
  </si>
  <si>
    <t>DEL CISNE</t>
  </si>
  <si>
    <t>AV 8 DE DICIEMBRE SN FRENTE A LA ENTRADA DEL COLEGIO ANTONIO PENA CELI</t>
  </si>
  <si>
    <t>QUERIDO</t>
  </si>
  <si>
    <t>PROAÑO</t>
  </si>
  <si>
    <t>CONSUELO</t>
  </si>
  <si>
    <t>VILCABAMBA S18 139 CALLE C</t>
  </si>
  <si>
    <t>MARMOL ALQUINGA LUIS HERNAN</t>
  </si>
  <si>
    <t>JACINTA</t>
  </si>
  <si>
    <t>BOLONIA</t>
  </si>
  <si>
    <t>CALLE 03 SN QUEVEDO</t>
  </si>
  <si>
    <t>CHAVEZ ORTIZ CARLOS ANTONIO</t>
  </si>
  <si>
    <t>AV EUGENIO ESPEJO SN VIA A LAS ROSAS</t>
  </si>
  <si>
    <t>CORONEL CUELLO NORMA MERCEDES</t>
  </si>
  <si>
    <t>CHIMBA</t>
  </si>
  <si>
    <t>CHILUISA</t>
  </si>
  <si>
    <t>REINO DE QUITO LOTE 1 TRANSITO AMAGUANA UNA CUADRA EL SUR GASOLINERA</t>
  </si>
  <si>
    <t>PABON QUILUMBA ANITA LUCIA</t>
  </si>
  <si>
    <t>QUISTANCHALA</t>
  </si>
  <si>
    <t>RENE</t>
  </si>
  <si>
    <t>CARDENAL DE LA TORRE OE5 19 PARADA DE BUSES LA ISLA PASAJE AMBUQUI</t>
  </si>
  <si>
    <t>JUMA GONZALEZ MARIANA DE JESUS</t>
  </si>
  <si>
    <t>AV PRINCIPAL SN EL PAJONAL</t>
  </si>
  <si>
    <t>JABONCILLO SN ENTRADA A VALENTIN A 50M DE ESCUELA GUAYAQUIL</t>
  </si>
  <si>
    <t>EL RANCHO EL RANCHO SN</t>
  </si>
  <si>
    <t>ELOY ALFARO SN CALLE 1</t>
  </si>
  <si>
    <t>RESTREPO  JOSE ELIGIO</t>
  </si>
  <si>
    <t>BARRETO</t>
  </si>
  <si>
    <t>ALEJO</t>
  </si>
  <si>
    <t>DAGOBERTO</t>
  </si>
  <si>
    <t>JABONCILLO SN ENTRADA VALENTIN A 50 METROS DEL CEMENTERIO</t>
  </si>
  <si>
    <t>MACIAS CEDENO CRUZ MONCERRATE</t>
  </si>
  <si>
    <t>CONSOLACION</t>
  </si>
  <si>
    <t>VILCABAMBA S18 72 CALLE C</t>
  </si>
  <si>
    <t>FALCON ARCOS ANGEL LISITO</t>
  </si>
  <si>
    <t>CARMINIA</t>
  </si>
  <si>
    <t>MARSIRENE</t>
  </si>
  <si>
    <t>PADRE MORANI M29 SIMON PLATA TORRES</t>
  </si>
  <si>
    <t>ECHEVERRIA</t>
  </si>
  <si>
    <t>VILCABAMBA S17 39 CALLE B</t>
  </si>
  <si>
    <t>MORENO MORALES CARLOS ALBERTO</t>
  </si>
  <si>
    <t>CRISTO DEL CONSUELO 3927 GUERRERO MARTINEZ CALLE A- B A 1 CUADRA DEL COMERCIAL TIA</t>
  </si>
  <si>
    <t>VELASQUEZ AMAGUAA JOSE SEGUNDO</t>
  </si>
  <si>
    <t>VILCABAMBA S18 11 CALLE C</t>
  </si>
  <si>
    <t>CANIZARES SERRANO JOSE ISAIAS</t>
  </si>
  <si>
    <t>VILCABAMBA S16 31 S16E</t>
  </si>
  <si>
    <t>CHIMBA TACO JORGE HUMBERTO</t>
  </si>
  <si>
    <t>LORENZO DE GARAYCOA 2303 CAPITAN NAJERA DIAGONAL A PICANTERIA</t>
  </si>
  <si>
    <t>ADELINA</t>
  </si>
  <si>
    <t>AZUAY SN A MEDIA CUADRA DEL PARQUE BERNARDO VALDIVIEZO Y OLMEDO</t>
  </si>
  <si>
    <t>HERRERA SANCHEZ SEGUNDO LEUTARO</t>
  </si>
  <si>
    <t>AV 35 944 CALLE 7 Y 8 CERCA DE LUBRICADORA RIVELDE</t>
  </si>
  <si>
    <t>PANTA PALMA LUIS ALFREDO</t>
  </si>
  <si>
    <t>MILENA</t>
  </si>
  <si>
    <t>VIA AL CARMELO SN KM 5</t>
  </si>
  <si>
    <t>CARDENAS</t>
  </si>
  <si>
    <t>HUAYNA PALCON OE3 73 COLEGIO DEPORTES DUCHICELA</t>
  </si>
  <si>
    <t>LAS VEGAS SN BAJO DE LA PALMA VIA LAS PAMAPAS CERCA DE LA CAPILLA SANTA ROSA</t>
  </si>
  <si>
    <t>CHICAIZA</t>
  </si>
  <si>
    <t>LA ERMITA SN RIO NAJIMNA</t>
  </si>
  <si>
    <t>FARFAN</t>
  </si>
  <si>
    <t>VICENTE MACIAS COLEGIO ESPINTO SANTOS CALLEJON 5 DE JUNIO</t>
  </si>
  <si>
    <t>BARRIO G RENDON 2 20 SN SN FRENTE A LA CANCHA</t>
  </si>
  <si>
    <t>CARLOS CHANG MZ 7 SL 15 VICENTE ROCAFUERTE</t>
  </si>
  <si>
    <t>PASPUESAN</t>
  </si>
  <si>
    <t>DEL PILAR</t>
  </si>
  <si>
    <t>CHICA NARVAEZ 146 MEJIA</t>
  </si>
  <si>
    <t>CASTILLO CHIMBORAZO MARIA RUBEN</t>
  </si>
  <si>
    <t>FALCON</t>
  </si>
  <si>
    <t>DORIS</t>
  </si>
  <si>
    <t>LIBORIO</t>
  </si>
  <si>
    <t>ASTERIO</t>
  </si>
  <si>
    <t>VALENTIN SN JABONCILLO A 50M TANQUE DE AGUA</t>
  </si>
  <si>
    <t>BARRETO BARBERAN SANTA SORAIDA</t>
  </si>
  <si>
    <t>GALAPOS Y PAQUISHA SN C DOS PISOS ESQ BAJANDO 1 CUADRA BAR CONDORITO</t>
  </si>
  <si>
    <t>REYES RODRIGUEZ LEONEL ALFREDO</t>
  </si>
  <si>
    <t>COMUNA SINCHAL SN LA MARINA SUBIENDO AL CEMENTERIO</t>
  </si>
  <si>
    <t>LAINEZ DEL PEZO MARIANA</t>
  </si>
  <si>
    <t>PUERTAS</t>
  </si>
  <si>
    <t>ROSA ALMIRA</t>
  </si>
  <si>
    <t>PRINCIPAL DE MAYA SN MONCAYO 18 04 A LADO DE LA 2DA PARADA DEL BUS</t>
  </si>
  <si>
    <t>ZAMBRANO CORDOVA JOSE CAYENTANO</t>
  </si>
  <si>
    <t>AMBROCIO</t>
  </si>
  <si>
    <t>MZ NUM 1778 DIAGONAL A FARMACIA FUNDACION GUAYAQUIL</t>
  </si>
  <si>
    <t>PISCO</t>
  </si>
  <si>
    <t>EMILY</t>
  </si>
  <si>
    <t>RIO PASTAZA SN RIO CAYAPAS FRENTE AL TALLER DE MOTOS</t>
  </si>
  <si>
    <t>EVELIN</t>
  </si>
  <si>
    <t>GUIDO LOPEZ SN MANABI JOEL MOREIRA</t>
  </si>
  <si>
    <t>JANINA</t>
  </si>
  <si>
    <t>COMUNA DE CERECITA SN KM 51 VIA A LA COSTA</t>
  </si>
  <si>
    <t>JAIME ASCENCIO WALTER JAVIER</t>
  </si>
  <si>
    <t>BORJA</t>
  </si>
  <si>
    <t>CALLE W SN CALLE 4 DIAGONAL A LA IGLESIA</t>
  </si>
  <si>
    <t>MORALES MUNOZ CARLOS DANIEL</t>
  </si>
  <si>
    <t>GOYES</t>
  </si>
  <si>
    <t>CALLE 5 SN CALLE 6</t>
  </si>
  <si>
    <t>BOWEN ESPINOZA HOMERO</t>
  </si>
  <si>
    <t>QUINDE</t>
  </si>
  <si>
    <t>CERECITA SN TRAS LOS BANOS PUBLICOS</t>
  </si>
  <si>
    <t>PTO ENGABAO SN POR LA PLAYA</t>
  </si>
  <si>
    <t>LUCIA AMPARITO</t>
  </si>
  <si>
    <t>VIA PRINCIPAL SAN RAFAEL SN SN</t>
  </si>
  <si>
    <t>DELGADO ESPANA PEDRO JESUS</t>
  </si>
  <si>
    <t>BASURTO</t>
  </si>
  <si>
    <t>JOSE VICENTE LANQUER DIAGONAL A LA IGLESIA INMACULADA MARIA TERESA PALMA</t>
  </si>
  <si>
    <t>MAYANZA</t>
  </si>
  <si>
    <t>USHCA</t>
  </si>
  <si>
    <t>ARTURO</t>
  </si>
  <si>
    <t>LOS RIOS 4708 R AVILES</t>
  </si>
  <si>
    <t>QUITIO PILATUNA LUZ MARIA</t>
  </si>
  <si>
    <t>SITIO BAJO DE AFUERA SN 19 DE SEPTIEMBRE</t>
  </si>
  <si>
    <t>EDUARTE ANCHUNDIA YANDRY</t>
  </si>
  <si>
    <t>EDICTA</t>
  </si>
  <si>
    <t>ALEJANDRINA</t>
  </si>
  <si>
    <t>MARIA LUISA ALDAZ SN FRENTE A LA SEDE DE LA COOP TOSAGUA MAGLALIO DAVALOS</t>
  </si>
  <si>
    <t>BETANIA</t>
  </si>
  <si>
    <t>SITIO BAJO DE AFUERA SN CALLE 1 DE MAYO</t>
  </si>
  <si>
    <t>ISIDRO</t>
  </si>
  <si>
    <t>COOP MONTE LINDO MZ 32 SL 7 1 CUADRA PASANDO TALLER DE TOMO</t>
  </si>
  <si>
    <t>EUGENIA</t>
  </si>
  <si>
    <t>BAJO DE AFUERA SN  FILIBERTO ANCHUNDIA</t>
  </si>
  <si>
    <t>LUCAS GUTIERREZ MANUEL</t>
  </si>
  <si>
    <t>CARVAJAL</t>
  </si>
  <si>
    <t>PERALVO</t>
  </si>
  <si>
    <t>DE LOS NOGALES N48 73 A 200MTS DE LA COOP LUZ DEL VALLE CHANUL</t>
  </si>
  <si>
    <t>ORTIZ CARVAJAL ROSA EMPERATRIZ</t>
  </si>
  <si>
    <t>ALONZO</t>
  </si>
  <si>
    <t>LOS LAURELES SN LOS LAURELES</t>
  </si>
  <si>
    <t>FRANCO LUCAS RONALD FABRICIO</t>
  </si>
  <si>
    <t>AVDA 11 MALECON MONTANITA 18 Y 19</t>
  </si>
  <si>
    <t>VASQUEZ ALBAN WILDER JOSE</t>
  </si>
  <si>
    <t>SOLARTE</t>
  </si>
  <si>
    <t>FAUSTO</t>
  </si>
  <si>
    <t>CAYAMBE PARAGUAY SN AV CORDOVA GALARZA FRENTE A LA CEDEMIA ASMIL</t>
  </si>
  <si>
    <t>IRVA IRVA ELSA JANETH</t>
  </si>
  <si>
    <t>GABINO</t>
  </si>
  <si>
    <t>OLIVER</t>
  </si>
  <si>
    <t>CRISTOBAL</t>
  </si>
  <si>
    <t>KN 51 VIA A LA COSTA SN CALLE PRINCIPAL CERECITA</t>
  </si>
  <si>
    <t>MUNOZ  MARIA ELIZABETH</t>
  </si>
  <si>
    <t>ROSENDO</t>
  </si>
  <si>
    <t>AMADO</t>
  </si>
  <si>
    <t>LA AGUADITA SN COMUNA AGUADITA VIA PRINCIPAL HACIA LOMA ALTA DIAGONAL SEDE DE LA COMUNA</t>
  </si>
  <si>
    <t>LEAL</t>
  </si>
  <si>
    <t>LA AGUADITA SN VIA PRINCIPAL FRENTE AL CNH</t>
  </si>
  <si>
    <t>MALAVE FLORES HERNAN EDUARDO</t>
  </si>
  <si>
    <t>CHANALUISA</t>
  </si>
  <si>
    <t>LOGRO</t>
  </si>
  <si>
    <t>10 DE AGOSTO SN VELASCO IBARA</t>
  </si>
  <si>
    <t>ROJAS</t>
  </si>
  <si>
    <t>PASAJE 7 SN LUIS CORDERO</t>
  </si>
  <si>
    <t>RIVERA SN A 3 CASAS DEL CYBER AREQUIPA</t>
  </si>
  <si>
    <t>MERINO</t>
  </si>
  <si>
    <t>DEL CONSUELO</t>
  </si>
  <si>
    <t>RECINTO SUSANITA SN VIA QUEVEDO KM 12 A 2 CUADRAS DE FRITADAS EL GATO</t>
  </si>
  <si>
    <t>HUASCHAL LAZO MILTON GUSTAVO</t>
  </si>
  <si>
    <t>NAZATE</t>
  </si>
  <si>
    <t>AV LA SALUD SN AV VEINTIMILLA UPC PORTAL</t>
  </si>
  <si>
    <t>AYALA POSSO FREDDY JAVIER</t>
  </si>
  <si>
    <t>NELFRIDES</t>
  </si>
  <si>
    <t>ARISTIDES</t>
  </si>
  <si>
    <t>LOS ALMENDROS SN TIENDA DON LUCHO</t>
  </si>
  <si>
    <t>YAZAN</t>
  </si>
  <si>
    <t>LIZETH</t>
  </si>
  <si>
    <t>CENTRO SN BOLIVAR Y ROCAFUERTE SINDICATO DE CHOFERES</t>
  </si>
  <si>
    <t>BELLAVISTA SN SEDE TAXIS JULIO ANDRADE</t>
  </si>
  <si>
    <t>JOSELIN</t>
  </si>
  <si>
    <t>LA HABANA SN ARGENTINA Y BRASIL CACIQUE TULCANAZA</t>
  </si>
  <si>
    <t>RIVADENEIRA</t>
  </si>
  <si>
    <t>DELIA</t>
  </si>
  <si>
    <t>LOS ALMENDROS SN CANCHA DE LOS ALMENDROS</t>
  </si>
  <si>
    <t>HIDALGO  JACINTO JOSE</t>
  </si>
  <si>
    <t>YANINA</t>
  </si>
  <si>
    <t>MARIANELA</t>
  </si>
  <si>
    <t>CDLA EL RECREO IV SL 28 MZ 431 A LADOP ESCUELA BENIGNO</t>
  </si>
  <si>
    <t>CARREÑO</t>
  </si>
  <si>
    <t>SIMON</t>
  </si>
  <si>
    <t>CALLE SN ZAPOTE SN VIA MEJIA ZAPOTE PECHICHE ENTRANDO AL TALLER 4 ESQUINA</t>
  </si>
  <si>
    <t>EDUARDO KINGMAN SN JAIME ANDRADE</t>
  </si>
  <si>
    <t>TANDAZO YANANGOMEZ HOMAR FRARDIEY</t>
  </si>
  <si>
    <t>OLIVO</t>
  </si>
  <si>
    <t>VIA PRINCIPALLAS JARDINES SN CALLE 23 AVA</t>
  </si>
  <si>
    <t>FERNANDA</t>
  </si>
  <si>
    <t>CALLE A SN CHIGUILPE</t>
  </si>
  <si>
    <t>TANDAZO GORDILLO DIEGO FERNANDO</t>
  </si>
  <si>
    <t>RAIDISTA SN MIRAFLORES</t>
  </si>
  <si>
    <t>VELA</t>
  </si>
  <si>
    <t>BARRIO 5 DE FEBRERO SN AV LOS PASTOS Y 24 DE MAYO GALLERA</t>
  </si>
  <si>
    <t>TRIVIÑO</t>
  </si>
  <si>
    <t>AUGUSTO</t>
  </si>
  <si>
    <t>LOS ALMENDROS SN TIENDA EL LUCHO</t>
  </si>
  <si>
    <t>HIDALGO</t>
  </si>
  <si>
    <t>LOS ALMENDROS SN FRENTE A CANCHA</t>
  </si>
  <si>
    <t>MANOSALVAS</t>
  </si>
  <si>
    <t>CHUGA</t>
  </si>
  <si>
    <t>CHAPUEL SN VIA A TUFINO KM 3</t>
  </si>
  <si>
    <t>BAMONTES</t>
  </si>
  <si>
    <t>JHAZMINA</t>
  </si>
  <si>
    <t>REINO DE QUITO N7 151 MEDIA CUADRA AL NORTE DEL UPC EL SOL</t>
  </si>
  <si>
    <t>2394-619</t>
  </si>
  <si>
    <t>LARA</t>
  </si>
  <si>
    <t>ARGUELLO</t>
  </si>
  <si>
    <t>MYRIAM</t>
  </si>
  <si>
    <t>10 DE AGOSTO SN SUCRE</t>
  </si>
  <si>
    <t>PELAY</t>
  </si>
  <si>
    <t>LAS MALVINAS FRENTE TIENDA DE VIVERES VARIAS VIA VALENCIA</t>
  </si>
  <si>
    <t>MALLAMA</t>
  </si>
  <si>
    <t>AVDA ANDRES BELLO SN CALLE LAS TEJERAS FRENTE MERCADO DEL SUR</t>
  </si>
  <si>
    <t>MARIA ESTHER</t>
  </si>
  <si>
    <t>MZ 18 SN SL 1 CALLE DECIMA Y VARIANTE ANTENA CLARO GUAYABAL</t>
  </si>
  <si>
    <t>CALDERON  VICENTE</t>
  </si>
  <si>
    <t>MEJILLON</t>
  </si>
  <si>
    <t>NATIVIDAD</t>
  </si>
  <si>
    <t>CALLE 58 AVDA 44 C ESQ 2OP CELESTE SN SN</t>
  </si>
  <si>
    <t>JUMBO</t>
  </si>
  <si>
    <t>TINOCO</t>
  </si>
  <si>
    <t>DOUGLAS</t>
  </si>
  <si>
    <t>CALLE A CASA COLOR AMARILLA PASAJE B</t>
  </si>
  <si>
    <t>GUERRA</t>
  </si>
  <si>
    <t>BARTOLOME ALVES S56-63 PSJ NUSINO</t>
  </si>
  <si>
    <t>BAEZ BARROS PATRICIA CECILIA</t>
  </si>
  <si>
    <t>LAZO</t>
  </si>
  <si>
    <t>AVDA 45 SN CALLES 54 Y 55 D LA SEDE SOCIAL</t>
  </si>
  <si>
    <t>MEJILLON SUAREZ PASCUAL EUGENIO</t>
  </si>
  <si>
    <t>AVDA 45 CALLES 54 Y 55 SN STA COL STA ROSA</t>
  </si>
  <si>
    <t>CAICHE POZO ELENO</t>
  </si>
  <si>
    <t>CALLE 58 SN AVDA 42-44 C2P CREMA</t>
  </si>
  <si>
    <t>TIGRERO GONZALEZ PEDRO LEONARD</t>
  </si>
  <si>
    <t>AMADA</t>
  </si>
  <si>
    <t>CALLE A DIAGONAL AL GABINETE PASAJE B</t>
  </si>
  <si>
    <t>VELLE BONE SIMON</t>
  </si>
  <si>
    <t>BROON</t>
  </si>
  <si>
    <t>CALLE 59 SN ENTRE AVD 48 Y 51 V SIN PINTAR</t>
  </si>
  <si>
    <t>TIGRERO BALON JESUS</t>
  </si>
  <si>
    <t>AV 44 E/C 57 Y 58 SN CASA BLOQUE</t>
  </si>
  <si>
    <t>LAZO BALON MILTON EDUARDO</t>
  </si>
  <si>
    <t>PANTOJA</t>
  </si>
  <si>
    <t>GRIJALVA</t>
  </si>
  <si>
    <t>GILBERTO</t>
  </si>
  <si>
    <t>ENTRADA GRAN COLOMBIA DIAGONAL FARMACIA COMUNITARIA CHE GUEVARA</t>
  </si>
  <si>
    <t>VALLE</t>
  </si>
  <si>
    <t>PAULA</t>
  </si>
  <si>
    <t>CALLE A A 100 MTRS DE LA CAPILLA PASAJE B</t>
  </si>
  <si>
    <t>CALLE 55  Y AV 46 SN ESQ C CREMA</t>
  </si>
  <si>
    <t>GONZALEZ VILLON ANDRES ALEJANDRO</t>
  </si>
  <si>
    <t>COJITAMBO</t>
  </si>
  <si>
    <t>AVDA 46 SN CALLE 59 ESQ</t>
  </si>
  <si>
    <t>TIGRERO ESCALANTE MODESTO</t>
  </si>
  <si>
    <t>VANESA</t>
  </si>
  <si>
    <t>CALLE 57 SN AV 46 Y 48 FTE AESC EVANGELICA</t>
  </si>
  <si>
    <t>YUMBO</t>
  </si>
  <si>
    <t>JIPA</t>
  </si>
  <si>
    <t>CALLE 15 A LADO DE LA ESCUELA PASAJE 6</t>
  </si>
  <si>
    <t>NAZARENO CAICEDO JUAN MIGUEL</t>
  </si>
  <si>
    <t>VIA A LA 14 PASANDO LA Y 15 MINUTOS VIA A LA Y</t>
  </si>
  <si>
    <t>TENORIO QUINONEZ DULER</t>
  </si>
  <si>
    <t>AIMARA</t>
  </si>
  <si>
    <t>PUCUNA</t>
  </si>
  <si>
    <t>CALLE 15 DIAGONAL A LA ESCUELA CALLE 6</t>
  </si>
  <si>
    <t>CONFORME VELEZ ISMAEL</t>
  </si>
  <si>
    <t>LITARDO</t>
  </si>
  <si>
    <t>DAMIAN</t>
  </si>
  <si>
    <t>VIA LA 14 PARAISO LA 14 SN</t>
  </si>
  <si>
    <t>ZAMBRANO MUNOZ YULISSA</t>
  </si>
  <si>
    <t>LANDIBAR</t>
  </si>
  <si>
    <t>IGNACIO</t>
  </si>
  <si>
    <t>ARENAS SN PSJE A REDONDEL DE BUSES</t>
  </si>
  <si>
    <t>OSTAIZA</t>
  </si>
  <si>
    <t>AMBATO A 100 METROS SAC PORTOVIEJO</t>
  </si>
  <si>
    <t>BRAVO CEDENO LUIS GONZALO</t>
  </si>
  <si>
    <t>CALLE 19 EN LA CANCHA TECHADA DEL BARRIO CALLE 19</t>
  </si>
  <si>
    <t>MURILLO MONTANO NELSON</t>
  </si>
  <si>
    <t>ALEJA</t>
  </si>
  <si>
    <t>AVDA 45 SN CALLES 54 Y 55 DE LA SEDE SOCIAL</t>
  </si>
  <si>
    <t>LAZO SUAREZ MILTON MARCIAL</t>
  </si>
  <si>
    <t>EUDALDO</t>
  </si>
  <si>
    <t>LAS CUMBRES SN DIAGONAL A LA CASA COMUNAL</t>
  </si>
  <si>
    <t>ZAMBRANO VELEZ ADELINA MARGARITA</t>
  </si>
  <si>
    <t>CHUGÑAY</t>
  </si>
  <si>
    <t>THALIA</t>
  </si>
  <si>
    <t>STEFANI</t>
  </si>
  <si>
    <t>LAS ANIMAS SN JULIO DEL HIERRO TIENDA</t>
  </si>
  <si>
    <t>VIA MARIA MAGDALENA SN ANGASMAYO ESCUELA</t>
  </si>
  <si>
    <t>ANGELO</t>
  </si>
  <si>
    <t>JUAN ROMERO JIMENEZ SN ROBERTO SIERRA BUSES TRANSPORTE</t>
  </si>
  <si>
    <t>GORDON</t>
  </si>
  <si>
    <t>ANIMAS SN RICARDO DEL HIERRO A LADO DE LOS CONDOMINIOS 10 DE MAYO</t>
  </si>
  <si>
    <t>CALLE 12 STA MARTHA VIA UNIVERSITARIA TOMO 1 VIA CANCELACION</t>
  </si>
  <si>
    <t>LINO CALDERON JUAN EDUARDO</t>
  </si>
  <si>
    <t>CALLE 9 STA MARTHA AV 28</t>
  </si>
  <si>
    <t>YESENIA</t>
  </si>
  <si>
    <t>VIA SAN MATEO STA MARTHA VIA UNIVERSIDAD VIA SAN MATEO</t>
  </si>
  <si>
    <t>ROCA</t>
  </si>
  <si>
    <t>CALLE 12 STA MARTHA VIA UNIVERSIDAD VIA STA MARTHA</t>
  </si>
  <si>
    <t>CALLE 12 VIA UNIVERSITARIA VIA UNIVERISTARIA</t>
  </si>
  <si>
    <t>CALUÑA</t>
  </si>
  <si>
    <t>HECTOR CABRERA SN 311</t>
  </si>
  <si>
    <t>SILVA VACA ROSA VIRGINIA</t>
  </si>
  <si>
    <t>CASCO</t>
  </si>
  <si>
    <t>ADA</t>
  </si>
  <si>
    <t>LUIS VILLACIS JUNTO A CYBER / DIAGONAL A TIENDA SALVADOR ALLENDE</t>
  </si>
  <si>
    <t>AVENIDA 10 SN CALLE 43 EDIFICIO JALIMAR MALECON</t>
  </si>
  <si>
    <t>MUNOZ TIGRERO GABRIEL RODOLFO</t>
  </si>
  <si>
    <t>CALLE 58 SN AV 44 FTE BAZAR DIAGONAL A DESPENSA ALGONAS MARTHA</t>
  </si>
  <si>
    <t>BALON BALON MARIA CANDELARIA</t>
  </si>
  <si>
    <t>CALLE 59 SN AV 46 Y 47 BR 1 DE ENERO FRENTE A BAZAR FIESTA</t>
  </si>
  <si>
    <t>GONZALEZ VILLAO INGRID GABRIELA</t>
  </si>
  <si>
    <t>RAMONA</t>
  </si>
  <si>
    <t>AVDA 44 SN CALLES 59 Y 58 C CELESTE DIAGONAL PAPELERIA</t>
  </si>
  <si>
    <t>TIGUA OCHOA KELVIN RUDETL</t>
  </si>
  <si>
    <t>ESMERITA</t>
  </si>
  <si>
    <t>PTA CONCEPCION CALLE 59 SN 3CDRA PROMAROSA DIAGONAL ESC LAURO GUERRERO</t>
  </si>
  <si>
    <t>BAJADA DEL PUERTO SN DGNAL C DE CANA AL INGRESO DE LA Y ALFONSO</t>
  </si>
  <si>
    <t>NUNEZ PEREA HILARIO SABINO</t>
  </si>
  <si>
    <t>CUEVA</t>
  </si>
  <si>
    <t>DENNY</t>
  </si>
  <si>
    <t>CALLE 55 SN AV 46 Y 48 DGOL SANTA ROSA DIAGONAL A CYBER NINO KLEINER 0</t>
  </si>
  <si>
    <t>ANCHUNDIA VERA CARLOS SEGUNDO</t>
  </si>
  <si>
    <t>AV SAN VICENTE DE LOJA SN SAN VICENTE</t>
  </si>
  <si>
    <t>SUAREZ TUMBACO MARIANA DE JESUS</t>
  </si>
  <si>
    <t>GALVEZ</t>
  </si>
  <si>
    <t>BRYAN</t>
  </si>
  <si>
    <t>BOLIVAR SN JUAN MONTALVO Y DIEGO</t>
  </si>
  <si>
    <t>CALLE 55 SN ENTRE AVS 46 Y 48 A LADO DE CYBER</t>
  </si>
  <si>
    <t>TIGRERO DOMINGUEZ RUBY CECILIA</t>
  </si>
  <si>
    <t>PORRAS</t>
  </si>
  <si>
    <t>SOTO</t>
  </si>
  <si>
    <t>EDMUNDO CATFORT SN FRENTE A UE FEDERICO GONZALEZ AUGUSTO GACHET</t>
  </si>
  <si>
    <t>CINTHIA</t>
  </si>
  <si>
    <t>AVDA 44 E SN CALLE A 58 Y 59 DIAGONAL A ESC SANTA ROSA</t>
  </si>
  <si>
    <t>BALON TIGRERO CRISTOBAL JULIO</t>
  </si>
  <si>
    <t>STEFANIA</t>
  </si>
  <si>
    <t>CALLE 55V 1 FR9 SN AVENIDA 46 Y 48 SECTOR LA FLOR DIAGONAL CANCHA CHAMPION</t>
  </si>
  <si>
    <t>MERO ZAMBRANO ALEXIS BERNADE</t>
  </si>
  <si>
    <t>FATIMA</t>
  </si>
  <si>
    <t>AV 44 EC 58 Y 59 SN KIOSKO ANARA DIAGONAL ESC SANTA ROSA</t>
  </si>
  <si>
    <t>AGUIRRE MORENO JUAN FERNANDO</t>
  </si>
  <si>
    <t>CUASPA</t>
  </si>
  <si>
    <t>VIA PRINCIPAL ROSAL SN VIA TANQUES</t>
  </si>
  <si>
    <t>ROLDAN</t>
  </si>
  <si>
    <t>FELIZ</t>
  </si>
  <si>
    <t>PASAJE 4 SN ENTRADA RCTO COLORADO BUA A 1 CUADRA DE LA ENTRADA RCTO BUA</t>
  </si>
  <si>
    <t>MATUTE BACULINA MARIA LEOPOLDINA</t>
  </si>
  <si>
    <t>ZULEMA</t>
  </si>
  <si>
    <t>VICTORIA</t>
  </si>
  <si>
    <t>VIA VENTANAS SN SN JUNTO COMPLEJO DE PISCINAS</t>
  </si>
  <si>
    <t>SAAVEDRA MACIAS RAMON ANTONIO</t>
  </si>
  <si>
    <t>PTA CONCEPCION CONFG SN PROMAROSA ESC LAURO GUERRERO FRENTE A ESCUELA GUERRERO</t>
  </si>
  <si>
    <t>TIGRERO DOMINGUEZ SILVIA ELIZABETH</t>
  </si>
  <si>
    <t>VASQUEZ</t>
  </si>
  <si>
    <t>SUCRE SN  FRANCISCO CUADRO</t>
  </si>
  <si>
    <t>PITA DELGADO PAOLA</t>
  </si>
  <si>
    <t>VALENZUELA</t>
  </si>
  <si>
    <t>DALIA</t>
  </si>
  <si>
    <t>DIDUBINA</t>
  </si>
  <si>
    <t>AV PEDERNALES SN DEL CARMEN</t>
  </si>
  <si>
    <t>MONTES POLIVIO JOSE RAMON</t>
  </si>
  <si>
    <t>BERMUDEZ</t>
  </si>
  <si>
    <t>NARDY</t>
  </si>
  <si>
    <t>MARYELI</t>
  </si>
  <si>
    <t>PEDERNALES SN DEL CARMEN</t>
  </si>
  <si>
    <t>LOPES</t>
  </si>
  <si>
    <t>CERNARDO LEGARDO N63-113 OE24 CESAR ANDRADE N64PB A 1 CUADRA DE LA IGLESIA</t>
  </si>
  <si>
    <t>YADIRA</t>
  </si>
  <si>
    <t>CALLE D MZ 8 SL 2 ONCE AVA</t>
  </si>
  <si>
    <t>BERMUDEZ ZAMBRANO JEINER LEONARDO</t>
  </si>
  <si>
    <t>MONTES</t>
  </si>
  <si>
    <t>CEDENO MUNOZ DAVID</t>
  </si>
  <si>
    <t>LEIDY</t>
  </si>
  <si>
    <t>YENIBEL</t>
  </si>
  <si>
    <t>DISNEY</t>
  </si>
  <si>
    <t>AV PEDERNALES SN DEL CARMEN A COHETE</t>
  </si>
  <si>
    <t>ROJAS ANDRADE REMIGIO ARTEMIO</t>
  </si>
  <si>
    <t>CHIRIGUAYA</t>
  </si>
  <si>
    <t>ELVIA</t>
  </si>
  <si>
    <t>CARLOS SAONA MZ 475 SOL 10 JAIME ROLDOS A 2 CALLES IGLESIA TESTIGOS</t>
  </si>
  <si>
    <t>MIRANDA SACON TELLITA DEL CONSUELO</t>
  </si>
  <si>
    <t>ESMERALDAS</t>
  </si>
  <si>
    <t>GILCES</t>
  </si>
  <si>
    <t>AV PEDERNALES SN DEL CARMEN A CHOETE</t>
  </si>
  <si>
    <t>VILLAMAR NAPIA MANUEL BENITO</t>
  </si>
  <si>
    <t>NEXER</t>
  </si>
  <si>
    <t>RCTO MARIA ESTHER A 200 METROS DEL TALLER HERRERA VIA PICHINCHA</t>
  </si>
  <si>
    <t>PAZMIÑO</t>
  </si>
  <si>
    <t>AV PEDRNALES SN DEL CARMEN</t>
  </si>
  <si>
    <t>PASPUEL</t>
  </si>
  <si>
    <t>LIJIA</t>
  </si>
  <si>
    <t>ELOY ALFARO SN 26 DE MAYO FRENTE A COLISEO 19 DE NOVIEMBRE</t>
  </si>
  <si>
    <t>DECIMO</t>
  </si>
  <si>
    <t>INOCENCIO</t>
  </si>
  <si>
    <t>ISIDRO AYORA SN CALLEJON SANTA MARIA</t>
  </si>
  <si>
    <t>CHICHANDE</t>
  </si>
  <si>
    <t>ISAC MENDOZA SN 6 DE DICIEMBRE</t>
  </si>
  <si>
    <t>SOLORZANO ZAMBRANO GEMA XIMENA</t>
  </si>
  <si>
    <t>ARTEAGA</t>
  </si>
  <si>
    <t>SANTO BELLO SN MARISCAL SUCRE</t>
  </si>
  <si>
    <t>EDIGSON</t>
  </si>
  <si>
    <t>ISAAC MENDOZA SN 23 DE OCTUBRE</t>
  </si>
  <si>
    <t>VELEZ ANCHUNDIA SANTA GLADYS</t>
  </si>
  <si>
    <t>ELVIRA</t>
  </si>
  <si>
    <t>ANIBAL SAN ANDRES SM ALAJUELA</t>
  </si>
  <si>
    <t>23 DE OCTUBRE SN ISAAC MENDOZA</t>
  </si>
  <si>
    <t>ESPINAL MERO MATHEW STEVE</t>
  </si>
  <si>
    <t>COOS</t>
  </si>
  <si>
    <t>ISAAC MENDOZA SN ALAJUELA</t>
  </si>
  <si>
    <t>LOOR COOS NOHEMY ANGELY</t>
  </si>
  <si>
    <t>ARCENTALES</t>
  </si>
  <si>
    <t>MISHELLE</t>
  </si>
  <si>
    <t>MERO ARCENTALES FABIANNY TAYLI</t>
  </si>
  <si>
    <t>CIFUENTES</t>
  </si>
  <si>
    <t>TUQUERRES</t>
  </si>
  <si>
    <t>VIA MARIANO ACOSTA SN SECTOR CUATRO ESQUINAS</t>
  </si>
  <si>
    <t>NUEVOS HORIZONTES SN VIA A QUININDE KM 50 VIA AL SILENCIO A 600 METROS DE LA ESCUELA MONACO</t>
  </si>
  <si>
    <t>VILLA</t>
  </si>
  <si>
    <t>J10 SN  J19</t>
  </si>
  <si>
    <t>SANTA MARIANITA SN FRENTE A GASOLINERA STA MARIANITA CANCHA SINTETICA</t>
  </si>
  <si>
    <t>FLORES FLORES LIGIA MARLENE</t>
  </si>
  <si>
    <t>MARIO</t>
  </si>
  <si>
    <t>VIA A SANTA ROSA DEL MALAVE SN VIA SAN JUAN</t>
  </si>
  <si>
    <t>SOTO CASTILLO LEONOR FRANCISCA</t>
  </si>
  <si>
    <t>FABIAN</t>
  </si>
  <si>
    <t>1ERO DE MAYO FRENTE AL MERCADO DE COMIDAS JUAN MONTALVO</t>
  </si>
  <si>
    <t>LAPO  CARMEN</t>
  </si>
  <si>
    <t>AV FRANCISCO DE ORELLANA MZ 81 V  23 VILLA ESPANA 1 ETAPA SEVILLA</t>
  </si>
  <si>
    <t>BAYARDO</t>
  </si>
  <si>
    <t>ELIAS</t>
  </si>
  <si>
    <t>AV VIENTIMILLA SN UNIVERSITARIA</t>
  </si>
  <si>
    <t>HERNANDEZ REASCOS YOLANDA ISABEL</t>
  </si>
  <si>
    <t>AGUAIZA</t>
  </si>
  <si>
    <t>VILMA</t>
  </si>
  <si>
    <t>NARCIZA</t>
  </si>
  <si>
    <t>EJIDO NORTE SN LOS TULIPANES</t>
  </si>
  <si>
    <t>NASAMUEZ CORAL ALVARO JHEMY</t>
  </si>
  <si>
    <t>SALAZAR</t>
  </si>
  <si>
    <t>FLOR ALBA</t>
  </si>
  <si>
    <t>AV CENTENARIO SN PANAMERICANA</t>
  </si>
  <si>
    <t>OVIEDO GUERRERO EDGAR ORLANDO</t>
  </si>
  <si>
    <t>BASTION POPULAR FRENTE A BAZAR MZ # 593</t>
  </si>
  <si>
    <t>HERACLIDES</t>
  </si>
  <si>
    <t>VIA SANTA M SN VIA PEBLA</t>
  </si>
  <si>
    <t>MURILLO RODRIGUEZ GLORIA ESPERANZA</t>
  </si>
  <si>
    <t>IGUA</t>
  </si>
  <si>
    <t>FABIOLA</t>
  </si>
  <si>
    <t>10 DE AGOSTO SN ESMERALDAS</t>
  </si>
  <si>
    <t>ROSERO CUARAN LUIS RPSALINO</t>
  </si>
  <si>
    <t>AV VEINTIMILLA SN CAMILO PONCE</t>
  </si>
  <si>
    <t>S37 LOTE 2260 FRANCISCO BECERRA</t>
  </si>
  <si>
    <t>COCHA</t>
  </si>
  <si>
    <t>TAPIA</t>
  </si>
  <si>
    <t>MARCELA</t>
  </si>
  <si>
    <t>CUMANDA PUESTO 250 MERCADO DE SAN ROQUE AV 24 DE MAYO</t>
  </si>
  <si>
    <t>GUANOLEMA TIXE LUIS VICENTE</t>
  </si>
  <si>
    <t>DEMERA</t>
  </si>
  <si>
    <t>FILOMENA</t>
  </si>
  <si>
    <t>C 115 SB SN FRENTE A COLEGIO TARQUI</t>
  </si>
  <si>
    <t>MERO CASTANO ANTONIO ABAD</t>
  </si>
  <si>
    <t>CORNEJO</t>
  </si>
  <si>
    <t>OÑA</t>
  </si>
  <si>
    <t>ALEX</t>
  </si>
  <si>
    <t>SARA GUERRERO SN PRINCIPAL</t>
  </si>
  <si>
    <t>RCTO POSORJA MZ 0096 SN  SN</t>
  </si>
  <si>
    <t>POVEA TOALA MARIA FERNANDA</t>
  </si>
  <si>
    <t>OMAYRA</t>
  </si>
  <si>
    <t>DIVINA</t>
  </si>
  <si>
    <t>PICHINCHA 035 C9 ENTRE WASHINGTON Y PAEZ</t>
  </si>
  <si>
    <t>SALAVARRIA</t>
  </si>
  <si>
    <t>VIA A CANUTO SN TRES MARIAS</t>
  </si>
  <si>
    <t>YOFREE</t>
  </si>
  <si>
    <t>UNIDOS VENCEREMOS SN UNIDOS VENCEREMOS</t>
  </si>
  <si>
    <t>ALVEAR</t>
  </si>
  <si>
    <t>PEETER</t>
  </si>
  <si>
    <t>CALLE 1 SN PASAJE 1</t>
  </si>
  <si>
    <t>BATIOJA</t>
  </si>
  <si>
    <t>ALARCON</t>
  </si>
  <si>
    <t>TRES MARIAS SN VIA CANUTO</t>
  </si>
  <si>
    <t>UNIODS VENCEREMOS SN UNIDOS VENCEREMOS</t>
  </si>
  <si>
    <t>VILLARES</t>
  </si>
  <si>
    <t>ANTONIO GUERRA A LADO DE LA IGLESIA CENTRAL VIDEL MIRANDA</t>
  </si>
  <si>
    <t>MIRELLA</t>
  </si>
  <si>
    <t>CHONE SN TRES MARIAS</t>
  </si>
  <si>
    <t>CUYO</t>
  </si>
  <si>
    <t>CHILE 028 LOCAL 406 407 IPIALES IMBABURA</t>
  </si>
  <si>
    <t>UGSHA VEGA MARIA VICTORIA</t>
  </si>
  <si>
    <t>BAÑO</t>
  </si>
  <si>
    <t>BLADIMIR</t>
  </si>
  <si>
    <t>JOSE GUERRERO N83 90 FRENTE A POLLOS DON BARTOLO REPUBLICA DOMINICANA</t>
  </si>
  <si>
    <t>CDLA EL RECREO MZ 228 SL 25</t>
  </si>
  <si>
    <t>DE LA ROSA GONZALEZ ANA</t>
  </si>
  <si>
    <t>CELIA</t>
  </si>
  <si>
    <t>AV, LOS ALAMOS E10-46 JOAQUIN SUMAITA</t>
  </si>
  <si>
    <t>CHAVARRIA NAVARRETE CRISTIAN FERNANDO</t>
  </si>
  <si>
    <t>VIA A GUALE SN VIA A SIMON BOLIVAR FRENTE A LA ANTENA DE MOVISTAR</t>
  </si>
  <si>
    <t>LIMA VILLA JORGE MEDARDO</t>
  </si>
  <si>
    <t>BONILLA</t>
  </si>
  <si>
    <t>NAPOLEON</t>
  </si>
  <si>
    <t>KM 4 VIA BABAHOYO SN FRENTE ESCUELA VENTANILLA SUR</t>
  </si>
  <si>
    <t>PORTERO</t>
  </si>
  <si>
    <t>ELOIZA</t>
  </si>
  <si>
    <t>RIO PASTAZA A LADO DE LA LAVADORA LAMAR CALLE A</t>
  </si>
  <si>
    <t>GUALAN SARANGO ANGEL NICOLAS</t>
  </si>
  <si>
    <t>AMANDA</t>
  </si>
  <si>
    <t>NICOLAS GUILLEN ATRAS DE LA ESC ERNESTI ALBAN JOSE E RODO</t>
  </si>
  <si>
    <t>TOAPANTA PILA GUSTAVO LUIS</t>
  </si>
  <si>
    <t>SUIN</t>
  </si>
  <si>
    <t>HOWER</t>
  </si>
  <si>
    <t>ZUMBA A 1 CUADRA DE LA IGLESIA GIRON</t>
  </si>
  <si>
    <t>MIRANDA  NANCY ISABEL</t>
  </si>
  <si>
    <t>OROZCO</t>
  </si>
  <si>
    <t>VIA MARIANO ACOSTA UNA CUADRA CENTRO INFANTIL CORDILLERA DE LAS GARSAS</t>
  </si>
  <si>
    <t>LOS CHIBCHOS A LADO DE TALLER LATERIA DE LOS INCAS</t>
  </si>
  <si>
    <t>ARCOS CHILE JOSE ANIBAL</t>
  </si>
  <si>
    <t>CONFORME</t>
  </si>
  <si>
    <t>ANTIGUA VIA SANTA MARIANITA SN ENTRADA PALO SANTO</t>
  </si>
  <si>
    <t>GUALAN</t>
  </si>
  <si>
    <t>RIO MATAJE A 200 METROS PARADA TAXI RIO PASTAZA</t>
  </si>
  <si>
    <t>GUAMAN DEMERA VIVIANA JACKELINE</t>
  </si>
  <si>
    <t>PASTORA</t>
  </si>
  <si>
    <t>LAS CUMBRES SN DESTRAS DE SUBCENTRO</t>
  </si>
  <si>
    <t>RIO CHAMBIRA CERCA REGISTRO CIVIL RIO PASTAZA</t>
  </si>
  <si>
    <t>PURUNCAJAS PANTA MARLON RENE</t>
  </si>
  <si>
    <t>SANTO TOMAS SN A UNA CUADRA DEL COLEGIO SAN MATEO SANTA GEMA</t>
  </si>
  <si>
    <t>DELGADO MERO ANTONIO RAMON</t>
  </si>
  <si>
    <t>NUBIA</t>
  </si>
  <si>
    <t>ROSALVA</t>
  </si>
  <si>
    <t>DIEGO DE VASQUEZ MERCADO OFELIA OFELIA</t>
  </si>
  <si>
    <t>IBARRA PALACIOS MILTON ARNULFO</t>
  </si>
  <si>
    <t>VIA A LA CONCEPCION SN JUNTO A LA URBANIZACION LA CONCEPCION VIA ANTIGUA A CARIGAN</t>
  </si>
  <si>
    <t>RAMIREZ LOPEZ ROBERTH HUMBERTO</t>
  </si>
  <si>
    <t>GUANANGA</t>
  </si>
  <si>
    <t>NIEVES</t>
  </si>
  <si>
    <t>JUAN CORDERO SN ANTONIO ANTE</t>
  </si>
  <si>
    <t>CHACHA AREVALO HECTOR CLAUDIO</t>
  </si>
  <si>
    <t>MODESTO</t>
  </si>
  <si>
    <t>ERASMO</t>
  </si>
  <si>
    <t>10 DE AGOSTO SN AV MANTA FRENTE A PLAZA CIVICA</t>
  </si>
  <si>
    <t>TORO DEGADO JULIA DE LOS ANGELES</t>
  </si>
  <si>
    <t>LUISANA</t>
  </si>
  <si>
    <t>RCTO PEDRO VELEZ SN SAN JOSE</t>
  </si>
  <si>
    <t>QUINTO</t>
  </si>
  <si>
    <t>REIMUNDO</t>
  </si>
  <si>
    <t>PASAJE 6 FRENTE A MEGAMADERA ABRAHAM CALAZACON</t>
  </si>
  <si>
    <t>AV 203 SN C 115 ANTES DEL PUENTE DE EL PORVENIR</t>
  </si>
  <si>
    <t>QUISTIAL</t>
  </si>
  <si>
    <t>CALLE H SN JUNTO A ESC ELADIO A UNA CUADRA CALLE 5</t>
  </si>
  <si>
    <t>ANDY NAVARRETE REINALDO PEDRO</t>
  </si>
  <si>
    <t>ROSAURA</t>
  </si>
  <si>
    <t>JUSTINA</t>
  </si>
  <si>
    <t>SAN CARLOS LAURENCIO BUCHELI 37 MANABI DENTRO DEL MERCADO MUNICIPAL</t>
  </si>
  <si>
    <t>SANTA MARIA SN MANGA CURA</t>
  </si>
  <si>
    <t>SEVILLANO</t>
  </si>
  <si>
    <t>ANTONIA</t>
  </si>
  <si>
    <t>RIO PASTAZA MERCADO 30 DE JULIO AV ESTERASACON</t>
  </si>
  <si>
    <t>CHANGOLUISA</t>
  </si>
  <si>
    <t>S44 OE1 243 OE 2I FRENTE AL INTERNET PREUNICELL</t>
  </si>
  <si>
    <t>DELGADO CASTRO SILVIA KATERINE</t>
  </si>
  <si>
    <t>LA PRADERA MZ 5 SN ATRAS DEL PARQUE MZ 5</t>
  </si>
  <si>
    <t>MEDINA ASENCIO ALFREDO EDINSON</t>
  </si>
  <si>
    <t>PRADERA 11 SN POR FARMACIA LA PRADERA MZ D</t>
  </si>
  <si>
    <t>TEJENA</t>
  </si>
  <si>
    <t>SORNOZA</t>
  </si>
  <si>
    <t>LA PRADERA MZ A 101 DIAGONAL A LA FERRETERIA LA PRADERA MZ A</t>
  </si>
  <si>
    <t>ARANA</t>
  </si>
  <si>
    <t>CALLE 53 AVDAS 53 Y 54 HOSTAL MARIEL MZ LI 3 CDLA LA FLOR</t>
  </si>
  <si>
    <t>AV LA LORENA SN AV LA LORENA</t>
  </si>
  <si>
    <t>ULLOA</t>
  </si>
  <si>
    <t>FLAVIO ALFARO SN DIAGONAL A ESCUELA ANIBAL SAN ANDRES AV METROPOLITANA</t>
  </si>
  <si>
    <t>HOLGUIN LOPEZ JESUS MANUEL</t>
  </si>
  <si>
    <t>ENDERSON</t>
  </si>
  <si>
    <t>EFRAIN</t>
  </si>
  <si>
    <t>LOS SAUCES SN A MEDIA CUADRA DEL RESERVORIO DE AGUA VIA SPONDILUZ</t>
  </si>
  <si>
    <t>BASTION POPULAR SOL 4  MZ 616</t>
  </si>
  <si>
    <t>FUELA VALDEZ MARIA TEREZA</t>
  </si>
  <si>
    <t>CASTAÑO</t>
  </si>
  <si>
    <t>ALEXY</t>
  </si>
  <si>
    <t>VIA SANTA MARIANITA PASANDO CANCHA LOS LAURELES SN</t>
  </si>
  <si>
    <t>DELGADO MERO ANGELA VICTORIA</t>
  </si>
  <si>
    <t>JURIANA</t>
  </si>
  <si>
    <t>FLAVIO ALFARO SN GUILLERMO BALDA</t>
  </si>
  <si>
    <t>ROBLES CAMPUZANO ERICK DANILO</t>
  </si>
  <si>
    <t>FELIA</t>
  </si>
  <si>
    <t>MARIA ISIDRA</t>
  </si>
  <si>
    <t>MONTECRISTI SN CESAREO REYES</t>
  </si>
  <si>
    <t>DEL JESUS</t>
  </si>
  <si>
    <t>CALLE MANTA SN  CALLE SAN PATRICIO</t>
  </si>
  <si>
    <t>ADALBERTO</t>
  </si>
  <si>
    <t>VIA PRINCIPAL A YANGANA SN KM 1 MEDIO CERCA A LA FINCA CACHACO</t>
  </si>
  <si>
    <t>OLMEDO SN MIGUEL RIOFRIO</t>
  </si>
  <si>
    <t>ORDONEZ SILVA CLAUDIA</t>
  </si>
  <si>
    <t>DAYSI</t>
  </si>
  <si>
    <t>AV MALECON FRENTE AL MALECON 10 DE AGOSTO</t>
  </si>
  <si>
    <t>VARGAS VELASQUEZ MERCIN ELENO</t>
  </si>
  <si>
    <t>NAVAS</t>
  </si>
  <si>
    <t>LA PRADERA SN CERCA DE PARQUEADERO MZ I</t>
  </si>
  <si>
    <t>JATIVA</t>
  </si>
  <si>
    <t>CHUQUIZAN</t>
  </si>
  <si>
    <t>VIA TUFINO KM 16 KM 16</t>
  </si>
  <si>
    <t>ALMEIDA  EDWIN</t>
  </si>
  <si>
    <t>ANDERSON</t>
  </si>
  <si>
    <t>LA PRADERA MZ I SL 12 CERCA DE TIENDA MZ I</t>
  </si>
  <si>
    <t>LA PRADERA 1 SN DIAGONAL A ESCUELA VICTORIA CARRENO MZ B</t>
  </si>
  <si>
    <t>GUILLERMO BALDA SN CERCA DE ESCUELA ANIBAL SAN ANDRES JOSE C REYES</t>
  </si>
  <si>
    <t>CALLE 121 SN CERCA DE MARDEX COMPLEJO AV 105 Y 106</t>
  </si>
  <si>
    <t>AMERICA Y OFELIA GARCIA O Y MANABI SN A LADO DE TALLER ELECTROMECANICO 21 DE NOVIEMBRE</t>
  </si>
  <si>
    <t>LUCAS QUIJIJE FREDDY PABLO</t>
  </si>
  <si>
    <t>TOCTE</t>
  </si>
  <si>
    <t>CHILLAGANA</t>
  </si>
  <si>
    <t>JOSE CORREALOS CLAVELES E8 124 DIAGONAL A PINTULAC AV INTEROCEANICA</t>
  </si>
  <si>
    <t>LOZANO</t>
  </si>
  <si>
    <t>AV 5 6TA CALLE GUAYAQUIL CENTRO COMERCIAL BUENA VENMTINA MORENA MARISCAL SUCRE</t>
  </si>
  <si>
    <t>AV LA CULTURA F2 02 PASAJE 106</t>
  </si>
  <si>
    <t>OLMOS</t>
  </si>
  <si>
    <t>HINOJOSA</t>
  </si>
  <si>
    <t>DIEGO IBARRA N9 545 SN PUENTE 7 AUTOPISTA G RUMINAHUI</t>
  </si>
  <si>
    <t>ARIAS MEDINA HECTOR EDWIN</t>
  </si>
  <si>
    <t>QUISPE</t>
  </si>
  <si>
    <t>YAPUNA</t>
  </si>
  <si>
    <t>AV MARISCAL SUCRE LOT 38 FRANCISCO CHIRIBOGA MERCADO LAS CUADRAS</t>
  </si>
  <si>
    <t>CHICAIZA CHIQUITO SEGUNDO MARCELO</t>
  </si>
  <si>
    <t>MORETA</t>
  </si>
  <si>
    <t>FONSECA</t>
  </si>
  <si>
    <t>S57A S57 93 E3K 1 CUADRA ANTES CANCHAS</t>
  </si>
  <si>
    <t>CANGO ZHUNAULA DAVID SEBASTIAN</t>
  </si>
  <si>
    <t>YUMAGLLA</t>
  </si>
  <si>
    <t>ANILEMA</t>
  </si>
  <si>
    <t>COOP VALERIO ESTACIO MZ 1773 SOLAR 3</t>
  </si>
  <si>
    <t>YAUTIBUG MOROCHO FRANCISCA</t>
  </si>
  <si>
    <t>PINTAG</t>
  </si>
  <si>
    <t>AV LA CULTURA B1-11 PASEO 102</t>
  </si>
  <si>
    <t>REINALDO</t>
  </si>
  <si>
    <t>A LADO DE LA REPRESA SN LA MARINA CERCA DE ESCUELA CESARIO CARRERA ANDRADE</t>
  </si>
  <si>
    <t>RAMIREZ BORBOR ROSA ESTELA</t>
  </si>
  <si>
    <t>VENTURA</t>
  </si>
  <si>
    <t>KATIUSKA</t>
  </si>
  <si>
    <t>PRIMAVERA AV 27 SN CALLE 20A E5 FRENTE A LA IGLESIA PENTECOSTES JESUS PAN DE VIDA</t>
  </si>
  <si>
    <t>FLORES CASTRO KEVIN JOSE</t>
  </si>
  <si>
    <t>MAJI</t>
  </si>
  <si>
    <t>CACOANGO</t>
  </si>
  <si>
    <t>COOP SERGIO TORAL 2 MZ 9984 SOLAR 1 PASANDO 2 CUADRAS POR COMERCIAL</t>
  </si>
  <si>
    <t>CUJI YEPEZ BLANCA SUSANA</t>
  </si>
  <si>
    <t>MONTECE</t>
  </si>
  <si>
    <t>RIZO</t>
  </si>
  <si>
    <t>GUSTAVO</t>
  </si>
  <si>
    <t>AV  GYE MZ 16 SL 10 ENTRE LA 2DA Y 1ERA</t>
  </si>
  <si>
    <t>TARUPI</t>
  </si>
  <si>
    <t>HIDROVO</t>
  </si>
  <si>
    <t>LADY</t>
  </si>
  <si>
    <t>ROXANA</t>
  </si>
  <si>
    <t>AGUA VERDE SN CUARTEL CARTAGENA</t>
  </si>
  <si>
    <t>RUANO</t>
  </si>
  <si>
    <t>TATES</t>
  </si>
  <si>
    <t>ISRAEL</t>
  </si>
  <si>
    <t>PASTAZA SN PARQUE DEL 8 AGUARICO</t>
  </si>
  <si>
    <t>ALEXIS</t>
  </si>
  <si>
    <t>8 DE DICIEMBRE SN AV TENA MOVISTAR GARCIA MORENO</t>
  </si>
  <si>
    <t>TULCANAZA</t>
  </si>
  <si>
    <t>PURUHA OE6 159 HUALCOPO</t>
  </si>
  <si>
    <t>MARIUXI FEBRES CORDERO SL 20 MZ 1692</t>
  </si>
  <si>
    <t>PARRA CONTRERAS GLENDIS GERMANIA</t>
  </si>
  <si>
    <t>FIERRO</t>
  </si>
  <si>
    <t>ABARCA</t>
  </si>
  <si>
    <t>GOMEZ RENDON 3418 CALLE 12AVA</t>
  </si>
  <si>
    <t>GUITARRA</t>
  </si>
  <si>
    <t>CUICOCHA QUIROGA SN TRAS EL ESTADIO CUICOCHA PANA SN</t>
  </si>
  <si>
    <t>BONILLA CORONADO MARIA MAGDALENA</t>
  </si>
  <si>
    <t>BARROS</t>
  </si>
  <si>
    <t>10 DE AGOSTO SN 1 DE MAYO A 2 LOCALES DE BANECUADOR</t>
  </si>
  <si>
    <t>PINCAY REYNA JESSICA MARICELA</t>
  </si>
  <si>
    <t>CHICA</t>
  </si>
  <si>
    <t>GUSTAVO RUIZ SN ABDON GARAY</t>
  </si>
  <si>
    <t>HATI</t>
  </si>
  <si>
    <t>CRIOLLO</t>
  </si>
  <si>
    <t>AV MARISCAL SUCRE S 30 159 MORAN VLAVERDE MERCADO LAS CUADRAS</t>
  </si>
  <si>
    <t>TOAPANTA ANALUISA CESAR ALBERTO</t>
  </si>
  <si>
    <t>ZARATE</t>
  </si>
  <si>
    <t>COOP 26 DE FEBRERO SL 1  MZ 228 SL 1</t>
  </si>
  <si>
    <t>MUNOZ VERA BELLA AZUCENA</t>
  </si>
  <si>
    <t>EDY</t>
  </si>
  <si>
    <t>ALAJUELA SN 1ERA TRANSVERSAL</t>
  </si>
  <si>
    <t>CAICHE</t>
  </si>
  <si>
    <t>LA LIBERTAD MZ 55 SL 12 SN DIAGONAL AL SUBCENTRO MEDICO MUNICIPAL SECT 18 ABDON CALDERON</t>
  </si>
  <si>
    <t>MENDEZ TOMALA PEDRO ALEJANDRO</t>
  </si>
  <si>
    <t>AV SAN FRANCISCO LA HABANA FRENTE A LA CASA BARRIAL JULIO ROBLES</t>
  </si>
  <si>
    <t>VENEGAS</t>
  </si>
  <si>
    <t>PAUCARIMA</t>
  </si>
  <si>
    <t>ROMMEL</t>
  </si>
  <si>
    <t>MANABI SN SIMON PLATA TORRES FRENTE AL PARQUE CENTRAL</t>
  </si>
  <si>
    <t>LOS AMERICOS II CASA 3 PLANTAS A 1/2 CUADRA DR PARIS ENTRE 5TA Y 6TA</t>
  </si>
  <si>
    <t>VASQUEZ RIZZO HECTOR</t>
  </si>
  <si>
    <t>GUAYGUA</t>
  </si>
  <si>
    <t>CALLE E3K S57 93 S57A A 3 CUADRAS IGLESIA SANTO TOMAS</t>
  </si>
  <si>
    <t>MORETA SIZA VICTOR JULIO</t>
  </si>
  <si>
    <t>TROYA</t>
  </si>
  <si>
    <t>ARAUJO</t>
  </si>
  <si>
    <t>5TA FRENTE A LA CANCHA 6TA</t>
  </si>
  <si>
    <t>AREVALO VASQUEZ FRANCISCO DE JESUS</t>
  </si>
  <si>
    <t>TELMA</t>
  </si>
  <si>
    <t>TERCERA CDLA PROGRESO ENTRE 3RA Y 6TA</t>
  </si>
  <si>
    <t>ARAUJO RUIZ LORENZO</t>
  </si>
  <si>
    <t>GRANDA</t>
  </si>
  <si>
    <t>EDIN</t>
  </si>
  <si>
    <t>SEPTIMA CDLA PROGRESO TERCERA</t>
  </si>
  <si>
    <t>PASMINO CORNEJO ANA</t>
  </si>
  <si>
    <t>CONCHITA</t>
  </si>
  <si>
    <t>CALLE PUBLICA 1223 SN DIAGONAL A LA ESTACION DE LA LINEA 4 VELASCO IBARRA CUMBRES DE LA LIBERTAD</t>
  </si>
  <si>
    <t>VILLON BERNABE GERMAN EDGAR</t>
  </si>
  <si>
    <t>MOSCOSO</t>
  </si>
  <si>
    <t>CALLE PRINCIPAL 1221 SN DIAGONAL A LA ESTACION DE LA LINEA 4 CALLE PRINCIPAL CUMBRES DE LA LIBERTAD</t>
  </si>
  <si>
    <t>LEON PENAHERRERA SEGUNDO HORACIO</t>
  </si>
  <si>
    <t>PRIMAVERA AV 27 SN DAIGONAL A SUBCENTRO MEDICO MUNICIPAL CALLE 20A E5</t>
  </si>
  <si>
    <t>VILLON FLORES ROSA SUGEIDY</t>
  </si>
  <si>
    <t>CALLE 4TA VILLA ESQUINERA BAJANDO LOMA H</t>
  </si>
  <si>
    <t>12 DE OCTUBRE DIAGONAL A LA ESC CARLOS JULIO DECIMA QUINTA</t>
  </si>
  <si>
    <t>MARCOS</t>
  </si>
  <si>
    <t>ELOY</t>
  </si>
  <si>
    <t>COOP STA TERESITA 2 SL 04 MZ 2713</t>
  </si>
  <si>
    <t>RODRIGUEZ ALONSO MARLENE VERONICA</t>
  </si>
  <si>
    <t>POSLIGUA</t>
  </si>
  <si>
    <t>OE 2A MULLENDERF S13_21 G WICKMAN</t>
  </si>
  <si>
    <t>PILATUÑA</t>
  </si>
  <si>
    <t>RUCHI</t>
  </si>
  <si>
    <t>COOP SANTIAGO ROLDOS SOL 11 MZ 1366 CASA3 PISOS COLOR ACEITUNA</t>
  </si>
  <si>
    <t>LEMA PILATUNA MARIA CARMEN</t>
  </si>
  <si>
    <t>GAROFALO</t>
  </si>
  <si>
    <t>ARROBA</t>
  </si>
  <si>
    <t>TRINIDAD</t>
  </si>
  <si>
    <t>CALLE A MZ17 SL2 UNIDAD NACIONAL DIAGONAL AL PARQUE BOCACHICO</t>
  </si>
  <si>
    <t>TOAPANTA NIVELA FREDDY NAPOLEON</t>
  </si>
  <si>
    <t>ANAHI</t>
  </si>
  <si>
    <t>21 DE ABRIL MZ9 SL5 21 DE ABRIL 8 CUADRAS MANO DERECHA</t>
  </si>
  <si>
    <t>QUINTANA</t>
  </si>
  <si>
    <t>KENIA</t>
  </si>
  <si>
    <t>CALLE 4TA MZ11 SL4 CALLE C ANTES DE CREDITOS MI CASA</t>
  </si>
  <si>
    <t>SUAREZ MONTOYA JULIO NELSON</t>
  </si>
  <si>
    <t>SAYAY</t>
  </si>
  <si>
    <t>COOP NUEVA ESPERANZA SL 12A MZ 100</t>
  </si>
  <si>
    <t>CORTES</t>
  </si>
  <si>
    <t>MORY</t>
  </si>
  <si>
    <t>CALLE A MZ 20 SL 14 UNIDAD NACIONAL ENTRADA POR PARQUE BOCACHICO</t>
  </si>
  <si>
    <t>PINTO FERNANDEZ CECILIA LEONORA</t>
  </si>
  <si>
    <t>SALINAS</t>
  </si>
  <si>
    <t>SONIA</t>
  </si>
  <si>
    <t>CALLE A MZ20 SL1 UNIDAD NACIONAL ENTRANDO POR PARQUE BOCACHICO</t>
  </si>
  <si>
    <t>MACIAS SALTOS CARLOS JAVIER</t>
  </si>
  <si>
    <t>VILLENA</t>
  </si>
  <si>
    <t>IVON</t>
  </si>
  <si>
    <t>COOP LAS DELICIAS SL 9 MZ 3488</t>
  </si>
  <si>
    <t>CARRANZA VILLENA BRAULIO</t>
  </si>
  <si>
    <t>POMASQUI</t>
  </si>
  <si>
    <t>TAMBA</t>
  </si>
  <si>
    <t>JUAN ELIAS TERAN SN CAMELIO VELASCO</t>
  </si>
  <si>
    <t>CISNEROS</t>
  </si>
  <si>
    <t>GARZON</t>
  </si>
  <si>
    <t>JUDITH</t>
  </si>
  <si>
    <t>EMITELIA</t>
  </si>
  <si>
    <t>BELLAVISTA SL 5 MZ 22 CASA DE 2 PISOS COLOR BEIGE</t>
  </si>
  <si>
    <t>FREIRE HIDALGO ROBINSON VLADIMIR</t>
  </si>
  <si>
    <t>LAMAR</t>
  </si>
  <si>
    <t>MERCADO POPULAR SN CHIMBORAZO</t>
  </si>
  <si>
    <t>BETY</t>
  </si>
  <si>
    <t>SUCRE SN PANAMA FRENTE A CC POPULAR BAJOS EDF QUIROZ</t>
  </si>
  <si>
    <t>LAICA</t>
  </si>
  <si>
    <t>VIA DAULE FRENTE ALTA PANAMERICANA SL 3 MZ 1115</t>
  </si>
  <si>
    <t>TOAPANTA GUANOLUISA ZOILA MARIA</t>
  </si>
  <si>
    <t>VILES</t>
  </si>
  <si>
    <t>QUIMIZ</t>
  </si>
  <si>
    <t>SAN MARTIN DE PORRAS DIAGONAL A LA IGLESIA EVANGELICA SN</t>
  </si>
  <si>
    <t>VIA 5 ESQ SN ENTRADA VARIOS TERRENOS</t>
  </si>
  <si>
    <t>ENTRADA AL PLAN VIVIENDA SN CALLE O</t>
  </si>
  <si>
    <t>COLON</t>
  </si>
  <si>
    <t>LA FLORESTA SN PARTE POSTERIOR ESCUELA 8 DE NOVIEMBRE SUCRE</t>
  </si>
  <si>
    <t>VINCES CARRERA MARIA JOHANNA</t>
  </si>
  <si>
    <t>LETICIA</t>
  </si>
  <si>
    <t>JANNETH</t>
  </si>
  <si>
    <t>CALLE 10 SN 9 DE OCTUBRE</t>
  </si>
  <si>
    <t>IBARRA SANDOVAL FAUSTO GEOVANNY</t>
  </si>
  <si>
    <t>AGUILERA</t>
  </si>
  <si>
    <t>GUISSELA</t>
  </si>
  <si>
    <t>CALLE 10 SB 9 DE OCTUBRE</t>
  </si>
  <si>
    <t>SANMARTIN ASTUDILLO JOSE MIGUEL</t>
  </si>
  <si>
    <t>CONGO</t>
  </si>
  <si>
    <t>ANIBAL</t>
  </si>
  <si>
    <t>VIA PRINCIPAL CACHIACO 200METROS DESDE CENTRO DE SALUD SN</t>
  </si>
  <si>
    <t>VIA A COLISA 55 MZ 2</t>
  </si>
  <si>
    <t>TAIPE</t>
  </si>
  <si>
    <t>21 DE AGOSTO LOTE 26 S30</t>
  </si>
  <si>
    <t>CALLE MALECON SN DECIMA QUINTA A UNA CUADRA DE ESCUELA QUITO</t>
  </si>
  <si>
    <t>TIGRERO SUAREZ SINTIA ARLENE</t>
  </si>
  <si>
    <t>ESPINAL</t>
  </si>
  <si>
    <t>HOMERO</t>
  </si>
  <si>
    <t>AV COLISA SN MZ 3</t>
  </si>
  <si>
    <t>HENRY</t>
  </si>
  <si>
    <t>MICHAEL</t>
  </si>
  <si>
    <t>AV PRINCIPAL SN ZAPOTAL</t>
  </si>
  <si>
    <t>OLAYA</t>
  </si>
  <si>
    <t>SAN RAFAEL SN DEIGAONAL A DEPOSITO DE CANA</t>
  </si>
  <si>
    <t>TIPANTUÑA</t>
  </si>
  <si>
    <t>EDELINA</t>
  </si>
  <si>
    <t>21 DE AGOSTO LT 26 S28</t>
  </si>
  <si>
    <t>DARIO</t>
  </si>
  <si>
    <t>COOP MARIUXI FEBRES CORDERO SOL 17 MZ 1675</t>
  </si>
  <si>
    <t>TENELEMA CAIBE NORMA ALICIA</t>
  </si>
  <si>
    <t>COBACANGO</t>
  </si>
  <si>
    <t>FARINANGO</t>
  </si>
  <si>
    <t>VIA PRINCIPAL 2104 FRENTE A LA PLANTACION SN</t>
  </si>
  <si>
    <t>ULCUANGO COBACANGO JOSE MANUEL</t>
  </si>
  <si>
    <t>MESIAS</t>
  </si>
  <si>
    <t>21 DE AGOSTO E8 51 S28</t>
  </si>
  <si>
    <t>LOPEZ PILATAXI GLORIA MERCEDES</t>
  </si>
  <si>
    <t>21 DE AGOSTO E8 33 S28</t>
  </si>
  <si>
    <t>LOPEZ  WILSON</t>
  </si>
  <si>
    <t>21 DE AGOSTO LOTE 26 S 30</t>
  </si>
  <si>
    <t>CALVOPIÑA</t>
  </si>
  <si>
    <t>21 DE AGOSTO LOTE 20 S 28</t>
  </si>
  <si>
    <t>ISAC MENDOZA SN VELASCO IBARRA</t>
  </si>
  <si>
    <t>VIA SAN MATEO SN JESUS DE NAZARETH</t>
  </si>
  <si>
    <t>MERO PICO MARIA MARISOL</t>
  </si>
  <si>
    <t>ESTRADA</t>
  </si>
  <si>
    <t>LUPERA</t>
  </si>
  <si>
    <t>SUCRE SN BOLIVIA</t>
  </si>
  <si>
    <t>TIGASI YANZA WILSON JAVIER</t>
  </si>
  <si>
    <t>AV PANAMERICANA HACIENDA LAS CANAS HCDA LAS CANAS</t>
  </si>
  <si>
    <t>LOOR ECHERRES DARWIN ALEXI</t>
  </si>
  <si>
    <t>GALO PLAZA MZ 1 ESQUINA SL 1 TERCERA RUMINAHUI DIAGONAL A IGLESIA UVC</t>
  </si>
  <si>
    <t>LOOR RIVERA JOHN EDUARDO</t>
  </si>
  <si>
    <t>PIBAQUE</t>
  </si>
  <si>
    <t>REASENTAMIENTO SN MZ 3</t>
  </si>
  <si>
    <t>MERO SOLORZANO VICTOR</t>
  </si>
  <si>
    <t>VIA COLISA MZ 4 140 MZ 4</t>
  </si>
  <si>
    <t>JULISSA</t>
  </si>
  <si>
    <t>VIA A COLISA MZ 5 SN MZ 5</t>
  </si>
  <si>
    <t>VIA COLISA MZ Z 109 MZ Z</t>
  </si>
  <si>
    <t>BARRIO SANTA CRUZ SN ELOY ALFARO</t>
  </si>
  <si>
    <t>VIA A COLISEO MZ 4 SN CERCA DE CANCHA</t>
  </si>
  <si>
    <t>CALLE 10 DE JULIO ANTES DE LLEGAR AL RESERVORIO DE AGUA VIA SPONDILUZ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</si>
</sst>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9" fontId="0" fillId="0" borderId="0" xfId="0" applyNumberFormat="1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9" fontId="0" fillId="0" borderId="0" xfId="1" applyFont="1"/>
    <xf numFmtId="0" fontId="0" fillId="2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1"/>
  <sheetViews>
    <sheetView tabSelected="1" zoomScale="90" zoomScaleNormal="90" workbookViewId="0">
      <pane ySplit="1" topLeftCell="A2" activePane="bottomLeft" state="frozen"/>
      <selection activeCell="J1" sqref="J1"/>
      <selection pane="bottomLeft" activeCell="V2" sqref="V2:V811"/>
    </sheetView>
  </sheetViews>
  <sheetFormatPr baseColWidth="10" defaultRowHeight="15" x14ac:dyDescent="0.25"/>
  <cols>
    <col min="1" max="1" width="8.42578125" customWidth="1"/>
    <col min="10" max="10" width="9.42578125" customWidth="1"/>
    <col min="11" max="11" width="10" customWidth="1"/>
    <col min="12" max="12" width="9.5703125" customWidth="1"/>
    <col min="14" max="14" width="10.28515625" customWidth="1"/>
    <col min="16" max="16" width="15.5703125" customWidth="1"/>
    <col min="22" max="25" width="11.85546875" bestFit="1" customWidth="1"/>
    <col min="26" max="27" width="13" bestFit="1" customWidth="1"/>
    <col min="29" max="29" width="14.71093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/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2">
        <v>0.42</v>
      </c>
      <c r="AD1" s="3" t="s">
        <v>27</v>
      </c>
    </row>
    <row r="2" spans="1:30" x14ac:dyDescent="0.25">
      <c r="A2">
        <v>1</v>
      </c>
      <c r="B2" t="s">
        <v>28</v>
      </c>
      <c r="C2" t="s">
        <v>29</v>
      </c>
      <c r="D2" t="s">
        <v>30</v>
      </c>
      <c r="E2" t="s">
        <v>31</v>
      </c>
      <c r="F2">
        <v>1201824842</v>
      </c>
      <c r="G2" s="4">
        <v>25244</v>
      </c>
      <c r="H2" t="s">
        <v>32</v>
      </c>
      <c r="I2" t="s">
        <v>33</v>
      </c>
      <c r="J2">
        <v>1202</v>
      </c>
      <c r="K2">
        <v>12</v>
      </c>
      <c r="L2">
        <v>327</v>
      </c>
      <c r="M2">
        <v>99610634</v>
      </c>
      <c r="N2" t="s">
        <v>34</v>
      </c>
      <c r="O2">
        <v>979874482</v>
      </c>
      <c r="P2" t="s">
        <v>35</v>
      </c>
      <c r="Q2" s="4">
        <v>43668</v>
      </c>
      <c r="R2" s="4">
        <v>44048</v>
      </c>
      <c r="S2">
        <v>104763738</v>
      </c>
      <c r="T2">
        <v>3000</v>
      </c>
      <c r="U2">
        <v>380</v>
      </c>
      <c r="V2" s="7">
        <v>3822</v>
      </c>
      <c r="W2">
        <v>26.73</v>
      </c>
      <c r="X2">
        <v>26.8</v>
      </c>
      <c r="Y2">
        <v>24.12</v>
      </c>
      <c r="Z2">
        <v>156.16</v>
      </c>
      <c r="AA2">
        <v>233.81</v>
      </c>
      <c r="AB2">
        <v>10</v>
      </c>
      <c r="AC2" s="5">
        <f>+V2*$AC$1</f>
        <v>1605.24</v>
      </c>
      <c r="AD2" s="6">
        <f>+AC2/V2</f>
        <v>0.42</v>
      </c>
    </row>
    <row r="3" spans="1:30" x14ac:dyDescent="0.25">
      <c r="A3">
        <v>2</v>
      </c>
      <c r="B3" t="s">
        <v>29</v>
      </c>
      <c r="C3" t="s">
        <v>36</v>
      </c>
      <c r="D3" t="s">
        <v>37</v>
      </c>
      <c r="E3" t="s">
        <v>38</v>
      </c>
      <c r="F3">
        <v>1201145875</v>
      </c>
      <c r="G3" s="4">
        <v>21762</v>
      </c>
      <c r="H3" t="s">
        <v>39</v>
      </c>
      <c r="I3" t="s">
        <v>40</v>
      </c>
      <c r="J3">
        <v>1202</v>
      </c>
      <c r="K3">
        <v>12</v>
      </c>
      <c r="L3">
        <v>327</v>
      </c>
      <c r="M3">
        <v>99724299</v>
      </c>
      <c r="N3" t="s">
        <v>34</v>
      </c>
      <c r="O3">
        <v>997242993</v>
      </c>
      <c r="P3" t="s">
        <v>34</v>
      </c>
      <c r="Q3" s="4">
        <v>43668</v>
      </c>
      <c r="R3" s="4">
        <v>44048</v>
      </c>
      <c r="S3">
        <v>104763752</v>
      </c>
      <c r="T3">
        <v>3000</v>
      </c>
      <c r="U3">
        <v>380</v>
      </c>
      <c r="V3" s="7">
        <v>3822</v>
      </c>
      <c r="W3">
        <v>26.73</v>
      </c>
      <c r="X3">
        <v>26.8</v>
      </c>
      <c r="Y3">
        <v>24.12</v>
      </c>
      <c r="Z3">
        <v>156.16</v>
      </c>
      <c r="AA3">
        <v>233.81</v>
      </c>
      <c r="AB3">
        <v>10</v>
      </c>
      <c r="AC3" s="5">
        <f t="shared" ref="AC3:AC66" si="0">+V3*$AC$1</f>
        <v>1605.24</v>
      </c>
      <c r="AD3" s="6">
        <f t="shared" ref="AD3:AD66" si="1">+AC3/V3</f>
        <v>0.42</v>
      </c>
    </row>
    <row r="4" spans="1:30" x14ac:dyDescent="0.25">
      <c r="A4">
        <v>3</v>
      </c>
      <c r="B4" t="s">
        <v>41</v>
      </c>
      <c r="C4" t="s">
        <v>42</v>
      </c>
      <c r="D4" t="s">
        <v>43</v>
      </c>
      <c r="E4" t="s">
        <v>44</v>
      </c>
      <c r="F4">
        <v>201464195</v>
      </c>
      <c r="G4" s="4">
        <v>27694</v>
      </c>
      <c r="H4" t="s">
        <v>32</v>
      </c>
      <c r="I4" t="s">
        <v>45</v>
      </c>
      <c r="J4">
        <v>2301</v>
      </c>
      <c r="K4">
        <v>23</v>
      </c>
      <c r="L4">
        <v>327</v>
      </c>
      <c r="M4">
        <v>99463059</v>
      </c>
      <c r="N4" t="s">
        <v>34</v>
      </c>
      <c r="O4">
        <v>959251772</v>
      </c>
      <c r="P4" t="s">
        <v>34</v>
      </c>
      <c r="Q4" s="4">
        <v>43668</v>
      </c>
      <c r="R4" s="4">
        <v>44032</v>
      </c>
      <c r="S4">
        <v>68540224</v>
      </c>
      <c r="T4">
        <v>1000</v>
      </c>
      <c r="U4">
        <v>364</v>
      </c>
      <c r="V4" s="7">
        <v>3822</v>
      </c>
      <c r="W4">
        <v>8.56</v>
      </c>
      <c r="X4">
        <v>25.74</v>
      </c>
      <c r="Y4">
        <v>23.1</v>
      </c>
      <c r="Z4">
        <v>115</v>
      </c>
      <c r="AA4">
        <v>172.4</v>
      </c>
      <c r="AB4">
        <v>6</v>
      </c>
      <c r="AC4" s="5">
        <f t="shared" si="0"/>
        <v>1605.24</v>
      </c>
      <c r="AD4" s="6">
        <f t="shared" si="1"/>
        <v>0.42</v>
      </c>
    </row>
    <row r="5" spans="1:30" x14ac:dyDescent="0.25">
      <c r="A5">
        <v>4</v>
      </c>
      <c r="B5" t="s">
        <v>46</v>
      </c>
      <c r="C5" t="s">
        <v>47</v>
      </c>
      <c r="D5" t="s">
        <v>48</v>
      </c>
      <c r="E5" t="s">
        <v>49</v>
      </c>
      <c r="F5">
        <v>918931528</v>
      </c>
      <c r="G5" s="4">
        <v>33455</v>
      </c>
      <c r="H5" t="s">
        <v>39</v>
      </c>
      <c r="I5" t="s">
        <v>50</v>
      </c>
      <c r="J5">
        <v>1205</v>
      </c>
      <c r="K5">
        <v>12</v>
      </c>
      <c r="L5">
        <v>327</v>
      </c>
      <c r="M5">
        <v>99656793</v>
      </c>
      <c r="N5" t="s">
        <v>34</v>
      </c>
      <c r="O5">
        <v>982248382</v>
      </c>
      <c r="P5" t="s">
        <v>34</v>
      </c>
      <c r="Q5" s="4">
        <v>43668</v>
      </c>
      <c r="R5" s="4">
        <v>43941</v>
      </c>
      <c r="S5">
        <v>104763910</v>
      </c>
      <c r="T5">
        <v>500</v>
      </c>
      <c r="U5">
        <v>273</v>
      </c>
      <c r="V5" s="7">
        <v>3822</v>
      </c>
      <c r="W5">
        <v>4.28</v>
      </c>
      <c r="X5">
        <v>25.74</v>
      </c>
      <c r="Y5">
        <v>17.329999999999998</v>
      </c>
      <c r="Z5">
        <v>115</v>
      </c>
      <c r="AA5">
        <v>162.35</v>
      </c>
      <c r="AB5">
        <v>10</v>
      </c>
      <c r="AC5" s="5">
        <f t="shared" si="0"/>
        <v>1605.24</v>
      </c>
      <c r="AD5" s="6">
        <f t="shared" si="1"/>
        <v>0.42</v>
      </c>
    </row>
    <row r="6" spans="1:30" x14ac:dyDescent="0.25">
      <c r="A6">
        <v>5</v>
      </c>
      <c r="B6" t="s">
        <v>51</v>
      </c>
      <c r="C6" t="s">
        <v>52</v>
      </c>
      <c r="D6" t="s">
        <v>53</v>
      </c>
      <c r="E6" t="s">
        <v>54</v>
      </c>
      <c r="F6">
        <v>1307041507</v>
      </c>
      <c r="G6" s="4">
        <v>27277</v>
      </c>
      <c r="H6" t="s">
        <v>32</v>
      </c>
      <c r="I6" t="s">
        <v>55</v>
      </c>
      <c r="J6">
        <v>2401</v>
      </c>
      <c r="K6">
        <v>24</v>
      </c>
      <c r="L6">
        <v>327</v>
      </c>
      <c r="M6">
        <v>96898419</v>
      </c>
      <c r="N6" t="s">
        <v>34</v>
      </c>
      <c r="O6">
        <v>997912371</v>
      </c>
      <c r="P6" t="s">
        <v>56</v>
      </c>
      <c r="Q6" s="4">
        <v>43668</v>
      </c>
      <c r="R6" s="4">
        <v>44777</v>
      </c>
      <c r="S6">
        <v>57149116</v>
      </c>
      <c r="T6">
        <v>11485</v>
      </c>
      <c r="U6">
        <v>1109</v>
      </c>
      <c r="V6" s="7">
        <v>3822</v>
      </c>
      <c r="W6">
        <v>298.68</v>
      </c>
      <c r="X6">
        <v>174.33</v>
      </c>
      <c r="Y6">
        <v>91.84</v>
      </c>
      <c r="Z6">
        <v>455.75</v>
      </c>
      <c r="AA6">
        <v>1020.6</v>
      </c>
      <c r="AB6">
        <v>5</v>
      </c>
      <c r="AC6" s="5">
        <f t="shared" si="0"/>
        <v>1605.24</v>
      </c>
      <c r="AD6" s="6">
        <f t="shared" si="1"/>
        <v>0.42</v>
      </c>
    </row>
    <row r="7" spans="1:30" x14ac:dyDescent="0.25">
      <c r="A7">
        <v>6</v>
      </c>
      <c r="B7" t="s">
        <v>57</v>
      </c>
      <c r="C7" t="s">
        <v>58</v>
      </c>
      <c r="D7" t="s">
        <v>59</v>
      </c>
      <c r="E7" t="s">
        <v>60</v>
      </c>
      <c r="F7">
        <v>1205411869</v>
      </c>
      <c r="G7" s="4">
        <v>33112</v>
      </c>
      <c r="H7" t="s">
        <v>32</v>
      </c>
      <c r="I7" t="s">
        <v>61</v>
      </c>
      <c r="J7">
        <v>1205</v>
      </c>
      <c r="K7">
        <v>12</v>
      </c>
      <c r="L7">
        <v>327</v>
      </c>
      <c r="M7">
        <v>96944073</v>
      </c>
      <c r="N7" t="s">
        <v>34</v>
      </c>
      <c r="O7">
        <v>992272951</v>
      </c>
      <c r="P7" t="s">
        <v>34</v>
      </c>
      <c r="Q7" s="4">
        <v>43668</v>
      </c>
      <c r="R7" s="4">
        <v>43941</v>
      </c>
      <c r="S7">
        <v>104763946</v>
      </c>
      <c r="T7">
        <v>500</v>
      </c>
      <c r="U7">
        <v>273</v>
      </c>
      <c r="V7" s="7">
        <v>3822</v>
      </c>
      <c r="W7">
        <v>4.28</v>
      </c>
      <c r="X7">
        <v>25.74</v>
      </c>
      <c r="Y7">
        <v>17.329999999999998</v>
      </c>
      <c r="Z7">
        <v>115</v>
      </c>
      <c r="AA7">
        <v>162.35</v>
      </c>
      <c r="AB7">
        <v>10</v>
      </c>
      <c r="AC7" s="5">
        <f t="shared" si="0"/>
        <v>1605.24</v>
      </c>
      <c r="AD7" s="6">
        <f t="shared" si="1"/>
        <v>0.42</v>
      </c>
    </row>
    <row r="8" spans="1:30" x14ac:dyDescent="0.25">
      <c r="A8">
        <v>7</v>
      </c>
      <c r="B8" t="s">
        <v>62</v>
      </c>
      <c r="C8" t="s">
        <v>63</v>
      </c>
      <c r="D8" t="s">
        <v>64</v>
      </c>
      <c r="E8" t="s">
        <v>65</v>
      </c>
      <c r="F8">
        <v>1105952285</v>
      </c>
      <c r="G8" s="4">
        <v>34654</v>
      </c>
      <c r="H8" t="s">
        <v>32</v>
      </c>
      <c r="I8" t="s">
        <v>66</v>
      </c>
      <c r="J8">
        <v>1101</v>
      </c>
      <c r="K8">
        <v>11</v>
      </c>
      <c r="L8">
        <v>327</v>
      </c>
      <c r="M8">
        <v>99975882</v>
      </c>
      <c r="N8" t="s">
        <v>34</v>
      </c>
      <c r="O8">
        <v>999758824</v>
      </c>
      <c r="P8" t="s">
        <v>34</v>
      </c>
      <c r="Q8" s="4">
        <v>43668</v>
      </c>
      <c r="R8" s="4">
        <v>43850</v>
      </c>
      <c r="S8">
        <v>81910531</v>
      </c>
      <c r="T8">
        <v>8000</v>
      </c>
      <c r="U8">
        <v>182</v>
      </c>
      <c r="V8" s="7">
        <v>3822</v>
      </c>
      <c r="W8">
        <v>68.47</v>
      </c>
      <c r="X8">
        <v>57.38</v>
      </c>
      <c r="Y8">
        <v>12.55</v>
      </c>
      <c r="Z8">
        <v>150</v>
      </c>
      <c r="AA8">
        <v>288.39999999999998</v>
      </c>
      <c r="AB8">
        <v>8</v>
      </c>
      <c r="AC8" s="5">
        <f t="shared" si="0"/>
        <v>1605.24</v>
      </c>
      <c r="AD8" s="6">
        <f t="shared" si="1"/>
        <v>0.42</v>
      </c>
    </row>
    <row r="9" spans="1:30" x14ac:dyDescent="0.25">
      <c r="A9">
        <v>8</v>
      </c>
      <c r="B9" t="s">
        <v>67</v>
      </c>
      <c r="C9" t="s">
        <v>41</v>
      </c>
      <c r="D9" t="s">
        <v>68</v>
      </c>
      <c r="E9" t="s">
        <v>69</v>
      </c>
      <c r="F9">
        <v>2400330623</v>
      </c>
      <c r="G9" s="4">
        <v>34471</v>
      </c>
      <c r="H9" t="s">
        <v>32</v>
      </c>
      <c r="I9" t="s">
        <v>70</v>
      </c>
      <c r="J9">
        <v>2402</v>
      </c>
      <c r="K9">
        <v>24</v>
      </c>
      <c r="L9">
        <v>327</v>
      </c>
      <c r="M9">
        <v>96170888</v>
      </c>
      <c r="N9" t="s">
        <v>34</v>
      </c>
      <c r="O9">
        <v>984564559</v>
      </c>
      <c r="P9" t="s">
        <v>71</v>
      </c>
      <c r="Q9" s="4">
        <v>43668</v>
      </c>
      <c r="R9" s="4">
        <v>44048</v>
      </c>
      <c r="S9">
        <v>57149001</v>
      </c>
      <c r="T9">
        <v>300</v>
      </c>
      <c r="U9">
        <v>380</v>
      </c>
      <c r="V9" s="7">
        <v>3822</v>
      </c>
      <c r="W9">
        <v>2.67</v>
      </c>
      <c r="X9">
        <v>26.8</v>
      </c>
      <c r="Y9">
        <v>31.47</v>
      </c>
      <c r="Z9">
        <v>119.73</v>
      </c>
      <c r="AA9">
        <v>180.67</v>
      </c>
      <c r="AB9">
        <v>5</v>
      </c>
      <c r="AC9" s="5">
        <f t="shared" si="0"/>
        <v>1605.24</v>
      </c>
      <c r="AD9" s="6">
        <f t="shared" si="1"/>
        <v>0.42</v>
      </c>
    </row>
    <row r="10" spans="1:30" x14ac:dyDescent="0.25">
      <c r="A10">
        <v>9</v>
      </c>
      <c r="B10" t="s">
        <v>28</v>
      </c>
      <c r="C10" t="s">
        <v>28</v>
      </c>
      <c r="D10" t="s">
        <v>72</v>
      </c>
      <c r="E10" t="s">
        <v>73</v>
      </c>
      <c r="F10">
        <v>1308925294</v>
      </c>
      <c r="G10" s="4">
        <v>32548</v>
      </c>
      <c r="H10" t="s">
        <v>39</v>
      </c>
      <c r="I10" t="s">
        <v>74</v>
      </c>
      <c r="J10">
        <v>1308</v>
      </c>
      <c r="K10">
        <v>13</v>
      </c>
      <c r="L10">
        <v>327</v>
      </c>
      <c r="M10">
        <v>95972789</v>
      </c>
      <c r="N10" t="s">
        <v>34</v>
      </c>
      <c r="O10">
        <v>992111360</v>
      </c>
      <c r="P10" t="s">
        <v>34</v>
      </c>
      <c r="Q10" s="4">
        <v>43668</v>
      </c>
      <c r="R10" s="4">
        <v>44397</v>
      </c>
      <c r="S10">
        <v>180305088</v>
      </c>
      <c r="T10">
        <v>8000</v>
      </c>
      <c r="U10">
        <v>729</v>
      </c>
      <c r="V10" s="7">
        <v>3822</v>
      </c>
      <c r="W10">
        <v>136.76</v>
      </c>
      <c r="X10">
        <v>114.6</v>
      </c>
      <c r="Y10">
        <v>60.37</v>
      </c>
      <c r="Z10">
        <v>299.58999999999997</v>
      </c>
      <c r="AA10">
        <v>611.32000000000005</v>
      </c>
      <c r="AB10">
        <v>18</v>
      </c>
      <c r="AC10" s="5">
        <f t="shared" si="0"/>
        <v>1605.24</v>
      </c>
      <c r="AD10" s="6">
        <f t="shared" si="1"/>
        <v>0.42</v>
      </c>
    </row>
    <row r="11" spans="1:30" x14ac:dyDescent="0.25">
      <c r="A11">
        <v>10</v>
      </c>
      <c r="B11" t="s">
        <v>57</v>
      </c>
      <c r="C11" t="s">
        <v>58</v>
      </c>
      <c r="D11" t="s">
        <v>75</v>
      </c>
      <c r="E11" t="s">
        <v>76</v>
      </c>
      <c r="F11">
        <v>1205411877</v>
      </c>
      <c r="G11" s="4">
        <v>32745</v>
      </c>
      <c r="H11" t="s">
        <v>32</v>
      </c>
      <c r="I11" t="s">
        <v>77</v>
      </c>
      <c r="J11">
        <v>1205</v>
      </c>
      <c r="K11">
        <v>12</v>
      </c>
      <c r="L11">
        <v>327</v>
      </c>
      <c r="M11">
        <v>98564799</v>
      </c>
      <c r="N11" t="s">
        <v>34</v>
      </c>
      <c r="O11">
        <v>986692889</v>
      </c>
      <c r="P11" t="s">
        <v>34</v>
      </c>
      <c r="Q11" s="4">
        <v>43668</v>
      </c>
      <c r="R11" s="4">
        <v>43941</v>
      </c>
      <c r="S11">
        <v>104763958</v>
      </c>
      <c r="T11">
        <v>700</v>
      </c>
      <c r="U11">
        <v>273</v>
      </c>
      <c r="V11" s="7">
        <v>3822</v>
      </c>
      <c r="W11">
        <v>5.99</v>
      </c>
      <c r="X11">
        <v>25.74</v>
      </c>
      <c r="Y11">
        <v>17.329999999999998</v>
      </c>
      <c r="Z11">
        <v>115</v>
      </c>
      <c r="AA11">
        <v>164.06</v>
      </c>
      <c r="AB11">
        <v>10</v>
      </c>
      <c r="AC11" s="5">
        <f t="shared" si="0"/>
        <v>1605.24</v>
      </c>
      <c r="AD11" s="6">
        <f t="shared" si="1"/>
        <v>0.42</v>
      </c>
    </row>
    <row r="12" spans="1:30" x14ac:dyDescent="0.25">
      <c r="A12">
        <v>11</v>
      </c>
      <c r="B12" t="s">
        <v>78</v>
      </c>
      <c r="C12" t="s">
        <v>79</v>
      </c>
      <c r="D12" t="s">
        <v>80</v>
      </c>
      <c r="E12" t="s">
        <v>81</v>
      </c>
      <c r="F12">
        <v>1203283062</v>
      </c>
      <c r="G12" s="4">
        <v>21894</v>
      </c>
      <c r="H12" t="s">
        <v>39</v>
      </c>
      <c r="I12" t="s">
        <v>82</v>
      </c>
      <c r="J12">
        <v>1205</v>
      </c>
      <c r="K12">
        <v>12</v>
      </c>
      <c r="L12">
        <v>327</v>
      </c>
      <c r="M12">
        <v>98669288</v>
      </c>
      <c r="N12" t="s">
        <v>34</v>
      </c>
      <c r="O12">
        <v>959169521</v>
      </c>
      <c r="P12" t="s">
        <v>34</v>
      </c>
      <c r="Q12" s="4">
        <v>43668</v>
      </c>
      <c r="R12" s="4">
        <v>43941</v>
      </c>
      <c r="S12">
        <v>104763881</v>
      </c>
      <c r="T12">
        <v>1000</v>
      </c>
      <c r="U12">
        <v>273</v>
      </c>
      <c r="V12" s="7">
        <v>3822</v>
      </c>
      <c r="W12">
        <v>8.56</v>
      </c>
      <c r="X12">
        <v>25.74</v>
      </c>
      <c r="Y12">
        <v>17.329999999999998</v>
      </c>
      <c r="Z12">
        <v>115</v>
      </c>
      <c r="AA12">
        <v>166.63</v>
      </c>
      <c r="AB12">
        <v>10</v>
      </c>
      <c r="AC12" s="5">
        <f t="shared" si="0"/>
        <v>1605.24</v>
      </c>
      <c r="AD12" s="6">
        <f t="shared" si="1"/>
        <v>0.42</v>
      </c>
    </row>
    <row r="13" spans="1:30" x14ac:dyDescent="0.25">
      <c r="A13">
        <v>12</v>
      </c>
      <c r="B13" t="s">
        <v>83</v>
      </c>
      <c r="C13" t="s">
        <v>84</v>
      </c>
      <c r="D13" t="s">
        <v>85</v>
      </c>
      <c r="E13" t="s">
        <v>86</v>
      </c>
      <c r="F13">
        <v>1305446682</v>
      </c>
      <c r="G13" s="4">
        <v>24715</v>
      </c>
      <c r="H13" t="s">
        <v>39</v>
      </c>
      <c r="I13" t="s">
        <v>87</v>
      </c>
      <c r="J13">
        <v>1312</v>
      </c>
      <c r="K13">
        <v>13</v>
      </c>
      <c r="L13">
        <v>327</v>
      </c>
      <c r="M13">
        <v>99659908</v>
      </c>
      <c r="N13" t="s">
        <v>34</v>
      </c>
      <c r="O13">
        <v>526455565</v>
      </c>
      <c r="P13" t="s">
        <v>88</v>
      </c>
      <c r="Q13" s="4">
        <v>43668</v>
      </c>
      <c r="R13" s="4">
        <v>44763</v>
      </c>
      <c r="S13">
        <v>76330855</v>
      </c>
      <c r="T13">
        <v>11490</v>
      </c>
      <c r="U13">
        <v>1095</v>
      </c>
      <c r="V13" s="7">
        <v>3822</v>
      </c>
      <c r="W13">
        <v>295.04000000000002</v>
      </c>
      <c r="X13">
        <v>172.13</v>
      </c>
      <c r="Y13">
        <v>90.68</v>
      </c>
      <c r="Z13">
        <v>450</v>
      </c>
      <c r="AA13">
        <v>1007.85</v>
      </c>
      <c r="AB13">
        <v>7</v>
      </c>
      <c r="AC13" s="5">
        <f t="shared" si="0"/>
        <v>1605.24</v>
      </c>
      <c r="AD13" s="6">
        <f t="shared" si="1"/>
        <v>0.42</v>
      </c>
    </row>
    <row r="14" spans="1:30" x14ac:dyDescent="0.25">
      <c r="A14">
        <v>13</v>
      </c>
      <c r="B14" t="s">
        <v>89</v>
      </c>
      <c r="C14" t="s">
        <v>90</v>
      </c>
      <c r="D14" t="s">
        <v>91</v>
      </c>
      <c r="E14" t="s">
        <v>92</v>
      </c>
      <c r="F14">
        <v>1308516044</v>
      </c>
      <c r="G14" s="4">
        <v>28094</v>
      </c>
      <c r="H14" t="s">
        <v>32</v>
      </c>
      <c r="I14" t="s">
        <v>93</v>
      </c>
      <c r="J14">
        <v>2402</v>
      </c>
      <c r="K14">
        <v>24</v>
      </c>
      <c r="L14">
        <v>327</v>
      </c>
      <c r="M14">
        <v>99703796</v>
      </c>
      <c r="N14" t="s">
        <v>34</v>
      </c>
      <c r="O14">
        <v>958888182</v>
      </c>
      <c r="P14" t="s">
        <v>94</v>
      </c>
      <c r="Q14" s="4">
        <v>43668</v>
      </c>
      <c r="R14" s="4">
        <v>44048</v>
      </c>
      <c r="S14">
        <v>57148930</v>
      </c>
      <c r="T14">
        <v>500</v>
      </c>
      <c r="U14">
        <v>380</v>
      </c>
      <c r="V14" s="7">
        <v>3822</v>
      </c>
      <c r="W14">
        <v>4.46</v>
      </c>
      <c r="X14">
        <v>26.8</v>
      </c>
      <c r="Y14">
        <v>31.47</v>
      </c>
      <c r="Z14">
        <v>119.73</v>
      </c>
      <c r="AA14">
        <v>182.46</v>
      </c>
      <c r="AB14">
        <v>5</v>
      </c>
      <c r="AC14" s="5">
        <f t="shared" si="0"/>
        <v>1605.24</v>
      </c>
      <c r="AD14" s="6">
        <f t="shared" si="1"/>
        <v>0.42</v>
      </c>
    </row>
    <row r="15" spans="1:30" x14ac:dyDescent="0.25">
      <c r="A15">
        <v>14</v>
      </c>
      <c r="B15" t="s">
        <v>28</v>
      </c>
      <c r="C15" t="s">
        <v>95</v>
      </c>
      <c r="D15" t="s">
        <v>96</v>
      </c>
      <c r="E15" t="s">
        <v>97</v>
      </c>
      <c r="F15">
        <v>908947583</v>
      </c>
      <c r="G15" s="4">
        <v>22462</v>
      </c>
      <c r="H15" t="s">
        <v>39</v>
      </c>
      <c r="I15" t="s">
        <v>98</v>
      </c>
      <c r="J15">
        <v>2402</v>
      </c>
      <c r="K15">
        <v>24</v>
      </c>
      <c r="L15">
        <v>327</v>
      </c>
      <c r="M15">
        <v>42786665</v>
      </c>
      <c r="N15" t="s">
        <v>34</v>
      </c>
      <c r="O15">
        <v>980240240</v>
      </c>
      <c r="P15" t="s">
        <v>34</v>
      </c>
      <c r="Q15" s="4">
        <v>43668</v>
      </c>
      <c r="R15" s="4">
        <v>44048</v>
      </c>
      <c r="S15">
        <v>57148954</v>
      </c>
      <c r="T15">
        <v>500</v>
      </c>
      <c r="U15">
        <v>380</v>
      </c>
      <c r="V15" s="7">
        <v>3822</v>
      </c>
      <c r="W15">
        <v>4.46</v>
      </c>
      <c r="X15">
        <v>26.8</v>
      </c>
      <c r="Y15">
        <v>31.47</v>
      </c>
      <c r="Z15">
        <v>119.73</v>
      </c>
      <c r="AA15">
        <v>182.46</v>
      </c>
      <c r="AB15">
        <v>5</v>
      </c>
      <c r="AC15" s="5">
        <f t="shared" si="0"/>
        <v>1605.24</v>
      </c>
      <c r="AD15" s="6">
        <f t="shared" si="1"/>
        <v>0.42</v>
      </c>
    </row>
    <row r="16" spans="1:30" x14ac:dyDescent="0.25">
      <c r="A16">
        <v>15</v>
      </c>
      <c r="B16" t="s">
        <v>99</v>
      </c>
      <c r="C16" t="s">
        <v>100</v>
      </c>
      <c r="D16" t="s">
        <v>101</v>
      </c>
      <c r="E16" t="s">
        <v>54</v>
      </c>
      <c r="F16">
        <v>911693000</v>
      </c>
      <c r="G16" s="4">
        <v>24845</v>
      </c>
      <c r="H16" t="s">
        <v>32</v>
      </c>
      <c r="I16" t="s">
        <v>102</v>
      </c>
      <c r="J16">
        <v>2402</v>
      </c>
      <c r="K16">
        <v>24</v>
      </c>
      <c r="L16">
        <v>327</v>
      </c>
      <c r="M16">
        <v>99954041</v>
      </c>
      <c r="N16" t="s">
        <v>34</v>
      </c>
      <c r="O16">
        <v>981345727</v>
      </c>
      <c r="P16" t="s">
        <v>103</v>
      </c>
      <c r="Q16" s="4">
        <v>43668</v>
      </c>
      <c r="R16" s="4">
        <v>44032</v>
      </c>
      <c r="S16">
        <v>57148875</v>
      </c>
      <c r="T16">
        <v>3000</v>
      </c>
      <c r="U16">
        <v>364</v>
      </c>
      <c r="V16" s="7">
        <v>3822</v>
      </c>
      <c r="W16">
        <v>25.68</v>
      </c>
      <c r="X16">
        <v>25.74</v>
      </c>
      <c r="Y16">
        <v>30.14</v>
      </c>
      <c r="Z16">
        <v>150</v>
      </c>
      <c r="AA16">
        <v>231.56</v>
      </c>
      <c r="AB16">
        <v>5</v>
      </c>
      <c r="AC16" s="5">
        <f t="shared" si="0"/>
        <v>1605.24</v>
      </c>
      <c r="AD16" s="6">
        <f t="shared" si="1"/>
        <v>0.42</v>
      </c>
    </row>
    <row r="17" spans="1:30" x14ac:dyDescent="0.25">
      <c r="A17">
        <v>16</v>
      </c>
      <c r="B17" t="s">
        <v>104</v>
      </c>
      <c r="C17" t="s">
        <v>105</v>
      </c>
      <c r="D17" t="s">
        <v>73</v>
      </c>
      <c r="E17" t="s">
        <v>106</v>
      </c>
      <c r="F17">
        <v>1312502634</v>
      </c>
      <c r="G17" s="4">
        <v>31742</v>
      </c>
      <c r="H17" t="s">
        <v>39</v>
      </c>
      <c r="I17" t="s">
        <v>107</v>
      </c>
      <c r="J17">
        <v>1308</v>
      </c>
      <c r="K17">
        <v>13</v>
      </c>
      <c r="L17">
        <v>327</v>
      </c>
      <c r="M17">
        <v>97971033</v>
      </c>
      <c r="N17" t="s">
        <v>34</v>
      </c>
      <c r="O17">
        <v>994825914</v>
      </c>
      <c r="P17" t="s">
        <v>108</v>
      </c>
      <c r="Q17" s="4">
        <v>43668</v>
      </c>
      <c r="R17" s="4">
        <v>44413</v>
      </c>
      <c r="S17">
        <v>180305076</v>
      </c>
      <c r="T17">
        <v>5000</v>
      </c>
      <c r="U17">
        <v>745</v>
      </c>
      <c r="V17" s="7">
        <v>3822</v>
      </c>
      <c r="W17">
        <v>87.35</v>
      </c>
      <c r="X17">
        <v>117.11</v>
      </c>
      <c r="Y17">
        <v>61.7</v>
      </c>
      <c r="Z17">
        <v>306.16000000000003</v>
      </c>
      <c r="AA17">
        <v>572.32000000000005</v>
      </c>
      <c r="AB17">
        <v>18</v>
      </c>
      <c r="AC17" s="5">
        <f t="shared" si="0"/>
        <v>1605.24</v>
      </c>
      <c r="AD17" s="6">
        <f t="shared" si="1"/>
        <v>0.42</v>
      </c>
    </row>
    <row r="18" spans="1:30" x14ac:dyDescent="0.25">
      <c r="A18">
        <v>17</v>
      </c>
      <c r="B18" t="s">
        <v>109</v>
      </c>
      <c r="C18" t="s">
        <v>52</v>
      </c>
      <c r="D18" t="s">
        <v>110</v>
      </c>
      <c r="E18" t="s">
        <v>111</v>
      </c>
      <c r="F18">
        <v>1206597658</v>
      </c>
      <c r="G18" s="4">
        <v>33907</v>
      </c>
      <c r="H18" t="s">
        <v>39</v>
      </c>
      <c r="I18" t="s">
        <v>112</v>
      </c>
      <c r="J18">
        <v>1205</v>
      </c>
      <c r="K18">
        <v>12</v>
      </c>
      <c r="L18">
        <v>327</v>
      </c>
      <c r="M18">
        <v>98534258</v>
      </c>
      <c r="N18" t="s">
        <v>34</v>
      </c>
      <c r="O18">
        <v>960648820</v>
      </c>
      <c r="P18" t="s">
        <v>34</v>
      </c>
      <c r="Q18" s="4">
        <v>43668</v>
      </c>
      <c r="R18" s="4">
        <v>43941</v>
      </c>
      <c r="S18">
        <v>104763893</v>
      </c>
      <c r="T18">
        <v>1000</v>
      </c>
      <c r="U18">
        <v>273</v>
      </c>
      <c r="V18" s="7">
        <v>3822</v>
      </c>
      <c r="W18">
        <v>8.56</v>
      </c>
      <c r="X18">
        <v>25.74</v>
      </c>
      <c r="Y18">
        <v>17.329999999999998</v>
      </c>
      <c r="Z18">
        <v>115</v>
      </c>
      <c r="AA18">
        <v>166.63</v>
      </c>
      <c r="AB18">
        <v>10</v>
      </c>
      <c r="AC18" s="5">
        <f t="shared" si="0"/>
        <v>1605.24</v>
      </c>
      <c r="AD18" s="6">
        <f t="shared" si="1"/>
        <v>0.42</v>
      </c>
    </row>
    <row r="19" spans="1:30" x14ac:dyDescent="0.25">
      <c r="A19">
        <v>18</v>
      </c>
      <c r="B19" t="s">
        <v>100</v>
      </c>
      <c r="C19" t="s">
        <v>99</v>
      </c>
      <c r="D19" t="s">
        <v>113</v>
      </c>
      <c r="E19" t="s">
        <v>114</v>
      </c>
      <c r="F19">
        <v>910832617</v>
      </c>
      <c r="G19" s="4">
        <v>22528</v>
      </c>
      <c r="H19" t="s">
        <v>32</v>
      </c>
      <c r="I19" t="s">
        <v>115</v>
      </c>
      <c r="J19">
        <v>2402</v>
      </c>
      <c r="K19">
        <v>24</v>
      </c>
      <c r="L19">
        <v>327</v>
      </c>
      <c r="M19">
        <v>3010588</v>
      </c>
      <c r="N19" t="s">
        <v>34</v>
      </c>
      <c r="O19">
        <v>989509976</v>
      </c>
      <c r="P19" t="s">
        <v>116</v>
      </c>
      <c r="Q19" s="4">
        <v>43668</v>
      </c>
      <c r="R19" s="4">
        <v>44032</v>
      </c>
      <c r="S19">
        <v>57148863</v>
      </c>
      <c r="T19">
        <v>1500</v>
      </c>
      <c r="U19">
        <v>364</v>
      </c>
      <c r="V19" s="7">
        <v>3822</v>
      </c>
      <c r="W19">
        <v>12.84</v>
      </c>
      <c r="X19">
        <v>25.74</v>
      </c>
      <c r="Y19">
        <v>30.14</v>
      </c>
      <c r="Z19">
        <v>115</v>
      </c>
      <c r="AA19">
        <v>183.72</v>
      </c>
      <c r="AB19">
        <v>5</v>
      </c>
      <c r="AC19" s="5">
        <f t="shared" si="0"/>
        <v>1605.24</v>
      </c>
      <c r="AD19" s="6">
        <f t="shared" si="1"/>
        <v>0.42</v>
      </c>
    </row>
    <row r="20" spans="1:30" x14ac:dyDescent="0.25">
      <c r="A20">
        <v>19</v>
      </c>
      <c r="B20" t="s">
        <v>117</v>
      </c>
      <c r="C20" t="s">
        <v>117</v>
      </c>
      <c r="D20" t="s">
        <v>118</v>
      </c>
      <c r="E20" t="s">
        <v>119</v>
      </c>
      <c r="F20">
        <v>929112944</v>
      </c>
      <c r="G20" s="4">
        <v>34976</v>
      </c>
      <c r="H20" t="s">
        <v>32</v>
      </c>
      <c r="I20" t="s">
        <v>120</v>
      </c>
      <c r="J20">
        <v>2402</v>
      </c>
      <c r="K20">
        <v>24</v>
      </c>
      <c r="L20">
        <v>327</v>
      </c>
      <c r="M20">
        <v>95917021</v>
      </c>
      <c r="N20" t="s">
        <v>34</v>
      </c>
      <c r="O20">
        <v>989757715</v>
      </c>
      <c r="P20" t="s">
        <v>121</v>
      </c>
      <c r="Q20" s="4">
        <v>43668</v>
      </c>
      <c r="R20" s="4">
        <v>44032</v>
      </c>
      <c r="S20">
        <v>57148904</v>
      </c>
      <c r="T20">
        <v>1000</v>
      </c>
      <c r="U20">
        <v>364</v>
      </c>
      <c r="V20" s="7">
        <v>3822</v>
      </c>
      <c r="W20">
        <v>8.56</v>
      </c>
      <c r="X20">
        <v>25.74</v>
      </c>
      <c r="Y20">
        <v>30.14</v>
      </c>
      <c r="Z20">
        <v>115</v>
      </c>
      <c r="AA20">
        <v>179.44</v>
      </c>
      <c r="AB20">
        <v>5</v>
      </c>
      <c r="AC20" s="5">
        <f t="shared" si="0"/>
        <v>1605.24</v>
      </c>
      <c r="AD20" s="6">
        <f t="shared" si="1"/>
        <v>0.42</v>
      </c>
    </row>
    <row r="21" spans="1:30" x14ac:dyDescent="0.25">
      <c r="A21">
        <v>20</v>
      </c>
      <c r="B21" t="s">
        <v>122</v>
      </c>
      <c r="C21" t="s">
        <v>123</v>
      </c>
      <c r="D21" t="s">
        <v>124</v>
      </c>
      <c r="E21" t="s">
        <v>125</v>
      </c>
      <c r="F21">
        <v>1203619828</v>
      </c>
      <c r="G21" s="4">
        <v>26484</v>
      </c>
      <c r="H21" t="s">
        <v>32</v>
      </c>
      <c r="I21" t="s">
        <v>126</v>
      </c>
      <c r="J21">
        <v>1202</v>
      </c>
      <c r="K21">
        <v>12</v>
      </c>
      <c r="L21">
        <v>327</v>
      </c>
      <c r="M21">
        <v>99133152</v>
      </c>
      <c r="N21" t="s">
        <v>34</v>
      </c>
      <c r="O21">
        <v>991331523</v>
      </c>
      <c r="P21" t="s">
        <v>127</v>
      </c>
      <c r="Q21" s="4">
        <v>43668</v>
      </c>
      <c r="R21" s="4">
        <v>44048</v>
      </c>
      <c r="S21">
        <v>104763788</v>
      </c>
      <c r="T21">
        <v>2500</v>
      </c>
      <c r="U21">
        <v>380</v>
      </c>
      <c r="V21" s="7">
        <v>3822</v>
      </c>
      <c r="W21">
        <v>22.28</v>
      </c>
      <c r="X21">
        <v>26.8</v>
      </c>
      <c r="Y21">
        <v>24.12</v>
      </c>
      <c r="Z21">
        <v>156.16</v>
      </c>
      <c r="AA21">
        <v>229.36</v>
      </c>
      <c r="AB21">
        <v>10</v>
      </c>
      <c r="AC21" s="5">
        <f t="shared" si="0"/>
        <v>1605.24</v>
      </c>
      <c r="AD21" s="6">
        <f t="shared" si="1"/>
        <v>0.42</v>
      </c>
    </row>
    <row r="22" spans="1:30" x14ac:dyDescent="0.25">
      <c r="A22">
        <v>21</v>
      </c>
      <c r="B22" t="s">
        <v>128</v>
      </c>
      <c r="C22" t="s">
        <v>129</v>
      </c>
      <c r="D22" t="s">
        <v>101</v>
      </c>
      <c r="E22" t="s">
        <v>130</v>
      </c>
      <c r="F22">
        <v>1715610604</v>
      </c>
      <c r="G22" s="4">
        <v>29671</v>
      </c>
      <c r="H22" t="s">
        <v>32</v>
      </c>
      <c r="I22" t="s">
        <v>131</v>
      </c>
      <c r="J22">
        <v>1701</v>
      </c>
      <c r="K22">
        <v>17</v>
      </c>
      <c r="L22">
        <v>327</v>
      </c>
      <c r="M22">
        <v>99954249</v>
      </c>
      <c r="N22" t="s">
        <v>34</v>
      </c>
      <c r="O22">
        <v>999542492</v>
      </c>
      <c r="P22" t="s">
        <v>34</v>
      </c>
      <c r="Q22" s="4">
        <v>43668</v>
      </c>
      <c r="R22" s="4">
        <v>44399</v>
      </c>
      <c r="S22">
        <v>17226481</v>
      </c>
      <c r="T22">
        <v>4950</v>
      </c>
      <c r="U22">
        <v>731</v>
      </c>
      <c r="V22" s="7">
        <v>3822</v>
      </c>
      <c r="W22">
        <v>84.85</v>
      </c>
      <c r="X22">
        <v>114.91</v>
      </c>
      <c r="Y22">
        <v>46.39</v>
      </c>
      <c r="Z22">
        <v>300.41000000000003</v>
      </c>
      <c r="AA22">
        <v>546.55999999999995</v>
      </c>
      <c r="AB22">
        <v>1</v>
      </c>
      <c r="AC22" s="5">
        <f t="shared" si="0"/>
        <v>1605.24</v>
      </c>
      <c r="AD22" s="6">
        <f t="shared" si="1"/>
        <v>0.42</v>
      </c>
    </row>
    <row r="23" spans="1:30" x14ac:dyDescent="0.25">
      <c r="A23">
        <v>22</v>
      </c>
      <c r="B23" t="s">
        <v>132</v>
      </c>
      <c r="C23" t="s">
        <v>133</v>
      </c>
      <c r="D23" t="s">
        <v>134</v>
      </c>
      <c r="E23" t="s">
        <v>135</v>
      </c>
      <c r="F23">
        <v>1709994972</v>
      </c>
      <c r="G23" s="4">
        <v>27114</v>
      </c>
      <c r="H23" t="s">
        <v>39</v>
      </c>
      <c r="I23" t="s">
        <v>136</v>
      </c>
      <c r="J23">
        <v>1701</v>
      </c>
      <c r="K23">
        <v>17</v>
      </c>
      <c r="L23">
        <v>327</v>
      </c>
      <c r="M23">
        <v>99769197</v>
      </c>
      <c r="N23" t="s">
        <v>34</v>
      </c>
      <c r="O23">
        <v>997064646</v>
      </c>
      <c r="P23" t="s">
        <v>137</v>
      </c>
      <c r="Q23" s="4">
        <v>43668</v>
      </c>
      <c r="R23" s="4">
        <v>44398</v>
      </c>
      <c r="S23">
        <v>17226493</v>
      </c>
      <c r="T23">
        <v>9866.57</v>
      </c>
      <c r="U23">
        <v>730</v>
      </c>
      <c r="V23" s="7">
        <v>3822</v>
      </c>
      <c r="W23">
        <v>168.9</v>
      </c>
      <c r="X23">
        <v>114.75</v>
      </c>
      <c r="Y23">
        <v>46.33</v>
      </c>
      <c r="Z23">
        <v>300</v>
      </c>
      <c r="AA23">
        <v>629.98</v>
      </c>
      <c r="AB23">
        <v>1</v>
      </c>
      <c r="AC23" s="5">
        <f t="shared" si="0"/>
        <v>1605.24</v>
      </c>
      <c r="AD23" s="6">
        <f t="shared" si="1"/>
        <v>0.42</v>
      </c>
    </row>
    <row r="24" spans="1:30" x14ac:dyDescent="0.25">
      <c r="A24">
        <v>23</v>
      </c>
      <c r="B24" t="s">
        <v>138</v>
      </c>
      <c r="C24" t="s">
        <v>117</v>
      </c>
      <c r="D24" t="s">
        <v>139</v>
      </c>
      <c r="E24" t="s">
        <v>140</v>
      </c>
      <c r="F24">
        <v>926446246</v>
      </c>
      <c r="G24" s="4">
        <v>32107</v>
      </c>
      <c r="H24" t="s">
        <v>32</v>
      </c>
      <c r="I24" t="s">
        <v>141</v>
      </c>
      <c r="J24">
        <v>2402</v>
      </c>
      <c r="K24">
        <v>24</v>
      </c>
      <c r="L24">
        <v>327</v>
      </c>
      <c r="M24">
        <v>99952695</v>
      </c>
      <c r="N24" t="s">
        <v>34</v>
      </c>
      <c r="O24">
        <v>992273187</v>
      </c>
      <c r="P24" t="s">
        <v>142</v>
      </c>
      <c r="Q24" s="4">
        <v>43668</v>
      </c>
      <c r="R24" s="4">
        <v>44032</v>
      </c>
      <c r="S24">
        <v>57148887</v>
      </c>
      <c r="T24">
        <v>3000</v>
      </c>
      <c r="U24">
        <v>364</v>
      </c>
      <c r="V24" s="7">
        <v>3822</v>
      </c>
      <c r="W24">
        <v>25.68</v>
      </c>
      <c r="X24">
        <v>25.74</v>
      </c>
      <c r="Y24">
        <v>30.14</v>
      </c>
      <c r="Z24">
        <v>150</v>
      </c>
      <c r="AA24">
        <v>231.56</v>
      </c>
      <c r="AB24">
        <v>5</v>
      </c>
      <c r="AC24" s="5">
        <f t="shared" si="0"/>
        <v>1605.24</v>
      </c>
      <c r="AD24" s="6">
        <f t="shared" si="1"/>
        <v>0.42</v>
      </c>
    </row>
    <row r="25" spans="1:30" x14ac:dyDescent="0.25">
      <c r="A25">
        <v>24</v>
      </c>
      <c r="B25" t="s">
        <v>117</v>
      </c>
      <c r="C25" t="s">
        <v>143</v>
      </c>
      <c r="D25" t="s">
        <v>144</v>
      </c>
      <c r="E25" t="s">
        <v>145</v>
      </c>
      <c r="F25">
        <v>921543492</v>
      </c>
      <c r="G25" s="4">
        <v>30579</v>
      </c>
      <c r="H25" t="s">
        <v>32</v>
      </c>
      <c r="I25" t="s">
        <v>146</v>
      </c>
      <c r="J25">
        <v>2402</v>
      </c>
      <c r="K25">
        <v>24</v>
      </c>
      <c r="L25">
        <v>327</v>
      </c>
      <c r="M25">
        <v>99805463</v>
      </c>
      <c r="N25" t="s">
        <v>34</v>
      </c>
      <c r="O25">
        <v>989191709</v>
      </c>
      <c r="P25" t="s">
        <v>34</v>
      </c>
      <c r="Q25" s="4">
        <v>43668</v>
      </c>
      <c r="R25" s="4">
        <v>44032</v>
      </c>
      <c r="S25">
        <v>57148899</v>
      </c>
      <c r="T25">
        <v>3000</v>
      </c>
      <c r="U25">
        <v>364</v>
      </c>
      <c r="V25" s="7">
        <v>3822</v>
      </c>
      <c r="W25">
        <v>25.68</v>
      </c>
      <c r="X25">
        <v>25.74</v>
      </c>
      <c r="Y25">
        <v>30.14</v>
      </c>
      <c r="Z25">
        <v>150</v>
      </c>
      <c r="AA25">
        <v>231.56</v>
      </c>
      <c r="AB25">
        <v>5</v>
      </c>
      <c r="AC25" s="5">
        <f t="shared" si="0"/>
        <v>1605.24</v>
      </c>
      <c r="AD25" s="6">
        <f t="shared" si="1"/>
        <v>0.42</v>
      </c>
    </row>
    <row r="26" spans="1:30" x14ac:dyDescent="0.25">
      <c r="A26">
        <v>25</v>
      </c>
      <c r="B26" t="s">
        <v>147</v>
      </c>
      <c r="C26" t="s">
        <v>148</v>
      </c>
      <c r="D26" t="s">
        <v>149</v>
      </c>
      <c r="E26" t="s">
        <v>150</v>
      </c>
      <c r="F26">
        <v>1002963096</v>
      </c>
      <c r="G26" s="4">
        <v>28814</v>
      </c>
      <c r="H26" t="s">
        <v>39</v>
      </c>
      <c r="I26" t="s">
        <v>151</v>
      </c>
      <c r="J26">
        <v>1001</v>
      </c>
      <c r="K26">
        <v>10</v>
      </c>
      <c r="L26">
        <v>327</v>
      </c>
      <c r="M26">
        <v>96783632</v>
      </c>
      <c r="N26" t="s">
        <v>34</v>
      </c>
      <c r="O26">
        <v>967836325</v>
      </c>
      <c r="P26" t="s">
        <v>34</v>
      </c>
      <c r="Q26" s="4">
        <v>43668</v>
      </c>
      <c r="R26" s="4">
        <v>44399</v>
      </c>
      <c r="S26">
        <v>31836022</v>
      </c>
      <c r="T26">
        <v>2000</v>
      </c>
      <c r="U26">
        <v>731</v>
      </c>
      <c r="V26" s="7">
        <v>3822</v>
      </c>
      <c r="W26">
        <v>34.28</v>
      </c>
      <c r="X26">
        <v>51.55</v>
      </c>
      <c r="Y26">
        <v>46.39</v>
      </c>
      <c r="Z26">
        <v>300.41000000000003</v>
      </c>
      <c r="AA26">
        <v>432.63</v>
      </c>
      <c r="AB26">
        <v>3</v>
      </c>
      <c r="AC26" s="5">
        <f t="shared" si="0"/>
        <v>1605.24</v>
      </c>
      <c r="AD26" s="6">
        <f t="shared" si="1"/>
        <v>0.42</v>
      </c>
    </row>
    <row r="27" spans="1:30" x14ac:dyDescent="0.25">
      <c r="A27">
        <v>26</v>
      </c>
      <c r="B27" t="s">
        <v>152</v>
      </c>
      <c r="C27" t="s">
        <v>153</v>
      </c>
      <c r="D27" t="s">
        <v>154</v>
      </c>
      <c r="E27" t="s">
        <v>155</v>
      </c>
      <c r="F27">
        <v>2350244022</v>
      </c>
      <c r="G27" s="4">
        <v>35494</v>
      </c>
      <c r="H27" t="s">
        <v>39</v>
      </c>
      <c r="I27" t="s">
        <v>156</v>
      </c>
      <c r="J27">
        <v>2301</v>
      </c>
      <c r="K27">
        <v>23</v>
      </c>
      <c r="L27">
        <v>327</v>
      </c>
      <c r="M27">
        <v>99081914</v>
      </c>
      <c r="N27" t="s">
        <v>34</v>
      </c>
      <c r="O27">
        <v>988862851</v>
      </c>
      <c r="P27" t="s">
        <v>34</v>
      </c>
      <c r="Q27" s="4">
        <v>43668</v>
      </c>
      <c r="R27" s="4">
        <v>44032</v>
      </c>
      <c r="S27">
        <v>68540200</v>
      </c>
      <c r="T27">
        <v>3000</v>
      </c>
      <c r="U27">
        <v>364</v>
      </c>
      <c r="V27" s="7">
        <v>3822</v>
      </c>
      <c r="W27">
        <v>25.68</v>
      </c>
      <c r="X27">
        <v>25.74</v>
      </c>
      <c r="Y27">
        <v>23.1</v>
      </c>
      <c r="Z27">
        <v>150</v>
      </c>
      <c r="AA27">
        <v>224.52</v>
      </c>
      <c r="AB27">
        <v>6</v>
      </c>
      <c r="AC27" s="5">
        <f t="shared" si="0"/>
        <v>1605.24</v>
      </c>
      <c r="AD27" s="6">
        <f t="shared" si="1"/>
        <v>0.42</v>
      </c>
    </row>
    <row r="28" spans="1:30" x14ac:dyDescent="0.25">
      <c r="A28">
        <v>27</v>
      </c>
      <c r="B28" t="s">
        <v>157</v>
      </c>
      <c r="C28" t="s">
        <v>158</v>
      </c>
      <c r="D28" t="s">
        <v>159</v>
      </c>
      <c r="E28" t="s">
        <v>160</v>
      </c>
      <c r="F28">
        <v>201945730</v>
      </c>
      <c r="G28" s="4">
        <v>31588</v>
      </c>
      <c r="H28" t="s">
        <v>39</v>
      </c>
      <c r="I28" t="s">
        <v>161</v>
      </c>
      <c r="J28">
        <v>1207</v>
      </c>
      <c r="K28">
        <v>12</v>
      </c>
      <c r="L28">
        <v>327</v>
      </c>
      <c r="M28">
        <v>99246953</v>
      </c>
      <c r="N28" t="s">
        <v>34</v>
      </c>
      <c r="O28">
        <v>992469533</v>
      </c>
      <c r="P28" t="s">
        <v>162</v>
      </c>
      <c r="Q28" s="4">
        <v>43668</v>
      </c>
      <c r="R28" s="4">
        <v>44788</v>
      </c>
      <c r="S28">
        <v>104764108</v>
      </c>
      <c r="T28">
        <v>15000</v>
      </c>
      <c r="U28">
        <v>1120</v>
      </c>
      <c r="V28" s="7">
        <v>3822</v>
      </c>
      <c r="W28">
        <v>393.96</v>
      </c>
      <c r="X28">
        <v>176.06</v>
      </c>
      <c r="Y28">
        <v>71.08</v>
      </c>
      <c r="Z28">
        <v>460.27</v>
      </c>
      <c r="AA28">
        <v>1101.3699999999999</v>
      </c>
      <c r="AB28">
        <v>10</v>
      </c>
      <c r="AC28" s="5">
        <f t="shared" si="0"/>
        <v>1605.24</v>
      </c>
      <c r="AD28" s="6">
        <f t="shared" si="1"/>
        <v>0.42</v>
      </c>
    </row>
    <row r="29" spans="1:30" x14ac:dyDescent="0.25">
      <c r="A29">
        <v>28</v>
      </c>
      <c r="B29" t="s">
        <v>163</v>
      </c>
      <c r="C29" t="s">
        <v>52</v>
      </c>
      <c r="D29" t="s">
        <v>73</v>
      </c>
      <c r="E29" t="s">
        <v>164</v>
      </c>
      <c r="F29">
        <v>1309561981</v>
      </c>
      <c r="G29" s="4">
        <v>28778</v>
      </c>
      <c r="H29" t="s">
        <v>39</v>
      </c>
      <c r="I29" t="s">
        <v>165</v>
      </c>
      <c r="J29">
        <v>1303</v>
      </c>
      <c r="K29">
        <v>13</v>
      </c>
      <c r="L29">
        <v>327</v>
      </c>
      <c r="M29">
        <v>99206215</v>
      </c>
      <c r="N29" t="s">
        <v>34</v>
      </c>
      <c r="O29">
        <v>981059498</v>
      </c>
      <c r="P29" t="s">
        <v>166</v>
      </c>
      <c r="Q29" s="4">
        <v>43668</v>
      </c>
      <c r="R29" s="4">
        <v>44412</v>
      </c>
      <c r="S29">
        <v>76330867</v>
      </c>
      <c r="T29">
        <v>8000</v>
      </c>
      <c r="U29">
        <v>744</v>
      </c>
      <c r="V29" s="7">
        <v>3822</v>
      </c>
      <c r="W29">
        <v>139.57</v>
      </c>
      <c r="X29">
        <v>116.95</v>
      </c>
      <c r="Y29">
        <v>61.61</v>
      </c>
      <c r="Z29">
        <v>305.75</v>
      </c>
      <c r="AA29">
        <v>623.88</v>
      </c>
      <c r="AB29">
        <v>7</v>
      </c>
      <c r="AC29" s="5">
        <f t="shared" si="0"/>
        <v>1605.24</v>
      </c>
      <c r="AD29" s="6">
        <f t="shared" si="1"/>
        <v>0.42</v>
      </c>
    </row>
    <row r="30" spans="1:30" x14ac:dyDescent="0.25">
      <c r="A30">
        <v>29</v>
      </c>
      <c r="B30" t="s">
        <v>167</v>
      </c>
      <c r="C30" t="s">
        <v>163</v>
      </c>
      <c r="D30" t="s">
        <v>168</v>
      </c>
      <c r="E30" t="s">
        <v>169</v>
      </c>
      <c r="F30">
        <v>1205233834</v>
      </c>
      <c r="G30" s="4">
        <v>30151</v>
      </c>
      <c r="H30" t="s">
        <v>39</v>
      </c>
      <c r="I30" t="s">
        <v>170</v>
      </c>
      <c r="J30">
        <v>1205</v>
      </c>
      <c r="K30">
        <v>12</v>
      </c>
      <c r="L30">
        <v>327</v>
      </c>
      <c r="M30">
        <v>99716005</v>
      </c>
      <c r="N30" t="s">
        <v>34</v>
      </c>
      <c r="O30">
        <v>993815189</v>
      </c>
      <c r="P30" t="s">
        <v>171</v>
      </c>
      <c r="Q30" s="4">
        <v>43668</v>
      </c>
      <c r="R30" s="4">
        <v>44413</v>
      </c>
      <c r="S30">
        <v>104763984</v>
      </c>
      <c r="T30">
        <v>6000</v>
      </c>
      <c r="U30">
        <v>745</v>
      </c>
      <c r="V30" s="7">
        <v>3822</v>
      </c>
      <c r="W30">
        <v>104.82</v>
      </c>
      <c r="X30">
        <v>117.11</v>
      </c>
      <c r="Y30">
        <v>47.28</v>
      </c>
      <c r="Z30">
        <v>306.16000000000003</v>
      </c>
      <c r="AA30">
        <v>575.37</v>
      </c>
      <c r="AB30">
        <v>10</v>
      </c>
      <c r="AC30" s="5">
        <f t="shared" si="0"/>
        <v>1605.24</v>
      </c>
      <c r="AD30" s="6">
        <f t="shared" si="1"/>
        <v>0.42</v>
      </c>
    </row>
    <row r="31" spans="1:30" x14ac:dyDescent="0.25">
      <c r="A31">
        <v>30</v>
      </c>
      <c r="B31" t="s">
        <v>172</v>
      </c>
      <c r="C31" t="s">
        <v>173</v>
      </c>
      <c r="D31" t="s">
        <v>85</v>
      </c>
      <c r="E31" t="s">
        <v>174</v>
      </c>
      <c r="F31">
        <v>919827493</v>
      </c>
      <c r="G31" s="4">
        <v>29817</v>
      </c>
      <c r="H31" t="s">
        <v>39</v>
      </c>
      <c r="I31" t="s">
        <v>175</v>
      </c>
      <c r="J31">
        <v>2402</v>
      </c>
      <c r="K31">
        <v>24</v>
      </c>
      <c r="L31">
        <v>327</v>
      </c>
      <c r="M31">
        <v>98330602</v>
      </c>
      <c r="N31" t="s">
        <v>34</v>
      </c>
      <c r="O31">
        <v>980157012</v>
      </c>
      <c r="P31" t="s">
        <v>34</v>
      </c>
      <c r="Q31" s="4">
        <v>43668</v>
      </c>
      <c r="R31" s="4">
        <v>44048</v>
      </c>
      <c r="S31">
        <v>57148978</v>
      </c>
      <c r="T31">
        <v>500</v>
      </c>
      <c r="U31">
        <v>380</v>
      </c>
      <c r="V31" s="7">
        <v>3822</v>
      </c>
      <c r="W31">
        <v>4.46</v>
      </c>
      <c r="X31">
        <v>26.8</v>
      </c>
      <c r="Y31">
        <v>31.47</v>
      </c>
      <c r="Z31">
        <v>119.73</v>
      </c>
      <c r="AA31">
        <v>182.46</v>
      </c>
      <c r="AB31">
        <v>5</v>
      </c>
      <c r="AC31" s="5">
        <f t="shared" si="0"/>
        <v>1605.24</v>
      </c>
      <c r="AD31" s="6">
        <f t="shared" si="1"/>
        <v>0.42</v>
      </c>
    </row>
    <row r="32" spans="1:30" x14ac:dyDescent="0.25">
      <c r="A32">
        <v>31</v>
      </c>
      <c r="B32" t="s">
        <v>109</v>
      </c>
      <c r="C32" t="s">
        <v>52</v>
      </c>
      <c r="D32" t="s">
        <v>176</v>
      </c>
      <c r="E32" t="s">
        <v>177</v>
      </c>
      <c r="F32">
        <v>1717863599</v>
      </c>
      <c r="G32" s="4">
        <v>29427</v>
      </c>
      <c r="H32" t="s">
        <v>32</v>
      </c>
      <c r="I32" t="s">
        <v>178</v>
      </c>
      <c r="J32">
        <v>2301</v>
      </c>
      <c r="K32">
        <v>23</v>
      </c>
      <c r="L32">
        <v>327</v>
      </c>
      <c r="M32">
        <v>99923268</v>
      </c>
      <c r="N32" t="s">
        <v>34</v>
      </c>
      <c r="O32">
        <v>988491743</v>
      </c>
      <c r="P32" t="s">
        <v>179</v>
      </c>
      <c r="Q32" s="4">
        <v>43668</v>
      </c>
      <c r="R32" s="4">
        <v>44397</v>
      </c>
      <c r="S32">
        <v>68540286</v>
      </c>
      <c r="T32">
        <v>6000</v>
      </c>
      <c r="U32">
        <v>729</v>
      </c>
      <c r="V32" s="7">
        <v>3822</v>
      </c>
      <c r="W32">
        <v>102.57</v>
      </c>
      <c r="X32">
        <v>114.6</v>
      </c>
      <c r="Y32">
        <v>46.26</v>
      </c>
      <c r="Z32">
        <v>299.58999999999997</v>
      </c>
      <c r="AA32">
        <v>563.02</v>
      </c>
      <c r="AB32">
        <v>6</v>
      </c>
      <c r="AC32" s="5">
        <f t="shared" si="0"/>
        <v>1605.24</v>
      </c>
      <c r="AD32" s="6">
        <f t="shared" si="1"/>
        <v>0.42</v>
      </c>
    </row>
    <row r="33" spans="1:30" x14ac:dyDescent="0.25">
      <c r="A33">
        <v>32</v>
      </c>
      <c r="B33" t="s">
        <v>180</v>
      </c>
      <c r="C33" t="s">
        <v>181</v>
      </c>
      <c r="D33" t="s">
        <v>85</v>
      </c>
      <c r="E33" t="s">
        <v>182</v>
      </c>
      <c r="F33">
        <v>1203459761</v>
      </c>
      <c r="G33" s="4">
        <v>28282</v>
      </c>
      <c r="H33" t="s">
        <v>39</v>
      </c>
      <c r="I33" t="s">
        <v>183</v>
      </c>
      <c r="J33">
        <v>1205</v>
      </c>
      <c r="K33">
        <v>12</v>
      </c>
      <c r="L33">
        <v>327</v>
      </c>
      <c r="M33">
        <v>98666394</v>
      </c>
      <c r="N33" t="s">
        <v>34</v>
      </c>
      <c r="O33">
        <v>979291661</v>
      </c>
      <c r="P33" t="s">
        <v>34</v>
      </c>
      <c r="Q33" s="4">
        <v>43668</v>
      </c>
      <c r="R33" s="4">
        <v>44426</v>
      </c>
      <c r="S33">
        <v>104764110</v>
      </c>
      <c r="T33">
        <v>5000</v>
      </c>
      <c r="U33">
        <v>758</v>
      </c>
      <c r="V33" s="7">
        <v>3822</v>
      </c>
      <c r="W33">
        <v>88.87</v>
      </c>
      <c r="X33">
        <v>119.16</v>
      </c>
      <c r="Y33">
        <v>48.11</v>
      </c>
      <c r="Z33">
        <v>311.51</v>
      </c>
      <c r="AA33">
        <v>567.65</v>
      </c>
      <c r="AB33">
        <v>10</v>
      </c>
      <c r="AC33" s="5">
        <f t="shared" si="0"/>
        <v>1605.24</v>
      </c>
      <c r="AD33" s="6">
        <f t="shared" si="1"/>
        <v>0.42</v>
      </c>
    </row>
    <row r="34" spans="1:30" x14ac:dyDescent="0.25">
      <c r="A34">
        <v>33</v>
      </c>
      <c r="B34" t="s">
        <v>184</v>
      </c>
      <c r="C34" t="s">
        <v>184</v>
      </c>
      <c r="D34" t="s">
        <v>185</v>
      </c>
      <c r="E34" t="s">
        <v>186</v>
      </c>
      <c r="F34">
        <v>1801287259</v>
      </c>
      <c r="G34" s="4">
        <v>19941</v>
      </c>
      <c r="H34" t="s">
        <v>39</v>
      </c>
      <c r="I34" t="s">
        <v>187</v>
      </c>
      <c r="J34">
        <v>2301</v>
      </c>
      <c r="K34">
        <v>23</v>
      </c>
      <c r="L34">
        <v>327</v>
      </c>
      <c r="M34">
        <v>99440975</v>
      </c>
      <c r="N34" t="s">
        <v>34</v>
      </c>
      <c r="O34">
        <v>981788100</v>
      </c>
      <c r="P34" t="s">
        <v>188</v>
      </c>
      <c r="Q34" s="4">
        <v>43668</v>
      </c>
      <c r="R34" s="4">
        <v>44032</v>
      </c>
      <c r="S34">
        <v>68540212</v>
      </c>
      <c r="T34">
        <v>2500</v>
      </c>
      <c r="U34">
        <v>364</v>
      </c>
      <c r="V34" s="7">
        <v>3822</v>
      </c>
      <c r="W34">
        <v>21.4</v>
      </c>
      <c r="X34">
        <v>25.74</v>
      </c>
      <c r="Y34">
        <v>23.1</v>
      </c>
      <c r="Z34">
        <v>150</v>
      </c>
      <c r="AA34">
        <v>220.24</v>
      </c>
      <c r="AB34">
        <v>6</v>
      </c>
      <c r="AC34" s="5">
        <f t="shared" si="0"/>
        <v>1605.24</v>
      </c>
      <c r="AD34" s="6">
        <f t="shared" si="1"/>
        <v>0.42</v>
      </c>
    </row>
    <row r="35" spans="1:30" x14ac:dyDescent="0.25">
      <c r="A35">
        <v>34</v>
      </c>
      <c r="B35" t="s">
        <v>189</v>
      </c>
      <c r="C35" t="s">
        <v>190</v>
      </c>
      <c r="D35" t="s">
        <v>191</v>
      </c>
      <c r="E35" t="s">
        <v>192</v>
      </c>
      <c r="F35">
        <v>1721182721</v>
      </c>
      <c r="G35" s="4">
        <v>32126</v>
      </c>
      <c r="H35" t="s">
        <v>39</v>
      </c>
      <c r="I35" t="s">
        <v>193</v>
      </c>
      <c r="J35">
        <v>1701</v>
      </c>
      <c r="K35">
        <v>17</v>
      </c>
      <c r="L35">
        <v>327</v>
      </c>
      <c r="M35">
        <v>99926376</v>
      </c>
      <c r="N35" t="s">
        <v>34</v>
      </c>
      <c r="O35">
        <v>990357573</v>
      </c>
      <c r="P35" t="s">
        <v>194</v>
      </c>
      <c r="Q35" s="4">
        <v>43668</v>
      </c>
      <c r="R35" s="4">
        <v>44791</v>
      </c>
      <c r="S35">
        <v>110252701</v>
      </c>
      <c r="T35">
        <v>13800</v>
      </c>
      <c r="U35">
        <v>1123</v>
      </c>
      <c r="V35" s="7">
        <v>3822</v>
      </c>
      <c r="W35">
        <v>363.41</v>
      </c>
      <c r="X35">
        <v>176.53</v>
      </c>
      <c r="Y35">
        <v>71.27</v>
      </c>
      <c r="Z35">
        <v>461.51</v>
      </c>
      <c r="AA35">
        <v>1072.72</v>
      </c>
      <c r="AB35">
        <v>11</v>
      </c>
      <c r="AC35" s="5">
        <f t="shared" si="0"/>
        <v>1605.24</v>
      </c>
      <c r="AD35" s="6">
        <f t="shared" si="1"/>
        <v>0.42</v>
      </c>
    </row>
    <row r="36" spans="1:30" x14ac:dyDescent="0.25">
      <c r="A36">
        <v>35</v>
      </c>
      <c r="B36" t="s">
        <v>195</v>
      </c>
      <c r="C36" t="s">
        <v>196</v>
      </c>
      <c r="D36" t="s">
        <v>197</v>
      </c>
      <c r="E36" t="s">
        <v>34</v>
      </c>
      <c r="F36">
        <v>908823602</v>
      </c>
      <c r="G36" s="4">
        <v>23049</v>
      </c>
      <c r="H36" t="s">
        <v>39</v>
      </c>
      <c r="I36" t="s">
        <v>198</v>
      </c>
      <c r="J36">
        <v>2401</v>
      </c>
      <c r="K36">
        <v>24</v>
      </c>
      <c r="L36">
        <v>327</v>
      </c>
      <c r="M36">
        <v>99376312</v>
      </c>
      <c r="N36" t="s">
        <v>34</v>
      </c>
      <c r="O36">
        <v>988130336</v>
      </c>
      <c r="P36" t="s">
        <v>199</v>
      </c>
      <c r="Q36" s="4">
        <v>43668</v>
      </c>
      <c r="R36" s="4">
        <v>44413</v>
      </c>
      <c r="S36">
        <v>57149049</v>
      </c>
      <c r="T36">
        <v>5000</v>
      </c>
      <c r="U36">
        <v>745</v>
      </c>
      <c r="V36" s="7">
        <v>3822</v>
      </c>
      <c r="W36">
        <v>87.35</v>
      </c>
      <c r="X36">
        <v>117.11</v>
      </c>
      <c r="Y36">
        <v>61.7</v>
      </c>
      <c r="Z36">
        <v>306.16000000000003</v>
      </c>
      <c r="AA36">
        <v>572.32000000000005</v>
      </c>
      <c r="AB36">
        <v>5</v>
      </c>
      <c r="AC36" s="5">
        <f t="shared" si="0"/>
        <v>1605.24</v>
      </c>
      <c r="AD36" s="6">
        <f t="shared" si="1"/>
        <v>0.42</v>
      </c>
    </row>
    <row r="37" spans="1:30" x14ac:dyDescent="0.25">
      <c r="A37">
        <v>36</v>
      </c>
      <c r="B37" t="s">
        <v>58</v>
      </c>
      <c r="C37" t="s">
        <v>200</v>
      </c>
      <c r="D37" t="s">
        <v>43</v>
      </c>
      <c r="E37" t="s">
        <v>201</v>
      </c>
      <c r="F37">
        <v>1202511000</v>
      </c>
      <c r="G37" s="4">
        <v>24921</v>
      </c>
      <c r="H37" t="s">
        <v>32</v>
      </c>
      <c r="I37" t="s">
        <v>202</v>
      </c>
      <c r="J37">
        <v>1207</v>
      </c>
      <c r="K37">
        <v>12</v>
      </c>
      <c r="L37">
        <v>327</v>
      </c>
      <c r="M37">
        <v>52973619</v>
      </c>
      <c r="N37" t="s">
        <v>34</v>
      </c>
      <c r="O37">
        <v>999145681</v>
      </c>
      <c r="P37" t="s">
        <v>203</v>
      </c>
      <c r="Q37" s="4">
        <v>43668</v>
      </c>
      <c r="R37" s="4">
        <v>44216</v>
      </c>
      <c r="S37">
        <v>104763996</v>
      </c>
      <c r="T37">
        <v>3200</v>
      </c>
      <c r="U37">
        <v>548</v>
      </c>
      <c r="V37" s="7">
        <v>3822</v>
      </c>
      <c r="W37">
        <v>41.12</v>
      </c>
      <c r="X37">
        <v>86.14</v>
      </c>
      <c r="Y37">
        <v>34.78</v>
      </c>
      <c r="Z37">
        <v>225.21</v>
      </c>
      <c r="AA37">
        <v>387.25</v>
      </c>
      <c r="AB37">
        <v>10</v>
      </c>
      <c r="AC37" s="5">
        <f t="shared" si="0"/>
        <v>1605.24</v>
      </c>
      <c r="AD37" s="6">
        <f t="shared" si="1"/>
        <v>0.42</v>
      </c>
    </row>
    <row r="38" spans="1:30" x14ac:dyDescent="0.25">
      <c r="A38">
        <v>37</v>
      </c>
      <c r="B38" t="s">
        <v>204</v>
      </c>
      <c r="C38" t="s">
        <v>205</v>
      </c>
      <c r="D38" t="s">
        <v>206</v>
      </c>
      <c r="E38" t="s">
        <v>207</v>
      </c>
      <c r="F38">
        <v>400687620</v>
      </c>
      <c r="G38" s="4">
        <v>23177</v>
      </c>
      <c r="H38" t="s">
        <v>32</v>
      </c>
      <c r="I38" t="s">
        <v>208</v>
      </c>
      <c r="J38">
        <v>401</v>
      </c>
      <c r="K38">
        <v>4</v>
      </c>
      <c r="L38">
        <v>327</v>
      </c>
      <c r="M38">
        <v>98006588</v>
      </c>
      <c r="N38" t="s">
        <v>34</v>
      </c>
      <c r="O38">
        <v>980065886</v>
      </c>
      <c r="P38" t="s">
        <v>209</v>
      </c>
      <c r="Q38" s="4">
        <v>43668</v>
      </c>
      <c r="R38" s="4">
        <v>44217</v>
      </c>
      <c r="S38">
        <v>41872490</v>
      </c>
      <c r="T38">
        <v>3000</v>
      </c>
      <c r="U38">
        <v>549</v>
      </c>
      <c r="V38" s="7">
        <v>3822</v>
      </c>
      <c r="W38">
        <v>38.619999999999997</v>
      </c>
      <c r="X38">
        <v>38.72</v>
      </c>
      <c r="Y38">
        <v>34.840000000000003</v>
      </c>
      <c r="Z38">
        <v>225.62</v>
      </c>
      <c r="AA38">
        <v>337.8</v>
      </c>
      <c r="AB38">
        <v>4</v>
      </c>
      <c r="AC38" s="5">
        <f t="shared" si="0"/>
        <v>1605.24</v>
      </c>
      <c r="AD38" s="6">
        <f t="shared" si="1"/>
        <v>0.42</v>
      </c>
    </row>
    <row r="39" spans="1:30" x14ac:dyDescent="0.25">
      <c r="A39">
        <v>38</v>
      </c>
      <c r="B39" t="s">
        <v>210</v>
      </c>
      <c r="C39" t="s">
        <v>211</v>
      </c>
      <c r="D39" t="s">
        <v>212</v>
      </c>
      <c r="E39" t="s">
        <v>213</v>
      </c>
      <c r="F39">
        <v>401547005</v>
      </c>
      <c r="G39" s="4">
        <v>30994</v>
      </c>
      <c r="H39" t="s">
        <v>32</v>
      </c>
      <c r="I39" t="s">
        <v>214</v>
      </c>
      <c r="J39">
        <v>401</v>
      </c>
      <c r="K39">
        <v>4</v>
      </c>
      <c r="L39">
        <v>327</v>
      </c>
      <c r="M39">
        <v>98561376</v>
      </c>
      <c r="N39" t="s">
        <v>34</v>
      </c>
      <c r="O39">
        <v>985613764</v>
      </c>
      <c r="P39" t="s">
        <v>34</v>
      </c>
      <c r="Q39" s="4">
        <v>43668</v>
      </c>
      <c r="R39" s="4">
        <v>44217</v>
      </c>
      <c r="S39">
        <v>41872505</v>
      </c>
      <c r="T39">
        <v>3000</v>
      </c>
      <c r="U39">
        <v>549</v>
      </c>
      <c r="V39" s="7">
        <v>3822</v>
      </c>
      <c r="W39">
        <v>38.619999999999997</v>
      </c>
      <c r="X39">
        <v>38.72</v>
      </c>
      <c r="Y39">
        <v>34.840000000000003</v>
      </c>
      <c r="Z39">
        <v>225.62</v>
      </c>
      <c r="AA39">
        <v>337.8</v>
      </c>
      <c r="AB39">
        <v>4</v>
      </c>
      <c r="AC39" s="5">
        <f t="shared" si="0"/>
        <v>1605.24</v>
      </c>
      <c r="AD39" s="6">
        <f t="shared" si="1"/>
        <v>0.42</v>
      </c>
    </row>
    <row r="40" spans="1:30" x14ac:dyDescent="0.25">
      <c r="A40">
        <v>39</v>
      </c>
      <c r="B40" t="s">
        <v>215</v>
      </c>
      <c r="C40" t="s">
        <v>204</v>
      </c>
      <c r="D40" t="s">
        <v>130</v>
      </c>
      <c r="E40" t="s">
        <v>216</v>
      </c>
      <c r="F40">
        <v>401336474</v>
      </c>
      <c r="G40" s="4">
        <v>29493</v>
      </c>
      <c r="H40" t="s">
        <v>32</v>
      </c>
      <c r="I40" t="s">
        <v>217</v>
      </c>
      <c r="J40">
        <v>401</v>
      </c>
      <c r="K40">
        <v>4</v>
      </c>
      <c r="L40">
        <v>327</v>
      </c>
      <c r="M40">
        <v>2986138</v>
      </c>
      <c r="N40" t="s">
        <v>34</v>
      </c>
      <c r="O40">
        <v>968297185</v>
      </c>
      <c r="P40" t="s">
        <v>34</v>
      </c>
      <c r="Q40" s="4">
        <v>43668</v>
      </c>
      <c r="R40" s="4">
        <v>44217</v>
      </c>
      <c r="S40">
        <v>41872517</v>
      </c>
      <c r="T40">
        <v>3000</v>
      </c>
      <c r="U40">
        <v>549</v>
      </c>
      <c r="V40" s="7">
        <v>3822</v>
      </c>
      <c r="W40">
        <v>38.619999999999997</v>
      </c>
      <c r="X40">
        <v>38.72</v>
      </c>
      <c r="Y40">
        <v>34.840000000000003</v>
      </c>
      <c r="Z40">
        <v>225.62</v>
      </c>
      <c r="AA40">
        <v>337.8</v>
      </c>
      <c r="AB40">
        <v>4</v>
      </c>
      <c r="AC40" s="5">
        <f t="shared" si="0"/>
        <v>1605.24</v>
      </c>
      <c r="AD40" s="6">
        <f t="shared" si="1"/>
        <v>0.42</v>
      </c>
    </row>
    <row r="41" spans="1:30" x14ac:dyDescent="0.25">
      <c r="A41">
        <v>40</v>
      </c>
      <c r="B41" t="s">
        <v>215</v>
      </c>
      <c r="C41" t="s">
        <v>204</v>
      </c>
      <c r="D41" t="s">
        <v>144</v>
      </c>
      <c r="E41" t="s">
        <v>207</v>
      </c>
      <c r="F41">
        <v>402036446</v>
      </c>
      <c r="G41" s="4">
        <v>35927</v>
      </c>
      <c r="H41" t="s">
        <v>32</v>
      </c>
      <c r="I41" t="s">
        <v>218</v>
      </c>
      <c r="J41">
        <v>401</v>
      </c>
      <c r="K41">
        <v>4</v>
      </c>
      <c r="L41">
        <v>327</v>
      </c>
      <c r="M41">
        <v>96717738</v>
      </c>
      <c r="N41" t="s">
        <v>34</v>
      </c>
      <c r="O41">
        <v>967177388</v>
      </c>
      <c r="P41" t="s">
        <v>34</v>
      </c>
      <c r="Q41" s="4">
        <v>43668</v>
      </c>
      <c r="R41" s="4">
        <v>44217</v>
      </c>
      <c r="S41">
        <v>41872529</v>
      </c>
      <c r="T41">
        <v>1600</v>
      </c>
      <c r="U41">
        <v>549</v>
      </c>
      <c r="V41" s="7">
        <v>3822</v>
      </c>
      <c r="W41">
        <v>20.6</v>
      </c>
      <c r="X41">
        <v>38.72</v>
      </c>
      <c r="Y41">
        <v>34.840000000000003</v>
      </c>
      <c r="Z41">
        <v>172.97</v>
      </c>
      <c r="AA41">
        <v>267.13</v>
      </c>
      <c r="AB41">
        <v>4</v>
      </c>
      <c r="AC41" s="5">
        <f t="shared" si="0"/>
        <v>1605.24</v>
      </c>
      <c r="AD41" s="6">
        <f t="shared" si="1"/>
        <v>0.42</v>
      </c>
    </row>
    <row r="42" spans="1:30" x14ac:dyDescent="0.25">
      <c r="A42">
        <v>41</v>
      </c>
      <c r="B42" t="s">
        <v>219</v>
      </c>
      <c r="C42" t="s">
        <v>220</v>
      </c>
      <c r="D42" t="s">
        <v>72</v>
      </c>
      <c r="E42" t="s">
        <v>34</v>
      </c>
      <c r="F42">
        <v>503121204</v>
      </c>
      <c r="G42" s="4">
        <v>31811</v>
      </c>
      <c r="H42" t="s">
        <v>39</v>
      </c>
      <c r="I42" t="s">
        <v>221</v>
      </c>
      <c r="J42">
        <v>2301</v>
      </c>
      <c r="K42">
        <v>23</v>
      </c>
      <c r="L42">
        <v>327</v>
      </c>
      <c r="M42">
        <v>99158327</v>
      </c>
      <c r="N42" t="s">
        <v>34</v>
      </c>
      <c r="O42">
        <v>986066118</v>
      </c>
      <c r="P42" t="s">
        <v>222</v>
      </c>
      <c r="Q42" s="4">
        <v>43668</v>
      </c>
      <c r="R42" s="4">
        <v>44399</v>
      </c>
      <c r="S42">
        <v>68540298</v>
      </c>
      <c r="T42">
        <v>5000</v>
      </c>
      <c r="U42">
        <v>731</v>
      </c>
      <c r="V42" s="7">
        <v>3822</v>
      </c>
      <c r="W42">
        <v>85.71</v>
      </c>
      <c r="X42">
        <v>114.91</v>
      </c>
      <c r="Y42">
        <v>46.39</v>
      </c>
      <c r="Z42">
        <v>300.41000000000003</v>
      </c>
      <c r="AA42">
        <v>547.41999999999996</v>
      </c>
      <c r="AB42">
        <v>6</v>
      </c>
      <c r="AC42" s="5">
        <f t="shared" si="0"/>
        <v>1605.24</v>
      </c>
      <c r="AD42" s="6">
        <f t="shared" si="1"/>
        <v>0.42</v>
      </c>
    </row>
    <row r="43" spans="1:30" x14ac:dyDescent="0.25">
      <c r="A43">
        <v>42</v>
      </c>
      <c r="B43" t="s">
        <v>223</v>
      </c>
      <c r="C43" t="s">
        <v>224</v>
      </c>
      <c r="D43" t="s">
        <v>73</v>
      </c>
      <c r="E43" t="s">
        <v>164</v>
      </c>
      <c r="F43">
        <v>1722474648</v>
      </c>
      <c r="G43" s="4">
        <v>33125</v>
      </c>
      <c r="H43" t="s">
        <v>39</v>
      </c>
      <c r="I43" t="s">
        <v>225</v>
      </c>
      <c r="J43">
        <v>2301</v>
      </c>
      <c r="K43">
        <v>23</v>
      </c>
      <c r="L43">
        <v>327</v>
      </c>
      <c r="M43">
        <v>96714406</v>
      </c>
      <c r="N43" t="s">
        <v>34</v>
      </c>
      <c r="O43">
        <v>989730409</v>
      </c>
      <c r="P43" t="s">
        <v>34</v>
      </c>
      <c r="Q43" s="4">
        <v>43668</v>
      </c>
      <c r="R43" s="4">
        <v>44762</v>
      </c>
      <c r="S43">
        <v>68540274</v>
      </c>
      <c r="T43">
        <v>8600</v>
      </c>
      <c r="U43">
        <v>1094</v>
      </c>
      <c r="V43" s="7">
        <v>3822</v>
      </c>
      <c r="W43">
        <v>220.63</v>
      </c>
      <c r="X43">
        <v>171.97</v>
      </c>
      <c r="Y43">
        <v>69.430000000000007</v>
      </c>
      <c r="Z43">
        <v>449.59</v>
      </c>
      <c r="AA43">
        <v>911.62</v>
      </c>
      <c r="AB43">
        <v>6</v>
      </c>
      <c r="AC43" s="5">
        <f t="shared" si="0"/>
        <v>1605.24</v>
      </c>
      <c r="AD43" s="6">
        <f t="shared" si="1"/>
        <v>0.42</v>
      </c>
    </row>
    <row r="44" spans="1:30" x14ac:dyDescent="0.25">
      <c r="A44">
        <v>43</v>
      </c>
      <c r="B44" t="s">
        <v>28</v>
      </c>
      <c r="C44" t="s">
        <v>226</v>
      </c>
      <c r="D44" t="s">
        <v>134</v>
      </c>
      <c r="E44" t="s">
        <v>227</v>
      </c>
      <c r="F44">
        <v>2450842238</v>
      </c>
      <c r="G44" s="4">
        <v>36436</v>
      </c>
      <c r="H44" t="s">
        <v>39</v>
      </c>
      <c r="I44" t="s">
        <v>228</v>
      </c>
      <c r="J44">
        <v>2402</v>
      </c>
      <c r="K44">
        <v>24</v>
      </c>
      <c r="L44">
        <v>327</v>
      </c>
      <c r="M44">
        <v>98627897</v>
      </c>
      <c r="N44" t="s">
        <v>34</v>
      </c>
      <c r="O44">
        <v>992138244</v>
      </c>
      <c r="P44" t="s">
        <v>34</v>
      </c>
      <c r="Q44" s="4">
        <v>43668</v>
      </c>
      <c r="R44" s="4">
        <v>44048</v>
      </c>
      <c r="S44">
        <v>57149013</v>
      </c>
      <c r="T44">
        <v>300</v>
      </c>
      <c r="U44">
        <v>380</v>
      </c>
      <c r="V44" s="7">
        <v>3822</v>
      </c>
      <c r="W44">
        <v>2.67</v>
      </c>
      <c r="X44">
        <v>26.8</v>
      </c>
      <c r="Y44">
        <v>31.47</v>
      </c>
      <c r="Z44">
        <v>119.73</v>
      </c>
      <c r="AA44">
        <v>180.67</v>
      </c>
      <c r="AB44">
        <v>5</v>
      </c>
      <c r="AC44" s="5">
        <f t="shared" si="0"/>
        <v>1605.24</v>
      </c>
      <c r="AD44" s="6">
        <f t="shared" si="1"/>
        <v>0.42</v>
      </c>
    </row>
    <row r="45" spans="1:30" x14ac:dyDescent="0.25">
      <c r="A45">
        <v>44</v>
      </c>
      <c r="B45" t="s">
        <v>83</v>
      </c>
      <c r="C45" t="s">
        <v>229</v>
      </c>
      <c r="D45" t="s">
        <v>106</v>
      </c>
      <c r="E45" t="s">
        <v>230</v>
      </c>
      <c r="F45">
        <v>400701454</v>
      </c>
      <c r="G45" s="4">
        <v>23159</v>
      </c>
      <c r="H45" t="s">
        <v>39</v>
      </c>
      <c r="I45" t="s">
        <v>231</v>
      </c>
      <c r="J45">
        <v>1001</v>
      </c>
      <c r="K45">
        <v>10</v>
      </c>
      <c r="L45">
        <v>327</v>
      </c>
      <c r="M45">
        <v>62902020</v>
      </c>
      <c r="N45" t="s">
        <v>34</v>
      </c>
      <c r="O45">
        <v>982639375</v>
      </c>
      <c r="P45" t="s">
        <v>232</v>
      </c>
      <c r="Q45" s="4">
        <v>43669</v>
      </c>
      <c r="R45" s="4">
        <v>44778</v>
      </c>
      <c r="S45">
        <v>31836046</v>
      </c>
      <c r="T45">
        <v>19500</v>
      </c>
      <c r="U45">
        <v>1109</v>
      </c>
      <c r="V45" s="7">
        <v>3822</v>
      </c>
      <c r="W45">
        <v>507.12</v>
      </c>
      <c r="X45">
        <v>174.33</v>
      </c>
      <c r="Y45">
        <v>70.38</v>
      </c>
      <c r="Z45">
        <v>455.75</v>
      </c>
      <c r="AA45">
        <v>1207.58</v>
      </c>
      <c r="AB45">
        <v>3</v>
      </c>
      <c r="AC45" s="5">
        <f t="shared" si="0"/>
        <v>1605.24</v>
      </c>
      <c r="AD45" s="6">
        <f t="shared" si="1"/>
        <v>0.42</v>
      </c>
    </row>
    <row r="46" spans="1:30" x14ac:dyDescent="0.25">
      <c r="A46">
        <v>45</v>
      </c>
      <c r="B46" t="s">
        <v>233</v>
      </c>
      <c r="C46" t="s">
        <v>234</v>
      </c>
      <c r="D46" t="s">
        <v>72</v>
      </c>
      <c r="E46" t="s">
        <v>235</v>
      </c>
      <c r="F46">
        <v>1713313466</v>
      </c>
      <c r="G46" s="4">
        <v>28194</v>
      </c>
      <c r="H46" t="s">
        <v>39</v>
      </c>
      <c r="I46" t="s">
        <v>236</v>
      </c>
      <c r="J46">
        <v>1701</v>
      </c>
      <c r="K46">
        <v>17</v>
      </c>
      <c r="L46">
        <v>327</v>
      </c>
      <c r="M46">
        <v>99970620</v>
      </c>
      <c r="N46" t="s">
        <v>34</v>
      </c>
      <c r="O46">
        <v>986285938</v>
      </c>
      <c r="P46" t="s">
        <v>237</v>
      </c>
      <c r="Q46" s="4">
        <v>43669</v>
      </c>
      <c r="R46" s="4">
        <v>44762</v>
      </c>
      <c r="S46">
        <v>17226508</v>
      </c>
      <c r="T46">
        <v>20000</v>
      </c>
      <c r="U46">
        <v>1093</v>
      </c>
      <c r="V46" s="7">
        <v>3822</v>
      </c>
      <c r="W46">
        <v>512.61</v>
      </c>
      <c r="X46">
        <v>171.82</v>
      </c>
      <c r="Y46">
        <v>69.37</v>
      </c>
      <c r="Z46">
        <v>449.18</v>
      </c>
      <c r="AA46">
        <v>1202.98</v>
      </c>
      <c r="AB46">
        <v>1</v>
      </c>
      <c r="AC46" s="5">
        <f t="shared" si="0"/>
        <v>1605.24</v>
      </c>
      <c r="AD46" s="6">
        <f t="shared" si="1"/>
        <v>0.42</v>
      </c>
    </row>
    <row r="47" spans="1:30" x14ac:dyDescent="0.25">
      <c r="A47">
        <v>46</v>
      </c>
      <c r="B47" t="s">
        <v>238</v>
      </c>
      <c r="C47" t="s">
        <v>239</v>
      </c>
      <c r="D47" t="s">
        <v>73</v>
      </c>
      <c r="E47" t="s">
        <v>164</v>
      </c>
      <c r="F47">
        <v>905834131</v>
      </c>
      <c r="G47" s="4">
        <v>20629</v>
      </c>
      <c r="H47" t="s">
        <v>39</v>
      </c>
      <c r="I47" t="s">
        <v>240</v>
      </c>
      <c r="J47">
        <v>901</v>
      </c>
      <c r="K47">
        <v>9</v>
      </c>
      <c r="L47">
        <v>327</v>
      </c>
      <c r="M47">
        <v>98410660</v>
      </c>
      <c r="N47" t="s">
        <v>34</v>
      </c>
      <c r="O47">
        <v>984106601</v>
      </c>
      <c r="P47" t="s">
        <v>241</v>
      </c>
      <c r="Q47" s="4">
        <v>43669</v>
      </c>
      <c r="R47" s="4">
        <v>44764</v>
      </c>
      <c r="S47">
        <v>120237722</v>
      </c>
      <c r="T47">
        <v>20000</v>
      </c>
      <c r="U47">
        <v>1095</v>
      </c>
      <c r="V47" s="7">
        <v>3822</v>
      </c>
      <c r="W47">
        <v>513.54999999999995</v>
      </c>
      <c r="X47">
        <v>172.13</v>
      </c>
      <c r="Y47">
        <v>69.489999999999995</v>
      </c>
      <c r="Z47">
        <v>450</v>
      </c>
      <c r="AA47">
        <v>1205.17</v>
      </c>
      <c r="AB47">
        <v>12</v>
      </c>
      <c r="AC47" s="5">
        <f t="shared" si="0"/>
        <v>1605.24</v>
      </c>
      <c r="AD47" s="6">
        <f t="shared" si="1"/>
        <v>0.42</v>
      </c>
    </row>
    <row r="48" spans="1:30" x14ac:dyDescent="0.25">
      <c r="A48">
        <v>47</v>
      </c>
      <c r="B48" t="s">
        <v>84</v>
      </c>
      <c r="C48" t="s">
        <v>242</v>
      </c>
      <c r="D48" t="s">
        <v>243</v>
      </c>
      <c r="E48" t="s">
        <v>244</v>
      </c>
      <c r="F48">
        <v>1303256158</v>
      </c>
      <c r="G48" s="4">
        <v>21998</v>
      </c>
      <c r="H48" t="s">
        <v>39</v>
      </c>
      <c r="I48" t="s">
        <v>245</v>
      </c>
      <c r="J48">
        <v>1701</v>
      </c>
      <c r="K48">
        <v>17</v>
      </c>
      <c r="L48">
        <v>327</v>
      </c>
      <c r="M48">
        <v>98579702</v>
      </c>
      <c r="N48" t="s">
        <v>34</v>
      </c>
      <c r="O48">
        <v>985797026</v>
      </c>
      <c r="P48" t="s">
        <v>246</v>
      </c>
      <c r="Q48" s="4">
        <v>43669</v>
      </c>
      <c r="R48" s="4">
        <v>44399</v>
      </c>
      <c r="S48">
        <v>17226510</v>
      </c>
      <c r="T48">
        <v>5900</v>
      </c>
      <c r="U48">
        <v>730</v>
      </c>
      <c r="V48" s="7">
        <v>3822</v>
      </c>
      <c r="W48">
        <v>101</v>
      </c>
      <c r="X48">
        <v>114.75</v>
      </c>
      <c r="Y48">
        <v>46.33</v>
      </c>
      <c r="Z48">
        <v>300</v>
      </c>
      <c r="AA48">
        <v>562.08000000000004</v>
      </c>
      <c r="AB48">
        <v>1</v>
      </c>
      <c r="AC48" s="5">
        <f t="shared" si="0"/>
        <v>1605.24</v>
      </c>
      <c r="AD48" s="6">
        <f t="shared" si="1"/>
        <v>0.42</v>
      </c>
    </row>
    <row r="49" spans="1:30" x14ac:dyDescent="0.25">
      <c r="A49">
        <v>48</v>
      </c>
      <c r="B49" t="s">
        <v>52</v>
      </c>
      <c r="C49" t="s">
        <v>247</v>
      </c>
      <c r="D49" t="s">
        <v>106</v>
      </c>
      <c r="E49" t="s">
        <v>248</v>
      </c>
      <c r="F49">
        <v>1307663003</v>
      </c>
      <c r="G49" s="4">
        <v>25922</v>
      </c>
      <c r="H49" t="s">
        <v>39</v>
      </c>
      <c r="I49" t="s">
        <v>249</v>
      </c>
      <c r="J49">
        <v>1301</v>
      </c>
      <c r="K49">
        <v>13</v>
      </c>
      <c r="L49">
        <v>327</v>
      </c>
      <c r="M49">
        <v>99054827</v>
      </c>
      <c r="N49" t="s">
        <v>34</v>
      </c>
      <c r="O49">
        <v>985129832</v>
      </c>
      <c r="P49" t="s">
        <v>34</v>
      </c>
      <c r="Q49" s="4">
        <v>43669</v>
      </c>
      <c r="R49" s="4">
        <v>44047</v>
      </c>
      <c r="S49">
        <v>76330805</v>
      </c>
      <c r="T49">
        <v>1900</v>
      </c>
      <c r="U49">
        <v>378</v>
      </c>
      <c r="V49" s="7">
        <v>3822</v>
      </c>
      <c r="W49">
        <v>16.84</v>
      </c>
      <c r="X49">
        <v>26.66</v>
      </c>
      <c r="Y49">
        <v>31.3</v>
      </c>
      <c r="Z49">
        <v>155.34</v>
      </c>
      <c r="AA49">
        <v>230.14</v>
      </c>
      <c r="AB49">
        <v>7</v>
      </c>
      <c r="AC49" s="5">
        <f t="shared" si="0"/>
        <v>1605.24</v>
      </c>
      <c r="AD49" s="6">
        <f t="shared" si="1"/>
        <v>0.42</v>
      </c>
    </row>
    <row r="50" spans="1:30" x14ac:dyDescent="0.25">
      <c r="A50">
        <v>49</v>
      </c>
      <c r="B50" t="s">
        <v>250</v>
      </c>
      <c r="C50" t="s">
        <v>79</v>
      </c>
      <c r="D50" t="s">
        <v>251</v>
      </c>
      <c r="E50" t="s">
        <v>252</v>
      </c>
      <c r="F50">
        <v>1302957293</v>
      </c>
      <c r="G50" s="4">
        <v>21157</v>
      </c>
      <c r="H50" t="s">
        <v>39</v>
      </c>
      <c r="I50" t="s">
        <v>253</v>
      </c>
      <c r="J50">
        <v>1301</v>
      </c>
      <c r="K50">
        <v>13</v>
      </c>
      <c r="L50">
        <v>327</v>
      </c>
      <c r="M50">
        <v>98985461</v>
      </c>
      <c r="N50" t="s">
        <v>34</v>
      </c>
      <c r="O50" t="s">
        <v>34</v>
      </c>
      <c r="P50" t="s">
        <v>254</v>
      </c>
      <c r="Q50" s="4">
        <v>43669</v>
      </c>
      <c r="R50" s="4">
        <v>44047</v>
      </c>
      <c r="S50">
        <v>76330817</v>
      </c>
      <c r="T50">
        <v>3000</v>
      </c>
      <c r="U50">
        <v>378</v>
      </c>
      <c r="V50" s="7">
        <v>3822</v>
      </c>
      <c r="W50">
        <v>26.59</v>
      </c>
      <c r="X50">
        <v>26.66</v>
      </c>
      <c r="Y50">
        <v>31.3</v>
      </c>
      <c r="Z50">
        <v>155.34</v>
      </c>
      <c r="AA50">
        <v>239.89</v>
      </c>
      <c r="AB50">
        <v>7</v>
      </c>
      <c r="AC50" s="5">
        <f t="shared" si="0"/>
        <v>1605.24</v>
      </c>
      <c r="AD50" s="6">
        <f t="shared" si="1"/>
        <v>0.42</v>
      </c>
    </row>
    <row r="51" spans="1:30" x14ac:dyDescent="0.25">
      <c r="A51">
        <v>50</v>
      </c>
      <c r="B51" t="s">
        <v>255</v>
      </c>
      <c r="C51" t="s">
        <v>79</v>
      </c>
      <c r="D51" t="s">
        <v>256</v>
      </c>
      <c r="E51" t="s">
        <v>257</v>
      </c>
      <c r="F51">
        <v>1314913730</v>
      </c>
      <c r="G51" s="4">
        <v>34942</v>
      </c>
      <c r="H51" t="s">
        <v>39</v>
      </c>
      <c r="I51" t="s">
        <v>258</v>
      </c>
      <c r="J51">
        <v>1301</v>
      </c>
      <c r="K51">
        <v>13</v>
      </c>
      <c r="L51">
        <v>327</v>
      </c>
      <c r="M51">
        <v>99219512</v>
      </c>
      <c r="N51" t="s">
        <v>34</v>
      </c>
      <c r="O51">
        <v>982378795</v>
      </c>
      <c r="P51" t="s">
        <v>34</v>
      </c>
      <c r="Q51" s="4">
        <v>43669</v>
      </c>
      <c r="R51" s="4">
        <v>44047</v>
      </c>
      <c r="S51">
        <v>76330829</v>
      </c>
      <c r="T51">
        <v>1900</v>
      </c>
      <c r="U51">
        <v>378</v>
      </c>
      <c r="V51" s="7">
        <v>3822</v>
      </c>
      <c r="W51">
        <v>16.84</v>
      </c>
      <c r="X51">
        <v>26.66</v>
      </c>
      <c r="Y51">
        <v>31.3</v>
      </c>
      <c r="Z51">
        <v>155.34</v>
      </c>
      <c r="AA51">
        <v>230.14</v>
      </c>
      <c r="AB51">
        <v>7</v>
      </c>
      <c r="AC51" s="5">
        <f t="shared" si="0"/>
        <v>1605.24</v>
      </c>
      <c r="AD51" s="6">
        <f t="shared" si="1"/>
        <v>0.42</v>
      </c>
    </row>
    <row r="52" spans="1:30" x14ac:dyDescent="0.25">
      <c r="A52">
        <v>51</v>
      </c>
      <c r="B52" t="s">
        <v>259</v>
      </c>
      <c r="C52" t="s">
        <v>260</v>
      </c>
      <c r="D52" t="s">
        <v>261</v>
      </c>
      <c r="E52" t="s">
        <v>262</v>
      </c>
      <c r="F52">
        <v>912518107</v>
      </c>
      <c r="G52" s="4">
        <v>25012</v>
      </c>
      <c r="H52" t="s">
        <v>39</v>
      </c>
      <c r="I52" t="s">
        <v>263</v>
      </c>
      <c r="J52">
        <v>2402</v>
      </c>
      <c r="K52">
        <v>24</v>
      </c>
      <c r="L52">
        <v>327</v>
      </c>
      <c r="M52">
        <v>42784906</v>
      </c>
      <c r="N52" t="s">
        <v>34</v>
      </c>
      <c r="O52">
        <v>981573382</v>
      </c>
      <c r="P52" t="s">
        <v>264</v>
      </c>
      <c r="Q52" s="4">
        <v>43669</v>
      </c>
      <c r="R52" s="4">
        <v>44048</v>
      </c>
      <c r="S52">
        <v>57148928</v>
      </c>
      <c r="T52">
        <v>600</v>
      </c>
      <c r="U52">
        <v>379</v>
      </c>
      <c r="V52" s="7">
        <v>3822</v>
      </c>
      <c r="W52">
        <v>5.33</v>
      </c>
      <c r="X52">
        <v>26.73</v>
      </c>
      <c r="Y52">
        <v>31.39</v>
      </c>
      <c r="Z52">
        <v>119.41</v>
      </c>
      <c r="AA52">
        <v>182.86</v>
      </c>
      <c r="AB52">
        <v>5</v>
      </c>
      <c r="AC52" s="5">
        <f t="shared" si="0"/>
        <v>1605.24</v>
      </c>
      <c r="AD52" s="6">
        <f t="shared" si="1"/>
        <v>0.42</v>
      </c>
    </row>
    <row r="53" spans="1:30" x14ac:dyDescent="0.25">
      <c r="A53">
        <v>52</v>
      </c>
      <c r="B53" t="s">
        <v>265</v>
      </c>
      <c r="C53" t="s">
        <v>266</v>
      </c>
      <c r="D53" t="s">
        <v>267</v>
      </c>
      <c r="E53" t="s">
        <v>268</v>
      </c>
      <c r="F53">
        <v>1720612785</v>
      </c>
      <c r="G53" s="4">
        <v>31463</v>
      </c>
      <c r="H53" t="s">
        <v>32</v>
      </c>
      <c r="I53" t="s">
        <v>269</v>
      </c>
      <c r="J53">
        <v>2301</v>
      </c>
      <c r="K53">
        <v>23</v>
      </c>
      <c r="L53">
        <v>327</v>
      </c>
      <c r="M53">
        <v>99056929</v>
      </c>
      <c r="N53" t="s">
        <v>34</v>
      </c>
      <c r="O53">
        <v>994217483</v>
      </c>
      <c r="P53" t="s">
        <v>270</v>
      </c>
      <c r="Q53" s="4">
        <v>43669</v>
      </c>
      <c r="R53" s="4">
        <v>44413</v>
      </c>
      <c r="S53">
        <v>68540303</v>
      </c>
      <c r="T53">
        <v>5000</v>
      </c>
      <c r="U53">
        <v>744</v>
      </c>
      <c r="V53" s="7">
        <v>3822</v>
      </c>
      <c r="W53">
        <v>87.23</v>
      </c>
      <c r="X53">
        <v>116.95</v>
      </c>
      <c r="Y53">
        <v>47.22</v>
      </c>
      <c r="Z53">
        <v>305.75</v>
      </c>
      <c r="AA53">
        <v>557.15</v>
      </c>
      <c r="AB53">
        <v>6</v>
      </c>
      <c r="AC53" s="5">
        <f t="shared" si="0"/>
        <v>1605.24</v>
      </c>
      <c r="AD53" s="6">
        <f t="shared" si="1"/>
        <v>0.42</v>
      </c>
    </row>
    <row r="54" spans="1:30" x14ac:dyDescent="0.25">
      <c r="A54">
        <v>53</v>
      </c>
      <c r="B54" t="s">
        <v>271</v>
      </c>
      <c r="C54" t="s">
        <v>272</v>
      </c>
      <c r="D54" t="s">
        <v>273</v>
      </c>
      <c r="E54" t="s">
        <v>54</v>
      </c>
      <c r="F54">
        <v>1101417721</v>
      </c>
      <c r="G54" s="4">
        <v>19064</v>
      </c>
      <c r="H54" t="s">
        <v>32</v>
      </c>
      <c r="I54" t="s">
        <v>274</v>
      </c>
      <c r="J54">
        <v>1101</v>
      </c>
      <c r="K54">
        <v>11</v>
      </c>
      <c r="L54">
        <v>327</v>
      </c>
      <c r="M54">
        <v>98029088</v>
      </c>
      <c r="N54" t="s">
        <v>34</v>
      </c>
      <c r="O54" t="s">
        <v>34</v>
      </c>
      <c r="P54" t="s">
        <v>34</v>
      </c>
      <c r="Q54" s="4">
        <v>43669</v>
      </c>
      <c r="R54" s="4">
        <v>43852</v>
      </c>
      <c r="S54">
        <v>81910543</v>
      </c>
      <c r="T54">
        <v>3000</v>
      </c>
      <c r="U54">
        <v>183</v>
      </c>
      <c r="V54" s="7">
        <v>3822</v>
      </c>
      <c r="W54">
        <v>25.68</v>
      </c>
      <c r="X54">
        <v>25.74</v>
      </c>
      <c r="Y54">
        <v>12.62</v>
      </c>
      <c r="Z54">
        <v>150</v>
      </c>
      <c r="AA54">
        <v>214.04</v>
      </c>
      <c r="AB54">
        <v>8</v>
      </c>
      <c r="AC54" s="5">
        <f t="shared" si="0"/>
        <v>1605.24</v>
      </c>
      <c r="AD54" s="6">
        <f t="shared" si="1"/>
        <v>0.42</v>
      </c>
    </row>
    <row r="55" spans="1:30" x14ac:dyDescent="0.25">
      <c r="A55">
        <v>54</v>
      </c>
      <c r="B55" t="s">
        <v>265</v>
      </c>
      <c r="C55" t="s">
        <v>84</v>
      </c>
      <c r="D55" t="s">
        <v>275</v>
      </c>
      <c r="E55" t="s">
        <v>276</v>
      </c>
      <c r="F55">
        <v>912985660</v>
      </c>
      <c r="G55" s="4">
        <v>25311</v>
      </c>
      <c r="H55" t="s">
        <v>39</v>
      </c>
      <c r="I55" t="s">
        <v>277</v>
      </c>
      <c r="J55">
        <v>901</v>
      </c>
      <c r="K55">
        <v>9</v>
      </c>
      <c r="L55">
        <v>327</v>
      </c>
      <c r="M55">
        <v>2023181</v>
      </c>
      <c r="N55" t="s">
        <v>34</v>
      </c>
      <c r="O55">
        <v>994240868</v>
      </c>
      <c r="P55" t="s">
        <v>278</v>
      </c>
      <c r="Q55" s="4">
        <v>43669</v>
      </c>
      <c r="R55" s="4">
        <v>44413</v>
      </c>
      <c r="S55">
        <v>120237708</v>
      </c>
      <c r="T55">
        <v>5930</v>
      </c>
      <c r="U55">
        <v>744</v>
      </c>
      <c r="V55" s="7">
        <v>3822</v>
      </c>
      <c r="W55">
        <v>103.46</v>
      </c>
      <c r="X55">
        <v>116.95</v>
      </c>
      <c r="Y55">
        <v>47.22</v>
      </c>
      <c r="Z55">
        <v>305.75</v>
      </c>
      <c r="AA55">
        <v>573.38</v>
      </c>
      <c r="AB55">
        <v>12</v>
      </c>
      <c r="AC55" s="5">
        <f t="shared" si="0"/>
        <v>1605.24</v>
      </c>
      <c r="AD55" s="6">
        <f t="shared" si="1"/>
        <v>0.42</v>
      </c>
    </row>
    <row r="56" spans="1:30" x14ac:dyDescent="0.25">
      <c r="A56">
        <v>55</v>
      </c>
      <c r="B56" t="s">
        <v>279</v>
      </c>
      <c r="C56" t="s">
        <v>280</v>
      </c>
      <c r="D56" t="s">
        <v>73</v>
      </c>
      <c r="E56" t="s">
        <v>164</v>
      </c>
      <c r="F56">
        <v>602671125</v>
      </c>
      <c r="G56" s="4">
        <v>26304</v>
      </c>
      <c r="H56" t="s">
        <v>39</v>
      </c>
      <c r="I56" t="s">
        <v>281</v>
      </c>
      <c r="J56">
        <v>901</v>
      </c>
      <c r="K56">
        <v>9</v>
      </c>
      <c r="L56">
        <v>327</v>
      </c>
      <c r="M56">
        <v>42465572</v>
      </c>
      <c r="N56" t="s">
        <v>34</v>
      </c>
      <c r="O56" t="s">
        <v>34</v>
      </c>
      <c r="P56" t="s">
        <v>34</v>
      </c>
      <c r="Q56" s="4">
        <v>43669</v>
      </c>
      <c r="R56" s="4">
        <v>44413</v>
      </c>
      <c r="S56">
        <v>130065940</v>
      </c>
      <c r="T56">
        <v>4000</v>
      </c>
      <c r="U56">
        <v>744</v>
      </c>
      <c r="V56" s="7">
        <v>3822</v>
      </c>
      <c r="W56">
        <v>69.790000000000006</v>
      </c>
      <c r="X56">
        <v>116.95</v>
      </c>
      <c r="Y56">
        <v>47.22</v>
      </c>
      <c r="Z56">
        <v>305.75</v>
      </c>
      <c r="AA56">
        <v>539.71</v>
      </c>
      <c r="AB56">
        <v>13</v>
      </c>
      <c r="AC56" s="5">
        <f t="shared" si="0"/>
        <v>1605.24</v>
      </c>
      <c r="AD56" s="6">
        <f t="shared" si="1"/>
        <v>0.42</v>
      </c>
    </row>
    <row r="57" spans="1:30" x14ac:dyDescent="0.25">
      <c r="A57">
        <v>56</v>
      </c>
      <c r="B57" t="s">
        <v>266</v>
      </c>
      <c r="C57" t="s">
        <v>79</v>
      </c>
      <c r="D57" t="s">
        <v>43</v>
      </c>
      <c r="E57" t="s">
        <v>54</v>
      </c>
      <c r="F57">
        <v>1308519246</v>
      </c>
      <c r="G57" s="4">
        <v>26641</v>
      </c>
      <c r="H57" t="s">
        <v>32</v>
      </c>
      <c r="I57" t="s">
        <v>282</v>
      </c>
      <c r="J57">
        <v>2401</v>
      </c>
      <c r="K57">
        <v>24</v>
      </c>
      <c r="L57">
        <v>327</v>
      </c>
      <c r="M57">
        <v>99428849</v>
      </c>
      <c r="N57" t="s">
        <v>34</v>
      </c>
      <c r="O57">
        <v>994933146</v>
      </c>
      <c r="P57" t="s">
        <v>34</v>
      </c>
      <c r="Q57" s="4">
        <v>43669</v>
      </c>
      <c r="R57" s="4">
        <v>44048</v>
      </c>
      <c r="S57">
        <v>57149087</v>
      </c>
      <c r="T57">
        <v>900</v>
      </c>
      <c r="U57">
        <v>379</v>
      </c>
      <c r="V57" s="7">
        <v>3822</v>
      </c>
      <c r="W57">
        <v>8</v>
      </c>
      <c r="X57">
        <v>26.73</v>
      </c>
      <c r="Y57">
        <v>31.39</v>
      </c>
      <c r="Z57">
        <v>119.41</v>
      </c>
      <c r="AA57">
        <v>185.53</v>
      </c>
      <c r="AB57">
        <v>5</v>
      </c>
      <c r="AC57" s="5">
        <f t="shared" si="0"/>
        <v>1605.24</v>
      </c>
      <c r="AD57" s="6">
        <f t="shared" si="1"/>
        <v>0.42</v>
      </c>
    </row>
    <row r="58" spans="1:30" x14ac:dyDescent="0.25">
      <c r="A58">
        <v>57</v>
      </c>
      <c r="B58" t="s">
        <v>283</v>
      </c>
      <c r="C58" t="s">
        <v>284</v>
      </c>
      <c r="D58" t="s">
        <v>285</v>
      </c>
      <c r="E58" t="s">
        <v>286</v>
      </c>
      <c r="F58">
        <v>906059092</v>
      </c>
      <c r="G58" s="4">
        <v>20562</v>
      </c>
      <c r="H58" t="s">
        <v>39</v>
      </c>
      <c r="I58" t="s">
        <v>287</v>
      </c>
      <c r="J58">
        <v>2401</v>
      </c>
      <c r="K58">
        <v>24</v>
      </c>
      <c r="L58">
        <v>327</v>
      </c>
      <c r="M58">
        <v>99118525</v>
      </c>
      <c r="N58" t="s">
        <v>34</v>
      </c>
      <c r="O58">
        <v>986596361</v>
      </c>
      <c r="P58" t="s">
        <v>288</v>
      </c>
      <c r="Q58" s="4">
        <v>43669</v>
      </c>
      <c r="R58" s="4">
        <v>44048</v>
      </c>
      <c r="S58">
        <v>57149099</v>
      </c>
      <c r="T58">
        <v>1300</v>
      </c>
      <c r="U58">
        <v>379</v>
      </c>
      <c r="V58" s="7">
        <v>3822</v>
      </c>
      <c r="W58">
        <v>11.55</v>
      </c>
      <c r="X58">
        <v>26.73</v>
      </c>
      <c r="Y58">
        <v>31.39</v>
      </c>
      <c r="Z58">
        <v>119.41</v>
      </c>
      <c r="AA58">
        <v>189.08</v>
      </c>
      <c r="AB58">
        <v>5</v>
      </c>
      <c r="AC58" s="5">
        <f t="shared" si="0"/>
        <v>1605.24</v>
      </c>
      <c r="AD58" s="6">
        <f t="shared" si="1"/>
        <v>0.42</v>
      </c>
    </row>
    <row r="59" spans="1:30" x14ac:dyDescent="0.25">
      <c r="A59">
        <v>58</v>
      </c>
      <c r="B59" t="s">
        <v>289</v>
      </c>
      <c r="C59" t="s">
        <v>290</v>
      </c>
      <c r="D59" t="s">
        <v>291</v>
      </c>
      <c r="E59" t="s">
        <v>292</v>
      </c>
      <c r="F59">
        <v>1204607046</v>
      </c>
      <c r="G59" s="4">
        <v>30352</v>
      </c>
      <c r="H59" t="s">
        <v>32</v>
      </c>
      <c r="I59" t="s">
        <v>293</v>
      </c>
      <c r="J59">
        <v>1207</v>
      </c>
      <c r="K59">
        <v>12</v>
      </c>
      <c r="L59">
        <v>327</v>
      </c>
      <c r="M59">
        <v>98588586</v>
      </c>
      <c r="N59" t="s">
        <v>34</v>
      </c>
      <c r="O59">
        <v>985800985</v>
      </c>
      <c r="P59" t="s">
        <v>294</v>
      </c>
      <c r="Q59" s="4">
        <v>43669</v>
      </c>
      <c r="R59" s="4">
        <v>44400</v>
      </c>
      <c r="S59">
        <v>104764196</v>
      </c>
      <c r="T59">
        <v>9866.57</v>
      </c>
      <c r="U59">
        <v>731</v>
      </c>
      <c r="V59" s="7">
        <v>3822</v>
      </c>
      <c r="W59">
        <v>169.13</v>
      </c>
      <c r="X59">
        <v>114.91</v>
      </c>
      <c r="Y59">
        <v>46.39</v>
      </c>
      <c r="Z59">
        <v>300.41000000000003</v>
      </c>
      <c r="AA59">
        <v>630.84</v>
      </c>
      <c r="AB59">
        <v>10</v>
      </c>
      <c r="AC59" s="5">
        <f t="shared" si="0"/>
        <v>1605.24</v>
      </c>
      <c r="AD59" s="6">
        <f t="shared" si="1"/>
        <v>0.42</v>
      </c>
    </row>
    <row r="60" spans="1:30" x14ac:dyDescent="0.25">
      <c r="A60">
        <v>59</v>
      </c>
      <c r="B60" t="s">
        <v>295</v>
      </c>
      <c r="C60" t="s">
        <v>296</v>
      </c>
      <c r="D60" t="s">
        <v>297</v>
      </c>
      <c r="E60" t="s">
        <v>298</v>
      </c>
      <c r="F60">
        <v>1716554967</v>
      </c>
      <c r="G60" s="4">
        <v>30298</v>
      </c>
      <c r="H60" t="s">
        <v>32</v>
      </c>
      <c r="I60" t="s">
        <v>299</v>
      </c>
      <c r="J60">
        <v>1701</v>
      </c>
      <c r="K60">
        <v>17</v>
      </c>
      <c r="L60">
        <v>327</v>
      </c>
      <c r="M60">
        <v>99538087</v>
      </c>
      <c r="N60" t="s">
        <v>34</v>
      </c>
      <c r="O60">
        <v>992866185</v>
      </c>
      <c r="P60" t="s">
        <v>34</v>
      </c>
      <c r="Q60" s="4">
        <v>43669</v>
      </c>
      <c r="R60" s="4">
        <v>44764</v>
      </c>
      <c r="S60">
        <v>17226534</v>
      </c>
      <c r="T60">
        <v>4120</v>
      </c>
      <c r="U60">
        <v>1095</v>
      </c>
      <c r="V60" s="7">
        <v>3822</v>
      </c>
      <c r="W60">
        <v>105.79</v>
      </c>
      <c r="X60">
        <v>172.13</v>
      </c>
      <c r="Y60">
        <v>69.489999999999995</v>
      </c>
      <c r="Z60">
        <v>450</v>
      </c>
      <c r="AA60">
        <v>797.41</v>
      </c>
      <c r="AB60">
        <v>1</v>
      </c>
      <c r="AC60" s="5">
        <f t="shared" si="0"/>
        <v>1605.24</v>
      </c>
      <c r="AD60" s="6">
        <f t="shared" si="1"/>
        <v>0.42</v>
      </c>
    </row>
    <row r="61" spans="1:30" x14ac:dyDescent="0.25">
      <c r="A61">
        <v>60</v>
      </c>
      <c r="B61" t="s">
        <v>300</v>
      </c>
      <c r="C61" t="s">
        <v>301</v>
      </c>
      <c r="D61" t="s">
        <v>302</v>
      </c>
      <c r="E61" t="s">
        <v>118</v>
      </c>
      <c r="F61">
        <v>401542311</v>
      </c>
      <c r="G61" s="4">
        <v>35379</v>
      </c>
      <c r="H61" t="s">
        <v>32</v>
      </c>
      <c r="I61" t="s">
        <v>303</v>
      </c>
      <c r="J61">
        <v>401</v>
      </c>
      <c r="K61">
        <v>4</v>
      </c>
      <c r="L61">
        <v>327</v>
      </c>
      <c r="M61">
        <v>98852897</v>
      </c>
      <c r="N61" t="s">
        <v>34</v>
      </c>
      <c r="O61">
        <v>988528978</v>
      </c>
      <c r="P61" t="s">
        <v>34</v>
      </c>
      <c r="Q61" s="4">
        <v>43669</v>
      </c>
      <c r="R61" s="4">
        <v>44062</v>
      </c>
      <c r="S61">
        <v>41872672</v>
      </c>
      <c r="T61">
        <v>400</v>
      </c>
      <c r="U61">
        <v>393</v>
      </c>
      <c r="V61" s="7">
        <v>3822</v>
      </c>
      <c r="W61">
        <v>3.69</v>
      </c>
      <c r="X61">
        <v>27.71</v>
      </c>
      <c r="Y61">
        <v>24.94</v>
      </c>
      <c r="Z61">
        <v>123.82</v>
      </c>
      <c r="AA61">
        <v>180.16</v>
      </c>
      <c r="AB61">
        <v>4</v>
      </c>
      <c r="AC61" s="5">
        <f t="shared" si="0"/>
        <v>1605.24</v>
      </c>
      <c r="AD61" s="6">
        <f t="shared" si="1"/>
        <v>0.42</v>
      </c>
    </row>
    <row r="62" spans="1:30" x14ac:dyDescent="0.25">
      <c r="A62">
        <v>61</v>
      </c>
      <c r="B62" t="s">
        <v>47</v>
      </c>
      <c r="C62" t="s">
        <v>304</v>
      </c>
      <c r="D62" t="s">
        <v>305</v>
      </c>
      <c r="E62" t="s">
        <v>306</v>
      </c>
      <c r="F62">
        <v>913832200</v>
      </c>
      <c r="G62" s="4">
        <v>26002</v>
      </c>
      <c r="H62" t="s">
        <v>32</v>
      </c>
      <c r="I62" t="s">
        <v>307</v>
      </c>
      <c r="J62">
        <v>901</v>
      </c>
      <c r="K62">
        <v>9</v>
      </c>
      <c r="L62">
        <v>327</v>
      </c>
      <c r="M62">
        <v>99948820</v>
      </c>
      <c r="N62" t="s">
        <v>34</v>
      </c>
      <c r="O62" t="s">
        <v>34</v>
      </c>
      <c r="P62" t="s">
        <v>308</v>
      </c>
      <c r="Q62" s="4">
        <v>43669</v>
      </c>
      <c r="R62" s="4">
        <v>43852</v>
      </c>
      <c r="S62">
        <v>130065952</v>
      </c>
      <c r="T62">
        <v>10000</v>
      </c>
      <c r="U62">
        <v>183</v>
      </c>
      <c r="V62" s="7">
        <v>3822</v>
      </c>
      <c r="W62">
        <v>85.59</v>
      </c>
      <c r="X62">
        <v>57.38</v>
      </c>
      <c r="Y62">
        <v>12.62</v>
      </c>
      <c r="Z62">
        <v>150</v>
      </c>
      <c r="AA62">
        <v>305.58999999999997</v>
      </c>
      <c r="AB62">
        <v>13</v>
      </c>
      <c r="AC62" s="5">
        <f t="shared" si="0"/>
        <v>1605.24</v>
      </c>
      <c r="AD62" s="6">
        <f t="shared" si="1"/>
        <v>0.42</v>
      </c>
    </row>
    <row r="63" spans="1:30" x14ac:dyDescent="0.25">
      <c r="A63">
        <v>62</v>
      </c>
      <c r="B63" t="s">
        <v>309</v>
      </c>
      <c r="C63" t="s">
        <v>310</v>
      </c>
      <c r="D63" t="s">
        <v>276</v>
      </c>
      <c r="E63" t="s">
        <v>34</v>
      </c>
      <c r="F63">
        <v>602830978</v>
      </c>
      <c r="G63" s="4">
        <v>31841</v>
      </c>
      <c r="H63" t="s">
        <v>39</v>
      </c>
      <c r="I63" t="s">
        <v>311</v>
      </c>
      <c r="J63">
        <v>901</v>
      </c>
      <c r="K63">
        <v>9</v>
      </c>
      <c r="L63">
        <v>327</v>
      </c>
      <c r="M63">
        <v>99795695</v>
      </c>
      <c r="N63" t="s">
        <v>34</v>
      </c>
      <c r="O63">
        <v>989912924</v>
      </c>
      <c r="P63" t="s">
        <v>312</v>
      </c>
      <c r="Q63" s="4">
        <v>43669</v>
      </c>
      <c r="R63" s="4">
        <v>44048</v>
      </c>
      <c r="S63">
        <v>130065964</v>
      </c>
      <c r="T63">
        <v>10000</v>
      </c>
      <c r="U63">
        <v>379</v>
      </c>
      <c r="V63" s="7">
        <v>3822</v>
      </c>
      <c r="W63">
        <v>88.87</v>
      </c>
      <c r="X63">
        <v>59.58</v>
      </c>
      <c r="Y63">
        <v>24.05</v>
      </c>
      <c r="Z63">
        <v>155.75</v>
      </c>
      <c r="AA63">
        <v>328.25</v>
      </c>
      <c r="AB63">
        <v>13</v>
      </c>
      <c r="AC63" s="5">
        <f t="shared" si="0"/>
        <v>1605.24</v>
      </c>
      <c r="AD63" s="6">
        <f t="shared" si="1"/>
        <v>0.42</v>
      </c>
    </row>
    <row r="64" spans="1:30" x14ac:dyDescent="0.25">
      <c r="A64">
        <v>63</v>
      </c>
      <c r="B64" t="s">
        <v>313</v>
      </c>
      <c r="C64" t="s">
        <v>314</v>
      </c>
      <c r="D64" t="s">
        <v>315</v>
      </c>
      <c r="E64" t="s">
        <v>49</v>
      </c>
      <c r="F64">
        <v>2450598046</v>
      </c>
      <c r="G64" s="4">
        <v>36142</v>
      </c>
      <c r="H64" t="s">
        <v>39</v>
      </c>
      <c r="I64" t="s">
        <v>316</v>
      </c>
      <c r="J64">
        <v>2402</v>
      </c>
      <c r="K64">
        <v>24</v>
      </c>
      <c r="L64">
        <v>327</v>
      </c>
      <c r="M64">
        <v>99767019</v>
      </c>
      <c r="N64" t="s">
        <v>34</v>
      </c>
      <c r="O64">
        <v>968986124</v>
      </c>
      <c r="P64" t="s">
        <v>34</v>
      </c>
      <c r="Q64" s="4">
        <v>43669</v>
      </c>
      <c r="R64" s="4">
        <v>44048</v>
      </c>
      <c r="S64">
        <v>57148679</v>
      </c>
      <c r="T64">
        <v>1000</v>
      </c>
      <c r="U64">
        <v>379</v>
      </c>
      <c r="V64" s="7">
        <v>3822</v>
      </c>
      <c r="W64">
        <v>8.89</v>
      </c>
      <c r="X64">
        <v>26.73</v>
      </c>
      <c r="Y64">
        <v>31.39</v>
      </c>
      <c r="Z64">
        <v>119.41</v>
      </c>
      <c r="AA64">
        <v>186.42</v>
      </c>
      <c r="AB64">
        <v>5</v>
      </c>
      <c r="AC64" s="5">
        <f t="shared" si="0"/>
        <v>1605.24</v>
      </c>
      <c r="AD64" s="6">
        <f t="shared" si="1"/>
        <v>0.42</v>
      </c>
    </row>
    <row r="65" spans="1:30" x14ac:dyDescent="0.25">
      <c r="A65">
        <v>64</v>
      </c>
      <c r="B65" t="s">
        <v>317</v>
      </c>
      <c r="C65" t="s">
        <v>318</v>
      </c>
      <c r="D65" t="s">
        <v>319</v>
      </c>
      <c r="E65" t="s">
        <v>34</v>
      </c>
      <c r="F65">
        <v>1003248182</v>
      </c>
      <c r="G65" s="4">
        <v>31204</v>
      </c>
      <c r="H65" t="s">
        <v>32</v>
      </c>
      <c r="I65" t="s">
        <v>320</v>
      </c>
      <c r="J65">
        <v>401</v>
      </c>
      <c r="K65">
        <v>4</v>
      </c>
      <c r="L65">
        <v>327</v>
      </c>
      <c r="M65">
        <v>99359177</v>
      </c>
      <c r="N65" t="s">
        <v>34</v>
      </c>
      <c r="O65">
        <v>989861870</v>
      </c>
      <c r="P65" t="s">
        <v>321</v>
      </c>
      <c r="Q65" s="4">
        <v>43669</v>
      </c>
      <c r="R65" s="4">
        <v>44764</v>
      </c>
      <c r="S65">
        <v>41872713</v>
      </c>
      <c r="T65">
        <v>17500</v>
      </c>
      <c r="U65">
        <v>1095</v>
      </c>
      <c r="V65" s="7">
        <v>3822</v>
      </c>
      <c r="W65">
        <v>449.36</v>
      </c>
      <c r="X65">
        <v>172.13</v>
      </c>
      <c r="Y65">
        <v>69.489999999999995</v>
      </c>
      <c r="Z65">
        <v>450</v>
      </c>
      <c r="AA65">
        <v>1140.98</v>
      </c>
      <c r="AB65">
        <v>4</v>
      </c>
      <c r="AC65" s="5">
        <f t="shared" si="0"/>
        <v>1605.24</v>
      </c>
      <c r="AD65" s="6">
        <f t="shared" si="1"/>
        <v>0.42</v>
      </c>
    </row>
    <row r="66" spans="1:30" x14ac:dyDescent="0.25">
      <c r="A66">
        <v>65</v>
      </c>
      <c r="B66" t="s">
        <v>322</v>
      </c>
      <c r="C66" t="s">
        <v>323</v>
      </c>
      <c r="D66" t="s">
        <v>324</v>
      </c>
      <c r="E66" t="s">
        <v>212</v>
      </c>
      <c r="F66">
        <v>1003319405</v>
      </c>
      <c r="G66" s="4">
        <v>32186</v>
      </c>
      <c r="H66" t="s">
        <v>32</v>
      </c>
      <c r="I66" t="s">
        <v>325</v>
      </c>
      <c r="J66">
        <v>1001</v>
      </c>
      <c r="K66">
        <v>10</v>
      </c>
      <c r="L66">
        <v>327</v>
      </c>
      <c r="M66">
        <v>99525334</v>
      </c>
      <c r="N66" t="s">
        <v>34</v>
      </c>
      <c r="O66">
        <v>995283342</v>
      </c>
      <c r="P66" t="s">
        <v>34</v>
      </c>
      <c r="Q66" s="4">
        <v>43669</v>
      </c>
      <c r="R66" s="4">
        <v>44763</v>
      </c>
      <c r="S66">
        <v>31836058</v>
      </c>
      <c r="T66">
        <v>19500</v>
      </c>
      <c r="U66">
        <v>1094</v>
      </c>
      <c r="V66" s="7">
        <v>3822</v>
      </c>
      <c r="W66">
        <v>500.26</v>
      </c>
      <c r="X66">
        <v>171.97</v>
      </c>
      <c r="Y66">
        <v>69.430000000000007</v>
      </c>
      <c r="Z66">
        <v>449.59</v>
      </c>
      <c r="AA66">
        <v>1191.25</v>
      </c>
      <c r="AB66">
        <v>3</v>
      </c>
      <c r="AC66" s="5">
        <f t="shared" si="0"/>
        <v>1605.24</v>
      </c>
      <c r="AD66" s="6">
        <f t="shared" si="1"/>
        <v>0.42</v>
      </c>
    </row>
    <row r="67" spans="1:30" x14ac:dyDescent="0.25">
      <c r="A67">
        <v>66</v>
      </c>
      <c r="B67" t="s">
        <v>326</v>
      </c>
      <c r="C67" t="s">
        <v>327</v>
      </c>
      <c r="D67" t="s">
        <v>328</v>
      </c>
      <c r="E67" t="s">
        <v>329</v>
      </c>
      <c r="F67">
        <v>940295942</v>
      </c>
      <c r="G67" s="4">
        <v>33647</v>
      </c>
      <c r="H67" t="s">
        <v>32</v>
      </c>
      <c r="I67" t="s">
        <v>330</v>
      </c>
      <c r="J67">
        <v>2401</v>
      </c>
      <c r="K67">
        <v>24</v>
      </c>
      <c r="L67">
        <v>327</v>
      </c>
      <c r="M67">
        <v>99071970</v>
      </c>
      <c r="N67" t="s">
        <v>34</v>
      </c>
      <c r="O67">
        <v>960837068</v>
      </c>
      <c r="P67" t="s">
        <v>34</v>
      </c>
      <c r="Q67" s="4">
        <v>43669</v>
      </c>
      <c r="R67" s="4">
        <v>44048</v>
      </c>
      <c r="S67">
        <v>57149051</v>
      </c>
      <c r="T67">
        <v>1500</v>
      </c>
      <c r="U67">
        <v>379</v>
      </c>
      <c r="V67" s="7">
        <v>3822</v>
      </c>
      <c r="W67">
        <v>13.33</v>
      </c>
      <c r="X67">
        <v>26.73</v>
      </c>
      <c r="Y67">
        <v>31.39</v>
      </c>
      <c r="Z67">
        <v>119.41</v>
      </c>
      <c r="AA67">
        <v>190.86</v>
      </c>
      <c r="AB67">
        <v>5</v>
      </c>
      <c r="AC67" s="5">
        <f t="shared" ref="AC67:AC130" si="2">+V67*$AC$1</f>
        <v>1605.24</v>
      </c>
      <c r="AD67" s="6">
        <f t="shared" ref="AD67:AD130" si="3">+AC67/V67</f>
        <v>0.42</v>
      </c>
    </row>
    <row r="68" spans="1:30" x14ac:dyDescent="0.25">
      <c r="A68">
        <v>67</v>
      </c>
      <c r="B68" t="s">
        <v>327</v>
      </c>
      <c r="C68" t="s">
        <v>163</v>
      </c>
      <c r="D68" t="s">
        <v>331</v>
      </c>
      <c r="E68" t="s">
        <v>332</v>
      </c>
      <c r="F68">
        <v>917796864</v>
      </c>
      <c r="G68" s="4">
        <v>29122</v>
      </c>
      <c r="H68" t="s">
        <v>32</v>
      </c>
      <c r="I68" t="s">
        <v>330</v>
      </c>
      <c r="J68">
        <v>2401</v>
      </c>
      <c r="K68">
        <v>24</v>
      </c>
      <c r="L68">
        <v>327</v>
      </c>
      <c r="M68">
        <v>99238620</v>
      </c>
      <c r="N68" t="s">
        <v>34</v>
      </c>
      <c r="O68">
        <v>999108948</v>
      </c>
      <c r="P68" t="s">
        <v>333</v>
      </c>
      <c r="Q68" s="4">
        <v>43669</v>
      </c>
      <c r="R68" s="4">
        <v>44048</v>
      </c>
      <c r="S68">
        <v>57149063</v>
      </c>
      <c r="T68">
        <v>3000</v>
      </c>
      <c r="U68">
        <v>379</v>
      </c>
      <c r="V68" s="7">
        <v>3822</v>
      </c>
      <c r="W68">
        <v>26.66</v>
      </c>
      <c r="X68">
        <v>26.73</v>
      </c>
      <c r="Y68">
        <v>31.39</v>
      </c>
      <c r="Z68">
        <v>155.75</v>
      </c>
      <c r="AA68">
        <v>240.53</v>
      </c>
      <c r="AB68">
        <v>5</v>
      </c>
      <c r="AC68" s="5">
        <f t="shared" si="2"/>
        <v>1605.24</v>
      </c>
      <c r="AD68" s="6">
        <f t="shared" si="3"/>
        <v>0.42</v>
      </c>
    </row>
    <row r="69" spans="1:30" x14ac:dyDescent="0.25">
      <c r="A69">
        <v>68</v>
      </c>
      <c r="B69" t="s">
        <v>313</v>
      </c>
      <c r="C69" t="s">
        <v>334</v>
      </c>
      <c r="D69" t="s">
        <v>145</v>
      </c>
      <c r="E69" t="s">
        <v>125</v>
      </c>
      <c r="F69">
        <v>2400022972</v>
      </c>
      <c r="G69" s="4">
        <v>34671</v>
      </c>
      <c r="H69" t="s">
        <v>32</v>
      </c>
      <c r="I69" t="s">
        <v>335</v>
      </c>
      <c r="J69">
        <v>2401</v>
      </c>
      <c r="K69">
        <v>24</v>
      </c>
      <c r="L69">
        <v>327</v>
      </c>
      <c r="M69">
        <v>99201345</v>
      </c>
      <c r="N69" t="s">
        <v>34</v>
      </c>
      <c r="O69">
        <v>986971774</v>
      </c>
      <c r="P69" t="s">
        <v>336</v>
      </c>
      <c r="Q69" s="4">
        <v>43669</v>
      </c>
      <c r="R69" s="4">
        <v>44048</v>
      </c>
      <c r="S69">
        <v>57149075</v>
      </c>
      <c r="T69">
        <v>1300</v>
      </c>
      <c r="U69">
        <v>379</v>
      </c>
      <c r="V69" s="7">
        <v>3822</v>
      </c>
      <c r="W69">
        <v>11.55</v>
      </c>
      <c r="X69">
        <v>26.73</v>
      </c>
      <c r="Y69">
        <v>31.39</v>
      </c>
      <c r="Z69">
        <v>119.41</v>
      </c>
      <c r="AA69">
        <v>189.08</v>
      </c>
      <c r="AB69">
        <v>5</v>
      </c>
      <c r="AC69" s="5">
        <f t="shared" si="2"/>
        <v>1605.24</v>
      </c>
      <c r="AD69" s="6">
        <f t="shared" si="3"/>
        <v>0.42</v>
      </c>
    </row>
    <row r="70" spans="1:30" x14ac:dyDescent="0.25">
      <c r="A70">
        <v>69</v>
      </c>
      <c r="B70" t="s">
        <v>337</v>
      </c>
      <c r="C70" t="s">
        <v>338</v>
      </c>
      <c r="D70" t="s">
        <v>339</v>
      </c>
      <c r="E70" t="s">
        <v>34</v>
      </c>
      <c r="F70">
        <v>502933583</v>
      </c>
      <c r="G70" s="4">
        <v>30249</v>
      </c>
      <c r="H70" t="s">
        <v>32</v>
      </c>
      <c r="I70" t="s">
        <v>340</v>
      </c>
      <c r="J70">
        <v>1701</v>
      </c>
      <c r="K70">
        <v>17</v>
      </c>
      <c r="L70">
        <v>327</v>
      </c>
      <c r="M70">
        <v>99532012</v>
      </c>
      <c r="N70" t="s">
        <v>34</v>
      </c>
      <c r="O70">
        <v>939401403</v>
      </c>
      <c r="P70" t="s">
        <v>341</v>
      </c>
      <c r="Q70" s="4">
        <v>43669</v>
      </c>
      <c r="R70" s="4">
        <v>44764</v>
      </c>
      <c r="S70">
        <v>17226522</v>
      </c>
      <c r="T70">
        <v>15000</v>
      </c>
      <c r="U70">
        <v>1095</v>
      </c>
      <c r="V70" s="7">
        <v>3822</v>
      </c>
      <c r="W70">
        <v>385.16</v>
      </c>
      <c r="X70">
        <v>172.13</v>
      </c>
      <c r="Y70">
        <v>69.489999999999995</v>
      </c>
      <c r="Z70">
        <v>450</v>
      </c>
      <c r="AA70">
        <v>1076.78</v>
      </c>
      <c r="AB70">
        <v>1</v>
      </c>
      <c r="AC70" s="5">
        <f t="shared" si="2"/>
        <v>1605.24</v>
      </c>
      <c r="AD70" s="6">
        <f t="shared" si="3"/>
        <v>0.42</v>
      </c>
    </row>
    <row r="71" spans="1:30" x14ac:dyDescent="0.25">
      <c r="A71">
        <v>70</v>
      </c>
      <c r="B71" t="s">
        <v>342</v>
      </c>
      <c r="C71" t="s">
        <v>343</v>
      </c>
      <c r="D71" t="s">
        <v>344</v>
      </c>
      <c r="E71" t="s">
        <v>43</v>
      </c>
      <c r="F71">
        <v>1711489748</v>
      </c>
      <c r="G71" s="4">
        <v>26684</v>
      </c>
      <c r="H71" t="s">
        <v>32</v>
      </c>
      <c r="I71" t="s">
        <v>345</v>
      </c>
      <c r="J71">
        <v>1205</v>
      </c>
      <c r="K71">
        <v>12</v>
      </c>
      <c r="L71">
        <v>327</v>
      </c>
      <c r="M71">
        <v>759875</v>
      </c>
      <c r="N71" t="s">
        <v>34</v>
      </c>
      <c r="O71">
        <v>969518400</v>
      </c>
      <c r="P71" t="s">
        <v>346</v>
      </c>
      <c r="Q71" s="4">
        <v>43669</v>
      </c>
      <c r="R71" s="4">
        <v>44778</v>
      </c>
      <c r="S71">
        <v>104764201</v>
      </c>
      <c r="T71">
        <v>9500</v>
      </c>
      <c r="U71">
        <v>1109</v>
      </c>
      <c r="V71" s="7">
        <v>3822</v>
      </c>
      <c r="W71">
        <v>247.06</v>
      </c>
      <c r="X71">
        <v>174.33</v>
      </c>
      <c r="Y71">
        <v>70.38</v>
      </c>
      <c r="Z71">
        <v>455.75</v>
      </c>
      <c r="AA71">
        <v>947.52</v>
      </c>
      <c r="AB71">
        <v>10</v>
      </c>
      <c r="AC71" s="5">
        <f t="shared" si="2"/>
        <v>1605.24</v>
      </c>
      <c r="AD71" s="6">
        <f t="shared" si="3"/>
        <v>0.42</v>
      </c>
    </row>
    <row r="72" spans="1:30" x14ac:dyDescent="0.25">
      <c r="A72">
        <v>71</v>
      </c>
      <c r="B72" t="s">
        <v>334</v>
      </c>
      <c r="C72" t="s">
        <v>283</v>
      </c>
      <c r="D72" t="s">
        <v>347</v>
      </c>
      <c r="E72" t="s">
        <v>348</v>
      </c>
      <c r="F72">
        <v>927833905</v>
      </c>
      <c r="G72" s="4">
        <v>31735</v>
      </c>
      <c r="H72" t="s">
        <v>32</v>
      </c>
      <c r="I72" t="s">
        <v>349</v>
      </c>
      <c r="J72">
        <v>2402</v>
      </c>
      <c r="K72">
        <v>24</v>
      </c>
      <c r="L72">
        <v>327</v>
      </c>
      <c r="M72">
        <v>42781751</v>
      </c>
      <c r="N72" t="s">
        <v>34</v>
      </c>
      <c r="O72">
        <v>987498476</v>
      </c>
      <c r="P72" t="s">
        <v>350</v>
      </c>
      <c r="Q72" s="4">
        <v>43669</v>
      </c>
      <c r="R72" s="4">
        <v>44048</v>
      </c>
      <c r="S72">
        <v>57148667</v>
      </c>
      <c r="T72">
        <v>1000</v>
      </c>
      <c r="U72">
        <v>379</v>
      </c>
      <c r="V72" s="7">
        <v>3822</v>
      </c>
      <c r="W72">
        <v>8.89</v>
      </c>
      <c r="X72">
        <v>26.73</v>
      </c>
      <c r="Y72">
        <v>31.39</v>
      </c>
      <c r="Z72">
        <v>119.41</v>
      </c>
      <c r="AA72">
        <v>186.42</v>
      </c>
      <c r="AB72">
        <v>5</v>
      </c>
      <c r="AC72" s="5">
        <f t="shared" si="2"/>
        <v>1605.24</v>
      </c>
      <c r="AD72" s="6">
        <f t="shared" si="3"/>
        <v>0.42</v>
      </c>
    </row>
    <row r="73" spans="1:30" x14ac:dyDescent="0.25">
      <c r="A73">
        <v>72</v>
      </c>
      <c r="B73" t="s">
        <v>351</v>
      </c>
      <c r="C73" t="s">
        <v>352</v>
      </c>
      <c r="D73" t="s">
        <v>73</v>
      </c>
      <c r="E73" t="s">
        <v>353</v>
      </c>
      <c r="F73">
        <v>1805115282</v>
      </c>
      <c r="G73" s="4">
        <v>32664</v>
      </c>
      <c r="H73" t="s">
        <v>39</v>
      </c>
      <c r="I73" t="s">
        <v>354</v>
      </c>
      <c r="J73">
        <v>1205</v>
      </c>
      <c r="K73">
        <v>12</v>
      </c>
      <c r="L73">
        <v>327</v>
      </c>
      <c r="M73">
        <v>99262090</v>
      </c>
      <c r="N73" t="s">
        <v>34</v>
      </c>
      <c r="O73">
        <v>997060244</v>
      </c>
      <c r="P73" t="s">
        <v>355</v>
      </c>
      <c r="Q73" s="4">
        <v>43669</v>
      </c>
      <c r="R73" s="4">
        <v>44032</v>
      </c>
      <c r="S73">
        <v>104764134</v>
      </c>
      <c r="T73">
        <v>3000</v>
      </c>
      <c r="U73">
        <v>363</v>
      </c>
      <c r="V73" s="7">
        <v>3822</v>
      </c>
      <c r="W73">
        <v>25.68</v>
      </c>
      <c r="X73">
        <v>25.74</v>
      </c>
      <c r="Y73">
        <v>23.04</v>
      </c>
      <c r="Z73">
        <v>150</v>
      </c>
      <c r="AA73">
        <v>224.46</v>
      </c>
      <c r="AB73">
        <v>10</v>
      </c>
      <c r="AC73" s="5">
        <f t="shared" si="2"/>
        <v>1605.24</v>
      </c>
      <c r="AD73" s="6">
        <f t="shared" si="3"/>
        <v>0.42</v>
      </c>
    </row>
    <row r="74" spans="1:30" x14ac:dyDescent="0.25">
      <c r="A74">
        <v>73</v>
      </c>
      <c r="B74" t="s">
        <v>117</v>
      </c>
      <c r="C74" t="s">
        <v>327</v>
      </c>
      <c r="D74" t="s">
        <v>356</v>
      </c>
      <c r="E74" t="s">
        <v>357</v>
      </c>
      <c r="F74">
        <v>2450628900</v>
      </c>
      <c r="G74" s="4">
        <v>35042</v>
      </c>
      <c r="H74" t="s">
        <v>32</v>
      </c>
      <c r="I74" t="s">
        <v>358</v>
      </c>
      <c r="J74">
        <v>2401</v>
      </c>
      <c r="K74">
        <v>24</v>
      </c>
      <c r="L74">
        <v>327</v>
      </c>
      <c r="M74">
        <v>99622498</v>
      </c>
      <c r="N74" t="s">
        <v>34</v>
      </c>
      <c r="O74">
        <v>960518612</v>
      </c>
      <c r="P74" t="s">
        <v>359</v>
      </c>
      <c r="Q74" s="4">
        <v>43669</v>
      </c>
      <c r="R74" s="4">
        <v>44048</v>
      </c>
      <c r="S74">
        <v>57149104</v>
      </c>
      <c r="T74">
        <v>1500</v>
      </c>
      <c r="U74">
        <v>379</v>
      </c>
      <c r="V74" s="7">
        <v>3822</v>
      </c>
      <c r="W74">
        <v>13.33</v>
      </c>
      <c r="X74">
        <v>26.73</v>
      </c>
      <c r="Y74">
        <v>31.39</v>
      </c>
      <c r="Z74">
        <v>119.41</v>
      </c>
      <c r="AA74">
        <v>190.86</v>
      </c>
      <c r="AB74">
        <v>5</v>
      </c>
      <c r="AC74" s="5">
        <f>+V74*$AC$1</f>
        <v>1605.24</v>
      </c>
      <c r="AD74" s="6">
        <f t="shared" si="3"/>
        <v>0.42</v>
      </c>
    </row>
    <row r="75" spans="1:30" x14ac:dyDescent="0.25">
      <c r="A75">
        <v>74</v>
      </c>
      <c r="B75" t="s">
        <v>360</v>
      </c>
      <c r="C75" t="s">
        <v>361</v>
      </c>
      <c r="D75" t="s">
        <v>362</v>
      </c>
      <c r="E75" t="s">
        <v>363</v>
      </c>
      <c r="F75">
        <v>201695632</v>
      </c>
      <c r="G75" s="4">
        <v>31177</v>
      </c>
      <c r="H75" t="s">
        <v>32</v>
      </c>
      <c r="I75" t="s">
        <v>364</v>
      </c>
      <c r="J75">
        <v>1205</v>
      </c>
      <c r="K75">
        <v>12</v>
      </c>
      <c r="L75">
        <v>327</v>
      </c>
      <c r="M75">
        <v>98018826</v>
      </c>
      <c r="N75" t="s">
        <v>34</v>
      </c>
      <c r="O75">
        <v>968583975</v>
      </c>
      <c r="P75" t="s">
        <v>34</v>
      </c>
      <c r="Q75" s="4">
        <v>43670</v>
      </c>
      <c r="R75" s="4">
        <v>44791</v>
      </c>
      <c r="S75">
        <v>104764263</v>
      </c>
      <c r="T75">
        <v>11375</v>
      </c>
      <c r="U75">
        <v>1121</v>
      </c>
      <c r="V75" s="7">
        <v>3822</v>
      </c>
      <c r="W75">
        <v>299.02</v>
      </c>
      <c r="X75">
        <v>176.22</v>
      </c>
      <c r="Y75">
        <v>71.14</v>
      </c>
      <c r="Z75">
        <v>460.68</v>
      </c>
      <c r="AA75">
        <v>1007.06</v>
      </c>
      <c r="AB75">
        <v>10</v>
      </c>
      <c r="AC75" s="5">
        <f t="shared" si="2"/>
        <v>1605.24</v>
      </c>
      <c r="AD75" s="6">
        <f t="shared" si="3"/>
        <v>0.42</v>
      </c>
    </row>
    <row r="76" spans="1:30" x14ac:dyDescent="0.25">
      <c r="A76">
        <v>75</v>
      </c>
      <c r="B76" t="s">
        <v>365</v>
      </c>
      <c r="C76" t="s">
        <v>83</v>
      </c>
      <c r="D76" t="s">
        <v>366</v>
      </c>
      <c r="E76" t="s">
        <v>367</v>
      </c>
      <c r="F76">
        <v>601226707</v>
      </c>
      <c r="G76" s="4">
        <v>21433</v>
      </c>
      <c r="H76" t="s">
        <v>39</v>
      </c>
      <c r="I76" t="s">
        <v>368</v>
      </c>
      <c r="J76">
        <v>901</v>
      </c>
      <c r="K76">
        <v>9</v>
      </c>
      <c r="L76">
        <v>327</v>
      </c>
      <c r="M76">
        <v>2474977</v>
      </c>
      <c r="N76" t="s">
        <v>34</v>
      </c>
      <c r="O76">
        <v>991151873</v>
      </c>
      <c r="P76" t="s">
        <v>369</v>
      </c>
      <c r="Q76" s="4">
        <v>43670</v>
      </c>
      <c r="R76" s="4">
        <v>44413</v>
      </c>
      <c r="S76">
        <v>130065988</v>
      </c>
      <c r="T76">
        <v>20000</v>
      </c>
      <c r="U76">
        <v>743</v>
      </c>
      <c r="V76" s="7">
        <v>3822</v>
      </c>
      <c r="W76">
        <v>348.46</v>
      </c>
      <c r="X76">
        <v>116.8</v>
      </c>
      <c r="Y76">
        <v>47.15</v>
      </c>
      <c r="Z76">
        <v>305.33999999999997</v>
      </c>
      <c r="AA76">
        <v>817.75</v>
      </c>
      <c r="AB76">
        <v>13</v>
      </c>
      <c r="AC76" s="5">
        <f t="shared" si="2"/>
        <v>1605.24</v>
      </c>
      <c r="AD76" s="6">
        <f t="shared" si="3"/>
        <v>0.42</v>
      </c>
    </row>
    <row r="77" spans="1:30" x14ac:dyDescent="0.25">
      <c r="A77">
        <v>76</v>
      </c>
      <c r="B77" t="s">
        <v>370</v>
      </c>
      <c r="C77" t="s">
        <v>371</v>
      </c>
      <c r="D77" t="s">
        <v>372</v>
      </c>
      <c r="E77" t="s">
        <v>373</v>
      </c>
      <c r="F77">
        <v>602414690</v>
      </c>
      <c r="G77" s="4">
        <v>25289</v>
      </c>
      <c r="H77" t="s">
        <v>39</v>
      </c>
      <c r="I77" t="s">
        <v>374</v>
      </c>
      <c r="J77">
        <v>901</v>
      </c>
      <c r="K77">
        <v>9</v>
      </c>
      <c r="L77">
        <v>327</v>
      </c>
      <c r="M77">
        <v>98623171</v>
      </c>
      <c r="N77" t="s">
        <v>34</v>
      </c>
      <c r="O77">
        <v>986231716</v>
      </c>
      <c r="P77" t="s">
        <v>375</v>
      </c>
      <c r="Q77" s="4">
        <v>43670</v>
      </c>
      <c r="R77" s="4">
        <v>44795</v>
      </c>
      <c r="S77">
        <v>120237760</v>
      </c>
      <c r="T77">
        <v>20700</v>
      </c>
      <c r="U77">
        <v>1125</v>
      </c>
      <c r="V77" s="7">
        <v>3822</v>
      </c>
      <c r="W77">
        <v>546.09</v>
      </c>
      <c r="X77">
        <v>176.85</v>
      </c>
      <c r="Y77">
        <v>71.400000000000006</v>
      </c>
      <c r="Z77">
        <v>462.33</v>
      </c>
      <c r="AA77">
        <v>1256.67</v>
      </c>
      <c r="AB77">
        <v>12</v>
      </c>
      <c r="AC77" s="5">
        <f t="shared" si="2"/>
        <v>1605.24</v>
      </c>
      <c r="AD77" s="6">
        <f t="shared" si="3"/>
        <v>0.42</v>
      </c>
    </row>
    <row r="78" spans="1:30" x14ac:dyDescent="0.25">
      <c r="A78">
        <v>77</v>
      </c>
      <c r="B78" t="s">
        <v>314</v>
      </c>
      <c r="C78" t="s">
        <v>79</v>
      </c>
      <c r="D78" t="s">
        <v>376</v>
      </c>
      <c r="E78" t="s">
        <v>377</v>
      </c>
      <c r="F78">
        <v>1304317546</v>
      </c>
      <c r="G78" s="4">
        <v>26368</v>
      </c>
      <c r="H78" t="s">
        <v>32</v>
      </c>
      <c r="I78" t="s">
        <v>378</v>
      </c>
      <c r="J78">
        <v>1210</v>
      </c>
      <c r="K78">
        <v>12</v>
      </c>
      <c r="L78">
        <v>327</v>
      </c>
      <c r="M78">
        <v>98584877</v>
      </c>
      <c r="N78" t="s">
        <v>34</v>
      </c>
      <c r="O78">
        <v>987594917</v>
      </c>
      <c r="P78" t="s">
        <v>379</v>
      </c>
      <c r="Q78" s="4">
        <v>43670</v>
      </c>
      <c r="R78" s="4">
        <v>44036</v>
      </c>
      <c r="S78">
        <v>104764055</v>
      </c>
      <c r="T78">
        <v>3000</v>
      </c>
      <c r="U78">
        <v>366</v>
      </c>
      <c r="V78" s="7">
        <v>3822</v>
      </c>
      <c r="W78">
        <v>25.75</v>
      </c>
      <c r="X78">
        <v>25.81</v>
      </c>
      <c r="Y78">
        <v>23.23</v>
      </c>
      <c r="Z78">
        <v>150.41</v>
      </c>
      <c r="AA78">
        <v>225.2</v>
      </c>
      <c r="AB78">
        <v>10</v>
      </c>
      <c r="AC78" s="5">
        <f t="shared" si="2"/>
        <v>1605.24</v>
      </c>
      <c r="AD78" s="6">
        <f t="shared" si="3"/>
        <v>0.42</v>
      </c>
    </row>
    <row r="79" spans="1:30" x14ac:dyDescent="0.25">
      <c r="A79">
        <v>78</v>
      </c>
      <c r="B79" t="s">
        <v>326</v>
      </c>
      <c r="D79" t="s">
        <v>206</v>
      </c>
      <c r="E79" t="s">
        <v>216</v>
      </c>
      <c r="F79">
        <v>501274732</v>
      </c>
      <c r="G79" s="4">
        <v>23318</v>
      </c>
      <c r="H79" t="s">
        <v>32</v>
      </c>
      <c r="I79" t="s">
        <v>380</v>
      </c>
      <c r="J79">
        <v>1701</v>
      </c>
      <c r="K79">
        <v>17</v>
      </c>
      <c r="L79">
        <v>327</v>
      </c>
      <c r="M79">
        <v>98485664</v>
      </c>
      <c r="N79" t="s">
        <v>34</v>
      </c>
      <c r="O79">
        <v>984763900</v>
      </c>
      <c r="P79" t="s">
        <v>381</v>
      </c>
      <c r="Q79" s="4">
        <v>43670</v>
      </c>
      <c r="R79" s="4">
        <v>44778</v>
      </c>
      <c r="S79">
        <v>17226546</v>
      </c>
      <c r="T79">
        <v>20600</v>
      </c>
      <c r="U79">
        <v>1108</v>
      </c>
      <c r="V79" s="7">
        <v>3822</v>
      </c>
      <c r="W79">
        <v>535.24</v>
      </c>
      <c r="X79">
        <v>174.17</v>
      </c>
      <c r="Y79">
        <v>70.319999999999993</v>
      </c>
      <c r="Z79">
        <v>455.34</v>
      </c>
      <c r="AA79">
        <v>1235.07</v>
      </c>
      <c r="AB79">
        <v>1</v>
      </c>
      <c r="AC79" s="5">
        <f t="shared" si="2"/>
        <v>1605.24</v>
      </c>
      <c r="AD79" s="6">
        <f t="shared" si="3"/>
        <v>0.42</v>
      </c>
    </row>
    <row r="80" spans="1:30" x14ac:dyDescent="0.25">
      <c r="A80">
        <v>79</v>
      </c>
      <c r="B80" t="s">
        <v>382</v>
      </c>
      <c r="C80" t="s">
        <v>383</v>
      </c>
      <c r="D80" t="s">
        <v>384</v>
      </c>
      <c r="E80" t="s">
        <v>145</v>
      </c>
      <c r="F80">
        <v>1104290133</v>
      </c>
      <c r="G80" s="4">
        <v>32173</v>
      </c>
      <c r="H80" t="s">
        <v>32</v>
      </c>
      <c r="I80" t="s">
        <v>385</v>
      </c>
      <c r="J80">
        <v>1101</v>
      </c>
      <c r="K80">
        <v>11</v>
      </c>
      <c r="L80">
        <v>327</v>
      </c>
      <c r="M80">
        <v>99969448</v>
      </c>
      <c r="N80" t="s">
        <v>34</v>
      </c>
      <c r="O80">
        <v>999694487</v>
      </c>
      <c r="P80" t="s">
        <v>34</v>
      </c>
      <c r="Q80" s="4">
        <v>43670</v>
      </c>
      <c r="R80" s="4">
        <v>44778</v>
      </c>
      <c r="S80">
        <v>81910555</v>
      </c>
      <c r="T80">
        <v>15000</v>
      </c>
      <c r="U80">
        <v>1108</v>
      </c>
      <c r="V80" s="7">
        <v>3822</v>
      </c>
      <c r="W80">
        <v>389.74</v>
      </c>
      <c r="X80">
        <v>174.17</v>
      </c>
      <c r="Y80">
        <v>70.319999999999993</v>
      </c>
      <c r="Z80">
        <v>455.34</v>
      </c>
      <c r="AA80">
        <v>1089.57</v>
      </c>
      <c r="AB80">
        <v>8</v>
      </c>
      <c r="AC80" s="5">
        <f t="shared" si="2"/>
        <v>1605.24</v>
      </c>
      <c r="AD80" s="6">
        <f t="shared" si="3"/>
        <v>0.42</v>
      </c>
    </row>
    <row r="81" spans="1:30" x14ac:dyDescent="0.25">
      <c r="A81">
        <v>80</v>
      </c>
      <c r="B81" t="s">
        <v>386</v>
      </c>
      <c r="C81" t="s">
        <v>387</v>
      </c>
      <c r="D81" t="s">
        <v>388</v>
      </c>
      <c r="E81" t="s">
        <v>389</v>
      </c>
      <c r="F81">
        <v>1711282713</v>
      </c>
      <c r="G81" s="4">
        <v>26888</v>
      </c>
      <c r="H81" t="s">
        <v>32</v>
      </c>
      <c r="I81" t="s">
        <v>390</v>
      </c>
      <c r="J81">
        <v>1205</v>
      </c>
      <c r="K81">
        <v>12</v>
      </c>
      <c r="L81">
        <v>327</v>
      </c>
      <c r="M81">
        <v>99755095</v>
      </c>
      <c r="N81" t="s">
        <v>34</v>
      </c>
      <c r="O81">
        <v>997550958</v>
      </c>
      <c r="P81" t="s">
        <v>34</v>
      </c>
      <c r="Q81" s="4">
        <v>43670</v>
      </c>
      <c r="R81" s="4">
        <v>44232</v>
      </c>
      <c r="S81">
        <v>104764225</v>
      </c>
      <c r="T81">
        <v>3000</v>
      </c>
      <c r="U81">
        <v>562</v>
      </c>
      <c r="V81" s="7">
        <v>3822</v>
      </c>
      <c r="W81">
        <v>39.54</v>
      </c>
      <c r="X81">
        <v>39.630000000000003</v>
      </c>
      <c r="Y81">
        <v>35.67</v>
      </c>
      <c r="Z81">
        <v>230.96</v>
      </c>
      <c r="AA81">
        <v>345.8</v>
      </c>
      <c r="AB81">
        <v>10</v>
      </c>
      <c r="AC81" s="5">
        <f t="shared" si="2"/>
        <v>1605.24</v>
      </c>
      <c r="AD81" s="6">
        <f t="shared" si="3"/>
        <v>0.42</v>
      </c>
    </row>
    <row r="82" spans="1:30" x14ac:dyDescent="0.25">
      <c r="A82">
        <v>81</v>
      </c>
      <c r="B82" t="s">
        <v>46</v>
      </c>
      <c r="C82" t="s">
        <v>391</v>
      </c>
      <c r="D82" t="s">
        <v>392</v>
      </c>
      <c r="E82" t="s">
        <v>393</v>
      </c>
      <c r="F82">
        <v>916224520</v>
      </c>
      <c r="G82" s="4">
        <v>28570</v>
      </c>
      <c r="H82" t="s">
        <v>39</v>
      </c>
      <c r="I82" t="s">
        <v>394</v>
      </c>
      <c r="J82">
        <v>901</v>
      </c>
      <c r="K82">
        <v>9</v>
      </c>
      <c r="L82">
        <v>327</v>
      </c>
      <c r="M82">
        <v>99236510</v>
      </c>
      <c r="N82" t="s">
        <v>34</v>
      </c>
      <c r="O82">
        <v>986222230</v>
      </c>
      <c r="P82" t="s">
        <v>395</v>
      </c>
      <c r="Q82" s="4">
        <v>43670</v>
      </c>
      <c r="R82" s="4">
        <v>44764</v>
      </c>
      <c r="S82">
        <v>120237734</v>
      </c>
      <c r="T82">
        <v>15181</v>
      </c>
      <c r="U82">
        <v>1094</v>
      </c>
      <c r="V82" s="7">
        <v>3822</v>
      </c>
      <c r="W82">
        <v>389.46</v>
      </c>
      <c r="X82">
        <v>171.97</v>
      </c>
      <c r="Y82">
        <v>69.430000000000007</v>
      </c>
      <c r="Z82">
        <v>449.59</v>
      </c>
      <c r="AA82">
        <v>1080.45</v>
      </c>
      <c r="AB82">
        <v>12</v>
      </c>
      <c r="AC82" s="5">
        <f t="shared" si="2"/>
        <v>1605.24</v>
      </c>
      <c r="AD82" s="6">
        <f t="shared" si="3"/>
        <v>0.42</v>
      </c>
    </row>
    <row r="83" spans="1:30" x14ac:dyDescent="0.25">
      <c r="A83">
        <v>82</v>
      </c>
      <c r="B83" t="s">
        <v>301</v>
      </c>
      <c r="C83" t="s">
        <v>396</v>
      </c>
      <c r="D83" t="s">
        <v>397</v>
      </c>
      <c r="E83" t="s">
        <v>34</v>
      </c>
      <c r="F83">
        <v>603906959</v>
      </c>
      <c r="G83" s="4">
        <v>31552</v>
      </c>
      <c r="H83" t="s">
        <v>39</v>
      </c>
      <c r="I83" t="s">
        <v>398</v>
      </c>
      <c r="J83">
        <v>901</v>
      </c>
      <c r="K83">
        <v>9</v>
      </c>
      <c r="L83">
        <v>327</v>
      </c>
      <c r="M83">
        <v>99200699</v>
      </c>
      <c r="N83" t="s">
        <v>34</v>
      </c>
      <c r="O83">
        <v>939107054</v>
      </c>
      <c r="P83" t="s">
        <v>399</v>
      </c>
      <c r="Q83" s="4">
        <v>43670</v>
      </c>
      <c r="R83" s="4">
        <v>44795</v>
      </c>
      <c r="S83">
        <v>120237801</v>
      </c>
      <c r="T83">
        <v>6130</v>
      </c>
      <c r="U83">
        <v>1125</v>
      </c>
      <c r="V83" s="7">
        <v>3822</v>
      </c>
      <c r="W83">
        <v>161.72</v>
      </c>
      <c r="X83">
        <v>176.85</v>
      </c>
      <c r="Y83">
        <v>71.400000000000006</v>
      </c>
      <c r="Z83">
        <v>462.33</v>
      </c>
      <c r="AA83">
        <v>872.3</v>
      </c>
      <c r="AB83">
        <v>12</v>
      </c>
      <c r="AC83" s="5">
        <f t="shared" si="2"/>
        <v>1605.24</v>
      </c>
      <c r="AD83" s="6">
        <f t="shared" si="3"/>
        <v>0.42</v>
      </c>
    </row>
    <row r="84" spans="1:30" x14ac:dyDescent="0.25">
      <c r="A84">
        <v>83</v>
      </c>
      <c r="B84" t="s">
        <v>265</v>
      </c>
      <c r="C84" t="s">
        <v>400</v>
      </c>
      <c r="D84" t="s">
        <v>134</v>
      </c>
      <c r="E84" t="s">
        <v>401</v>
      </c>
      <c r="F84">
        <v>1311330227</v>
      </c>
      <c r="G84" s="4">
        <v>29946</v>
      </c>
      <c r="H84" t="s">
        <v>39</v>
      </c>
      <c r="I84" t="s">
        <v>402</v>
      </c>
      <c r="J84">
        <v>1301</v>
      </c>
      <c r="K84">
        <v>13</v>
      </c>
      <c r="L84">
        <v>327</v>
      </c>
      <c r="M84">
        <v>99407890</v>
      </c>
      <c r="N84">
        <v>980171982</v>
      </c>
      <c r="O84">
        <v>980171982</v>
      </c>
      <c r="P84" t="s">
        <v>403</v>
      </c>
      <c r="Q84" s="4">
        <v>43670</v>
      </c>
      <c r="R84" s="4">
        <v>44777</v>
      </c>
      <c r="S84">
        <v>76330893</v>
      </c>
      <c r="T84">
        <v>15000</v>
      </c>
      <c r="U84">
        <v>1107</v>
      </c>
      <c r="V84" s="7">
        <v>3822</v>
      </c>
      <c r="W84">
        <v>389.38</v>
      </c>
      <c r="X84">
        <v>174.02</v>
      </c>
      <c r="Y84">
        <v>91.67</v>
      </c>
      <c r="Z84">
        <v>454.93</v>
      </c>
      <c r="AA84">
        <v>1110</v>
      </c>
      <c r="AB84">
        <v>7</v>
      </c>
      <c r="AC84" s="5">
        <f t="shared" si="2"/>
        <v>1605.24</v>
      </c>
      <c r="AD84" s="6">
        <f t="shared" si="3"/>
        <v>0.42</v>
      </c>
    </row>
    <row r="85" spans="1:30" x14ac:dyDescent="0.25">
      <c r="A85">
        <v>84</v>
      </c>
      <c r="B85" t="s">
        <v>404</v>
      </c>
      <c r="C85" t="s">
        <v>405</v>
      </c>
      <c r="D85" t="s">
        <v>186</v>
      </c>
      <c r="E85" t="s">
        <v>34</v>
      </c>
      <c r="F85">
        <v>602609620</v>
      </c>
      <c r="G85" s="4">
        <v>27718</v>
      </c>
      <c r="H85" t="s">
        <v>39</v>
      </c>
      <c r="I85" t="s">
        <v>406</v>
      </c>
      <c r="J85">
        <v>901</v>
      </c>
      <c r="K85">
        <v>9</v>
      </c>
      <c r="L85">
        <v>327</v>
      </c>
      <c r="M85">
        <v>2272055</v>
      </c>
      <c r="N85" t="s">
        <v>34</v>
      </c>
      <c r="O85">
        <v>982703075</v>
      </c>
      <c r="P85" t="s">
        <v>407</v>
      </c>
      <c r="Q85" s="4">
        <v>43670</v>
      </c>
      <c r="R85" s="4">
        <v>44413</v>
      </c>
      <c r="S85">
        <v>120237784</v>
      </c>
      <c r="T85">
        <v>10000</v>
      </c>
      <c r="U85">
        <v>743</v>
      </c>
      <c r="V85" s="7">
        <v>3822</v>
      </c>
      <c r="W85">
        <v>174.23</v>
      </c>
      <c r="X85">
        <v>116.8</v>
      </c>
      <c r="Y85">
        <v>47.15</v>
      </c>
      <c r="Z85">
        <v>305.33999999999997</v>
      </c>
      <c r="AA85">
        <v>643.52</v>
      </c>
      <c r="AB85">
        <v>12</v>
      </c>
      <c r="AC85" s="5">
        <f t="shared" si="2"/>
        <v>1605.24</v>
      </c>
      <c r="AD85" s="6">
        <f t="shared" si="3"/>
        <v>0.42</v>
      </c>
    </row>
    <row r="86" spans="1:30" x14ac:dyDescent="0.25">
      <c r="A86">
        <v>85</v>
      </c>
      <c r="B86" t="s">
        <v>408</v>
      </c>
      <c r="C86" t="s">
        <v>409</v>
      </c>
      <c r="D86" t="s">
        <v>410</v>
      </c>
      <c r="E86" t="s">
        <v>96</v>
      </c>
      <c r="F86">
        <v>1306618768</v>
      </c>
      <c r="G86" s="4">
        <v>25796</v>
      </c>
      <c r="H86" t="s">
        <v>39</v>
      </c>
      <c r="I86" t="s">
        <v>411</v>
      </c>
      <c r="J86">
        <v>1308</v>
      </c>
      <c r="K86">
        <v>13</v>
      </c>
      <c r="L86">
        <v>327</v>
      </c>
      <c r="M86">
        <v>98489948</v>
      </c>
      <c r="N86" t="s">
        <v>34</v>
      </c>
      <c r="O86">
        <v>984223164</v>
      </c>
      <c r="P86" t="s">
        <v>412</v>
      </c>
      <c r="Q86" s="4">
        <v>43670</v>
      </c>
      <c r="R86" s="4">
        <v>44063</v>
      </c>
      <c r="S86">
        <v>180305222</v>
      </c>
      <c r="T86">
        <v>600</v>
      </c>
      <c r="U86">
        <v>393</v>
      </c>
      <c r="V86" s="7">
        <v>3822</v>
      </c>
      <c r="W86">
        <v>5.53</v>
      </c>
      <c r="X86">
        <v>27.71</v>
      </c>
      <c r="Y86">
        <v>32.549999999999997</v>
      </c>
      <c r="Z86">
        <v>123.82</v>
      </c>
      <c r="AA86">
        <v>189.61</v>
      </c>
      <c r="AB86">
        <v>18</v>
      </c>
      <c r="AC86" s="5">
        <f t="shared" si="2"/>
        <v>1605.24</v>
      </c>
      <c r="AD86" s="6">
        <f t="shared" si="3"/>
        <v>0.42</v>
      </c>
    </row>
    <row r="87" spans="1:30" x14ac:dyDescent="0.25">
      <c r="A87">
        <v>86</v>
      </c>
      <c r="B87" t="s">
        <v>413</v>
      </c>
      <c r="C87" t="s">
        <v>414</v>
      </c>
      <c r="D87" t="s">
        <v>262</v>
      </c>
      <c r="E87" t="s">
        <v>415</v>
      </c>
      <c r="F87">
        <v>1002664538</v>
      </c>
      <c r="G87" s="4">
        <v>30735</v>
      </c>
      <c r="H87" t="s">
        <v>39</v>
      </c>
      <c r="I87" t="s">
        <v>416</v>
      </c>
      <c r="J87">
        <v>1001</v>
      </c>
      <c r="K87">
        <v>10</v>
      </c>
      <c r="L87">
        <v>327</v>
      </c>
      <c r="M87">
        <v>99145272</v>
      </c>
      <c r="N87" t="s">
        <v>34</v>
      </c>
      <c r="O87">
        <v>991452729</v>
      </c>
      <c r="P87" t="s">
        <v>417</v>
      </c>
      <c r="Q87" s="4">
        <v>43670</v>
      </c>
      <c r="R87" s="4">
        <v>44795</v>
      </c>
      <c r="S87">
        <v>31836060</v>
      </c>
      <c r="T87">
        <v>19500</v>
      </c>
      <c r="U87">
        <v>1125</v>
      </c>
      <c r="V87" s="7">
        <v>3822</v>
      </c>
      <c r="W87">
        <v>514.42999999999995</v>
      </c>
      <c r="X87">
        <v>176.85</v>
      </c>
      <c r="Y87">
        <v>71.400000000000006</v>
      </c>
      <c r="Z87">
        <v>462.33</v>
      </c>
      <c r="AA87">
        <v>1225.01</v>
      </c>
      <c r="AB87">
        <v>3</v>
      </c>
      <c r="AC87" s="5">
        <f t="shared" si="2"/>
        <v>1605.24</v>
      </c>
      <c r="AD87" s="6">
        <f t="shared" si="3"/>
        <v>0.42</v>
      </c>
    </row>
    <row r="88" spans="1:30" x14ac:dyDescent="0.25">
      <c r="A88">
        <v>87</v>
      </c>
      <c r="B88" t="s">
        <v>418</v>
      </c>
      <c r="C88" t="s">
        <v>419</v>
      </c>
      <c r="D88" t="s">
        <v>420</v>
      </c>
      <c r="E88" t="s">
        <v>421</v>
      </c>
      <c r="F88">
        <v>1350715080</v>
      </c>
      <c r="G88" s="4">
        <v>36576</v>
      </c>
      <c r="H88" t="s">
        <v>39</v>
      </c>
      <c r="I88" t="s">
        <v>422</v>
      </c>
      <c r="J88">
        <v>1308</v>
      </c>
      <c r="K88">
        <v>13</v>
      </c>
      <c r="L88">
        <v>327</v>
      </c>
      <c r="M88">
        <v>98913659</v>
      </c>
      <c r="N88" t="s">
        <v>34</v>
      </c>
      <c r="O88">
        <v>986521998</v>
      </c>
      <c r="P88" t="s">
        <v>34</v>
      </c>
      <c r="Q88" s="4">
        <v>43670</v>
      </c>
      <c r="R88" s="4">
        <v>44063</v>
      </c>
      <c r="S88">
        <v>180305234</v>
      </c>
      <c r="T88">
        <v>400</v>
      </c>
      <c r="U88">
        <v>393</v>
      </c>
      <c r="V88" s="7">
        <v>3822</v>
      </c>
      <c r="W88">
        <v>3.69</v>
      </c>
      <c r="X88">
        <v>27.71</v>
      </c>
      <c r="Y88">
        <v>32.549999999999997</v>
      </c>
      <c r="Z88">
        <v>123.82</v>
      </c>
      <c r="AA88">
        <v>187.77</v>
      </c>
      <c r="AB88">
        <v>18</v>
      </c>
      <c r="AC88" s="5">
        <f t="shared" si="2"/>
        <v>1605.24</v>
      </c>
      <c r="AD88" s="6">
        <f t="shared" si="3"/>
        <v>0.42</v>
      </c>
    </row>
    <row r="89" spans="1:30" x14ac:dyDescent="0.25">
      <c r="A89">
        <v>88</v>
      </c>
      <c r="B89" t="s">
        <v>423</v>
      </c>
      <c r="D89" t="s">
        <v>424</v>
      </c>
      <c r="E89" t="s">
        <v>425</v>
      </c>
      <c r="F89">
        <v>1001853025</v>
      </c>
      <c r="G89" s="4">
        <v>25785</v>
      </c>
      <c r="H89" t="s">
        <v>32</v>
      </c>
      <c r="I89" t="s">
        <v>426</v>
      </c>
      <c r="J89">
        <v>1001</v>
      </c>
      <c r="K89">
        <v>10</v>
      </c>
      <c r="L89">
        <v>327</v>
      </c>
      <c r="M89">
        <v>98290485</v>
      </c>
      <c r="N89" t="s">
        <v>34</v>
      </c>
      <c r="O89">
        <v>982904850</v>
      </c>
      <c r="P89" t="s">
        <v>34</v>
      </c>
      <c r="Q89" s="4">
        <v>43670</v>
      </c>
      <c r="R89" s="4">
        <v>44778</v>
      </c>
      <c r="S89">
        <v>31836072</v>
      </c>
      <c r="T89">
        <v>19500</v>
      </c>
      <c r="U89">
        <v>1108</v>
      </c>
      <c r="V89" s="7">
        <v>3822</v>
      </c>
      <c r="W89">
        <v>506.66</v>
      </c>
      <c r="X89">
        <v>174.17</v>
      </c>
      <c r="Y89">
        <v>70.319999999999993</v>
      </c>
      <c r="Z89">
        <v>455.34</v>
      </c>
      <c r="AA89">
        <v>1206.49</v>
      </c>
      <c r="AB89">
        <v>3</v>
      </c>
      <c r="AC89" s="5">
        <f t="shared" si="2"/>
        <v>1605.24</v>
      </c>
      <c r="AD89" s="6">
        <f t="shared" si="3"/>
        <v>0.42</v>
      </c>
    </row>
    <row r="90" spans="1:30" x14ac:dyDescent="0.25">
      <c r="A90">
        <v>89</v>
      </c>
      <c r="B90" t="s">
        <v>427</v>
      </c>
      <c r="C90" t="s">
        <v>180</v>
      </c>
      <c r="D90" t="s">
        <v>389</v>
      </c>
      <c r="E90" t="s">
        <v>428</v>
      </c>
      <c r="F90">
        <v>1308677879</v>
      </c>
      <c r="G90" s="4">
        <v>27750</v>
      </c>
      <c r="H90" t="s">
        <v>32</v>
      </c>
      <c r="I90" t="s">
        <v>429</v>
      </c>
      <c r="J90">
        <v>1210</v>
      </c>
      <c r="K90">
        <v>12</v>
      </c>
      <c r="L90">
        <v>327</v>
      </c>
      <c r="M90">
        <v>93912302</v>
      </c>
      <c r="N90" t="s">
        <v>34</v>
      </c>
      <c r="O90">
        <v>981590344</v>
      </c>
      <c r="P90" t="s">
        <v>34</v>
      </c>
      <c r="Q90" s="4">
        <v>43670</v>
      </c>
      <c r="R90" s="4">
        <v>44036</v>
      </c>
      <c r="S90">
        <v>104764081</v>
      </c>
      <c r="T90">
        <v>700</v>
      </c>
      <c r="U90">
        <v>366</v>
      </c>
      <c r="V90" s="7">
        <v>3822</v>
      </c>
      <c r="W90">
        <v>6.01</v>
      </c>
      <c r="X90">
        <v>25.81</v>
      </c>
      <c r="Y90">
        <v>23.23</v>
      </c>
      <c r="Z90">
        <v>115.32</v>
      </c>
      <c r="AA90">
        <v>170.37</v>
      </c>
      <c r="AB90">
        <v>10</v>
      </c>
      <c r="AC90" s="5">
        <f t="shared" si="2"/>
        <v>1605.24</v>
      </c>
      <c r="AD90" s="6">
        <f t="shared" si="3"/>
        <v>0.42</v>
      </c>
    </row>
    <row r="91" spans="1:30" x14ac:dyDescent="0.25">
      <c r="A91">
        <v>90</v>
      </c>
      <c r="B91" t="s">
        <v>427</v>
      </c>
      <c r="C91" t="s">
        <v>427</v>
      </c>
      <c r="D91" t="s">
        <v>76</v>
      </c>
      <c r="E91" t="s">
        <v>430</v>
      </c>
      <c r="F91">
        <v>1207416429</v>
      </c>
      <c r="G91" s="4">
        <v>36180</v>
      </c>
      <c r="H91" t="s">
        <v>32</v>
      </c>
      <c r="I91" t="s">
        <v>431</v>
      </c>
      <c r="J91">
        <v>1210</v>
      </c>
      <c r="K91">
        <v>12</v>
      </c>
      <c r="L91">
        <v>327</v>
      </c>
      <c r="M91">
        <v>98560145</v>
      </c>
      <c r="N91" t="s">
        <v>34</v>
      </c>
      <c r="O91">
        <v>989315450</v>
      </c>
      <c r="P91" t="s">
        <v>34</v>
      </c>
      <c r="Q91" s="4">
        <v>43670</v>
      </c>
      <c r="R91" s="4">
        <v>44036</v>
      </c>
      <c r="S91">
        <v>104764093</v>
      </c>
      <c r="T91">
        <v>700</v>
      </c>
      <c r="U91">
        <v>366</v>
      </c>
      <c r="V91" s="7">
        <v>3822</v>
      </c>
      <c r="W91">
        <v>6.01</v>
      </c>
      <c r="X91">
        <v>25.81</v>
      </c>
      <c r="Y91">
        <v>23.23</v>
      </c>
      <c r="Z91">
        <v>115.32</v>
      </c>
      <c r="AA91">
        <v>170.37</v>
      </c>
      <c r="AB91">
        <v>10</v>
      </c>
      <c r="AC91" s="5">
        <f t="shared" si="2"/>
        <v>1605.24</v>
      </c>
      <c r="AD91" s="6">
        <f t="shared" si="3"/>
        <v>0.42</v>
      </c>
    </row>
    <row r="92" spans="1:30" x14ac:dyDescent="0.25">
      <c r="A92">
        <v>91</v>
      </c>
      <c r="B92" t="s">
        <v>432</v>
      </c>
      <c r="C92" t="s">
        <v>52</v>
      </c>
      <c r="D92" t="s">
        <v>433</v>
      </c>
      <c r="E92" t="s">
        <v>268</v>
      </c>
      <c r="F92">
        <v>1350334437</v>
      </c>
      <c r="G92" s="4">
        <v>37003</v>
      </c>
      <c r="H92" t="s">
        <v>32</v>
      </c>
      <c r="I92" t="s">
        <v>434</v>
      </c>
      <c r="J92">
        <v>1308</v>
      </c>
      <c r="K92">
        <v>13</v>
      </c>
      <c r="L92">
        <v>327</v>
      </c>
      <c r="M92">
        <v>98981528</v>
      </c>
      <c r="N92" t="s">
        <v>34</v>
      </c>
      <c r="O92">
        <v>963085122</v>
      </c>
      <c r="P92" t="s">
        <v>34</v>
      </c>
      <c r="Q92" s="4">
        <v>43670</v>
      </c>
      <c r="R92" s="4">
        <v>44063</v>
      </c>
      <c r="S92">
        <v>180305210</v>
      </c>
      <c r="T92">
        <v>400</v>
      </c>
      <c r="U92">
        <v>393</v>
      </c>
      <c r="V92" s="7">
        <v>3822</v>
      </c>
      <c r="W92">
        <v>3.69</v>
      </c>
      <c r="X92">
        <v>27.71</v>
      </c>
      <c r="Y92">
        <v>32.549999999999997</v>
      </c>
      <c r="Z92">
        <v>123.82</v>
      </c>
      <c r="AA92">
        <v>187.77</v>
      </c>
      <c r="AB92">
        <v>18</v>
      </c>
      <c r="AC92" s="5">
        <f t="shared" si="2"/>
        <v>1605.24</v>
      </c>
      <c r="AD92" s="6">
        <f t="shared" si="3"/>
        <v>0.42</v>
      </c>
    </row>
    <row r="93" spans="1:30" x14ac:dyDescent="0.25">
      <c r="A93">
        <v>92</v>
      </c>
      <c r="B93" t="s">
        <v>435</v>
      </c>
      <c r="C93" t="s">
        <v>436</v>
      </c>
      <c r="D93" t="s">
        <v>437</v>
      </c>
      <c r="E93" t="s">
        <v>438</v>
      </c>
      <c r="F93">
        <v>1315900991</v>
      </c>
      <c r="G93" s="4">
        <v>34820</v>
      </c>
      <c r="H93" t="s">
        <v>32</v>
      </c>
      <c r="I93" t="s">
        <v>439</v>
      </c>
      <c r="J93">
        <v>1308</v>
      </c>
      <c r="K93">
        <v>13</v>
      </c>
      <c r="L93">
        <v>327</v>
      </c>
      <c r="M93">
        <v>96317399</v>
      </c>
      <c r="N93" t="s">
        <v>34</v>
      </c>
      <c r="O93">
        <v>963173997</v>
      </c>
      <c r="P93" t="s">
        <v>34</v>
      </c>
      <c r="Q93" s="4">
        <v>43670</v>
      </c>
      <c r="R93" s="4">
        <v>44063</v>
      </c>
      <c r="S93">
        <v>180305246</v>
      </c>
      <c r="T93">
        <v>600</v>
      </c>
      <c r="U93">
        <v>393</v>
      </c>
      <c r="V93" s="7">
        <v>3822</v>
      </c>
      <c r="W93">
        <v>5.53</v>
      </c>
      <c r="X93">
        <v>27.71</v>
      </c>
      <c r="Y93">
        <v>32.549999999999997</v>
      </c>
      <c r="Z93">
        <v>123.82</v>
      </c>
      <c r="AA93">
        <v>189.61</v>
      </c>
      <c r="AB93">
        <v>18</v>
      </c>
      <c r="AC93" s="5">
        <f t="shared" si="2"/>
        <v>1605.24</v>
      </c>
      <c r="AD93" s="6">
        <f t="shared" si="3"/>
        <v>0.42</v>
      </c>
    </row>
    <row r="94" spans="1:30" x14ac:dyDescent="0.25">
      <c r="A94">
        <v>93</v>
      </c>
      <c r="B94" t="s">
        <v>265</v>
      </c>
      <c r="C94" t="s">
        <v>400</v>
      </c>
      <c r="D94" t="s">
        <v>440</v>
      </c>
      <c r="E94" t="s">
        <v>366</v>
      </c>
      <c r="F94">
        <v>1309066346</v>
      </c>
      <c r="G94" s="4">
        <v>28629</v>
      </c>
      <c r="H94" t="s">
        <v>39</v>
      </c>
      <c r="I94" t="s">
        <v>441</v>
      </c>
      <c r="J94">
        <v>1301</v>
      </c>
      <c r="K94">
        <v>13</v>
      </c>
      <c r="L94">
        <v>327</v>
      </c>
      <c r="M94">
        <v>2634808</v>
      </c>
      <c r="N94" t="s">
        <v>34</v>
      </c>
      <c r="O94">
        <v>986272936</v>
      </c>
      <c r="P94" t="s">
        <v>442</v>
      </c>
      <c r="Q94" s="4">
        <v>43670</v>
      </c>
      <c r="R94" s="4">
        <v>44783</v>
      </c>
      <c r="S94">
        <v>76330881</v>
      </c>
      <c r="T94">
        <v>20000</v>
      </c>
      <c r="U94">
        <v>1113</v>
      </c>
      <c r="V94" s="7">
        <v>3822</v>
      </c>
      <c r="W94">
        <v>521.99</v>
      </c>
      <c r="X94">
        <v>174.96</v>
      </c>
      <c r="Y94">
        <v>92.17</v>
      </c>
      <c r="Z94">
        <v>457.4</v>
      </c>
      <c r="AA94">
        <v>1246.52</v>
      </c>
      <c r="AB94">
        <v>7</v>
      </c>
      <c r="AC94" s="5">
        <f t="shared" si="2"/>
        <v>1605.24</v>
      </c>
      <c r="AD94" s="6">
        <f t="shared" si="3"/>
        <v>0.42</v>
      </c>
    </row>
    <row r="95" spans="1:30" x14ac:dyDescent="0.25">
      <c r="A95">
        <v>94</v>
      </c>
      <c r="B95" t="s">
        <v>443</v>
      </c>
      <c r="C95" t="s">
        <v>444</v>
      </c>
      <c r="D95" t="s">
        <v>43</v>
      </c>
      <c r="E95" t="s">
        <v>445</v>
      </c>
      <c r="F95">
        <v>919931527</v>
      </c>
      <c r="G95" s="4">
        <v>30518</v>
      </c>
      <c r="H95" t="s">
        <v>32</v>
      </c>
      <c r="I95" t="s">
        <v>446</v>
      </c>
      <c r="J95">
        <v>901</v>
      </c>
      <c r="K95">
        <v>9</v>
      </c>
      <c r="L95">
        <v>327</v>
      </c>
      <c r="M95">
        <v>99488399</v>
      </c>
      <c r="N95" t="s">
        <v>34</v>
      </c>
      <c r="O95">
        <v>961882005</v>
      </c>
      <c r="P95" t="s">
        <v>447</v>
      </c>
      <c r="Q95" s="4">
        <v>43670</v>
      </c>
      <c r="R95" s="4">
        <v>44249</v>
      </c>
      <c r="S95">
        <v>57149300</v>
      </c>
      <c r="T95">
        <v>3000</v>
      </c>
      <c r="U95">
        <v>579</v>
      </c>
      <c r="V95" s="7">
        <v>3822</v>
      </c>
      <c r="W95">
        <v>40.729999999999997</v>
      </c>
      <c r="X95">
        <v>40.83</v>
      </c>
      <c r="Y95">
        <v>47.95</v>
      </c>
      <c r="Z95">
        <v>237.95</v>
      </c>
      <c r="AA95">
        <v>367.46</v>
      </c>
      <c r="AB95">
        <v>5</v>
      </c>
      <c r="AC95" s="5">
        <f t="shared" si="2"/>
        <v>1605.24</v>
      </c>
      <c r="AD95" s="6">
        <f t="shared" si="3"/>
        <v>0.42</v>
      </c>
    </row>
    <row r="96" spans="1:30" x14ac:dyDescent="0.25">
      <c r="A96">
        <v>95</v>
      </c>
      <c r="B96" t="s">
        <v>448</v>
      </c>
      <c r="C96" t="s">
        <v>52</v>
      </c>
      <c r="D96" t="s">
        <v>449</v>
      </c>
      <c r="E96" t="s">
        <v>164</v>
      </c>
      <c r="F96">
        <v>802098228</v>
      </c>
      <c r="G96" s="4">
        <v>28834</v>
      </c>
      <c r="H96" t="s">
        <v>39</v>
      </c>
      <c r="I96" t="s">
        <v>450</v>
      </c>
      <c r="J96">
        <v>2301</v>
      </c>
      <c r="K96">
        <v>23</v>
      </c>
      <c r="L96">
        <v>327</v>
      </c>
      <c r="M96">
        <v>99938303</v>
      </c>
      <c r="N96" t="s">
        <v>34</v>
      </c>
      <c r="O96">
        <v>991915141</v>
      </c>
      <c r="P96" t="s">
        <v>451</v>
      </c>
      <c r="Q96" s="4">
        <v>43670</v>
      </c>
      <c r="R96" s="4">
        <v>44428</v>
      </c>
      <c r="S96">
        <v>68540315</v>
      </c>
      <c r="T96">
        <v>20000</v>
      </c>
      <c r="U96">
        <v>758</v>
      </c>
      <c r="V96" s="7">
        <v>3822</v>
      </c>
      <c r="W96">
        <v>355.5</v>
      </c>
      <c r="X96">
        <v>119.16</v>
      </c>
      <c r="Y96">
        <v>48.11</v>
      </c>
      <c r="Z96">
        <v>311.51</v>
      </c>
      <c r="AA96">
        <v>834.28</v>
      </c>
      <c r="AB96">
        <v>6</v>
      </c>
      <c r="AC96" s="5">
        <f t="shared" si="2"/>
        <v>1605.24</v>
      </c>
      <c r="AD96" s="6">
        <f t="shared" si="3"/>
        <v>0.42</v>
      </c>
    </row>
    <row r="97" spans="1:30" x14ac:dyDescent="0.25">
      <c r="A97">
        <v>96</v>
      </c>
      <c r="B97" t="s">
        <v>452</v>
      </c>
      <c r="C97" t="s">
        <v>453</v>
      </c>
      <c r="D97" t="s">
        <v>454</v>
      </c>
      <c r="E97" t="s">
        <v>268</v>
      </c>
      <c r="F97">
        <v>1316034907</v>
      </c>
      <c r="G97" s="4">
        <v>36847</v>
      </c>
      <c r="H97" t="s">
        <v>32</v>
      </c>
      <c r="I97" t="s">
        <v>455</v>
      </c>
      <c r="J97">
        <v>1308</v>
      </c>
      <c r="K97">
        <v>13</v>
      </c>
      <c r="L97">
        <v>327</v>
      </c>
      <c r="M97">
        <v>96070103</v>
      </c>
      <c r="N97" t="s">
        <v>34</v>
      </c>
      <c r="O97">
        <v>984146010</v>
      </c>
      <c r="P97" t="s">
        <v>34</v>
      </c>
      <c r="Q97" s="4">
        <v>43670</v>
      </c>
      <c r="R97" s="4">
        <v>44063</v>
      </c>
      <c r="S97">
        <v>180305167</v>
      </c>
      <c r="T97">
        <v>400</v>
      </c>
      <c r="U97">
        <v>393</v>
      </c>
      <c r="V97" s="7">
        <v>3822</v>
      </c>
      <c r="W97">
        <v>3.69</v>
      </c>
      <c r="X97">
        <v>27.71</v>
      </c>
      <c r="Y97">
        <v>32.549999999999997</v>
      </c>
      <c r="Z97">
        <v>123.82</v>
      </c>
      <c r="AA97">
        <v>187.77</v>
      </c>
      <c r="AB97">
        <v>18</v>
      </c>
      <c r="AC97" s="5">
        <f t="shared" si="2"/>
        <v>1605.24</v>
      </c>
      <c r="AD97" s="6">
        <f t="shared" si="3"/>
        <v>0.42</v>
      </c>
    </row>
    <row r="98" spans="1:30" x14ac:dyDescent="0.25">
      <c r="A98">
        <v>97</v>
      </c>
      <c r="B98" t="s">
        <v>456</v>
      </c>
      <c r="C98" t="s">
        <v>457</v>
      </c>
      <c r="D98" t="s">
        <v>458</v>
      </c>
      <c r="E98" t="s">
        <v>145</v>
      </c>
      <c r="F98">
        <v>919790329</v>
      </c>
      <c r="G98" s="4">
        <v>29967</v>
      </c>
      <c r="H98" t="s">
        <v>32</v>
      </c>
      <c r="I98" t="s">
        <v>459</v>
      </c>
      <c r="J98">
        <v>2402</v>
      </c>
      <c r="K98">
        <v>24</v>
      </c>
      <c r="L98">
        <v>327</v>
      </c>
      <c r="M98">
        <v>98659820</v>
      </c>
      <c r="N98" t="s">
        <v>34</v>
      </c>
      <c r="O98">
        <v>986598201</v>
      </c>
      <c r="P98" t="s">
        <v>460</v>
      </c>
      <c r="Q98" s="4">
        <v>43670</v>
      </c>
      <c r="R98" s="4">
        <v>44778</v>
      </c>
      <c r="S98">
        <v>57149283</v>
      </c>
      <c r="T98">
        <v>6000</v>
      </c>
      <c r="U98">
        <v>1108</v>
      </c>
      <c r="V98" s="7">
        <v>3822</v>
      </c>
      <c r="W98">
        <v>155.88999999999999</v>
      </c>
      <c r="X98">
        <v>174.17</v>
      </c>
      <c r="Y98">
        <v>91.76</v>
      </c>
      <c r="Z98">
        <v>455.34</v>
      </c>
      <c r="AA98">
        <v>877.16</v>
      </c>
      <c r="AB98">
        <v>5</v>
      </c>
      <c r="AC98" s="5">
        <f t="shared" si="2"/>
        <v>1605.24</v>
      </c>
      <c r="AD98" s="6">
        <f t="shared" si="3"/>
        <v>0.42</v>
      </c>
    </row>
    <row r="99" spans="1:30" x14ac:dyDescent="0.25">
      <c r="A99">
        <v>98</v>
      </c>
      <c r="B99" t="s">
        <v>461</v>
      </c>
      <c r="C99" t="s">
        <v>152</v>
      </c>
      <c r="D99" t="s">
        <v>462</v>
      </c>
      <c r="E99" t="s">
        <v>397</v>
      </c>
      <c r="F99">
        <v>1203603574</v>
      </c>
      <c r="G99" s="4">
        <v>26021</v>
      </c>
      <c r="H99" t="s">
        <v>39</v>
      </c>
      <c r="I99" t="s">
        <v>463</v>
      </c>
      <c r="J99">
        <v>1210</v>
      </c>
      <c r="K99">
        <v>12</v>
      </c>
      <c r="L99">
        <v>327</v>
      </c>
      <c r="M99">
        <v>95984640</v>
      </c>
      <c r="N99" t="s">
        <v>34</v>
      </c>
      <c r="O99">
        <v>979638288</v>
      </c>
      <c r="P99" t="s">
        <v>464</v>
      </c>
      <c r="Q99" s="4">
        <v>43670</v>
      </c>
      <c r="R99" s="4">
        <v>44036</v>
      </c>
      <c r="S99">
        <v>104764213</v>
      </c>
      <c r="T99">
        <v>700</v>
      </c>
      <c r="U99">
        <v>366</v>
      </c>
      <c r="V99" s="7">
        <v>3822</v>
      </c>
      <c r="W99">
        <v>6.01</v>
      </c>
      <c r="X99">
        <v>25.81</v>
      </c>
      <c r="Y99">
        <v>23.23</v>
      </c>
      <c r="Z99">
        <v>115.32</v>
      </c>
      <c r="AA99">
        <v>170.37</v>
      </c>
      <c r="AB99">
        <v>10</v>
      </c>
      <c r="AC99" s="5">
        <f t="shared" si="2"/>
        <v>1605.24</v>
      </c>
      <c r="AD99" s="6">
        <f t="shared" si="3"/>
        <v>0.42</v>
      </c>
    </row>
    <row r="100" spans="1:30" x14ac:dyDescent="0.25">
      <c r="A100">
        <v>99</v>
      </c>
      <c r="B100" t="s">
        <v>465</v>
      </c>
      <c r="C100" t="s">
        <v>52</v>
      </c>
      <c r="D100" t="s">
        <v>466</v>
      </c>
      <c r="E100" t="s">
        <v>467</v>
      </c>
      <c r="F100">
        <v>1311726051</v>
      </c>
      <c r="G100" s="4">
        <v>34682</v>
      </c>
      <c r="H100" t="s">
        <v>39</v>
      </c>
      <c r="I100" t="s">
        <v>468</v>
      </c>
      <c r="J100">
        <v>1308</v>
      </c>
      <c r="K100">
        <v>13</v>
      </c>
      <c r="L100">
        <v>327</v>
      </c>
      <c r="M100">
        <v>95873293</v>
      </c>
      <c r="N100" t="s">
        <v>34</v>
      </c>
      <c r="O100">
        <v>958732936</v>
      </c>
      <c r="P100" t="s">
        <v>34</v>
      </c>
      <c r="Q100" s="4">
        <v>43670</v>
      </c>
      <c r="R100" s="4">
        <v>44063</v>
      </c>
      <c r="S100">
        <v>180305179</v>
      </c>
      <c r="T100">
        <v>600</v>
      </c>
      <c r="U100">
        <v>393</v>
      </c>
      <c r="V100" s="7">
        <v>3822</v>
      </c>
      <c r="W100">
        <v>5.53</v>
      </c>
      <c r="X100">
        <v>27.71</v>
      </c>
      <c r="Y100">
        <v>32.549999999999997</v>
      </c>
      <c r="Z100">
        <v>123.82</v>
      </c>
      <c r="AA100">
        <v>189.61</v>
      </c>
      <c r="AB100">
        <v>18</v>
      </c>
      <c r="AC100" s="5">
        <f t="shared" si="2"/>
        <v>1605.24</v>
      </c>
      <c r="AD100" s="6">
        <f t="shared" si="3"/>
        <v>0.42</v>
      </c>
    </row>
    <row r="101" spans="1:30" x14ac:dyDescent="0.25">
      <c r="A101">
        <v>100</v>
      </c>
      <c r="B101" t="s">
        <v>469</v>
      </c>
      <c r="C101" t="s">
        <v>470</v>
      </c>
      <c r="D101" t="s">
        <v>471</v>
      </c>
      <c r="E101" t="s">
        <v>421</v>
      </c>
      <c r="F101">
        <v>1311843468</v>
      </c>
      <c r="G101" s="4">
        <v>36658</v>
      </c>
      <c r="H101" t="s">
        <v>39</v>
      </c>
      <c r="I101" t="s">
        <v>472</v>
      </c>
      <c r="J101">
        <v>1308</v>
      </c>
      <c r="K101">
        <v>13</v>
      </c>
      <c r="L101">
        <v>327</v>
      </c>
      <c r="M101">
        <v>95993023</v>
      </c>
      <c r="N101" t="s">
        <v>34</v>
      </c>
      <c r="O101">
        <v>986526163</v>
      </c>
      <c r="P101" t="s">
        <v>34</v>
      </c>
      <c r="Q101" s="4">
        <v>43670</v>
      </c>
      <c r="R101" s="4">
        <v>44063</v>
      </c>
      <c r="S101">
        <v>180305181</v>
      </c>
      <c r="T101">
        <v>400</v>
      </c>
      <c r="U101">
        <v>393</v>
      </c>
      <c r="V101" s="7">
        <v>3822</v>
      </c>
      <c r="W101">
        <v>3.69</v>
      </c>
      <c r="X101">
        <v>27.71</v>
      </c>
      <c r="Y101">
        <v>32.549999999999997</v>
      </c>
      <c r="Z101">
        <v>123.82</v>
      </c>
      <c r="AA101">
        <v>187.77</v>
      </c>
      <c r="AB101">
        <v>18</v>
      </c>
      <c r="AC101" s="5">
        <f t="shared" si="2"/>
        <v>1605.24</v>
      </c>
      <c r="AD101" s="6">
        <f t="shared" si="3"/>
        <v>0.42</v>
      </c>
    </row>
    <row r="102" spans="1:30" x14ac:dyDescent="0.25">
      <c r="A102">
        <v>101</v>
      </c>
      <c r="B102" t="s">
        <v>342</v>
      </c>
      <c r="C102" t="s">
        <v>343</v>
      </c>
      <c r="D102" t="s">
        <v>473</v>
      </c>
      <c r="E102" t="s">
        <v>474</v>
      </c>
      <c r="F102">
        <v>1312048125</v>
      </c>
      <c r="G102" s="4">
        <v>31448</v>
      </c>
      <c r="H102" t="s">
        <v>32</v>
      </c>
      <c r="I102" t="s">
        <v>475</v>
      </c>
      <c r="J102">
        <v>1308</v>
      </c>
      <c r="K102">
        <v>13</v>
      </c>
      <c r="L102">
        <v>327</v>
      </c>
      <c r="M102">
        <v>99996995</v>
      </c>
      <c r="N102" t="s">
        <v>34</v>
      </c>
      <c r="O102">
        <v>998353290</v>
      </c>
      <c r="P102" t="s">
        <v>34</v>
      </c>
      <c r="Q102" s="4">
        <v>43670</v>
      </c>
      <c r="R102" s="4">
        <v>44063</v>
      </c>
      <c r="S102">
        <v>180305193</v>
      </c>
      <c r="T102">
        <v>300</v>
      </c>
      <c r="U102">
        <v>393</v>
      </c>
      <c r="V102" s="7">
        <v>3822</v>
      </c>
      <c r="W102">
        <v>2.76</v>
      </c>
      <c r="X102">
        <v>27.71</v>
      </c>
      <c r="Y102">
        <v>32.549999999999997</v>
      </c>
      <c r="Z102">
        <v>123.82</v>
      </c>
      <c r="AA102">
        <v>186.84</v>
      </c>
      <c r="AB102">
        <v>18</v>
      </c>
      <c r="AC102" s="5">
        <f t="shared" si="2"/>
        <v>1605.24</v>
      </c>
      <c r="AD102" s="6">
        <f t="shared" si="3"/>
        <v>0.42</v>
      </c>
    </row>
    <row r="103" spans="1:30" x14ac:dyDescent="0.25">
      <c r="A103">
        <v>102</v>
      </c>
      <c r="B103" t="s">
        <v>476</v>
      </c>
      <c r="C103" t="s">
        <v>343</v>
      </c>
      <c r="D103" t="s">
        <v>477</v>
      </c>
      <c r="E103" t="s">
        <v>478</v>
      </c>
      <c r="F103">
        <v>1315731511</v>
      </c>
      <c r="G103" s="4">
        <v>36539</v>
      </c>
      <c r="H103" t="s">
        <v>32</v>
      </c>
      <c r="I103" t="s">
        <v>479</v>
      </c>
      <c r="J103">
        <v>1308</v>
      </c>
      <c r="K103">
        <v>13</v>
      </c>
      <c r="L103">
        <v>327</v>
      </c>
      <c r="M103">
        <v>99428862</v>
      </c>
      <c r="N103" t="s">
        <v>34</v>
      </c>
      <c r="O103">
        <v>984119411</v>
      </c>
      <c r="P103" t="s">
        <v>34</v>
      </c>
      <c r="Q103" s="4">
        <v>43670</v>
      </c>
      <c r="R103" s="4">
        <v>44063</v>
      </c>
      <c r="S103">
        <v>180305208</v>
      </c>
      <c r="T103">
        <v>400</v>
      </c>
      <c r="U103">
        <v>393</v>
      </c>
      <c r="V103" s="7">
        <v>3822</v>
      </c>
      <c r="W103">
        <v>3.69</v>
      </c>
      <c r="X103">
        <v>27.71</v>
      </c>
      <c r="Y103">
        <v>32.549999999999997</v>
      </c>
      <c r="Z103">
        <v>123.82</v>
      </c>
      <c r="AA103">
        <v>187.77</v>
      </c>
      <c r="AB103">
        <v>18</v>
      </c>
      <c r="AC103" s="5">
        <f t="shared" si="2"/>
        <v>1605.24</v>
      </c>
      <c r="AD103" s="6">
        <f t="shared" si="3"/>
        <v>0.42</v>
      </c>
    </row>
    <row r="104" spans="1:30" x14ac:dyDescent="0.25">
      <c r="A104">
        <v>103</v>
      </c>
      <c r="B104" t="s">
        <v>480</v>
      </c>
      <c r="C104" t="s">
        <v>481</v>
      </c>
      <c r="D104" t="s">
        <v>482</v>
      </c>
      <c r="E104" t="s">
        <v>483</v>
      </c>
      <c r="F104">
        <v>1705970364</v>
      </c>
      <c r="G104" s="4">
        <v>20983</v>
      </c>
      <c r="H104" t="s">
        <v>39</v>
      </c>
      <c r="I104" t="s">
        <v>484</v>
      </c>
      <c r="J104">
        <v>1212</v>
      </c>
      <c r="K104">
        <v>12</v>
      </c>
      <c r="L104">
        <v>327</v>
      </c>
      <c r="M104">
        <v>99338705</v>
      </c>
      <c r="N104" t="s">
        <v>34</v>
      </c>
      <c r="O104">
        <v>991759986</v>
      </c>
      <c r="P104" t="s">
        <v>485</v>
      </c>
      <c r="Q104" s="4">
        <v>43670</v>
      </c>
      <c r="R104" s="4">
        <v>44411</v>
      </c>
      <c r="S104">
        <v>104764275</v>
      </c>
      <c r="T104">
        <v>15000</v>
      </c>
      <c r="U104">
        <v>741</v>
      </c>
      <c r="V104" s="7">
        <v>3822</v>
      </c>
      <c r="W104">
        <v>260.64999999999998</v>
      </c>
      <c r="X104">
        <v>116.48</v>
      </c>
      <c r="Y104">
        <v>47.03</v>
      </c>
      <c r="Z104">
        <v>304.52</v>
      </c>
      <c r="AA104">
        <v>728.68</v>
      </c>
      <c r="AB104">
        <v>10</v>
      </c>
      <c r="AC104" s="5">
        <f t="shared" si="2"/>
        <v>1605.24</v>
      </c>
      <c r="AD104" s="6">
        <f t="shared" si="3"/>
        <v>0.42</v>
      </c>
    </row>
    <row r="105" spans="1:30" x14ac:dyDescent="0.25">
      <c r="A105">
        <v>104</v>
      </c>
      <c r="B105" t="s">
        <v>486</v>
      </c>
      <c r="C105" t="s">
        <v>486</v>
      </c>
      <c r="D105" t="s">
        <v>487</v>
      </c>
      <c r="E105" t="s">
        <v>201</v>
      </c>
      <c r="F105">
        <v>1712301207</v>
      </c>
      <c r="G105" s="4">
        <v>26062</v>
      </c>
      <c r="H105" t="s">
        <v>32</v>
      </c>
      <c r="I105" t="s">
        <v>488</v>
      </c>
      <c r="J105">
        <v>901</v>
      </c>
      <c r="K105">
        <v>9</v>
      </c>
      <c r="L105">
        <v>327</v>
      </c>
      <c r="M105">
        <v>96944748</v>
      </c>
      <c r="N105" t="s">
        <v>34</v>
      </c>
      <c r="O105">
        <v>960572812</v>
      </c>
      <c r="P105" t="s">
        <v>34</v>
      </c>
      <c r="Q105" s="4">
        <v>43670</v>
      </c>
      <c r="R105" s="4">
        <v>44249</v>
      </c>
      <c r="S105">
        <v>120237772</v>
      </c>
      <c r="T105">
        <v>5900</v>
      </c>
      <c r="U105">
        <v>579</v>
      </c>
      <c r="V105" s="7">
        <v>3822</v>
      </c>
      <c r="W105">
        <v>80.11</v>
      </c>
      <c r="X105">
        <v>91.02</v>
      </c>
      <c r="Y105">
        <v>36.75</v>
      </c>
      <c r="Z105">
        <v>237.95</v>
      </c>
      <c r="AA105">
        <v>445.83</v>
      </c>
      <c r="AB105">
        <v>12</v>
      </c>
      <c r="AC105" s="5">
        <f t="shared" si="2"/>
        <v>1605.24</v>
      </c>
      <c r="AD105" s="6">
        <f t="shared" si="3"/>
        <v>0.42</v>
      </c>
    </row>
    <row r="106" spans="1:30" x14ac:dyDescent="0.25">
      <c r="A106">
        <v>105</v>
      </c>
      <c r="B106" t="s">
        <v>489</v>
      </c>
      <c r="C106" t="s">
        <v>490</v>
      </c>
      <c r="D106" t="s">
        <v>491</v>
      </c>
      <c r="E106" t="s">
        <v>492</v>
      </c>
      <c r="F106">
        <v>917349276</v>
      </c>
      <c r="G106" s="4">
        <v>27815</v>
      </c>
      <c r="H106" t="s">
        <v>32</v>
      </c>
      <c r="I106" t="s">
        <v>493</v>
      </c>
      <c r="J106">
        <v>901</v>
      </c>
      <c r="K106">
        <v>9</v>
      </c>
      <c r="L106">
        <v>327</v>
      </c>
      <c r="M106">
        <v>98228413</v>
      </c>
      <c r="N106" t="s">
        <v>34</v>
      </c>
      <c r="O106">
        <v>995107188</v>
      </c>
      <c r="P106" t="s">
        <v>34</v>
      </c>
      <c r="Q106" s="4">
        <v>43670</v>
      </c>
      <c r="R106" s="4">
        <v>44795</v>
      </c>
      <c r="S106">
        <v>120237758</v>
      </c>
      <c r="T106">
        <v>13890</v>
      </c>
      <c r="U106">
        <v>1125</v>
      </c>
      <c r="V106" s="7">
        <v>3822</v>
      </c>
      <c r="W106">
        <v>366.43</v>
      </c>
      <c r="X106">
        <v>176.85</v>
      </c>
      <c r="Y106">
        <v>71.400000000000006</v>
      </c>
      <c r="Z106">
        <v>462.33</v>
      </c>
      <c r="AA106">
        <v>1077.01</v>
      </c>
      <c r="AB106">
        <v>12</v>
      </c>
      <c r="AC106" s="5">
        <f t="shared" si="2"/>
        <v>1605.24</v>
      </c>
      <c r="AD106" s="6">
        <f t="shared" si="3"/>
        <v>0.42</v>
      </c>
    </row>
    <row r="107" spans="1:30" x14ac:dyDescent="0.25">
      <c r="A107">
        <v>106</v>
      </c>
      <c r="B107" t="s">
        <v>371</v>
      </c>
      <c r="C107" t="s">
        <v>494</v>
      </c>
      <c r="D107" t="s">
        <v>495</v>
      </c>
      <c r="E107" t="s">
        <v>496</v>
      </c>
      <c r="F107">
        <v>1307135358</v>
      </c>
      <c r="G107" s="4">
        <v>27626</v>
      </c>
      <c r="H107" t="s">
        <v>39</v>
      </c>
      <c r="I107" t="s">
        <v>497</v>
      </c>
      <c r="J107">
        <v>1308</v>
      </c>
      <c r="K107">
        <v>13</v>
      </c>
      <c r="L107">
        <v>327</v>
      </c>
      <c r="M107">
        <v>98258286</v>
      </c>
      <c r="N107" t="s">
        <v>34</v>
      </c>
      <c r="O107" t="s">
        <v>34</v>
      </c>
      <c r="P107" t="s">
        <v>34</v>
      </c>
      <c r="Q107" s="4">
        <v>43670</v>
      </c>
      <c r="R107" s="4">
        <v>44790</v>
      </c>
      <c r="S107">
        <v>180305260</v>
      </c>
      <c r="T107">
        <v>20000</v>
      </c>
      <c r="U107">
        <v>1120</v>
      </c>
      <c r="V107" s="7">
        <v>3822</v>
      </c>
      <c r="W107">
        <v>525.28</v>
      </c>
      <c r="X107">
        <v>176.06</v>
      </c>
      <c r="Y107">
        <v>92.75</v>
      </c>
      <c r="Z107">
        <v>460.27</v>
      </c>
      <c r="AA107">
        <v>1254.3599999999999</v>
      </c>
      <c r="AB107">
        <v>18</v>
      </c>
      <c r="AC107" s="5">
        <f t="shared" si="2"/>
        <v>1605.24</v>
      </c>
      <c r="AD107" s="6">
        <f t="shared" si="3"/>
        <v>0.42</v>
      </c>
    </row>
    <row r="108" spans="1:30" x14ac:dyDescent="0.25">
      <c r="A108">
        <v>107</v>
      </c>
      <c r="B108" t="s">
        <v>480</v>
      </c>
      <c r="C108" t="s">
        <v>498</v>
      </c>
      <c r="D108" t="s">
        <v>474</v>
      </c>
      <c r="E108" t="s">
        <v>212</v>
      </c>
      <c r="F108">
        <v>1004830475</v>
      </c>
      <c r="G108" s="4">
        <v>34267</v>
      </c>
      <c r="H108" t="s">
        <v>32</v>
      </c>
      <c r="I108" t="s">
        <v>499</v>
      </c>
      <c r="J108">
        <v>1002</v>
      </c>
      <c r="K108">
        <v>10</v>
      </c>
      <c r="L108">
        <v>327</v>
      </c>
      <c r="M108">
        <v>96088732</v>
      </c>
      <c r="N108" t="s">
        <v>34</v>
      </c>
      <c r="O108">
        <v>968360519</v>
      </c>
      <c r="P108" t="s">
        <v>34</v>
      </c>
      <c r="Q108" s="4">
        <v>43671</v>
      </c>
      <c r="R108" s="4">
        <v>44764</v>
      </c>
      <c r="S108">
        <v>31836096</v>
      </c>
      <c r="T108">
        <v>6000</v>
      </c>
      <c r="U108">
        <v>1093</v>
      </c>
      <c r="V108" s="7">
        <v>3822</v>
      </c>
      <c r="W108">
        <v>153.78</v>
      </c>
      <c r="X108">
        <v>171.82</v>
      </c>
      <c r="Y108">
        <v>69.37</v>
      </c>
      <c r="Z108">
        <v>449.18</v>
      </c>
      <c r="AA108">
        <v>844.15</v>
      </c>
      <c r="AB108">
        <v>3</v>
      </c>
      <c r="AC108" s="5">
        <f t="shared" si="2"/>
        <v>1605.24</v>
      </c>
      <c r="AD108" s="6">
        <f t="shared" si="3"/>
        <v>0.42</v>
      </c>
    </row>
    <row r="109" spans="1:30" x14ac:dyDescent="0.25">
      <c r="A109">
        <v>108</v>
      </c>
      <c r="B109" t="s">
        <v>500</v>
      </c>
      <c r="C109" t="s">
        <v>501</v>
      </c>
      <c r="D109" t="s">
        <v>144</v>
      </c>
      <c r="E109" t="s">
        <v>502</v>
      </c>
      <c r="F109">
        <v>1717167355</v>
      </c>
      <c r="G109" s="4">
        <v>30630</v>
      </c>
      <c r="H109" t="s">
        <v>32</v>
      </c>
      <c r="I109" t="s">
        <v>503</v>
      </c>
      <c r="J109">
        <v>1701</v>
      </c>
      <c r="K109">
        <v>17</v>
      </c>
      <c r="L109">
        <v>327</v>
      </c>
      <c r="M109">
        <v>99375206</v>
      </c>
      <c r="N109" t="s">
        <v>34</v>
      </c>
      <c r="O109">
        <v>993752063</v>
      </c>
      <c r="P109" t="s">
        <v>34</v>
      </c>
      <c r="Q109" s="4">
        <v>43671</v>
      </c>
      <c r="R109" s="4">
        <v>44778</v>
      </c>
      <c r="S109">
        <v>110252775</v>
      </c>
      <c r="T109">
        <v>15000</v>
      </c>
      <c r="U109">
        <v>1107</v>
      </c>
      <c r="V109" s="7">
        <v>3822</v>
      </c>
      <c r="W109">
        <v>389.38</v>
      </c>
      <c r="X109">
        <v>174.02</v>
      </c>
      <c r="Y109">
        <v>70.25</v>
      </c>
      <c r="Z109">
        <v>454.93</v>
      </c>
      <c r="AA109">
        <v>1088.58</v>
      </c>
      <c r="AB109">
        <v>11</v>
      </c>
      <c r="AC109" s="5">
        <f t="shared" si="2"/>
        <v>1605.24</v>
      </c>
      <c r="AD109" s="6">
        <f t="shared" si="3"/>
        <v>0.42</v>
      </c>
    </row>
    <row r="110" spans="1:30" x14ac:dyDescent="0.25">
      <c r="A110">
        <v>109</v>
      </c>
      <c r="B110" t="s">
        <v>465</v>
      </c>
      <c r="C110" t="s">
        <v>28</v>
      </c>
      <c r="D110" t="s">
        <v>504</v>
      </c>
      <c r="E110" t="s">
        <v>505</v>
      </c>
      <c r="F110">
        <v>1306308121</v>
      </c>
      <c r="G110" s="4">
        <v>30081</v>
      </c>
      <c r="H110" t="s">
        <v>39</v>
      </c>
      <c r="I110" t="s">
        <v>506</v>
      </c>
      <c r="J110">
        <v>1308</v>
      </c>
      <c r="K110">
        <v>13</v>
      </c>
      <c r="L110">
        <v>327</v>
      </c>
      <c r="M110">
        <v>99273723</v>
      </c>
      <c r="N110" t="s">
        <v>34</v>
      </c>
      <c r="O110">
        <v>991801252</v>
      </c>
      <c r="P110" t="s">
        <v>507</v>
      </c>
      <c r="Q110" s="4">
        <v>43671</v>
      </c>
      <c r="R110" s="4">
        <v>44428</v>
      </c>
      <c r="S110">
        <v>180305325</v>
      </c>
      <c r="T110">
        <v>5000</v>
      </c>
      <c r="U110">
        <v>757</v>
      </c>
      <c r="V110" s="7">
        <v>3822</v>
      </c>
      <c r="W110">
        <v>88.76</v>
      </c>
      <c r="X110">
        <v>119</v>
      </c>
      <c r="Y110">
        <v>62.69</v>
      </c>
      <c r="Z110">
        <v>311.10000000000002</v>
      </c>
      <c r="AA110">
        <v>581.54999999999995</v>
      </c>
      <c r="AB110">
        <v>18</v>
      </c>
      <c r="AC110" s="5">
        <f t="shared" si="2"/>
        <v>1605.24</v>
      </c>
      <c r="AD110" s="6">
        <f t="shared" si="3"/>
        <v>0.42</v>
      </c>
    </row>
    <row r="111" spans="1:30" x14ac:dyDescent="0.25">
      <c r="A111">
        <v>110</v>
      </c>
      <c r="B111" t="s">
        <v>46</v>
      </c>
      <c r="C111" t="s">
        <v>391</v>
      </c>
      <c r="D111" t="s">
        <v>508</v>
      </c>
      <c r="E111" t="s">
        <v>49</v>
      </c>
      <c r="F111">
        <v>1307102804</v>
      </c>
      <c r="G111" s="4">
        <v>27267</v>
      </c>
      <c r="H111" t="s">
        <v>39</v>
      </c>
      <c r="I111" t="s">
        <v>509</v>
      </c>
      <c r="J111">
        <v>901</v>
      </c>
      <c r="K111">
        <v>9</v>
      </c>
      <c r="L111">
        <v>327</v>
      </c>
      <c r="M111">
        <v>2892295</v>
      </c>
      <c r="N111" t="s">
        <v>34</v>
      </c>
      <c r="O111">
        <v>988032165</v>
      </c>
      <c r="P111" t="s">
        <v>510</v>
      </c>
      <c r="Q111" s="4">
        <v>43671</v>
      </c>
      <c r="R111" s="4">
        <v>44795</v>
      </c>
      <c r="S111">
        <v>120237875</v>
      </c>
      <c r="T111">
        <v>12605</v>
      </c>
      <c r="U111">
        <v>1124</v>
      </c>
      <c r="V111" s="7">
        <v>3822</v>
      </c>
      <c r="W111">
        <v>332.24</v>
      </c>
      <c r="X111">
        <v>176.69</v>
      </c>
      <c r="Y111">
        <v>71.33</v>
      </c>
      <c r="Z111">
        <v>461.92</v>
      </c>
      <c r="AA111">
        <v>1042.18</v>
      </c>
      <c r="AB111">
        <v>12</v>
      </c>
      <c r="AC111" s="5">
        <f t="shared" si="2"/>
        <v>1605.24</v>
      </c>
      <c r="AD111" s="6">
        <f t="shared" si="3"/>
        <v>0.42</v>
      </c>
    </row>
    <row r="112" spans="1:30" x14ac:dyDescent="0.25">
      <c r="A112">
        <v>111</v>
      </c>
      <c r="B112" t="s">
        <v>511</v>
      </c>
      <c r="C112" t="s">
        <v>173</v>
      </c>
      <c r="D112" t="s">
        <v>512</v>
      </c>
      <c r="E112" t="s">
        <v>49</v>
      </c>
      <c r="F112">
        <v>921141461</v>
      </c>
      <c r="G112" s="4">
        <v>29296</v>
      </c>
      <c r="H112" t="s">
        <v>39</v>
      </c>
      <c r="I112" t="s">
        <v>513</v>
      </c>
      <c r="J112">
        <v>2401</v>
      </c>
      <c r="K112">
        <v>24</v>
      </c>
      <c r="L112">
        <v>327</v>
      </c>
      <c r="M112">
        <v>98621961</v>
      </c>
      <c r="N112" t="s">
        <v>34</v>
      </c>
      <c r="O112">
        <v>959506593</v>
      </c>
      <c r="P112" t="s">
        <v>514</v>
      </c>
      <c r="Q112" s="4">
        <v>43671</v>
      </c>
      <c r="R112" s="4">
        <v>43956</v>
      </c>
      <c r="S112">
        <v>57149257</v>
      </c>
      <c r="T112">
        <v>1000</v>
      </c>
      <c r="U112">
        <v>285</v>
      </c>
      <c r="V112" s="7">
        <v>3822</v>
      </c>
      <c r="W112">
        <v>8.56</v>
      </c>
      <c r="X112">
        <v>25.74</v>
      </c>
      <c r="Y112">
        <v>23.6</v>
      </c>
      <c r="Z112">
        <v>115</v>
      </c>
      <c r="AA112">
        <v>172.9</v>
      </c>
      <c r="AB112">
        <v>5</v>
      </c>
      <c r="AC112" s="5">
        <f t="shared" si="2"/>
        <v>1605.24</v>
      </c>
      <c r="AD112" s="6">
        <f t="shared" si="3"/>
        <v>0.42</v>
      </c>
    </row>
    <row r="113" spans="1:30" x14ac:dyDescent="0.25">
      <c r="A113">
        <v>112</v>
      </c>
      <c r="B113" t="s">
        <v>452</v>
      </c>
      <c r="C113" t="s">
        <v>515</v>
      </c>
      <c r="D113" t="s">
        <v>92</v>
      </c>
      <c r="E113" t="s">
        <v>516</v>
      </c>
      <c r="F113">
        <v>1250077896</v>
      </c>
      <c r="G113" s="4">
        <v>36182</v>
      </c>
      <c r="H113" t="s">
        <v>32</v>
      </c>
      <c r="I113" t="s">
        <v>517</v>
      </c>
      <c r="J113">
        <v>1205</v>
      </c>
      <c r="K113">
        <v>12</v>
      </c>
      <c r="L113">
        <v>327</v>
      </c>
      <c r="M113">
        <v>98588315</v>
      </c>
      <c r="N113" t="s">
        <v>34</v>
      </c>
      <c r="O113">
        <v>967044699</v>
      </c>
      <c r="P113" t="s">
        <v>34</v>
      </c>
      <c r="Q113" s="4">
        <v>43671</v>
      </c>
      <c r="R113" s="4">
        <v>43881</v>
      </c>
      <c r="S113">
        <v>104764160</v>
      </c>
      <c r="T113">
        <v>400</v>
      </c>
      <c r="U113">
        <v>210</v>
      </c>
      <c r="V113" s="7">
        <v>3822</v>
      </c>
      <c r="W113">
        <v>3.42</v>
      </c>
      <c r="X113">
        <v>25.74</v>
      </c>
      <c r="Y113">
        <v>14.49</v>
      </c>
      <c r="Z113">
        <v>115</v>
      </c>
      <c r="AA113">
        <v>158.65</v>
      </c>
      <c r="AB113">
        <v>10</v>
      </c>
      <c r="AC113" s="5">
        <f t="shared" si="2"/>
        <v>1605.24</v>
      </c>
      <c r="AD113" s="6">
        <f t="shared" si="3"/>
        <v>0.42</v>
      </c>
    </row>
    <row r="114" spans="1:30" x14ac:dyDescent="0.25">
      <c r="A114">
        <v>113</v>
      </c>
      <c r="B114" t="s">
        <v>58</v>
      </c>
      <c r="C114" t="s">
        <v>518</v>
      </c>
      <c r="D114" t="s">
        <v>519</v>
      </c>
      <c r="E114" t="s">
        <v>520</v>
      </c>
      <c r="F114">
        <v>1757070527</v>
      </c>
      <c r="G114" s="4">
        <v>33364</v>
      </c>
      <c r="H114" t="s">
        <v>39</v>
      </c>
      <c r="I114" t="s">
        <v>521</v>
      </c>
      <c r="J114">
        <v>1701</v>
      </c>
      <c r="K114">
        <v>17</v>
      </c>
      <c r="L114">
        <v>327</v>
      </c>
      <c r="M114">
        <v>97872933</v>
      </c>
      <c r="N114" t="s">
        <v>34</v>
      </c>
      <c r="O114">
        <v>991776963</v>
      </c>
      <c r="P114" t="s">
        <v>34</v>
      </c>
      <c r="Q114" s="4">
        <v>43671</v>
      </c>
      <c r="R114" s="4">
        <v>44428</v>
      </c>
      <c r="S114">
        <v>17226584</v>
      </c>
      <c r="T114">
        <v>3300</v>
      </c>
      <c r="U114">
        <v>757</v>
      </c>
      <c r="V114" s="7">
        <v>3822</v>
      </c>
      <c r="W114">
        <v>58.58</v>
      </c>
      <c r="X114">
        <v>119</v>
      </c>
      <c r="Y114">
        <v>48.04</v>
      </c>
      <c r="Z114">
        <v>311.10000000000002</v>
      </c>
      <c r="AA114">
        <v>536.72</v>
      </c>
      <c r="AB114">
        <v>1</v>
      </c>
      <c r="AC114" s="5">
        <f t="shared" si="2"/>
        <v>1605.24</v>
      </c>
      <c r="AD114" s="6">
        <f t="shared" si="3"/>
        <v>0.42</v>
      </c>
    </row>
    <row r="115" spans="1:30" x14ac:dyDescent="0.25">
      <c r="A115">
        <v>114</v>
      </c>
      <c r="B115" t="s">
        <v>522</v>
      </c>
      <c r="C115" t="s">
        <v>523</v>
      </c>
      <c r="D115" t="s">
        <v>524</v>
      </c>
      <c r="E115" t="s">
        <v>525</v>
      </c>
      <c r="F115">
        <v>1721435442</v>
      </c>
      <c r="G115" s="4">
        <v>32141</v>
      </c>
      <c r="H115" t="s">
        <v>32</v>
      </c>
      <c r="I115" t="s">
        <v>526</v>
      </c>
      <c r="J115">
        <v>1701</v>
      </c>
      <c r="K115">
        <v>17</v>
      </c>
      <c r="L115">
        <v>327</v>
      </c>
      <c r="M115">
        <v>99144159</v>
      </c>
      <c r="N115" t="s">
        <v>34</v>
      </c>
      <c r="O115" t="s">
        <v>34</v>
      </c>
      <c r="P115" t="s">
        <v>34</v>
      </c>
      <c r="Q115" s="4">
        <v>43671</v>
      </c>
      <c r="R115" s="4">
        <v>44431</v>
      </c>
      <c r="S115">
        <v>17226560</v>
      </c>
      <c r="T115">
        <v>8880</v>
      </c>
      <c r="U115">
        <v>760</v>
      </c>
      <c r="V115" s="7">
        <v>3822</v>
      </c>
      <c r="W115">
        <v>158.26</v>
      </c>
      <c r="X115">
        <v>119.47</v>
      </c>
      <c r="Y115">
        <v>48.23</v>
      </c>
      <c r="Z115">
        <v>312.33</v>
      </c>
      <c r="AA115">
        <v>638.29</v>
      </c>
      <c r="AB115">
        <v>1</v>
      </c>
      <c r="AC115" s="5">
        <f t="shared" si="2"/>
        <v>1605.24</v>
      </c>
      <c r="AD115" s="6">
        <f t="shared" si="3"/>
        <v>0.42</v>
      </c>
    </row>
    <row r="116" spans="1:30" x14ac:dyDescent="0.25">
      <c r="A116">
        <v>115</v>
      </c>
      <c r="B116" t="s">
        <v>527</v>
      </c>
      <c r="C116" t="s">
        <v>528</v>
      </c>
      <c r="D116" t="s">
        <v>529</v>
      </c>
      <c r="E116" t="s">
        <v>332</v>
      </c>
      <c r="F116">
        <v>400414751</v>
      </c>
      <c r="G116" s="4">
        <v>19125</v>
      </c>
      <c r="H116" t="s">
        <v>32</v>
      </c>
      <c r="I116" t="s">
        <v>530</v>
      </c>
      <c r="J116">
        <v>401</v>
      </c>
      <c r="K116">
        <v>4</v>
      </c>
      <c r="L116">
        <v>327</v>
      </c>
      <c r="M116">
        <v>98471466</v>
      </c>
      <c r="N116" t="s">
        <v>34</v>
      </c>
      <c r="O116">
        <v>984719619</v>
      </c>
      <c r="P116" t="s">
        <v>531</v>
      </c>
      <c r="Q116" s="4">
        <v>43671</v>
      </c>
      <c r="R116" s="4">
        <v>44764</v>
      </c>
      <c r="S116">
        <v>41872828</v>
      </c>
      <c r="T116">
        <v>15000</v>
      </c>
      <c r="U116">
        <v>1093</v>
      </c>
      <c r="V116" s="7">
        <v>3822</v>
      </c>
      <c r="W116">
        <v>384.46</v>
      </c>
      <c r="X116">
        <v>171.82</v>
      </c>
      <c r="Y116">
        <v>69.37</v>
      </c>
      <c r="Z116">
        <v>449.18</v>
      </c>
      <c r="AA116">
        <v>1074.83</v>
      </c>
      <c r="AB116">
        <v>4</v>
      </c>
      <c r="AC116" s="5">
        <f t="shared" si="2"/>
        <v>1605.24</v>
      </c>
      <c r="AD116" s="6">
        <f t="shared" si="3"/>
        <v>0.42</v>
      </c>
    </row>
    <row r="117" spans="1:30" x14ac:dyDescent="0.25">
      <c r="A117">
        <v>116</v>
      </c>
      <c r="B117" t="s">
        <v>58</v>
      </c>
      <c r="C117" t="s">
        <v>532</v>
      </c>
      <c r="D117" t="s">
        <v>533</v>
      </c>
      <c r="E117" t="s">
        <v>534</v>
      </c>
      <c r="F117">
        <v>962958062</v>
      </c>
      <c r="G117" s="4">
        <v>33445</v>
      </c>
      <c r="H117" t="s">
        <v>39</v>
      </c>
      <c r="I117" t="s">
        <v>535</v>
      </c>
      <c r="J117">
        <v>1205</v>
      </c>
      <c r="K117">
        <v>12</v>
      </c>
      <c r="L117">
        <v>327</v>
      </c>
      <c r="M117">
        <v>98192691</v>
      </c>
      <c r="N117" t="s">
        <v>34</v>
      </c>
      <c r="O117">
        <v>961149554</v>
      </c>
      <c r="P117" t="s">
        <v>34</v>
      </c>
      <c r="Q117" s="4">
        <v>43671</v>
      </c>
      <c r="R117" s="4">
        <v>44048</v>
      </c>
      <c r="S117">
        <v>104764299</v>
      </c>
      <c r="T117">
        <v>5000</v>
      </c>
      <c r="U117">
        <v>377</v>
      </c>
      <c r="V117" s="7">
        <v>3822</v>
      </c>
      <c r="W117">
        <v>44.2</v>
      </c>
      <c r="X117">
        <v>59.26</v>
      </c>
      <c r="Y117">
        <v>23.93</v>
      </c>
      <c r="Z117">
        <v>154.93</v>
      </c>
      <c r="AA117">
        <v>282.32</v>
      </c>
      <c r="AB117">
        <v>10</v>
      </c>
      <c r="AC117" s="5">
        <f t="shared" si="2"/>
        <v>1605.24</v>
      </c>
      <c r="AD117" s="6">
        <f t="shared" si="3"/>
        <v>0.42</v>
      </c>
    </row>
    <row r="118" spans="1:30" x14ac:dyDescent="0.25">
      <c r="A118">
        <v>117</v>
      </c>
      <c r="B118" t="s">
        <v>511</v>
      </c>
      <c r="C118" t="s">
        <v>173</v>
      </c>
      <c r="D118" t="s">
        <v>536</v>
      </c>
      <c r="E118" t="s">
        <v>537</v>
      </c>
      <c r="F118">
        <v>923673230</v>
      </c>
      <c r="G118" s="4">
        <v>30133</v>
      </c>
      <c r="H118" t="s">
        <v>39</v>
      </c>
      <c r="I118" t="s">
        <v>538</v>
      </c>
      <c r="J118">
        <v>2401</v>
      </c>
      <c r="K118">
        <v>24</v>
      </c>
      <c r="L118">
        <v>327</v>
      </c>
      <c r="M118">
        <v>98108444</v>
      </c>
      <c r="N118" t="s">
        <v>34</v>
      </c>
      <c r="O118">
        <v>982679447</v>
      </c>
      <c r="P118" t="s">
        <v>34</v>
      </c>
      <c r="Q118" s="4">
        <v>43671</v>
      </c>
      <c r="R118" s="4">
        <v>43956</v>
      </c>
      <c r="S118">
        <v>57149269</v>
      </c>
      <c r="T118">
        <v>1000</v>
      </c>
      <c r="U118">
        <v>285</v>
      </c>
      <c r="V118" s="7">
        <v>3822</v>
      </c>
      <c r="W118">
        <v>8.56</v>
      </c>
      <c r="X118">
        <v>25.74</v>
      </c>
      <c r="Y118">
        <v>23.6</v>
      </c>
      <c r="Z118">
        <v>115</v>
      </c>
      <c r="AA118">
        <v>172.9</v>
      </c>
      <c r="AB118">
        <v>5</v>
      </c>
      <c r="AC118" s="5">
        <f t="shared" si="2"/>
        <v>1605.24</v>
      </c>
      <c r="AD118" s="6">
        <f t="shared" si="3"/>
        <v>0.42</v>
      </c>
    </row>
    <row r="119" spans="1:30" x14ac:dyDescent="0.25">
      <c r="A119">
        <v>118</v>
      </c>
      <c r="B119" t="s">
        <v>163</v>
      </c>
      <c r="C119" t="s">
        <v>90</v>
      </c>
      <c r="D119" t="s">
        <v>539</v>
      </c>
      <c r="E119" t="s">
        <v>145</v>
      </c>
      <c r="F119">
        <v>1316592169</v>
      </c>
      <c r="G119" s="4">
        <v>35047</v>
      </c>
      <c r="H119" t="s">
        <v>32</v>
      </c>
      <c r="I119" t="s">
        <v>540</v>
      </c>
      <c r="J119">
        <v>1308</v>
      </c>
      <c r="K119">
        <v>13</v>
      </c>
      <c r="L119">
        <v>327</v>
      </c>
      <c r="M119">
        <v>98791389</v>
      </c>
      <c r="N119" t="s">
        <v>34</v>
      </c>
      <c r="O119">
        <v>987913891</v>
      </c>
      <c r="P119" t="s">
        <v>34</v>
      </c>
      <c r="Q119" s="4">
        <v>43671</v>
      </c>
      <c r="R119" s="4">
        <v>44413</v>
      </c>
      <c r="S119">
        <v>180305301</v>
      </c>
      <c r="T119">
        <v>5000</v>
      </c>
      <c r="U119">
        <v>742</v>
      </c>
      <c r="V119" s="7">
        <v>3822</v>
      </c>
      <c r="W119">
        <v>87</v>
      </c>
      <c r="X119">
        <v>116.64</v>
      </c>
      <c r="Y119">
        <v>61.45</v>
      </c>
      <c r="Z119">
        <v>304.93</v>
      </c>
      <c r="AA119">
        <v>570.02</v>
      </c>
      <c r="AB119">
        <v>18</v>
      </c>
      <c r="AC119" s="5">
        <f t="shared" si="2"/>
        <v>1605.24</v>
      </c>
      <c r="AD119" s="6">
        <f t="shared" si="3"/>
        <v>0.42</v>
      </c>
    </row>
    <row r="120" spans="1:30" x14ac:dyDescent="0.25">
      <c r="A120">
        <v>119</v>
      </c>
      <c r="B120" t="s">
        <v>541</v>
      </c>
      <c r="C120" t="s">
        <v>542</v>
      </c>
      <c r="D120" t="s">
        <v>43</v>
      </c>
      <c r="E120" t="s">
        <v>543</v>
      </c>
      <c r="F120">
        <v>201449857</v>
      </c>
      <c r="G120" s="4">
        <v>28523</v>
      </c>
      <c r="H120" t="s">
        <v>32</v>
      </c>
      <c r="I120" t="s">
        <v>544</v>
      </c>
      <c r="J120">
        <v>901</v>
      </c>
      <c r="K120">
        <v>9</v>
      </c>
      <c r="L120">
        <v>327</v>
      </c>
      <c r="M120">
        <v>98584626</v>
      </c>
      <c r="N120" t="s">
        <v>34</v>
      </c>
      <c r="O120">
        <v>969639195</v>
      </c>
      <c r="P120" t="s">
        <v>34</v>
      </c>
      <c r="Q120" s="4">
        <v>43671</v>
      </c>
      <c r="R120" s="4">
        <v>44777</v>
      </c>
      <c r="S120">
        <v>120237863</v>
      </c>
      <c r="T120">
        <v>11300</v>
      </c>
      <c r="U120">
        <v>1106</v>
      </c>
      <c r="V120" s="7">
        <v>3822</v>
      </c>
      <c r="W120">
        <v>293.07</v>
      </c>
      <c r="X120">
        <v>173.86</v>
      </c>
      <c r="Y120">
        <v>70.19</v>
      </c>
      <c r="Z120">
        <v>454.52</v>
      </c>
      <c r="AA120">
        <v>991.64</v>
      </c>
      <c r="AB120">
        <v>12</v>
      </c>
      <c r="AC120" s="5">
        <f t="shared" si="2"/>
        <v>1605.24</v>
      </c>
      <c r="AD120" s="6">
        <f t="shared" si="3"/>
        <v>0.42</v>
      </c>
    </row>
    <row r="121" spans="1:30" x14ac:dyDescent="0.25">
      <c r="A121">
        <v>120</v>
      </c>
      <c r="B121" t="s">
        <v>545</v>
      </c>
      <c r="C121" t="s">
        <v>546</v>
      </c>
      <c r="D121" t="s">
        <v>534</v>
      </c>
      <c r="E121" t="s">
        <v>547</v>
      </c>
      <c r="F121">
        <v>907737670</v>
      </c>
      <c r="G121" s="4">
        <v>22230</v>
      </c>
      <c r="H121" t="s">
        <v>39</v>
      </c>
      <c r="I121" t="s">
        <v>548</v>
      </c>
      <c r="J121">
        <v>901</v>
      </c>
      <c r="K121">
        <v>9</v>
      </c>
      <c r="L121">
        <v>327</v>
      </c>
      <c r="M121">
        <v>2618691</v>
      </c>
      <c r="N121" t="s">
        <v>34</v>
      </c>
      <c r="O121">
        <v>994724395</v>
      </c>
      <c r="P121" t="s">
        <v>34</v>
      </c>
      <c r="Q121" s="4">
        <v>43671</v>
      </c>
      <c r="R121" s="4">
        <v>44249</v>
      </c>
      <c r="S121">
        <v>130066023</v>
      </c>
      <c r="T121">
        <v>2895</v>
      </c>
      <c r="U121">
        <v>578</v>
      </c>
      <c r="V121" s="7">
        <v>3822</v>
      </c>
      <c r="W121">
        <v>39.24</v>
      </c>
      <c r="X121">
        <v>40.76</v>
      </c>
      <c r="Y121">
        <v>36.68</v>
      </c>
      <c r="Z121">
        <v>237.53</v>
      </c>
      <c r="AA121">
        <v>354.21</v>
      </c>
      <c r="AB121">
        <v>13</v>
      </c>
      <c r="AC121" s="5">
        <f t="shared" si="2"/>
        <v>1605.24</v>
      </c>
      <c r="AD121" s="6">
        <f t="shared" si="3"/>
        <v>0.42</v>
      </c>
    </row>
    <row r="122" spans="1:30" x14ac:dyDescent="0.25">
      <c r="A122">
        <v>121</v>
      </c>
      <c r="B122" t="s">
        <v>549</v>
      </c>
      <c r="C122" t="s">
        <v>550</v>
      </c>
      <c r="D122" t="s">
        <v>551</v>
      </c>
      <c r="E122" t="s">
        <v>552</v>
      </c>
      <c r="F122">
        <v>601848120</v>
      </c>
      <c r="G122" s="4">
        <v>24361</v>
      </c>
      <c r="H122" t="s">
        <v>32</v>
      </c>
      <c r="I122" t="s">
        <v>553</v>
      </c>
      <c r="J122">
        <v>901</v>
      </c>
      <c r="K122">
        <v>9</v>
      </c>
      <c r="L122">
        <v>327</v>
      </c>
      <c r="M122">
        <v>99600425</v>
      </c>
      <c r="N122" t="s">
        <v>34</v>
      </c>
      <c r="O122">
        <v>991553528</v>
      </c>
      <c r="P122" t="s">
        <v>554</v>
      </c>
      <c r="Q122" s="4">
        <v>43671</v>
      </c>
      <c r="R122" s="4">
        <v>44048</v>
      </c>
      <c r="S122">
        <v>130066047</v>
      </c>
      <c r="T122">
        <v>15000</v>
      </c>
      <c r="U122">
        <v>377</v>
      </c>
      <c r="V122" s="7">
        <v>3822</v>
      </c>
      <c r="W122">
        <v>132.61000000000001</v>
      </c>
      <c r="X122">
        <v>59.26</v>
      </c>
      <c r="Y122">
        <v>23.93</v>
      </c>
      <c r="Z122">
        <v>154.93</v>
      </c>
      <c r="AA122">
        <v>370.73</v>
      </c>
      <c r="AB122">
        <v>13</v>
      </c>
      <c r="AC122" s="5">
        <f t="shared" si="2"/>
        <v>1605.24</v>
      </c>
      <c r="AD122" s="6">
        <f t="shared" si="3"/>
        <v>0.42</v>
      </c>
    </row>
    <row r="123" spans="1:30" x14ac:dyDescent="0.25">
      <c r="A123">
        <v>122</v>
      </c>
      <c r="B123" t="s">
        <v>549</v>
      </c>
      <c r="C123" t="s">
        <v>549</v>
      </c>
      <c r="D123" t="s">
        <v>555</v>
      </c>
      <c r="E123" t="s">
        <v>397</v>
      </c>
      <c r="F123">
        <v>925241382</v>
      </c>
      <c r="G123" s="4">
        <v>31352</v>
      </c>
      <c r="H123" t="s">
        <v>39</v>
      </c>
      <c r="I123" t="s">
        <v>556</v>
      </c>
      <c r="J123">
        <v>901</v>
      </c>
      <c r="K123">
        <v>9</v>
      </c>
      <c r="L123">
        <v>327</v>
      </c>
      <c r="M123">
        <v>98814876</v>
      </c>
      <c r="N123" t="s">
        <v>34</v>
      </c>
      <c r="O123" t="s">
        <v>34</v>
      </c>
      <c r="P123" t="s">
        <v>34</v>
      </c>
      <c r="Q123" s="4">
        <v>43671</v>
      </c>
      <c r="R123" s="4">
        <v>44048</v>
      </c>
      <c r="S123">
        <v>130066059</v>
      </c>
      <c r="T123">
        <v>10000</v>
      </c>
      <c r="U123">
        <v>377</v>
      </c>
      <c r="V123" s="7">
        <v>3822</v>
      </c>
      <c r="W123">
        <v>88.41</v>
      </c>
      <c r="X123">
        <v>59.26</v>
      </c>
      <c r="Y123">
        <v>23.93</v>
      </c>
      <c r="Z123">
        <v>154.93</v>
      </c>
      <c r="AA123">
        <v>326.52999999999997</v>
      </c>
      <c r="AB123">
        <v>13</v>
      </c>
      <c r="AC123" s="5">
        <f t="shared" si="2"/>
        <v>1605.24</v>
      </c>
      <c r="AD123" s="6">
        <f t="shared" si="3"/>
        <v>0.42</v>
      </c>
    </row>
    <row r="124" spans="1:30" x14ac:dyDescent="0.25">
      <c r="A124">
        <v>123</v>
      </c>
      <c r="B124" t="s">
        <v>557</v>
      </c>
      <c r="C124" t="s">
        <v>558</v>
      </c>
      <c r="D124" t="s">
        <v>449</v>
      </c>
      <c r="E124" t="s">
        <v>164</v>
      </c>
      <c r="F124">
        <v>917254765</v>
      </c>
      <c r="G124" s="4">
        <v>29188</v>
      </c>
      <c r="H124" t="s">
        <v>39</v>
      </c>
      <c r="I124" t="s">
        <v>559</v>
      </c>
      <c r="J124">
        <v>901</v>
      </c>
      <c r="K124">
        <v>9</v>
      </c>
      <c r="L124">
        <v>327</v>
      </c>
      <c r="M124">
        <v>99232145</v>
      </c>
      <c r="N124" t="s">
        <v>34</v>
      </c>
      <c r="O124">
        <v>985655303</v>
      </c>
      <c r="P124" t="s">
        <v>560</v>
      </c>
      <c r="Q124" s="4">
        <v>43671</v>
      </c>
      <c r="R124" s="4">
        <v>44428</v>
      </c>
      <c r="S124">
        <v>120237849</v>
      </c>
      <c r="T124">
        <v>9600</v>
      </c>
      <c r="U124">
        <v>757</v>
      </c>
      <c r="V124" s="7">
        <v>3822</v>
      </c>
      <c r="W124">
        <v>170.41</v>
      </c>
      <c r="X124">
        <v>119</v>
      </c>
      <c r="Y124">
        <v>48.04</v>
      </c>
      <c r="Z124">
        <v>311.10000000000002</v>
      </c>
      <c r="AA124">
        <v>648.54999999999995</v>
      </c>
      <c r="AB124">
        <v>12</v>
      </c>
      <c r="AC124" s="5">
        <f t="shared" si="2"/>
        <v>1605.24</v>
      </c>
      <c r="AD124" s="6">
        <f t="shared" si="3"/>
        <v>0.42</v>
      </c>
    </row>
    <row r="125" spans="1:30" x14ac:dyDescent="0.25">
      <c r="A125">
        <v>124</v>
      </c>
      <c r="B125" t="s">
        <v>561</v>
      </c>
      <c r="C125" t="s">
        <v>52</v>
      </c>
      <c r="D125" t="s">
        <v>471</v>
      </c>
      <c r="E125" t="s">
        <v>562</v>
      </c>
      <c r="F125">
        <v>958017089</v>
      </c>
      <c r="G125" s="4">
        <v>36406</v>
      </c>
      <c r="H125" t="s">
        <v>39</v>
      </c>
      <c r="I125" t="s">
        <v>563</v>
      </c>
      <c r="J125">
        <v>1205</v>
      </c>
      <c r="K125">
        <v>12</v>
      </c>
      <c r="L125">
        <v>327</v>
      </c>
      <c r="M125">
        <v>98547812</v>
      </c>
      <c r="N125" t="s">
        <v>34</v>
      </c>
      <c r="O125">
        <v>968348335</v>
      </c>
      <c r="P125" t="s">
        <v>34</v>
      </c>
      <c r="Q125" s="4">
        <v>43671</v>
      </c>
      <c r="R125" s="4">
        <v>43881</v>
      </c>
      <c r="S125">
        <v>104764172</v>
      </c>
      <c r="T125">
        <v>500</v>
      </c>
      <c r="U125">
        <v>210</v>
      </c>
      <c r="V125" s="7">
        <v>3822</v>
      </c>
      <c r="W125">
        <v>4.28</v>
      </c>
      <c r="X125">
        <v>25.74</v>
      </c>
      <c r="Y125">
        <v>14.49</v>
      </c>
      <c r="Z125">
        <v>115</v>
      </c>
      <c r="AA125">
        <v>159.51</v>
      </c>
      <c r="AB125">
        <v>10</v>
      </c>
      <c r="AC125" s="5">
        <f t="shared" si="2"/>
        <v>1605.24</v>
      </c>
      <c r="AD125" s="6">
        <f t="shared" si="3"/>
        <v>0.42</v>
      </c>
    </row>
    <row r="126" spans="1:30" x14ac:dyDescent="0.25">
      <c r="A126">
        <v>125</v>
      </c>
      <c r="B126" t="s">
        <v>489</v>
      </c>
      <c r="C126" t="s">
        <v>564</v>
      </c>
      <c r="D126" t="s">
        <v>135</v>
      </c>
      <c r="E126" t="s">
        <v>565</v>
      </c>
      <c r="F126">
        <v>1204522088</v>
      </c>
      <c r="G126" s="4">
        <v>29696</v>
      </c>
      <c r="H126" t="s">
        <v>39</v>
      </c>
      <c r="I126" t="s">
        <v>566</v>
      </c>
      <c r="J126">
        <v>1205</v>
      </c>
      <c r="K126">
        <v>12</v>
      </c>
      <c r="L126">
        <v>327</v>
      </c>
      <c r="M126">
        <v>96870594</v>
      </c>
      <c r="N126" t="s">
        <v>34</v>
      </c>
      <c r="O126">
        <v>985478122</v>
      </c>
      <c r="P126" t="s">
        <v>34</v>
      </c>
      <c r="Q126" s="4">
        <v>43671</v>
      </c>
      <c r="R126" s="4">
        <v>43881</v>
      </c>
      <c r="S126">
        <v>104764184</v>
      </c>
      <c r="T126">
        <v>500</v>
      </c>
      <c r="U126">
        <v>210</v>
      </c>
      <c r="V126" s="7">
        <v>3822</v>
      </c>
      <c r="W126">
        <v>4.28</v>
      </c>
      <c r="X126">
        <v>25.74</v>
      </c>
      <c r="Y126">
        <v>14.49</v>
      </c>
      <c r="Z126">
        <v>115</v>
      </c>
      <c r="AA126">
        <v>159.51</v>
      </c>
      <c r="AB126">
        <v>10</v>
      </c>
      <c r="AC126" s="5">
        <f t="shared" si="2"/>
        <v>1605.24</v>
      </c>
      <c r="AD126" s="6">
        <f t="shared" si="3"/>
        <v>0.42</v>
      </c>
    </row>
    <row r="127" spans="1:30" x14ac:dyDescent="0.25">
      <c r="A127">
        <v>126</v>
      </c>
      <c r="B127" t="s">
        <v>567</v>
      </c>
      <c r="C127" t="s">
        <v>568</v>
      </c>
      <c r="D127" t="s">
        <v>569</v>
      </c>
      <c r="E127" t="s">
        <v>570</v>
      </c>
      <c r="F127">
        <v>502675077</v>
      </c>
      <c r="G127" s="4">
        <v>30011</v>
      </c>
      <c r="H127" t="s">
        <v>39</v>
      </c>
      <c r="I127" t="s">
        <v>571</v>
      </c>
      <c r="J127">
        <v>1308</v>
      </c>
      <c r="K127">
        <v>13</v>
      </c>
      <c r="L127">
        <v>327</v>
      </c>
      <c r="M127">
        <v>98749597</v>
      </c>
      <c r="N127" t="s">
        <v>34</v>
      </c>
      <c r="O127">
        <v>992010632</v>
      </c>
      <c r="P127" t="s">
        <v>572</v>
      </c>
      <c r="Q127" s="4">
        <v>43671</v>
      </c>
      <c r="R127" s="4">
        <v>44613</v>
      </c>
      <c r="S127">
        <v>180305337</v>
      </c>
      <c r="T127">
        <v>20000</v>
      </c>
      <c r="U127">
        <v>942</v>
      </c>
      <c r="V127" s="7">
        <v>3822</v>
      </c>
      <c r="W127">
        <v>441.8</v>
      </c>
      <c r="X127">
        <v>148.08000000000001</v>
      </c>
      <c r="Y127">
        <v>78.010000000000005</v>
      </c>
      <c r="Z127">
        <v>387.12</v>
      </c>
      <c r="AA127">
        <v>1055.01</v>
      </c>
      <c r="AB127">
        <v>18</v>
      </c>
      <c r="AC127" s="5">
        <f t="shared" si="2"/>
        <v>1605.24</v>
      </c>
      <c r="AD127" s="6">
        <f t="shared" si="3"/>
        <v>0.42</v>
      </c>
    </row>
    <row r="128" spans="1:30" x14ac:dyDescent="0.25">
      <c r="A128">
        <v>127</v>
      </c>
      <c r="B128" t="s">
        <v>573</v>
      </c>
      <c r="C128" t="s">
        <v>52</v>
      </c>
      <c r="D128" t="s">
        <v>574</v>
      </c>
      <c r="E128" t="s">
        <v>575</v>
      </c>
      <c r="F128">
        <v>909974545</v>
      </c>
      <c r="G128" s="4">
        <v>23969</v>
      </c>
      <c r="H128" t="s">
        <v>39</v>
      </c>
      <c r="I128" t="s">
        <v>576</v>
      </c>
      <c r="J128">
        <v>901</v>
      </c>
      <c r="K128">
        <v>9</v>
      </c>
      <c r="L128">
        <v>327</v>
      </c>
      <c r="M128">
        <v>43096354</v>
      </c>
      <c r="N128" t="s">
        <v>34</v>
      </c>
      <c r="O128">
        <v>999327043</v>
      </c>
      <c r="P128" t="s">
        <v>577</v>
      </c>
      <c r="Q128" s="4">
        <v>43671</v>
      </c>
      <c r="R128" s="4">
        <v>44232</v>
      </c>
      <c r="S128">
        <v>130066035</v>
      </c>
      <c r="T128">
        <v>21300</v>
      </c>
      <c r="U128">
        <v>561</v>
      </c>
      <c r="V128" s="7">
        <v>3822</v>
      </c>
      <c r="W128">
        <v>280.20999999999998</v>
      </c>
      <c r="X128">
        <v>88.19</v>
      </c>
      <c r="Y128">
        <v>35.6</v>
      </c>
      <c r="Z128">
        <v>230.55</v>
      </c>
      <c r="AA128">
        <v>634.54999999999995</v>
      </c>
      <c r="AB128">
        <v>13</v>
      </c>
      <c r="AC128" s="5">
        <f t="shared" si="2"/>
        <v>1605.24</v>
      </c>
      <c r="AD128" s="6">
        <f t="shared" si="3"/>
        <v>0.42</v>
      </c>
    </row>
    <row r="129" spans="1:30" x14ac:dyDescent="0.25">
      <c r="A129">
        <v>128</v>
      </c>
      <c r="B129" t="s">
        <v>578</v>
      </c>
      <c r="C129" t="s">
        <v>579</v>
      </c>
      <c r="D129" t="s">
        <v>569</v>
      </c>
      <c r="E129" t="s">
        <v>580</v>
      </c>
      <c r="F129">
        <v>603729229</v>
      </c>
      <c r="G129" s="4">
        <v>29068</v>
      </c>
      <c r="H129" t="s">
        <v>39</v>
      </c>
      <c r="I129" t="s">
        <v>581</v>
      </c>
      <c r="J129">
        <v>901</v>
      </c>
      <c r="K129">
        <v>9</v>
      </c>
      <c r="L129">
        <v>327</v>
      </c>
      <c r="M129">
        <v>99131440</v>
      </c>
      <c r="N129" t="s">
        <v>34</v>
      </c>
      <c r="O129">
        <v>967210370</v>
      </c>
      <c r="P129" t="s">
        <v>582</v>
      </c>
      <c r="Q129" s="4">
        <v>43671</v>
      </c>
      <c r="R129" s="4">
        <v>44428</v>
      </c>
      <c r="S129">
        <v>130066011</v>
      </c>
      <c r="T129">
        <v>7000</v>
      </c>
      <c r="U129">
        <v>757</v>
      </c>
      <c r="V129" s="7">
        <v>3822</v>
      </c>
      <c r="W129">
        <v>124.26</v>
      </c>
      <c r="X129">
        <v>119</v>
      </c>
      <c r="Y129">
        <v>48.04</v>
      </c>
      <c r="Z129">
        <v>311.10000000000002</v>
      </c>
      <c r="AA129">
        <v>602.4</v>
      </c>
      <c r="AB129">
        <v>13</v>
      </c>
      <c r="AC129" s="5">
        <f t="shared" si="2"/>
        <v>1605.24</v>
      </c>
      <c r="AD129" s="6">
        <f t="shared" si="3"/>
        <v>0.42</v>
      </c>
    </row>
    <row r="130" spans="1:30" x14ac:dyDescent="0.25">
      <c r="A130">
        <v>129</v>
      </c>
      <c r="B130" t="s">
        <v>58</v>
      </c>
      <c r="C130" t="s">
        <v>583</v>
      </c>
      <c r="D130" t="s">
        <v>584</v>
      </c>
      <c r="E130" t="s">
        <v>54</v>
      </c>
      <c r="F130">
        <v>501407860</v>
      </c>
      <c r="G130" s="4">
        <v>23346</v>
      </c>
      <c r="H130" t="s">
        <v>32</v>
      </c>
      <c r="I130" t="s">
        <v>585</v>
      </c>
      <c r="J130">
        <v>1001</v>
      </c>
      <c r="K130">
        <v>10</v>
      </c>
      <c r="L130">
        <v>327</v>
      </c>
      <c r="M130">
        <v>62631987</v>
      </c>
      <c r="N130" t="s">
        <v>34</v>
      </c>
      <c r="O130" t="s">
        <v>34</v>
      </c>
      <c r="P130" t="s">
        <v>34</v>
      </c>
      <c r="Q130" s="4">
        <v>43671</v>
      </c>
      <c r="R130" s="4">
        <v>44778</v>
      </c>
      <c r="S130">
        <v>31836084</v>
      </c>
      <c r="T130">
        <v>19500</v>
      </c>
      <c r="U130">
        <v>1107</v>
      </c>
      <c r="V130" s="7">
        <v>3822</v>
      </c>
      <c r="W130">
        <v>506.2</v>
      </c>
      <c r="X130">
        <v>174.02</v>
      </c>
      <c r="Y130">
        <v>70.25</v>
      </c>
      <c r="Z130">
        <v>454.93</v>
      </c>
      <c r="AA130">
        <v>1205.4000000000001</v>
      </c>
      <c r="AB130">
        <v>3</v>
      </c>
      <c r="AC130" s="5">
        <f t="shared" si="2"/>
        <v>1605.24</v>
      </c>
      <c r="AD130" s="6">
        <f t="shared" si="3"/>
        <v>0.42</v>
      </c>
    </row>
    <row r="131" spans="1:30" x14ac:dyDescent="0.25">
      <c r="A131">
        <v>130</v>
      </c>
      <c r="B131" t="s">
        <v>586</v>
      </c>
      <c r="C131" t="s">
        <v>586</v>
      </c>
      <c r="D131" t="s">
        <v>244</v>
      </c>
      <c r="E131" t="s">
        <v>587</v>
      </c>
      <c r="F131">
        <v>1104261217</v>
      </c>
      <c r="G131" s="4">
        <v>30735</v>
      </c>
      <c r="H131" t="s">
        <v>39</v>
      </c>
      <c r="I131" t="s">
        <v>588</v>
      </c>
      <c r="J131">
        <v>1101</v>
      </c>
      <c r="K131">
        <v>11</v>
      </c>
      <c r="L131">
        <v>327</v>
      </c>
      <c r="M131">
        <v>99397667</v>
      </c>
      <c r="N131" t="s">
        <v>34</v>
      </c>
      <c r="O131">
        <v>993976675</v>
      </c>
      <c r="P131" t="s">
        <v>589</v>
      </c>
      <c r="Q131" s="4">
        <v>43671</v>
      </c>
      <c r="R131" s="4">
        <v>44778</v>
      </c>
      <c r="S131">
        <v>81910581</v>
      </c>
      <c r="T131">
        <v>15000</v>
      </c>
      <c r="U131">
        <v>1107</v>
      </c>
      <c r="V131" s="7">
        <v>3822</v>
      </c>
      <c r="W131">
        <v>389.38</v>
      </c>
      <c r="X131">
        <v>174.02</v>
      </c>
      <c r="Y131">
        <v>70.25</v>
      </c>
      <c r="Z131">
        <v>454.93</v>
      </c>
      <c r="AA131">
        <v>1088.58</v>
      </c>
      <c r="AB131">
        <v>8</v>
      </c>
      <c r="AC131" s="5">
        <f t="shared" ref="AC131:AC194" si="4">+V131*$AC$1</f>
        <v>1605.24</v>
      </c>
      <c r="AD131" s="6">
        <f t="shared" ref="AD131:AD194" si="5">+AC131/V131</f>
        <v>0.42</v>
      </c>
    </row>
    <row r="132" spans="1:30" x14ac:dyDescent="0.25">
      <c r="A132">
        <v>131</v>
      </c>
      <c r="B132" t="s">
        <v>90</v>
      </c>
      <c r="C132" t="s">
        <v>590</v>
      </c>
      <c r="D132" t="s">
        <v>134</v>
      </c>
      <c r="E132" t="s">
        <v>591</v>
      </c>
      <c r="F132">
        <v>1301776637</v>
      </c>
      <c r="G132" s="4">
        <v>18768</v>
      </c>
      <c r="H132" t="s">
        <v>39</v>
      </c>
      <c r="I132" t="s">
        <v>592</v>
      </c>
      <c r="J132">
        <v>1308</v>
      </c>
      <c r="K132">
        <v>13</v>
      </c>
      <c r="L132">
        <v>327</v>
      </c>
      <c r="M132">
        <v>99444161</v>
      </c>
      <c r="N132" t="s">
        <v>34</v>
      </c>
      <c r="O132">
        <v>981394556</v>
      </c>
      <c r="P132" t="s">
        <v>34</v>
      </c>
      <c r="Q132" s="4">
        <v>43671</v>
      </c>
      <c r="R132" s="4">
        <v>44140</v>
      </c>
      <c r="S132">
        <v>180305296</v>
      </c>
      <c r="T132">
        <v>2000</v>
      </c>
      <c r="U132">
        <v>469</v>
      </c>
      <c r="V132" s="7">
        <v>3822</v>
      </c>
      <c r="W132">
        <v>22</v>
      </c>
      <c r="X132">
        <v>33.07</v>
      </c>
      <c r="Y132">
        <v>38.840000000000003</v>
      </c>
      <c r="Z132">
        <v>192.74</v>
      </c>
      <c r="AA132">
        <v>286.64999999999998</v>
      </c>
      <c r="AB132">
        <v>18</v>
      </c>
      <c r="AC132" s="5">
        <f t="shared" si="4"/>
        <v>1605.24</v>
      </c>
      <c r="AD132" s="6">
        <f t="shared" si="5"/>
        <v>0.42</v>
      </c>
    </row>
    <row r="133" spans="1:30" x14ac:dyDescent="0.25">
      <c r="A133">
        <v>132</v>
      </c>
      <c r="B133" t="s">
        <v>593</v>
      </c>
      <c r="C133" t="s">
        <v>172</v>
      </c>
      <c r="D133" t="s">
        <v>594</v>
      </c>
      <c r="E133" t="s">
        <v>525</v>
      </c>
      <c r="F133">
        <v>2300243736</v>
      </c>
      <c r="G133" s="4">
        <v>33248</v>
      </c>
      <c r="H133" t="s">
        <v>32</v>
      </c>
      <c r="I133" t="s">
        <v>595</v>
      </c>
      <c r="J133">
        <v>2301</v>
      </c>
      <c r="K133">
        <v>23</v>
      </c>
      <c r="L133">
        <v>327</v>
      </c>
      <c r="M133">
        <v>99339881</v>
      </c>
      <c r="N133" t="s">
        <v>34</v>
      </c>
      <c r="O133">
        <v>980420934</v>
      </c>
      <c r="P133" t="s">
        <v>34</v>
      </c>
      <c r="Q133" s="4">
        <v>43671</v>
      </c>
      <c r="R133" s="4">
        <v>44413</v>
      </c>
      <c r="S133">
        <v>68540535</v>
      </c>
      <c r="T133">
        <v>5000</v>
      </c>
      <c r="U133">
        <v>742</v>
      </c>
      <c r="V133" s="7">
        <v>3822</v>
      </c>
      <c r="W133">
        <v>87</v>
      </c>
      <c r="X133">
        <v>116.64</v>
      </c>
      <c r="Y133">
        <v>47.09</v>
      </c>
      <c r="Z133">
        <v>304.93</v>
      </c>
      <c r="AA133">
        <v>555.66</v>
      </c>
      <c r="AB133">
        <v>6</v>
      </c>
      <c r="AC133" s="5">
        <f t="shared" si="4"/>
        <v>1605.24</v>
      </c>
      <c r="AD133" s="6">
        <f t="shared" si="5"/>
        <v>0.42</v>
      </c>
    </row>
    <row r="134" spans="1:30" x14ac:dyDescent="0.25">
      <c r="A134">
        <v>133</v>
      </c>
      <c r="B134" t="s">
        <v>596</v>
      </c>
      <c r="C134" t="s">
        <v>597</v>
      </c>
      <c r="D134" t="s">
        <v>598</v>
      </c>
      <c r="E134" t="s">
        <v>599</v>
      </c>
      <c r="F134">
        <v>1306021989</v>
      </c>
      <c r="G134" s="4">
        <v>25851</v>
      </c>
      <c r="H134" t="s">
        <v>32</v>
      </c>
      <c r="I134" t="s">
        <v>600</v>
      </c>
      <c r="J134">
        <v>1309</v>
      </c>
      <c r="K134">
        <v>13</v>
      </c>
      <c r="L134">
        <v>327</v>
      </c>
      <c r="M134">
        <v>2552025</v>
      </c>
      <c r="N134" t="s">
        <v>34</v>
      </c>
      <c r="O134" t="s">
        <v>34</v>
      </c>
      <c r="P134" t="s">
        <v>601</v>
      </c>
      <c r="Q134" s="4">
        <v>43671</v>
      </c>
      <c r="R134" s="4">
        <v>44764</v>
      </c>
      <c r="S134">
        <v>180305284</v>
      </c>
      <c r="T134">
        <v>8000</v>
      </c>
      <c r="U134">
        <v>1093</v>
      </c>
      <c r="V134" s="7">
        <v>3822</v>
      </c>
      <c r="W134">
        <v>205.05</v>
      </c>
      <c r="X134">
        <v>171.82</v>
      </c>
      <c r="Y134">
        <v>90.51</v>
      </c>
      <c r="Z134">
        <v>449.18</v>
      </c>
      <c r="AA134">
        <v>916.56</v>
      </c>
      <c r="AB134">
        <v>18</v>
      </c>
      <c r="AC134" s="5">
        <f t="shared" si="4"/>
        <v>1605.24</v>
      </c>
      <c r="AD134" s="6">
        <f t="shared" si="5"/>
        <v>0.42</v>
      </c>
    </row>
    <row r="135" spans="1:30" x14ac:dyDescent="0.25">
      <c r="A135">
        <v>134</v>
      </c>
      <c r="B135" t="s">
        <v>602</v>
      </c>
      <c r="C135" t="s">
        <v>242</v>
      </c>
      <c r="D135" t="s">
        <v>212</v>
      </c>
      <c r="E135" t="s">
        <v>603</v>
      </c>
      <c r="F135">
        <v>910713502</v>
      </c>
      <c r="G135" s="4">
        <v>23921</v>
      </c>
      <c r="H135" t="s">
        <v>32</v>
      </c>
      <c r="I135" t="s">
        <v>604</v>
      </c>
      <c r="J135">
        <v>2401</v>
      </c>
      <c r="K135">
        <v>24</v>
      </c>
      <c r="L135">
        <v>327</v>
      </c>
      <c r="M135">
        <v>99910672</v>
      </c>
      <c r="N135" t="s">
        <v>34</v>
      </c>
      <c r="O135">
        <v>999574544</v>
      </c>
      <c r="P135" t="s">
        <v>34</v>
      </c>
      <c r="Q135" s="4">
        <v>43671</v>
      </c>
      <c r="R135" s="4">
        <v>43956</v>
      </c>
      <c r="S135">
        <v>57149221</v>
      </c>
      <c r="T135">
        <v>900</v>
      </c>
      <c r="U135">
        <v>285</v>
      </c>
      <c r="V135" s="7">
        <v>3822</v>
      </c>
      <c r="W135">
        <v>7.7</v>
      </c>
      <c r="X135">
        <v>25.74</v>
      </c>
      <c r="Y135">
        <v>23.6</v>
      </c>
      <c r="Z135">
        <v>115</v>
      </c>
      <c r="AA135">
        <v>172.04</v>
      </c>
      <c r="AB135">
        <v>5</v>
      </c>
      <c r="AC135" s="5">
        <f t="shared" si="4"/>
        <v>1605.24</v>
      </c>
      <c r="AD135" s="6">
        <f t="shared" si="5"/>
        <v>0.42</v>
      </c>
    </row>
    <row r="136" spans="1:30" x14ac:dyDescent="0.25">
      <c r="A136">
        <v>135</v>
      </c>
      <c r="B136" t="s">
        <v>605</v>
      </c>
      <c r="C136" t="s">
        <v>606</v>
      </c>
      <c r="D136" t="s">
        <v>134</v>
      </c>
      <c r="E136" t="s">
        <v>607</v>
      </c>
      <c r="F136">
        <v>803738053</v>
      </c>
      <c r="G136" s="4">
        <v>36495</v>
      </c>
      <c r="H136" t="s">
        <v>39</v>
      </c>
      <c r="I136" t="s">
        <v>608</v>
      </c>
      <c r="J136">
        <v>2401</v>
      </c>
      <c r="K136">
        <v>24</v>
      </c>
      <c r="L136">
        <v>327</v>
      </c>
      <c r="M136">
        <v>96303617</v>
      </c>
      <c r="N136" t="s">
        <v>34</v>
      </c>
      <c r="O136">
        <v>959241707</v>
      </c>
      <c r="P136" t="s">
        <v>34</v>
      </c>
      <c r="Q136" s="4">
        <v>43671</v>
      </c>
      <c r="R136" s="4">
        <v>43956</v>
      </c>
      <c r="S136">
        <v>57149271</v>
      </c>
      <c r="T136">
        <v>500</v>
      </c>
      <c r="U136">
        <v>285</v>
      </c>
      <c r="V136" s="7">
        <v>3822</v>
      </c>
      <c r="W136">
        <v>4.28</v>
      </c>
      <c r="X136">
        <v>25.74</v>
      </c>
      <c r="Y136">
        <v>23.6</v>
      </c>
      <c r="Z136">
        <v>115</v>
      </c>
      <c r="AA136">
        <v>168.62</v>
      </c>
      <c r="AB136">
        <v>5</v>
      </c>
      <c r="AC136" s="5">
        <f t="shared" si="4"/>
        <v>1605.24</v>
      </c>
      <c r="AD136" s="6">
        <f t="shared" si="5"/>
        <v>0.42</v>
      </c>
    </row>
    <row r="137" spans="1:30" x14ac:dyDescent="0.25">
      <c r="A137">
        <v>136</v>
      </c>
      <c r="B137" t="s">
        <v>163</v>
      </c>
      <c r="C137" t="s">
        <v>609</v>
      </c>
      <c r="D137" t="s">
        <v>610</v>
      </c>
      <c r="E137" t="s">
        <v>611</v>
      </c>
      <c r="F137">
        <v>911037067</v>
      </c>
      <c r="G137" s="4">
        <v>24082</v>
      </c>
      <c r="H137" t="s">
        <v>32</v>
      </c>
      <c r="I137" t="s">
        <v>612</v>
      </c>
      <c r="J137">
        <v>2401</v>
      </c>
      <c r="K137">
        <v>24</v>
      </c>
      <c r="L137">
        <v>327</v>
      </c>
      <c r="M137">
        <v>99910793</v>
      </c>
      <c r="N137" t="s">
        <v>34</v>
      </c>
      <c r="O137">
        <v>999107930</v>
      </c>
      <c r="P137" t="s">
        <v>613</v>
      </c>
      <c r="Q137" s="4">
        <v>43671</v>
      </c>
      <c r="R137" s="4">
        <v>43956</v>
      </c>
      <c r="S137">
        <v>57149233</v>
      </c>
      <c r="T137">
        <v>800</v>
      </c>
      <c r="U137">
        <v>285</v>
      </c>
      <c r="V137" s="7">
        <v>3822</v>
      </c>
      <c r="W137">
        <v>6.85</v>
      </c>
      <c r="X137">
        <v>25.74</v>
      </c>
      <c r="Y137">
        <v>23.6</v>
      </c>
      <c r="Z137">
        <v>115</v>
      </c>
      <c r="AA137">
        <v>171.19</v>
      </c>
      <c r="AB137">
        <v>5</v>
      </c>
      <c r="AC137" s="5">
        <f t="shared" si="4"/>
        <v>1605.24</v>
      </c>
      <c r="AD137" s="6">
        <f t="shared" si="5"/>
        <v>0.42</v>
      </c>
    </row>
    <row r="138" spans="1:30" x14ac:dyDescent="0.25">
      <c r="A138">
        <v>137</v>
      </c>
      <c r="B138" t="s">
        <v>614</v>
      </c>
      <c r="C138" t="s">
        <v>614</v>
      </c>
      <c r="D138" t="s">
        <v>615</v>
      </c>
      <c r="E138" t="s">
        <v>616</v>
      </c>
      <c r="F138">
        <v>401466602</v>
      </c>
      <c r="G138" s="4">
        <v>30062</v>
      </c>
      <c r="H138" t="s">
        <v>39</v>
      </c>
      <c r="I138" t="s">
        <v>617</v>
      </c>
      <c r="J138">
        <v>401</v>
      </c>
      <c r="K138">
        <v>4</v>
      </c>
      <c r="L138">
        <v>327</v>
      </c>
      <c r="M138">
        <v>99595905</v>
      </c>
      <c r="N138" t="s">
        <v>34</v>
      </c>
      <c r="O138">
        <v>998490554</v>
      </c>
      <c r="P138" t="s">
        <v>34</v>
      </c>
      <c r="Q138" s="4">
        <v>43671</v>
      </c>
      <c r="R138" s="4">
        <v>44410</v>
      </c>
      <c r="S138">
        <v>41872804</v>
      </c>
      <c r="T138">
        <v>2500</v>
      </c>
      <c r="U138">
        <v>739</v>
      </c>
      <c r="V138" s="7">
        <v>3822</v>
      </c>
      <c r="W138">
        <v>43.32</v>
      </c>
      <c r="X138">
        <v>52.11</v>
      </c>
      <c r="Y138">
        <v>46.9</v>
      </c>
      <c r="Z138">
        <v>303.7</v>
      </c>
      <c r="AA138">
        <v>446.03</v>
      </c>
      <c r="AB138">
        <v>4</v>
      </c>
      <c r="AC138" s="5">
        <f t="shared" si="4"/>
        <v>1605.24</v>
      </c>
      <c r="AD138" s="6">
        <f t="shared" si="5"/>
        <v>0.42</v>
      </c>
    </row>
    <row r="139" spans="1:30" x14ac:dyDescent="0.25">
      <c r="A139">
        <v>138</v>
      </c>
      <c r="B139" t="s">
        <v>618</v>
      </c>
      <c r="C139" t="s">
        <v>326</v>
      </c>
      <c r="D139" t="s">
        <v>619</v>
      </c>
      <c r="E139" t="s">
        <v>620</v>
      </c>
      <c r="F139">
        <v>503251423</v>
      </c>
      <c r="G139" s="4">
        <v>32532</v>
      </c>
      <c r="H139" t="s">
        <v>32</v>
      </c>
      <c r="I139" t="s">
        <v>621</v>
      </c>
      <c r="J139">
        <v>2301</v>
      </c>
      <c r="K139">
        <v>23</v>
      </c>
      <c r="L139">
        <v>327</v>
      </c>
      <c r="M139">
        <v>98990668</v>
      </c>
      <c r="N139" t="s">
        <v>34</v>
      </c>
      <c r="O139">
        <v>986175000</v>
      </c>
      <c r="P139" t="s">
        <v>622</v>
      </c>
      <c r="Q139" s="4">
        <v>43671</v>
      </c>
      <c r="R139" s="4">
        <v>44764</v>
      </c>
      <c r="S139">
        <v>68540523</v>
      </c>
      <c r="T139">
        <v>18000</v>
      </c>
      <c r="U139">
        <v>1093</v>
      </c>
      <c r="V139" s="7">
        <v>3822</v>
      </c>
      <c r="W139">
        <v>461.35</v>
      </c>
      <c r="X139">
        <v>171.82</v>
      </c>
      <c r="Y139">
        <v>69.37</v>
      </c>
      <c r="Z139">
        <v>449.18</v>
      </c>
      <c r="AA139">
        <v>1151.72</v>
      </c>
      <c r="AB139">
        <v>6</v>
      </c>
      <c r="AC139" s="5">
        <f t="shared" si="4"/>
        <v>1605.24</v>
      </c>
      <c r="AD139" s="6">
        <f t="shared" si="5"/>
        <v>0.42</v>
      </c>
    </row>
    <row r="140" spans="1:30" x14ac:dyDescent="0.25">
      <c r="A140">
        <v>139</v>
      </c>
      <c r="B140" t="s">
        <v>561</v>
      </c>
      <c r="C140" t="s">
        <v>623</v>
      </c>
      <c r="D140" t="s">
        <v>244</v>
      </c>
      <c r="E140" t="s">
        <v>624</v>
      </c>
      <c r="F140">
        <v>1205282914</v>
      </c>
      <c r="G140" s="4">
        <v>30191</v>
      </c>
      <c r="H140" t="s">
        <v>39</v>
      </c>
      <c r="I140" t="s">
        <v>625</v>
      </c>
      <c r="J140">
        <v>920</v>
      </c>
      <c r="K140">
        <v>9</v>
      </c>
      <c r="L140">
        <v>327</v>
      </c>
      <c r="M140">
        <v>99914244</v>
      </c>
      <c r="N140" t="s">
        <v>34</v>
      </c>
      <c r="O140">
        <v>985145189</v>
      </c>
      <c r="P140" t="s">
        <v>626</v>
      </c>
      <c r="Q140" s="4">
        <v>43671</v>
      </c>
      <c r="R140" s="4">
        <v>44399</v>
      </c>
      <c r="S140">
        <v>120237825</v>
      </c>
      <c r="T140">
        <v>5900</v>
      </c>
      <c r="U140">
        <v>728</v>
      </c>
      <c r="V140" s="7">
        <v>3822</v>
      </c>
      <c r="W140">
        <v>100.72</v>
      </c>
      <c r="X140">
        <v>114.44</v>
      </c>
      <c r="Y140">
        <v>46.2</v>
      </c>
      <c r="Z140">
        <v>299.18</v>
      </c>
      <c r="AA140">
        <v>560.54</v>
      </c>
      <c r="AB140">
        <v>12</v>
      </c>
      <c r="AC140" s="5">
        <f t="shared" si="4"/>
        <v>1605.24</v>
      </c>
      <c r="AD140" s="6">
        <f t="shared" si="5"/>
        <v>0.42</v>
      </c>
    </row>
    <row r="141" spans="1:30" x14ac:dyDescent="0.25">
      <c r="A141">
        <v>140</v>
      </c>
      <c r="B141" t="s">
        <v>480</v>
      </c>
      <c r="C141" t="s">
        <v>609</v>
      </c>
      <c r="D141" t="s">
        <v>627</v>
      </c>
      <c r="E141" t="s">
        <v>140</v>
      </c>
      <c r="F141">
        <v>926252388</v>
      </c>
      <c r="G141" s="4">
        <v>31786</v>
      </c>
      <c r="H141" t="s">
        <v>32</v>
      </c>
      <c r="I141" t="s">
        <v>628</v>
      </c>
      <c r="J141">
        <v>2401</v>
      </c>
      <c r="K141">
        <v>24</v>
      </c>
      <c r="L141">
        <v>327</v>
      </c>
      <c r="M141">
        <v>99189502</v>
      </c>
      <c r="N141" t="s">
        <v>34</v>
      </c>
      <c r="O141">
        <v>991189502</v>
      </c>
      <c r="P141" t="s">
        <v>629</v>
      </c>
      <c r="Q141" s="4">
        <v>43671</v>
      </c>
      <c r="R141" s="4">
        <v>43956</v>
      </c>
      <c r="S141">
        <v>57149245</v>
      </c>
      <c r="T141">
        <v>1200</v>
      </c>
      <c r="U141">
        <v>285</v>
      </c>
      <c r="V141" s="7">
        <v>3822</v>
      </c>
      <c r="W141">
        <v>10.27</v>
      </c>
      <c r="X141">
        <v>25.74</v>
      </c>
      <c r="Y141">
        <v>23.6</v>
      </c>
      <c r="Z141">
        <v>115</v>
      </c>
      <c r="AA141">
        <v>174.61</v>
      </c>
      <c r="AB141">
        <v>5</v>
      </c>
      <c r="AC141" s="5">
        <f t="shared" si="4"/>
        <v>1605.24</v>
      </c>
      <c r="AD141" s="6">
        <f t="shared" si="5"/>
        <v>0.42</v>
      </c>
    </row>
    <row r="142" spans="1:30" x14ac:dyDescent="0.25">
      <c r="A142">
        <v>141</v>
      </c>
      <c r="B142" t="s">
        <v>630</v>
      </c>
      <c r="C142" t="s">
        <v>104</v>
      </c>
      <c r="D142" t="s">
        <v>73</v>
      </c>
      <c r="E142" t="s">
        <v>164</v>
      </c>
      <c r="F142">
        <v>1309024527</v>
      </c>
      <c r="G142" s="4">
        <v>31154</v>
      </c>
      <c r="H142" t="s">
        <v>39</v>
      </c>
      <c r="I142" t="s">
        <v>631</v>
      </c>
      <c r="J142">
        <v>1308</v>
      </c>
      <c r="K142">
        <v>13</v>
      </c>
      <c r="L142">
        <v>327</v>
      </c>
      <c r="M142">
        <v>99166911</v>
      </c>
      <c r="N142" t="s">
        <v>34</v>
      </c>
      <c r="O142" t="s">
        <v>34</v>
      </c>
      <c r="P142" t="s">
        <v>632</v>
      </c>
      <c r="Q142" s="4">
        <v>43671</v>
      </c>
      <c r="R142" s="4">
        <v>44411</v>
      </c>
      <c r="S142">
        <v>180305313</v>
      </c>
      <c r="T142">
        <v>18000</v>
      </c>
      <c r="U142">
        <v>740</v>
      </c>
      <c r="V142" s="7">
        <v>3822</v>
      </c>
      <c r="W142">
        <v>312.35000000000002</v>
      </c>
      <c r="X142">
        <v>116.33</v>
      </c>
      <c r="Y142">
        <v>61.28</v>
      </c>
      <c r="Z142">
        <v>304.11</v>
      </c>
      <c r="AA142">
        <v>794.07</v>
      </c>
      <c r="AB142">
        <v>18</v>
      </c>
      <c r="AC142" s="5">
        <f t="shared" si="4"/>
        <v>1605.24</v>
      </c>
      <c r="AD142" s="6">
        <f t="shared" si="5"/>
        <v>0.42</v>
      </c>
    </row>
    <row r="143" spans="1:30" x14ac:dyDescent="0.25">
      <c r="A143">
        <v>142</v>
      </c>
      <c r="B143" t="s">
        <v>606</v>
      </c>
      <c r="C143" t="s">
        <v>633</v>
      </c>
      <c r="D143" t="s">
        <v>634</v>
      </c>
      <c r="E143" t="s">
        <v>34</v>
      </c>
      <c r="F143">
        <v>1706124672</v>
      </c>
      <c r="G143" s="4">
        <v>20728</v>
      </c>
      <c r="H143" t="s">
        <v>39</v>
      </c>
      <c r="I143" t="s">
        <v>635</v>
      </c>
      <c r="J143">
        <v>901</v>
      </c>
      <c r="K143">
        <v>9</v>
      </c>
      <c r="L143">
        <v>327</v>
      </c>
      <c r="M143">
        <v>2987613</v>
      </c>
      <c r="N143" t="s">
        <v>34</v>
      </c>
      <c r="O143">
        <v>959294644</v>
      </c>
      <c r="P143" t="s">
        <v>636</v>
      </c>
      <c r="Q143" s="4">
        <v>43671</v>
      </c>
      <c r="R143" s="4">
        <v>44795</v>
      </c>
      <c r="S143">
        <v>120237837</v>
      </c>
      <c r="T143">
        <v>10000</v>
      </c>
      <c r="U143">
        <v>1124</v>
      </c>
      <c r="V143" s="7">
        <v>3822</v>
      </c>
      <c r="W143">
        <v>263.58</v>
      </c>
      <c r="X143">
        <v>176.69</v>
      </c>
      <c r="Y143">
        <v>71.33</v>
      </c>
      <c r="Z143">
        <v>461.92</v>
      </c>
      <c r="AA143">
        <v>973.52</v>
      </c>
      <c r="AB143">
        <v>12</v>
      </c>
      <c r="AC143" s="5">
        <f t="shared" si="4"/>
        <v>1605.24</v>
      </c>
      <c r="AD143" s="6">
        <f t="shared" si="5"/>
        <v>0.42</v>
      </c>
    </row>
    <row r="144" spans="1:30" x14ac:dyDescent="0.25">
      <c r="A144">
        <v>143</v>
      </c>
      <c r="B144" t="s">
        <v>452</v>
      </c>
      <c r="C144" t="s">
        <v>561</v>
      </c>
      <c r="D144" t="s">
        <v>637</v>
      </c>
      <c r="E144" t="s">
        <v>286</v>
      </c>
      <c r="F144">
        <v>1307220606</v>
      </c>
      <c r="G144" s="4">
        <v>26939</v>
      </c>
      <c r="H144" t="s">
        <v>39</v>
      </c>
      <c r="I144" t="s">
        <v>638</v>
      </c>
      <c r="J144">
        <v>1301</v>
      </c>
      <c r="K144">
        <v>13</v>
      </c>
      <c r="L144">
        <v>327</v>
      </c>
      <c r="M144">
        <v>99185238</v>
      </c>
      <c r="N144" t="s">
        <v>34</v>
      </c>
      <c r="O144">
        <v>993862519</v>
      </c>
      <c r="P144" t="s">
        <v>34</v>
      </c>
      <c r="Q144" s="4">
        <v>43671</v>
      </c>
      <c r="R144" s="4">
        <v>44411</v>
      </c>
      <c r="S144">
        <v>76330960</v>
      </c>
      <c r="T144">
        <v>10000</v>
      </c>
      <c r="U144">
        <v>740</v>
      </c>
      <c r="V144" s="7">
        <v>3822</v>
      </c>
      <c r="W144">
        <v>173.53</v>
      </c>
      <c r="X144">
        <v>116.33</v>
      </c>
      <c r="Y144">
        <v>61.28</v>
      </c>
      <c r="Z144">
        <v>304.11</v>
      </c>
      <c r="AA144">
        <v>655.25</v>
      </c>
      <c r="AB144">
        <v>7</v>
      </c>
      <c r="AC144" s="5">
        <f t="shared" si="4"/>
        <v>1605.24</v>
      </c>
      <c r="AD144" s="6">
        <f t="shared" si="5"/>
        <v>0.42</v>
      </c>
    </row>
    <row r="145" spans="1:30" x14ac:dyDescent="0.25">
      <c r="A145">
        <v>144</v>
      </c>
      <c r="B145" t="s">
        <v>639</v>
      </c>
      <c r="C145" t="s">
        <v>640</v>
      </c>
      <c r="D145" t="s">
        <v>641</v>
      </c>
      <c r="E145" t="s">
        <v>642</v>
      </c>
      <c r="F145">
        <v>953587284</v>
      </c>
      <c r="G145" s="4">
        <v>35824</v>
      </c>
      <c r="H145" t="s">
        <v>32</v>
      </c>
      <c r="I145" t="s">
        <v>643</v>
      </c>
      <c r="J145">
        <v>1205</v>
      </c>
      <c r="K145">
        <v>12</v>
      </c>
      <c r="L145">
        <v>327</v>
      </c>
      <c r="M145">
        <v>93998558</v>
      </c>
      <c r="N145" t="s">
        <v>34</v>
      </c>
      <c r="O145">
        <v>985478122</v>
      </c>
      <c r="P145" t="s">
        <v>34</v>
      </c>
      <c r="Q145" s="4">
        <v>43671</v>
      </c>
      <c r="R145" s="4">
        <v>43881</v>
      </c>
      <c r="S145">
        <v>104764146</v>
      </c>
      <c r="T145">
        <v>500</v>
      </c>
      <c r="U145">
        <v>210</v>
      </c>
      <c r="V145" s="7">
        <v>3822</v>
      </c>
      <c r="W145">
        <v>4.28</v>
      </c>
      <c r="X145">
        <v>25.74</v>
      </c>
      <c r="Y145">
        <v>14.49</v>
      </c>
      <c r="Z145">
        <v>115</v>
      </c>
      <c r="AA145">
        <v>159.51</v>
      </c>
      <c r="AB145">
        <v>10</v>
      </c>
      <c r="AC145" s="5">
        <f t="shared" si="4"/>
        <v>1605.24</v>
      </c>
      <c r="AD145" s="6">
        <f t="shared" si="5"/>
        <v>0.42</v>
      </c>
    </row>
    <row r="146" spans="1:30" x14ac:dyDescent="0.25">
      <c r="A146">
        <v>145</v>
      </c>
      <c r="B146" t="s">
        <v>644</v>
      </c>
      <c r="C146" t="s">
        <v>645</v>
      </c>
      <c r="D146" t="s">
        <v>130</v>
      </c>
      <c r="E146" t="s">
        <v>145</v>
      </c>
      <c r="F146">
        <v>1310156417</v>
      </c>
      <c r="G146" s="4">
        <v>30118</v>
      </c>
      <c r="H146" t="s">
        <v>32</v>
      </c>
      <c r="I146" t="s">
        <v>646</v>
      </c>
      <c r="J146">
        <v>1301</v>
      </c>
      <c r="K146">
        <v>13</v>
      </c>
      <c r="L146">
        <v>327</v>
      </c>
      <c r="M146">
        <v>2656309</v>
      </c>
      <c r="N146" t="s">
        <v>34</v>
      </c>
      <c r="O146">
        <v>996457599</v>
      </c>
      <c r="P146" t="s">
        <v>647</v>
      </c>
      <c r="Q146" s="4">
        <v>43671</v>
      </c>
      <c r="R146" s="4">
        <v>44795</v>
      </c>
      <c r="S146">
        <v>76330972</v>
      </c>
      <c r="T146">
        <v>20000</v>
      </c>
      <c r="U146">
        <v>1124</v>
      </c>
      <c r="V146" s="7">
        <v>3822</v>
      </c>
      <c r="W146">
        <v>527.15</v>
      </c>
      <c r="X146">
        <v>176.69</v>
      </c>
      <c r="Y146">
        <v>93.08</v>
      </c>
      <c r="Z146">
        <v>461.92</v>
      </c>
      <c r="AA146">
        <v>1258.8399999999999</v>
      </c>
      <c r="AB146">
        <v>7</v>
      </c>
      <c r="AC146" s="5">
        <f t="shared" si="4"/>
        <v>1605.24</v>
      </c>
      <c r="AD146" s="6">
        <f t="shared" si="5"/>
        <v>0.42</v>
      </c>
    </row>
    <row r="147" spans="1:30" x14ac:dyDescent="0.25">
      <c r="A147">
        <v>146</v>
      </c>
      <c r="B147" t="s">
        <v>452</v>
      </c>
      <c r="C147" t="s">
        <v>648</v>
      </c>
      <c r="D147" t="s">
        <v>43</v>
      </c>
      <c r="E147" t="s">
        <v>445</v>
      </c>
      <c r="F147">
        <v>1204505547</v>
      </c>
      <c r="G147" s="4">
        <v>28985</v>
      </c>
      <c r="H147" t="s">
        <v>32</v>
      </c>
      <c r="I147" t="s">
        <v>649</v>
      </c>
      <c r="J147">
        <v>1205</v>
      </c>
      <c r="K147">
        <v>12</v>
      </c>
      <c r="L147">
        <v>327</v>
      </c>
      <c r="M147">
        <v>96982736</v>
      </c>
      <c r="N147" t="s">
        <v>34</v>
      </c>
      <c r="O147">
        <v>990307836</v>
      </c>
      <c r="P147" t="s">
        <v>34</v>
      </c>
      <c r="Q147" s="4">
        <v>43671</v>
      </c>
      <c r="R147" s="4">
        <v>43881</v>
      </c>
      <c r="S147">
        <v>104764158</v>
      </c>
      <c r="T147">
        <v>300</v>
      </c>
      <c r="U147">
        <v>210</v>
      </c>
      <c r="V147" s="7">
        <v>3822</v>
      </c>
      <c r="W147">
        <v>2.57</v>
      </c>
      <c r="X147">
        <v>25.74</v>
      </c>
      <c r="Y147">
        <v>14.49</v>
      </c>
      <c r="Z147">
        <v>115</v>
      </c>
      <c r="AA147">
        <v>157.80000000000001</v>
      </c>
      <c r="AB147">
        <v>10</v>
      </c>
      <c r="AC147" s="5">
        <f t="shared" si="4"/>
        <v>1605.24</v>
      </c>
      <c r="AD147" s="6">
        <f t="shared" si="5"/>
        <v>0.42</v>
      </c>
    </row>
    <row r="148" spans="1:30" x14ac:dyDescent="0.25">
      <c r="A148">
        <v>147</v>
      </c>
      <c r="B148" t="s">
        <v>133</v>
      </c>
      <c r="C148" t="s">
        <v>650</v>
      </c>
      <c r="D148" t="s">
        <v>651</v>
      </c>
      <c r="E148" t="s">
        <v>594</v>
      </c>
      <c r="F148">
        <v>1721549242</v>
      </c>
      <c r="G148" s="4">
        <v>33693</v>
      </c>
      <c r="H148" t="s">
        <v>32</v>
      </c>
      <c r="I148" t="s">
        <v>652</v>
      </c>
      <c r="J148">
        <v>1701</v>
      </c>
      <c r="K148">
        <v>17</v>
      </c>
      <c r="L148">
        <v>327</v>
      </c>
      <c r="M148">
        <v>99758536</v>
      </c>
      <c r="N148" t="s">
        <v>34</v>
      </c>
      <c r="O148">
        <v>988449642</v>
      </c>
      <c r="P148" t="s">
        <v>653</v>
      </c>
      <c r="Q148" s="4">
        <v>43671</v>
      </c>
      <c r="R148" s="4">
        <v>44428</v>
      </c>
      <c r="S148">
        <v>17226572</v>
      </c>
      <c r="T148">
        <v>9800</v>
      </c>
      <c r="U148">
        <v>757</v>
      </c>
      <c r="V148" s="7">
        <v>3822</v>
      </c>
      <c r="W148">
        <v>173.97</v>
      </c>
      <c r="X148">
        <v>119</v>
      </c>
      <c r="Y148">
        <v>48.04</v>
      </c>
      <c r="Z148">
        <v>311.10000000000002</v>
      </c>
      <c r="AA148">
        <v>652.11</v>
      </c>
      <c r="AB148">
        <v>1</v>
      </c>
      <c r="AC148" s="5">
        <f t="shared" si="4"/>
        <v>1605.24</v>
      </c>
      <c r="AD148" s="6">
        <f t="shared" si="5"/>
        <v>0.42</v>
      </c>
    </row>
    <row r="149" spans="1:30" x14ac:dyDescent="0.25">
      <c r="A149">
        <v>148</v>
      </c>
      <c r="B149" t="s">
        <v>654</v>
      </c>
      <c r="C149" t="s">
        <v>655</v>
      </c>
      <c r="D149" t="s">
        <v>297</v>
      </c>
      <c r="E149" t="s">
        <v>656</v>
      </c>
      <c r="F149">
        <v>1719838474</v>
      </c>
      <c r="G149" s="4">
        <v>31942</v>
      </c>
      <c r="H149" t="s">
        <v>32</v>
      </c>
      <c r="I149" t="s">
        <v>657</v>
      </c>
      <c r="J149">
        <v>901</v>
      </c>
      <c r="K149">
        <v>9</v>
      </c>
      <c r="L149">
        <v>327</v>
      </c>
      <c r="M149">
        <v>99108798</v>
      </c>
      <c r="N149" t="s">
        <v>34</v>
      </c>
      <c r="O149">
        <v>967792645</v>
      </c>
      <c r="P149" t="s">
        <v>34</v>
      </c>
      <c r="Q149" s="4">
        <v>43671</v>
      </c>
      <c r="R149" s="4">
        <v>44249</v>
      </c>
      <c r="S149">
        <v>120237813</v>
      </c>
      <c r="T149">
        <v>7100</v>
      </c>
      <c r="U149">
        <v>578</v>
      </c>
      <c r="V149" s="7">
        <v>3822</v>
      </c>
      <c r="W149">
        <v>96.23</v>
      </c>
      <c r="X149">
        <v>90.86</v>
      </c>
      <c r="Y149">
        <v>36.68</v>
      </c>
      <c r="Z149">
        <v>237.53</v>
      </c>
      <c r="AA149">
        <v>461.3</v>
      </c>
      <c r="AB149">
        <v>12</v>
      </c>
      <c r="AC149" s="5">
        <f t="shared" si="4"/>
        <v>1605.24</v>
      </c>
      <c r="AD149" s="6">
        <f t="shared" si="5"/>
        <v>0.42</v>
      </c>
    </row>
    <row r="150" spans="1:30" x14ac:dyDescent="0.25">
      <c r="A150">
        <v>149</v>
      </c>
      <c r="B150" t="s">
        <v>658</v>
      </c>
      <c r="C150" t="s">
        <v>659</v>
      </c>
      <c r="D150" t="s">
        <v>552</v>
      </c>
      <c r="E150" t="s">
        <v>620</v>
      </c>
      <c r="F150">
        <v>1101972840</v>
      </c>
      <c r="G150" s="4">
        <v>22510</v>
      </c>
      <c r="H150" t="s">
        <v>32</v>
      </c>
      <c r="I150" t="s">
        <v>660</v>
      </c>
      <c r="J150">
        <v>1101</v>
      </c>
      <c r="K150">
        <v>11</v>
      </c>
      <c r="L150">
        <v>327</v>
      </c>
      <c r="M150">
        <v>99205962</v>
      </c>
      <c r="N150" t="s">
        <v>34</v>
      </c>
      <c r="O150">
        <v>992059621</v>
      </c>
      <c r="P150" t="s">
        <v>661</v>
      </c>
      <c r="Q150" s="4">
        <v>43671</v>
      </c>
      <c r="R150" s="4">
        <v>43881</v>
      </c>
      <c r="S150">
        <v>81910567</v>
      </c>
      <c r="T150">
        <v>2000</v>
      </c>
      <c r="U150">
        <v>210</v>
      </c>
      <c r="V150" s="7">
        <v>3822</v>
      </c>
      <c r="W150">
        <v>17.12</v>
      </c>
      <c r="X150">
        <v>25.74</v>
      </c>
      <c r="Y150">
        <v>14.49</v>
      </c>
      <c r="Z150">
        <v>150</v>
      </c>
      <c r="AA150">
        <v>207.35</v>
      </c>
      <c r="AB150">
        <v>8</v>
      </c>
      <c r="AC150" s="5">
        <f t="shared" si="4"/>
        <v>1605.24</v>
      </c>
      <c r="AD150" s="6">
        <f t="shared" si="5"/>
        <v>0.42</v>
      </c>
    </row>
    <row r="151" spans="1:30" x14ac:dyDescent="0.25">
      <c r="A151">
        <v>150</v>
      </c>
      <c r="B151" t="s">
        <v>662</v>
      </c>
      <c r="C151" t="s">
        <v>578</v>
      </c>
      <c r="D151" t="s">
        <v>663</v>
      </c>
      <c r="E151" t="s">
        <v>143</v>
      </c>
      <c r="F151">
        <v>400948840</v>
      </c>
      <c r="G151" s="4">
        <v>23065</v>
      </c>
      <c r="H151" t="s">
        <v>32</v>
      </c>
      <c r="I151" t="s">
        <v>664</v>
      </c>
      <c r="J151">
        <v>401</v>
      </c>
      <c r="K151">
        <v>4</v>
      </c>
      <c r="L151">
        <v>327</v>
      </c>
      <c r="M151">
        <v>99458250</v>
      </c>
      <c r="N151" t="s">
        <v>34</v>
      </c>
      <c r="O151">
        <v>988889607</v>
      </c>
      <c r="P151" t="s">
        <v>34</v>
      </c>
      <c r="Q151" s="4">
        <v>43671</v>
      </c>
      <c r="R151" s="4">
        <v>44399</v>
      </c>
      <c r="S151">
        <v>41872816</v>
      </c>
      <c r="T151">
        <v>2000</v>
      </c>
      <c r="U151">
        <v>728</v>
      </c>
      <c r="V151" s="7">
        <v>3822</v>
      </c>
      <c r="W151">
        <v>34.14</v>
      </c>
      <c r="X151">
        <v>51.34</v>
      </c>
      <c r="Y151">
        <v>46.2</v>
      </c>
      <c r="Z151">
        <v>299.18</v>
      </c>
      <c r="AA151">
        <v>430.86</v>
      </c>
      <c r="AB151">
        <v>4</v>
      </c>
      <c r="AC151" s="5">
        <f t="shared" si="4"/>
        <v>1605.24</v>
      </c>
      <c r="AD151" s="6">
        <f t="shared" si="5"/>
        <v>0.42</v>
      </c>
    </row>
    <row r="152" spans="1:30" x14ac:dyDescent="0.25">
      <c r="A152">
        <v>151</v>
      </c>
      <c r="B152" t="s">
        <v>665</v>
      </c>
      <c r="C152" t="s">
        <v>666</v>
      </c>
      <c r="D152" t="s">
        <v>150</v>
      </c>
      <c r="E152" t="s">
        <v>34</v>
      </c>
      <c r="F152">
        <v>1706690185</v>
      </c>
      <c r="G152" s="4">
        <v>22088</v>
      </c>
      <c r="H152" t="s">
        <v>39</v>
      </c>
      <c r="I152" t="s">
        <v>667</v>
      </c>
      <c r="J152">
        <v>1701</v>
      </c>
      <c r="K152">
        <v>17</v>
      </c>
      <c r="L152">
        <v>327</v>
      </c>
      <c r="M152">
        <v>23388157</v>
      </c>
      <c r="N152" t="s">
        <v>34</v>
      </c>
      <c r="O152">
        <v>998227599</v>
      </c>
      <c r="P152" t="s">
        <v>34</v>
      </c>
      <c r="Q152" s="4">
        <v>43671</v>
      </c>
      <c r="R152" s="4">
        <v>44232</v>
      </c>
      <c r="S152">
        <v>17226558</v>
      </c>
      <c r="T152">
        <v>3000</v>
      </c>
      <c r="U152">
        <v>561</v>
      </c>
      <c r="V152" s="7">
        <v>3822</v>
      </c>
      <c r="W152">
        <v>39.47</v>
      </c>
      <c r="X152">
        <v>39.56</v>
      </c>
      <c r="Y152">
        <v>35.6</v>
      </c>
      <c r="Z152">
        <v>230.55</v>
      </c>
      <c r="AA152">
        <v>345.18</v>
      </c>
      <c r="AB152">
        <v>1</v>
      </c>
      <c r="AC152" s="5">
        <f t="shared" si="4"/>
        <v>1605.24</v>
      </c>
      <c r="AD152" s="6">
        <f t="shared" si="5"/>
        <v>0.42</v>
      </c>
    </row>
    <row r="153" spans="1:30" x14ac:dyDescent="0.25">
      <c r="A153">
        <v>152</v>
      </c>
      <c r="B153" t="s">
        <v>668</v>
      </c>
      <c r="C153" t="s">
        <v>669</v>
      </c>
      <c r="D153" t="s">
        <v>670</v>
      </c>
      <c r="E153" t="s">
        <v>34</v>
      </c>
      <c r="F153">
        <v>919150797</v>
      </c>
      <c r="G153" s="4">
        <v>28390</v>
      </c>
      <c r="H153" t="s">
        <v>39</v>
      </c>
      <c r="I153" t="s">
        <v>671</v>
      </c>
      <c r="J153">
        <v>2402</v>
      </c>
      <c r="K153">
        <v>24</v>
      </c>
      <c r="L153">
        <v>327</v>
      </c>
      <c r="M153">
        <v>99309896</v>
      </c>
      <c r="N153" t="s">
        <v>34</v>
      </c>
      <c r="O153">
        <v>960416892</v>
      </c>
      <c r="P153" t="s">
        <v>672</v>
      </c>
      <c r="Q153" s="4">
        <v>43671</v>
      </c>
      <c r="R153" s="4">
        <v>44764</v>
      </c>
      <c r="S153">
        <v>57149312</v>
      </c>
      <c r="T153">
        <v>20000</v>
      </c>
      <c r="U153">
        <v>1093</v>
      </c>
      <c r="V153" s="7">
        <v>3822</v>
      </c>
      <c r="W153">
        <v>512.61</v>
      </c>
      <c r="X153">
        <v>171.82</v>
      </c>
      <c r="Y153">
        <v>90.51</v>
      </c>
      <c r="Z153">
        <v>449.18</v>
      </c>
      <c r="AA153">
        <v>1224.1199999999999</v>
      </c>
      <c r="AB153">
        <v>5</v>
      </c>
      <c r="AC153" s="5">
        <f t="shared" si="4"/>
        <v>1605.24</v>
      </c>
      <c r="AD153" s="6">
        <f t="shared" si="5"/>
        <v>0.42</v>
      </c>
    </row>
    <row r="154" spans="1:30" x14ac:dyDescent="0.25">
      <c r="A154">
        <v>153</v>
      </c>
      <c r="B154" t="s">
        <v>90</v>
      </c>
      <c r="C154" t="s">
        <v>180</v>
      </c>
      <c r="D154" t="s">
        <v>437</v>
      </c>
      <c r="E154" t="s">
        <v>673</v>
      </c>
      <c r="F154">
        <v>1306862614</v>
      </c>
      <c r="G154" s="4">
        <v>23394</v>
      </c>
      <c r="H154" t="s">
        <v>32</v>
      </c>
      <c r="I154" t="s">
        <v>674</v>
      </c>
      <c r="J154">
        <v>1301</v>
      </c>
      <c r="K154">
        <v>13</v>
      </c>
      <c r="L154">
        <v>327</v>
      </c>
      <c r="M154">
        <v>99125045</v>
      </c>
      <c r="N154" t="s">
        <v>34</v>
      </c>
      <c r="O154">
        <v>991250456</v>
      </c>
      <c r="P154" t="s">
        <v>675</v>
      </c>
      <c r="Q154" s="4">
        <v>43672</v>
      </c>
      <c r="R154" s="4">
        <v>44067</v>
      </c>
      <c r="S154">
        <v>76330685</v>
      </c>
      <c r="T154">
        <v>3000</v>
      </c>
      <c r="U154">
        <v>395</v>
      </c>
      <c r="V154" s="7">
        <v>3822</v>
      </c>
      <c r="W154">
        <v>27.79</v>
      </c>
      <c r="X154">
        <v>27.86</v>
      </c>
      <c r="Y154">
        <v>32.71</v>
      </c>
      <c r="Z154">
        <v>162.33000000000001</v>
      </c>
      <c r="AA154">
        <v>250.69</v>
      </c>
      <c r="AB154">
        <v>7</v>
      </c>
      <c r="AC154" s="5">
        <f t="shared" si="4"/>
        <v>1605.24</v>
      </c>
      <c r="AD154" s="6">
        <f t="shared" si="5"/>
        <v>0.42</v>
      </c>
    </row>
    <row r="155" spans="1:30" x14ac:dyDescent="0.25">
      <c r="A155">
        <v>154</v>
      </c>
      <c r="B155" t="s">
        <v>457</v>
      </c>
      <c r="C155" t="s">
        <v>676</v>
      </c>
      <c r="D155" t="s">
        <v>677</v>
      </c>
      <c r="E155" t="s">
        <v>678</v>
      </c>
      <c r="F155">
        <v>1304981085</v>
      </c>
      <c r="G155" s="4">
        <v>21272</v>
      </c>
      <c r="H155" t="s">
        <v>39</v>
      </c>
      <c r="I155" t="s">
        <v>679</v>
      </c>
      <c r="J155">
        <v>1301</v>
      </c>
      <c r="K155">
        <v>13</v>
      </c>
      <c r="L155">
        <v>327</v>
      </c>
      <c r="M155">
        <v>98281371</v>
      </c>
      <c r="N155" t="s">
        <v>34</v>
      </c>
      <c r="O155">
        <v>968470400</v>
      </c>
      <c r="P155" t="s">
        <v>680</v>
      </c>
      <c r="Q155" s="4">
        <v>43672</v>
      </c>
      <c r="R155" s="4">
        <v>44067</v>
      </c>
      <c r="S155">
        <v>76330697</v>
      </c>
      <c r="T155">
        <v>3000</v>
      </c>
      <c r="U155">
        <v>395</v>
      </c>
      <c r="V155" s="7">
        <v>3822</v>
      </c>
      <c r="W155">
        <v>27.79</v>
      </c>
      <c r="X155">
        <v>27.86</v>
      </c>
      <c r="Y155">
        <v>32.71</v>
      </c>
      <c r="Z155">
        <v>162.33000000000001</v>
      </c>
      <c r="AA155">
        <v>250.69</v>
      </c>
      <c r="AB155">
        <v>7</v>
      </c>
      <c r="AC155" s="5">
        <f t="shared" si="4"/>
        <v>1605.24</v>
      </c>
      <c r="AD155" s="6">
        <f t="shared" si="5"/>
        <v>0.42</v>
      </c>
    </row>
    <row r="156" spans="1:30" x14ac:dyDescent="0.25">
      <c r="A156">
        <v>155</v>
      </c>
      <c r="B156" t="s">
        <v>681</v>
      </c>
      <c r="C156" t="s">
        <v>682</v>
      </c>
      <c r="D156" t="s">
        <v>603</v>
      </c>
      <c r="E156" t="s">
        <v>683</v>
      </c>
      <c r="F156">
        <v>703829424</v>
      </c>
      <c r="G156" s="4">
        <v>29445</v>
      </c>
      <c r="H156" t="s">
        <v>32</v>
      </c>
      <c r="I156" t="s">
        <v>684</v>
      </c>
      <c r="J156">
        <v>1301</v>
      </c>
      <c r="K156">
        <v>13</v>
      </c>
      <c r="L156">
        <v>327</v>
      </c>
      <c r="M156">
        <v>99677506</v>
      </c>
      <c r="N156" t="s">
        <v>34</v>
      </c>
      <c r="O156">
        <v>994971898</v>
      </c>
      <c r="P156" t="s">
        <v>685</v>
      </c>
      <c r="Q156" s="4">
        <v>43672</v>
      </c>
      <c r="R156" s="4">
        <v>44067</v>
      </c>
      <c r="S156">
        <v>76330702</v>
      </c>
      <c r="T156">
        <v>800</v>
      </c>
      <c r="U156">
        <v>395</v>
      </c>
      <c r="V156" s="7">
        <v>3822</v>
      </c>
      <c r="W156">
        <v>7.41</v>
      </c>
      <c r="X156">
        <v>27.86</v>
      </c>
      <c r="Y156">
        <v>32.71</v>
      </c>
      <c r="Z156">
        <v>124.45</v>
      </c>
      <c r="AA156">
        <v>192.43</v>
      </c>
      <c r="AB156">
        <v>7</v>
      </c>
      <c r="AC156" s="5">
        <f t="shared" si="4"/>
        <v>1605.24</v>
      </c>
      <c r="AD156" s="6">
        <f t="shared" si="5"/>
        <v>0.42</v>
      </c>
    </row>
    <row r="157" spans="1:30" x14ac:dyDescent="0.25">
      <c r="A157">
        <v>156</v>
      </c>
      <c r="B157" t="s">
        <v>109</v>
      </c>
      <c r="C157" t="s">
        <v>452</v>
      </c>
      <c r="D157" t="s">
        <v>43</v>
      </c>
      <c r="E157" t="s">
        <v>332</v>
      </c>
      <c r="F157">
        <v>1310375892</v>
      </c>
      <c r="G157" s="4">
        <v>30333</v>
      </c>
      <c r="H157" t="s">
        <v>32</v>
      </c>
      <c r="I157" t="s">
        <v>686</v>
      </c>
      <c r="J157">
        <v>1301</v>
      </c>
      <c r="K157">
        <v>13</v>
      </c>
      <c r="L157">
        <v>327</v>
      </c>
      <c r="M157">
        <v>52431545</v>
      </c>
      <c r="N157" t="s">
        <v>34</v>
      </c>
      <c r="O157">
        <v>989174536</v>
      </c>
      <c r="P157" t="s">
        <v>687</v>
      </c>
      <c r="Q157" s="4">
        <v>43672</v>
      </c>
      <c r="R157" s="4">
        <v>44067</v>
      </c>
      <c r="S157">
        <v>76330714</v>
      </c>
      <c r="T157">
        <v>1000</v>
      </c>
      <c r="U157">
        <v>395</v>
      </c>
      <c r="V157" s="7">
        <v>3822</v>
      </c>
      <c r="W157">
        <v>9.26</v>
      </c>
      <c r="X157">
        <v>27.86</v>
      </c>
      <c r="Y157">
        <v>32.71</v>
      </c>
      <c r="Z157">
        <v>124.45</v>
      </c>
      <c r="AA157">
        <v>194.28</v>
      </c>
      <c r="AB157">
        <v>7</v>
      </c>
      <c r="AC157" s="5">
        <f t="shared" si="4"/>
        <v>1605.24</v>
      </c>
      <c r="AD157" s="6">
        <f t="shared" si="5"/>
        <v>0.42</v>
      </c>
    </row>
    <row r="158" spans="1:30" x14ac:dyDescent="0.25">
      <c r="A158">
        <v>157</v>
      </c>
      <c r="B158" t="s">
        <v>180</v>
      </c>
      <c r="C158" t="s">
        <v>104</v>
      </c>
      <c r="D158" t="s">
        <v>683</v>
      </c>
      <c r="E158" t="s">
        <v>688</v>
      </c>
      <c r="F158">
        <v>1314196252</v>
      </c>
      <c r="G158" s="4">
        <v>36161</v>
      </c>
      <c r="H158" t="s">
        <v>32</v>
      </c>
      <c r="I158" t="s">
        <v>689</v>
      </c>
      <c r="J158">
        <v>1321</v>
      </c>
      <c r="K158">
        <v>13</v>
      </c>
      <c r="L158">
        <v>327</v>
      </c>
      <c r="M158">
        <v>99088598</v>
      </c>
      <c r="N158" t="s">
        <v>34</v>
      </c>
      <c r="O158">
        <v>994726123</v>
      </c>
      <c r="P158" t="s">
        <v>34</v>
      </c>
      <c r="Q158" s="4">
        <v>43672</v>
      </c>
      <c r="R158" s="4">
        <v>44048</v>
      </c>
      <c r="S158">
        <v>180304498</v>
      </c>
      <c r="T158">
        <v>600</v>
      </c>
      <c r="U158">
        <v>376</v>
      </c>
      <c r="V158" s="7">
        <v>3822</v>
      </c>
      <c r="W158">
        <v>5.29</v>
      </c>
      <c r="X158">
        <v>26.52</v>
      </c>
      <c r="Y158">
        <v>31.14</v>
      </c>
      <c r="Z158">
        <v>118.47</v>
      </c>
      <c r="AA158">
        <v>181.42</v>
      </c>
      <c r="AB158">
        <v>18</v>
      </c>
      <c r="AC158" s="5">
        <f t="shared" si="4"/>
        <v>1605.24</v>
      </c>
      <c r="AD158" s="6">
        <f t="shared" si="5"/>
        <v>0.42</v>
      </c>
    </row>
    <row r="159" spans="1:30" x14ac:dyDescent="0.25">
      <c r="A159">
        <v>158</v>
      </c>
      <c r="B159" t="s">
        <v>690</v>
      </c>
      <c r="C159" t="s">
        <v>691</v>
      </c>
      <c r="D159" t="s">
        <v>692</v>
      </c>
      <c r="E159" t="s">
        <v>693</v>
      </c>
      <c r="F159">
        <v>1753827631</v>
      </c>
      <c r="G159" s="4">
        <v>34472</v>
      </c>
      <c r="H159" t="s">
        <v>39</v>
      </c>
      <c r="I159" t="s">
        <v>694</v>
      </c>
      <c r="J159">
        <v>1701</v>
      </c>
      <c r="K159">
        <v>17</v>
      </c>
      <c r="L159">
        <v>327</v>
      </c>
      <c r="M159">
        <v>96908943</v>
      </c>
      <c r="N159" t="s">
        <v>34</v>
      </c>
      <c r="O159" t="s">
        <v>34</v>
      </c>
      <c r="P159" t="s">
        <v>34</v>
      </c>
      <c r="Q159" s="4">
        <v>43672</v>
      </c>
      <c r="R159" s="4">
        <v>44048</v>
      </c>
      <c r="S159">
        <v>110252725</v>
      </c>
      <c r="T159">
        <v>2800</v>
      </c>
      <c r="U159">
        <v>376</v>
      </c>
      <c r="V159" s="7">
        <v>3822</v>
      </c>
      <c r="W159">
        <v>24.69</v>
      </c>
      <c r="X159">
        <v>26.52</v>
      </c>
      <c r="Y159">
        <v>23.86</v>
      </c>
      <c r="Z159">
        <v>154.52000000000001</v>
      </c>
      <c r="AA159">
        <v>229.59</v>
      </c>
      <c r="AB159">
        <v>11</v>
      </c>
      <c r="AC159" s="5">
        <f t="shared" si="4"/>
        <v>1605.24</v>
      </c>
      <c r="AD159" s="6">
        <f t="shared" si="5"/>
        <v>0.42</v>
      </c>
    </row>
    <row r="160" spans="1:30" x14ac:dyDescent="0.25">
      <c r="A160">
        <v>159</v>
      </c>
      <c r="B160" t="s">
        <v>695</v>
      </c>
      <c r="C160" t="s">
        <v>84</v>
      </c>
      <c r="D160" t="s">
        <v>471</v>
      </c>
      <c r="E160" t="s">
        <v>696</v>
      </c>
      <c r="F160">
        <v>1350780951</v>
      </c>
      <c r="G160" s="4">
        <v>36254</v>
      </c>
      <c r="H160" t="s">
        <v>39</v>
      </c>
      <c r="I160" t="s">
        <v>697</v>
      </c>
      <c r="J160">
        <v>1308</v>
      </c>
      <c r="K160">
        <v>13</v>
      </c>
      <c r="L160">
        <v>327</v>
      </c>
      <c r="M160">
        <v>98319524</v>
      </c>
      <c r="N160" t="s">
        <v>34</v>
      </c>
      <c r="O160">
        <v>981395248</v>
      </c>
      <c r="P160" t="s">
        <v>34</v>
      </c>
      <c r="Q160" s="4">
        <v>43672</v>
      </c>
      <c r="R160" s="4">
        <v>44048</v>
      </c>
      <c r="S160">
        <v>180304981</v>
      </c>
      <c r="T160">
        <v>400</v>
      </c>
      <c r="U160">
        <v>376</v>
      </c>
      <c r="V160" s="7">
        <v>3822</v>
      </c>
      <c r="W160">
        <v>3.53</v>
      </c>
      <c r="X160">
        <v>26.52</v>
      </c>
      <c r="Y160">
        <v>31.14</v>
      </c>
      <c r="Z160">
        <v>118.47</v>
      </c>
      <c r="AA160">
        <v>179.66</v>
      </c>
      <c r="AB160">
        <v>18</v>
      </c>
      <c r="AC160" s="5">
        <f t="shared" si="4"/>
        <v>1605.24</v>
      </c>
      <c r="AD160" s="6">
        <f t="shared" si="5"/>
        <v>0.42</v>
      </c>
    </row>
    <row r="161" spans="1:30" x14ac:dyDescent="0.25">
      <c r="A161">
        <v>160</v>
      </c>
      <c r="B161" t="s">
        <v>79</v>
      </c>
      <c r="C161" t="s">
        <v>698</v>
      </c>
      <c r="D161" t="s">
        <v>267</v>
      </c>
      <c r="E161" t="s">
        <v>699</v>
      </c>
      <c r="F161">
        <v>1350543342</v>
      </c>
      <c r="G161" s="4">
        <v>35151</v>
      </c>
      <c r="H161" t="s">
        <v>32</v>
      </c>
      <c r="I161" t="s">
        <v>700</v>
      </c>
      <c r="J161">
        <v>1321</v>
      </c>
      <c r="K161">
        <v>13</v>
      </c>
      <c r="L161">
        <v>327</v>
      </c>
      <c r="M161">
        <v>98317985</v>
      </c>
      <c r="N161" t="s">
        <v>34</v>
      </c>
      <c r="O161">
        <v>962978499</v>
      </c>
      <c r="P161" t="s">
        <v>34</v>
      </c>
      <c r="Q161" s="4">
        <v>43672</v>
      </c>
      <c r="R161" s="4">
        <v>44048</v>
      </c>
      <c r="S161">
        <v>180304993</v>
      </c>
      <c r="T161">
        <v>400</v>
      </c>
      <c r="U161">
        <v>376</v>
      </c>
      <c r="V161" s="7">
        <v>3822</v>
      </c>
      <c r="W161">
        <v>3.53</v>
      </c>
      <c r="X161">
        <v>26.52</v>
      </c>
      <c r="Y161">
        <v>31.14</v>
      </c>
      <c r="Z161">
        <v>118.47</v>
      </c>
      <c r="AA161">
        <v>179.66</v>
      </c>
      <c r="AB161">
        <v>18</v>
      </c>
      <c r="AC161" s="5">
        <f t="shared" si="4"/>
        <v>1605.24</v>
      </c>
      <c r="AD161" s="6">
        <f t="shared" si="5"/>
        <v>0.42</v>
      </c>
    </row>
    <row r="162" spans="1:30" x14ac:dyDescent="0.25">
      <c r="A162">
        <v>161</v>
      </c>
      <c r="B162" t="s">
        <v>701</v>
      </c>
      <c r="C162" t="s">
        <v>702</v>
      </c>
      <c r="D162" t="s">
        <v>703</v>
      </c>
      <c r="E162" t="s">
        <v>704</v>
      </c>
      <c r="F162">
        <v>1712980984</v>
      </c>
      <c r="G162" s="4">
        <v>27215</v>
      </c>
      <c r="H162" t="s">
        <v>32</v>
      </c>
      <c r="I162" t="s">
        <v>705</v>
      </c>
      <c r="J162">
        <v>1701</v>
      </c>
      <c r="K162">
        <v>17</v>
      </c>
      <c r="L162">
        <v>327</v>
      </c>
      <c r="M162">
        <v>99516762</v>
      </c>
      <c r="N162" t="s">
        <v>34</v>
      </c>
      <c r="O162">
        <v>984679497</v>
      </c>
      <c r="P162" t="s">
        <v>34</v>
      </c>
      <c r="Q162" s="4">
        <v>43672</v>
      </c>
      <c r="R162" s="4">
        <v>44048</v>
      </c>
      <c r="S162">
        <v>110252737</v>
      </c>
      <c r="T162">
        <v>1000</v>
      </c>
      <c r="U162">
        <v>376</v>
      </c>
      <c r="V162" s="7">
        <v>3822</v>
      </c>
      <c r="W162">
        <v>8.82</v>
      </c>
      <c r="X162">
        <v>26.52</v>
      </c>
      <c r="Y162">
        <v>23.86</v>
      </c>
      <c r="Z162">
        <v>118.47</v>
      </c>
      <c r="AA162">
        <v>177.67</v>
      </c>
      <c r="AB162">
        <v>11</v>
      </c>
      <c r="AC162" s="5">
        <f t="shared" si="4"/>
        <v>1605.24</v>
      </c>
      <c r="AD162" s="6">
        <f t="shared" si="5"/>
        <v>0.42</v>
      </c>
    </row>
    <row r="163" spans="1:30" x14ac:dyDescent="0.25">
      <c r="A163">
        <v>162</v>
      </c>
      <c r="B163" t="s">
        <v>706</v>
      </c>
      <c r="C163" t="s">
        <v>707</v>
      </c>
      <c r="D163" t="s">
        <v>708</v>
      </c>
      <c r="E163" t="s">
        <v>145</v>
      </c>
      <c r="F163">
        <v>1204287856</v>
      </c>
      <c r="G163" s="4">
        <v>28161</v>
      </c>
      <c r="H163" t="s">
        <v>32</v>
      </c>
      <c r="I163" t="s">
        <v>709</v>
      </c>
      <c r="J163">
        <v>1205</v>
      </c>
      <c r="K163">
        <v>12</v>
      </c>
      <c r="L163">
        <v>327</v>
      </c>
      <c r="M163">
        <v>99446262</v>
      </c>
      <c r="N163" t="s">
        <v>34</v>
      </c>
      <c r="O163">
        <v>993056642</v>
      </c>
      <c r="P163" t="s">
        <v>34</v>
      </c>
      <c r="Q163" s="4">
        <v>43672</v>
      </c>
      <c r="R163" s="4">
        <v>44413</v>
      </c>
      <c r="S163">
        <v>104764354</v>
      </c>
      <c r="T163">
        <v>5000</v>
      </c>
      <c r="U163">
        <v>741</v>
      </c>
      <c r="V163" s="7">
        <v>3822</v>
      </c>
      <c r="W163">
        <v>86.88</v>
      </c>
      <c r="X163">
        <v>116.48</v>
      </c>
      <c r="Y163">
        <v>47.03</v>
      </c>
      <c r="Z163">
        <v>304.52</v>
      </c>
      <c r="AA163">
        <v>554.91</v>
      </c>
      <c r="AB163">
        <v>10</v>
      </c>
      <c r="AC163" s="5">
        <f t="shared" si="4"/>
        <v>1605.24</v>
      </c>
      <c r="AD163" s="6">
        <f t="shared" si="5"/>
        <v>0.42</v>
      </c>
    </row>
    <row r="164" spans="1:30" x14ac:dyDescent="0.25">
      <c r="A164">
        <v>163</v>
      </c>
      <c r="B164" t="s">
        <v>691</v>
      </c>
      <c r="C164" t="s">
        <v>205</v>
      </c>
      <c r="D164" t="s">
        <v>551</v>
      </c>
      <c r="E164" t="s">
        <v>43</v>
      </c>
      <c r="F164">
        <v>1722324595</v>
      </c>
      <c r="G164" s="4">
        <v>27407</v>
      </c>
      <c r="H164" t="s">
        <v>32</v>
      </c>
      <c r="I164" t="s">
        <v>710</v>
      </c>
      <c r="J164">
        <v>1701</v>
      </c>
      <c r="K164">
        <v>17</v>
      </c>
      <c r="L164">
        <v>327</v>
      </c>
      <c r="M164">
        <v>98747874</v>
      </c>
      <c r="N164" t="s">
        <v>34</v>
      </c>
      <c r="O164" t="s">
        <v>34</v>
      </c>
      <c r="P164" t="s">
        <v>34</v>
      </c>
      <c r="Q164" s="4">
        <v>43672</v>
      </c>
      <c r="R164" s="4">
        <v>44048</v>
      </c>
      <c r="S164">
        <v>110252749</v>
      </c>
      <c r="T164">
        <v>3000</v>
      </c>
      <c r="U164">
        <v>376</v>
      </c>
      <c r="V164" s="7">
        <v>3822</v>
      </c>
      <c r="W164">
        <v>26.45</v>
      </c>
      <c r="X164">
        <v>26.52</v>
      </c>
      <c r="Y164">
        <v>23.86</v>
      </c>
      <c r="Z164">
        <v>154.52000000000001</v>
      </c>
      <c r="AA164">
        <v>231.35</v>
      </c>
      <c r="AB164">
        <v>11</v>
      </c>
      <c r="AC164" s="5">
        <f t="shared" si="4"/>
        <v>1605.24</v>
      </c>
      <c r="AD164" s="6">
        <f t="shared" si="5"/>
        <v>0.42</v>
      </c>
    </row>
    <row r="165" spans="1:30" x14ac:dyDescent="0.25">
      <c r="A165">
        <v>164</v>
      </c>
      <c r="B165" t="s">
        <v>711</v>
      </c>
      <c r="C165" t="s">
        <v>712</v>
      </c>
      <c r="D165" t="s">
        <v>713</v>
      </c>
      <c r="E165" t="s">
        <v>86</v>
      </c>
      <c r="F165">
        <v>501605638</v>
      </c>
      <c r="G165" s="4">
        <v>23477</v>
      </c>
      <c r="H165" t="s">
        <v>39</v>
      </c>
      <c r="I165" t="s">
        <v>714</v>
      </c>
      <c r="J165">
        <v>1701</v>
      </c>
      <c r="K165">
        <v>17</v>
      </c>
      <c r="L165">
        <v>327</v>
      </c>
      <c r="M165">
        <v>97900990</v>
      </c>
      <c r="N165" t="s">
        <v>34</v>
      </c>
      <c r="O165">
        <v>987357883</v>
      </c>
      <c r="P165" t="s">
        <v>715</v>
      </c>
      <c r="Q165" s="4">
        <v>43672</v>
      </c>
      <c r="R165" s="4">
        <v>44048</v>
      </c>
      <c r="S165">
        <v>110252751</v>
      </c>
      <c r="T165">
        <v>3000</v>
      </c>
      <c r="U165">
        <v>376</v>
      </c>
      <c r="V165" s="7">
        <v>3822</v>
      </c>
      <c r="W165">
        <v>26.45</v>
      </c>
      <c r="X165">
        <v>26.52</v>
      </c>
      <c r="Y165">
        <v>23.86</v>
      </c>
      <c r="Z165">
        <v>154.52000000000001</v>
      </c>
      <c r="AA165">
        <v>231.35</v>
      </c>
      <c r="AB165">
        <v>11</v>
      </c>
      <c r="AC165" s="5">
        <f t="shared" si="4"/>
        <v>1605.24</v>
      </c>
      <c r="AD165" s="6">
        <f t="shared" si="5"/>
        <v>0.42</v>
      </c>
    </row>
    <row r="166" spans="1:30" x14ac:dyDescent="0.25">
      <c r="A166">
        <v>165</v>
      </c>
      <c r="B166" t="s">
        <v>432</v>
      </c>
      <c r="C166" t="s">
        <v>716</v>
      </c>
      <c r="D166" t="s">
        <v>551</v>
      </c>
      <c r="E166" t="s">
        <v>717</v>
      </c>
      <c r="F166">
        <v>1304393398</v>
      </c>
      <c r="G166" s="4">
        <v>21868</v>
      </c>
      <c r="H166" t="s">
        <v>32</v>
      </c>
      <c r="I166" t="s">
        <v>718</v>
      </c>
      <c r="J166">
        <v>1301</v>
      </c>
      <c r="K166">
        <v>13</v>
      </c>
      <c r="L166">
        <v>327</v>
      </c>
      <c r="M166">
        <v>98822873</v>
      </c>
      <c r="N166" t="s">
        <v>34</v>
      </c>
      <c r="O166">
        <v>988228752</v>
      </c>
      <c r="P166" t="s">
        <v>719</v>
      </c>
      <c r="Q166" s="4">
        <v>43672</v>
      </c>
      <c r="R166" s="4">
        <v>44067</v>
      </c>
      <c r="S166">
        <v>76330661</v>
      </c>
      <c r="T166">
        <v>2000</v>
      </c>
      <c r="U166">
        <v>395</v>
      </c>
      <c r="V166" s="7">
        <v>3822</v>
      </c>
      <c r="W166">
        <v>18.53</v>
      </c>
      <c r="X166">
        <v>27.86</v>
      </c>
      <c r="Y166">
        <v>32.71</v>
      </c>
      <c r="Z166">
        <v>162.33000000000001</v>
      </c>
      <c r="AA166">
        <v>241.43</v>
      </c>
      <c r="AB166">
        <v>7</v>
      </c>
      <c r="AC166" s="5">
        <f t="shared" si="4"/>
        <v>1605.24</v>
      </c>
      <c r="AD166" s="6">
        <f t="shared" si="5"/>
        <v>0.42</v>
      </c>
    </row>
    <row r="167" spans="1:30" x14ac:dyDescent="0.25">
      <c r="A167">
        <v>166</v>
      </c>
      <c r="B167" t="s">
        <v>83</v>
      </c>
      <c r="C167" t="s">
        <v>720</v>
      </c>
      <c r="D167" t="s">
        <v>641</v>
      </c>
      <c r="E167" t="s">
        <v>721</v>
      </c>
      <c r="F167">
        <v>1312553173</v>
      </c>
      <c r="G167" s="4">
        <v>32310</v>
      </c>
      <c r="H167" t="s">
        <v>32</v>
      </c>
      <c r="I167" t="s">
        <v>689</v>
      </c>
      <c r="J167">
        <v>1321</v>
      </c>
      <c r="K167">
        <v>13</v>
      </c>
      <c r="L167">
        <v>327</v>
      </c>
      <c r="M167">
        <v>98512055</v>
      </c>
      <c r="N167" t="s">
        <v>34</v>
      </c>
      <c r="O167">
        <v>980146686</v>
      </c>
      <c r="P167" t="s">
        <v>34</v>
      </c>
      <c r="Q167" s="4">
        <v>43672</v>
      </c>
      <c r="R167" s="4">
        <v>44048</v>
      </c>
      <c r="S167">
        <v>180304527</v>
      </c>
      <c r="T167">
        <v>800</v>
      </c>
      <c r="U167">
        <v>376</v>
      </c>
      <c r="V167" s="7">
        <v>3822</v>
      </c>
      <c r="W167">
        <v>7.05</v>
      </c>
      <c r="X167">
        <v>26.52</v>
      </c>
      <c r="Y167">
        <v>31.14</v>
      </c>
      <c r="Z167">
        <v>118.47</v>
      </c>
      <c r="AA167">
        <v>183.18</v>
      </c>
      <c r="AB167">
        <v>18</v>
      </c>
      <c r="AC167" s="5">
        <f t="shared" si="4"/>
        <v>1605.24</v>
      </c>
      <c r="AD167" s="6">
        <f t="shared" si="5"/>
        <v>0.42</v>
      </c>
    </row>
    <row r="168" spans="1:30" x14ac:dyDescent="0.25">
      <c r="A168">
        <v>167</v>
      </c>
      <c r="B168" t="s">
        <v>722</v>
      </c>
      <c r="C168" t="s">
        <v>596</v>
      </c>
      <c r="D168" t="s">
        <v>723</v>
      </c>
      <c r="E168" t="s">
        <v>114</v>
      </c>
      <c r="F168">
        <v>1314715903</v>
      </c>
      <c r="G168" s="4">
        <v>34325</v>
      </c>
      <c r="H168" t="s">
        <v>32</v>
      </c>
      <c r="I168" t="s">
        <v>724</v>
      </c>
      <c r="J168">
        <v>1301</v>
      </c>
      <c r="K168">
        <v>13</v>
      </c>
      <c r="L168">
        <v>327</v>
      </c>
      <c r="M168">
        <v>2430860</v>
      </c>
      <c r="N168" t="s">
        <v>34</v>
      </c>
      <c r="O168">
        <v>960159539</v>
      </c>
      <c r="P168" t="s">
        <v>725</v>
      </c>
      <c r="Q168" s="4">
        <v>43672</v>
      </c>
      <c r="R168" s="4">
        <v>44067</v>
      </c>
      <c r="S168">
        <v>76330673</v>
      </c>
      <c r="T168">
        <v>1300</v>
      </c>
      <c r="U168">
        <v>395</v>
      </c>
      <c r="V168" s="7">
        <v>3822</v>
      </c>
      <c r="W168">
        <v>12.04</v>
      </c>
      <c r="X168">
        <v>27.86</v>
      </c>
      <c r="Y168">
        <v>32.71</v>
      </c>
      <c r="Z168">
        <v>124.45</v>
      </c>
      <c r="AA168">
        <v>197.06</v>
      </c>
      <c r="AB168">
        <v>7</v>
      </c>
      <c r="AC168" s="5">
        <f t="shared" si="4"/>
        <v>1605.24</v>
      </c>
      <c r="AD168" s="6">
        <f t="shared" si="5"/>
        <v>0.42</v>
      </c>
    </row>
    <row r="169" spans="1:30" x14ac:dyDescent="0.25">
      <c r="A169">
        <v>168</v>
      </c>
      <c r="B169" t="s">
        <v>726</v>
      </c>
      <c r="C169" t="s">
        <v>104</v>
      </c>
      <c r="D169" t="s">
        <v>727</v>
      </c>
      <c r="E169" t="s">
        <v>728</v>
      </c>
      <c r="F169">
        <v>1315640530</v>
      </c>
      <c r="G169" s="4">
        <v>34456</v>
      </c>
      <c r="H169" t="s">
        <v>39</v>
      </c>
      <c r="I169" t="s">
        <v>729</v>
      </c>
      <c r="J169">
        <v>1321</v>
      </c>
      <c r="K169">
        <v>13</v>
      </c>
      <c r="L169">
        <v>327</v>
      </c>
      <c r="M169">
        <v>96121672</v>
      </c>
      <c r="N169" t="s">
        <v>34</v>
      </c>
      <c r="O169">
        <v>990722397</v>
      </c>
      <c r="P169" t="s">
        <v>34</v>
      </c>
      <c r="Q169" s="4">
        <v>43672</v>
      </c>
      <c r="R169" s="4">
        <v>44048</v>
      </c>
      <c r="S169">
        <v>180305002</v>
      </c>
      <c r="T169">
        <v>700</v>
      </c>
      <c r="U169">
        <v>376</v>
      </c>
      <c r="V169" s="7">
        <v>3822</v>
      </c>
      <c r="W169">
        <v>6.17</v>
      </c>
      <c r="X169">
        <v>26.52</v>
      </c>
      <c r="Y169">
        <v>31.14</v>
      </c>
      <c r="Z169">
        <v>118.47</v>
      </c>
      <c r="AA169">
        <v>182.3</v>
      </c>
      <c r="AB169">
        <v>18</v>
      </c>
      <c r="AC169" s="5">
        <f t="shared" si="4"/>
        <v>1605.24</v>
      </c>
      <c r="AD169" s="6">
        <f t="shared" si="5"/>
        <v>0.42</v>
      </c>
    </row>
    <row r="170" spans="1:30" x14ac:dyDescent="0.25">
      <c r="A170">
        <v>169</v>
      </c>
      <c r="B170" t="s">
        <v>726</v>
      </c>
      <c r="C170" t="s">
        <v>730</v>
      </c>
      <c r="D170" t="s">
        <v>449</v>
      </c>
      <c r="E170" t="s">
        <v>731</v>
      </c>
      <c r="F170">
        <v>1315007060</v>
      </c>
      <c r="G170" s="4">
        <v>35614</v>
      </c>
      <c r="H170" t="s">
        <v>39</v>
      </c>
      <c r="I170" t="s">
        <v>689</v>
      </c>
      <c r="J170">
        <v>1321</v>
      </c>
      <c r="K170">
        <v>13</v>
      </c>
      <c r="L170">
        <v>327</v>
      </c>
      <c r="M170">
        <v>96809291</v>
      </c>
      <c r="N170" t="s">
        <v>34</v>
      </c>
      <c r="O170">
        <v>939657170</v>
      </c>
      <c r="P170" t="s">
        <v>34</v>
      </c>
      <c r="Q170" s="4">
        <v>43672</v>
      </c>
      <c r="R170" s="4">
        <v>44048</v>
      </c>
      <c r="S170">
        <v>180305014</v>
      </c>
      <c r="T170">
        <v>400</v>
      </c>
      <c r="U170">
        <v>376</v>
      </c>
      <c r="V170" s="7">
        <v>3822</v>
      </c>
      <c r="W170">
        <v>3.53</v>
      </c>
      <c r="X170">
        <v>26.52</v>
      </c>
      <c r="Y170">
        <v>31.14</v>
      </c>
      <c r="Z170">
        <v>118.47</v>
      </c>
      <c r="AA170">
        <v>179.66</v>
      </c>
      <c r="AB170">
        <v>18</v>
      </c>
      <c r="AC170" s="5">
        <f t="shared" si="4"/>
        <v>1605.24</v>
      </c>
      <c r="AD170" s="6">
        <f t="shared" si="5"/>
        <v>0.42</v>
      </c>
    </row>
    <row r="171" spans="1:30" x14ac:dyDescent="0.25">
      <c r="A171">
        <v>170</v>
      </c>
      <c r="B171" t="s">
        <v>104</v>
      </c>
      <c r="C171" t="s">
        <v>84</v>
      </c>
      <c r="D171" t="s">
        <v>732</v>
      </c>
      <c r="E171" t="s">
        <v>733</v>
      </c>
      <c r="F171">
        <v>1313718502</v>
      </c>
      <c r="G171" s="4">
        <v>33847</v>
      </c>
      <c r="H171" t="s">
        <v>39</v>
      </c>
      <c r="I171" t="s">
        <v>734</v>
      </c>
      <c r="J171">
        <v>1321</v>
      </c>
      <c r="K171">
        <v>13</v>
      </c>
      <c r="L171">
        <v>327</v>
      </c>
      <c r="M171">
        <v>99427424</v>
      </c>
      <c r="N171" t="s">
        <v>34</v>
      </c>
      <c r="O171">
        <v>994274240</v>
      </c>
      <c r="P171" t="s">
        <v>735</v>
      </c>
      <c r="Q171" s="4">
        <v>43672</v>
      </c>
      <c r="R171" s="4">
        <v>44048</v>
      </c>
      <c r="S171">
        <v>180305038</v>
      </c>
      <c r="T171">
        <v>800</v>
      </c>
      <c r="U171">
        <v>376</v>
      </c>
      <c r="V171" s="7">
        <v>3822</v>
      </c>
      <c r="W171">
        <v>7.05</v>
      </c>
      <c r="X171">
        <v>26.52</v>
      </c>
      <c r="Y171">
        <v>31.14</v>
      </c>
      <c r="Z171">
        <v>118.47</v>
      </c>
      <c r="AA171">
        <v>183.18</v>
      </c>
      <c r="AB171">
        <v>18</v>
      </c>
      <c r="AC171" s="5">
        <f t="shared" si="4"/>
        <v>1605.24</v>
      </c>
      <c r="AD171" s="6">
        <f t="shared" si="5"/>
        <v>0.42</v>
      </c>
    </row>
    <row r="172" spans="1:30" x14ac:dyDescent="0.25">
      <c r="A172">
        <v>171</v>
      </c>
      <c r="B172" t="s">
        <v>138</v>
      </c>
      <c r="C172" t="s">
        <v>104</v>
      </c>
      <c r="D172" t="s">
        <v>551</v>
      </c>
      <c r="E172" t="s">
        <v>736</v>
      </c>
      <c r="F172">
        <v>1302253354</v>
      </c>
      <c r="G172" s="4">
        <v>22589</v>
      </c>
      <c r="H172" t="s">
        <v>32</v>
      </c>
      <c r="I172" t="s">
        <v>737</v>
      </c>
      <c r="J172">
        <v>1321</v>
      </c>
      <c r="K172">
        <v>13</v>
      </c>
      <c r="L172">
        <v>327</v>
      </c>
      <c r="M172">
        <v>99735147</v>
      </c>
      <c r="N172" t="s">
        <v>34</v>
      </c>
      <c r="O172">
        <v>987177425</v>
      </c>
      <c r="P172" t="s">
        <v>738</v>
      </c>
      <c r="Q172" s="4">
        <v>43672</v>
      </c>
      <c r="R172" s="4">
        <v>44048</v>
      </c>
      <c r="S172">
        <v>180305026</v>
      </c>
      <c r="T172">
        <v>700</v>
      </c>
      <c r="U172">
        <v>376</v>
      </c>
      <c r="V172" s="7">
        <v>3822</v>
      </c>
      <c r="W172">
        <v>6.17</v>
      </c>
      <c r="X172">
        <v>26.52</v>
      </c>
      <c r="Y172">
        <v>31.14</v>
      </c>
      <c r="Z172">
        <v>118.47</v>
      </c>
      <c r="AA172">
        <v>182.3</v>
      </c>
      <c r="AB172">
        <v>18</v>
      </c>
      <c r="AC172" s="5">
        <f t="shared" si="4"/>
        <v>1605.24</v>
      </c>
      <c r="AD172" s="6">
        <f t="shared" si="5"/>
        <v>0.42</v>
      </c>
    </row>
    <row r="173" spans="1:30" x14ac:dyDescent="0.25">
      <c r="A173">
        <v>172</v>
      </c>
      <c r="B173" t="s">
        <v>645</v>
      </c>
      <c r="C173" t="s">
        <v>739</v>
      </c>
      <c r="D173" t="s">
        <v>740</v>
      </c>
      <c r="E173" t="s">
        <v>49</v>
      </c>
      <c r="F173">
        <v>1307625036</v>
      </c>
      <c r="G173" s="4">
        <v>27382</v>
      </c>
      <c r="H173" t="s">
        <v>39</v>
      </c>
      <c r="I173" t="s">
        <v>741</v>
      </c>
      <c r="J173">
        <v>1321</v>
      </c>
      <c r="K173">
        <v>13</v>
      </c>
      <c r="L173">
        <v>327</v>
      </c>
      <c r="M173">
        <v>98959406</v>
      </c>
      <c r="N173" t="s">
        <v>34</v>
      </c>
      <c r="O173">
        <v>993647206</v>
      </c>
      <c r="P173" t="s">
        <v>742</v>
      </c>
      <c r="Q173" s="4">
        <v>43672</v>
      </c>
      <c r="R173" s="4">
        <v>44048</v>
      </c>
      <c r="S173">
        <v>180305040</v>
      </c>
      <c r="T173">
        <v>1000</v>
      </c>
      <c r="U173">
        <v>376</v>
      </c>
      <c r="V173" s="7">
        <v>3822</v>
      </c>
      <c r="W173">
        <v>8.82</v>
      </c>
      <c r="X173">
        <v>26.52</v>
      </c>
      <c r="Y173">
        <v>31.14</v>
      </c>
      <c r="Z173">
        <v>118.47</v>
      </c>
      <c r="AA173">
        <v>184.95</v>
      </c>
      <c r="AB173">
        <v>18</v>
      </c>
      <c r="AC173" s="5">
        <f t="shared" si="4"/>
        <v>1605.24</v>
      </c>
      <c r="AD173" s="6">
        <f t="shared" si="5"/>
        <v>0.42</v>
      </c>
    </row>
    <row r="174" spans="1:30" x14ac:dyDescent="0.25">
      <c r="A174">
        <v>173</v>
      </c>
      <c r="B174" t="s">
        <v>645</v>
      </c>
      <c r="C174" t="s">
        <v>743</v>
      </c>
      <c r="D174" t="s">
        <v>744</v>
      </c>
      <c r="E174" t="s">
        <v>732</v>
      </c>
      <c r="F174">
        <v>1314855758</v>
      </c>
      <c r="G174" s="4">
        <v>35888</v>
      </c>
      <c r="H174" t="s">
        <v>39</v>
      </c>
      <c r="I174" t="s">
        <v>745</v>
      </c>
      <c r="J174">
        <v>1321</v>
      </c>
      <c r="K174">
        <v>13</v>
      </c>
      <c r="L174">
        <v>327</v>
      </c>
      <c r="M174">
        <v>99356548</v>
      </c>
      <c r="N174" t="s">
        <v>34</v>
      </c>
      <c r="O174">
        <v>981778323</v>
      </c>
      <c r="P174" t="s">
        <v>34</v>
      </c>
      <c r="Q174" s="4">
        <v>43672</v>
      </c>
      <c r="R174" s="4">
        <v>44048</v>
      </c>
      <c r="S174">
        <v>180305052</v>
      </c>
      <c r="T174">
        <v>500</v>
      </c>
      <c r="U174">
        <v>376</v>
      </c>
      <c r="V174" s="7">
        <v>3822</v>
      </c>
      <c r="W174">
        <v>4.41</v>
      </c>
      <c r="X174">
        <v>26.52</v>
      </c>
      <c r="Y174">
        <v>31.14</v>
      </c>
      <c r="Z174">
        <v>118.47</v>
      </c>
      <c r="AA174">
        <v>180.54</v>
      </c>
      <c r="AB174">
        <v>18</v>
      </c>
      <c r="AC174" s="5">
        <f t="shared" si="4"/>
        <v>1605.24</v>
      </c>
      <c r="AD174" s="6">
        <f t="shared" si="5"/>
        <v>0.42</v>
      </c>
    </row>
    <row r="175" spans="1:30" x14ac:dyDescent="0.25">
      <c r="A175">
        <v>174</v>
      </c>
      <c r="B175" t="s">
        <v>746</v>
      </c>
      <c r="C175" t="s">
        <v>747</v>
      </c>
      <c r="D175" t="s">
        <v>347</v>
      </c>
      <c r="E175" t="s">
        <v>748</v>
      </c>
      <c r="F175">
        <v>1719307520</v>
      </c>
      <c r="G175" s="4">
        <v>31560</v>
      </c>
      <c r="H175" t="s">
        <v>32</v>
      </c>
      <c r="I175" t="s">
        <v>749</v>
      </c>
      <c r="J175">
        <v>1701</v>
      </c>
      <c r="K175">
        <v>17</v>
      </c>
      <c r="L175">
        <v>327</v>
      </c>
      <c r="M175">
        <v>98825422</v>
      </c>
      <c r="N175" t="s">
        <v>34</v>
      </c>
      <c r="O175">
        <v>992983971</v>
      </c>
      <c r="P175" t="s">
        <v>34</v>
      </c>
      <c r="Q175" s="4">
        <v>43672</v>
      </c>
      <c r="R175" s="4">
        <v>44778</v>
      </c>
      <c r="S175">
        <v>110252816</v>
      </c>
      <c r="T175">
        <v>15000</v>
      </c>
      <c r="U175">
        <v>1106</v>
      </c>
      <c r="V175" s="7">
        <v>3822</v>
      </c>
      <c r="W175">
        <v>389.03</v>
      </c>
      <c r="X175">
        <v>173.86</v>
      </c>
      <c r="Y175">
        <v>70.19</v>
      </c>
      <c r="Z175">
        <v>454.52</v>
      </c>
      <c r="AA175">
        <v>1087.5999999999999</v>
      </c>
      <c r="AB175">
        <v>11</v>
      </c>
      <c r="AC175" s="5">
        <f t="shared" si="4"/>
        <v>1605.24</v>
      </c>
      <c r="AD175" s="6">
        <f t="shared" si="5"/>
        <v>0.42</v>
      </c>
    </row>
    <row r="176" spans="1:30" x14ac:dyDescent="0.25">
      <c r="A176">
        <v>175</v>
      </c>
      <c r="B176" t="s">
        <v>750</v>
      </c>
      <c r="C176" t="s">
        <v>751</v>
      </c>
      <c r="D176" t="s">
        <v>449</v>
      </c>
      <c r="E176" t="s">
        <v>169</v>
      </c>
      <c r="F176">
        <v>450067517</v>
      </c>
      <c r="G176" s="4">
        <v>36575</v>
      </c>
      <c r="H176" t="s">
        <v>39</v>
      </c>
      <c r="I176" t="s">
        <v>752</v>
      </c>
      <c r="J176">
        <v>404</v>
      </c>
      <c r="K176">
        <v>4</v>
      </c>
      <c r="L176">
        <v>327</v>
      </c>
      <c r="M176">
        <v>63010211</v>
      </c>
      <c r="N176" t="s">
        <v>34</v>
      </c>
      <c r="O176">
        <v>960836532</v>
      </c>
      <c r="P176" t="s">
        <v>34</v>
      </c>
      <c r="Q176" s="4">
        <v>43672</v>
      </c>
      <c r="R176" s="4">
        <v>43882</v>
      </c>
      <c r="S176">
        <v>41872854</v>
      </c>
      <c r="T176">
        <v>2000</v>
      </c>
      <c r="U176">
        <v>210</v>
      </c>
      <c r="V176" s="7">
        <v>3822</v>
      </c>
      <c r="W176">
        <v>17.12</v>
      </c>
      <c r="X176">
        <v>25.74</v>
      </c>
      <c r="Y176">
        <v>14.49</v>
      </c>
      <c r="Z176">
        <v>150</v>
      </c>
      <c r="AA176">
        <v>207.35</v>
      </c>
      <c r="AB176">
        <v>4</v>
      </c>
      <c r="AC176" s="5">
        <f t="shared" si="4"/>
        <v>1605.24</v>
      </c>
      <c r="AD176" s="6">
        <f t="shared" si="5"/>
        <v>0.42</v>
      </c>
    </row>
    <row r="177" spans="1:30" x14ac:dyDescent="0.25">
      <c r="A177">
        <v>176</v>
      </c>
      <c r="B177" t="s">
        <v>596</v>
      </c>
      <c r="C177" t="s">
        <v>84</v>
      </c>
      <c r="D177" t="s">
        <v>753</v>
      </c>
      <c r="E177" t="s">
        <v>754</v>
      </c>
      <c r="F177">
        <v>1305382846</v>
      </c>
      <c r="G177" s="4">
        <v>25375</v>
      </c>
      <c r="H177" t="s">
        <v>39</v>
      </c>
      <c r="I177" t="s">
        <v>755</v>
      </c>
      <c r="J177">
        <v>1309</v>
      </c>
      <c r="K177">
        <v>13</v>
      </c>
      <c r="L177">
        <v>327</v>
      </c>
      <c r="M177">
        <v>98823941</v>
      </c>
      <c r="N177" t="s">
        <v>34</v>
      </c>
      <c r="O177">
        <v>989334284</v>
      </c>
      <c r="P177" t="s">
        <v>756</v>
      </c>
      <c r="Q177" s="4">
        <v>43672</v>
      </c>
      <c r="R177" s="4">
        <v>44795</v>
      </c>
      <c r="S177">
        <v>180305519</v>
      </c>
      <c r="T177">
        <v>16000</v>
      </c>
      <c r="U177">
        <v>1123</v>
      </c>
      <c r="V177" s="7">
        <v>3822</v>
      </c>
      <c r="W177">
        <v>421.35</v>
      </c>
      <c r="X177">
        <v>176.53</v>
      </c>
      <c r="Y177">
        <v>93</v>
      </c>
      <c r="Z177">
        <v>461.51</v>
      </c>
      <c r="AA177">
        <v>1152.3900000000001</v>
      </c>
      <c r="AB177">
        <v>18</v>
      </c>
      <c r="AC177" s="5">
        <f t="shared" si="4"/>
        <v>1605.24</v>
      </c>
      <c r="AD177" s="6">
        <f t="shared" si="5"/>
        <v>0.42</v>
      </c>
    </row>
    <row r="178" spans="1:30" x14ac:dyDescent="0.25">
      <c r="A178">
        <v>177</v>
      </c>
      <c r="B178" t="s">
        <v>716</v>
      </c>
      <c r="C178" t="s">
        <v>757</v>
      </c>
      <c r="D178" t="s">
        <v>678</v>
      </c>
      <c r="E178" t="s">
        <v>758</v>
      </c>
      <c r="F178">
        <v>1306311166</v>
      </c>
      <c r="G178" s="4">
        <v>24932</v>
      </c>
      <c r="H178" t="s">
        <v>32</v>
      </c>
      <c r="I178" t="s">
        <v>759</v>
      </c>
      <c r="J178">
        <v>1301</v>
      </c>
      <c r="K178">
        <v>13</v>
      </c>
      <c r="L178">
        <v>327</v>
      </c>
      <c r="M178">
        <v>99966581</v>
      </c>
      <c r="N178" t="s">
        <v>34</v>
      </c>
      <c r="O178">
        <v>987905326</v>
      </c>
      <c r="P178" t="s">
        <v>760</v>
      </c>
      <c r="Q178" s="4">
        <v>43672</v>
      </c>
      <c r="R178" s="4">
        <v>44067</v>
      </c>
      <c r="S178">
        <v>76330788</v>
      </c>
      <c r="T178">
        <v>1000</v>
      </c>
      <c r="U178">
        <v>395</v>
      </c>
      <c r="V178" s="7">
        <v>3822</v>
      </c>
      <c r="W178">
        <v>9.26</v>
      </c>
      <c r="X178">
        <v>27.86</v>
      </c>
      <c r="Y178">
        <v>32.71</v>
      </c>
      <c r="Z178">
        <v>124.45</v>
      </c>
      <c r="AA178">
        <v>194.28</v>
      </c>
      <c r="AB178">
        <v>7</v>
      </c>
      <c r="AC178" s="5">
        <f t="shared" si="4"/>
        <v>1605.24</v>
      </c>
      <c r="AD178" s="6">
        <f t="shared" si="5"/>
        <v>0.42</v>
      </c>
    </row>
    <row r="179" spans="1:30" x14ac:dyDescent="0.25">
      <c r="A179">
        <v>178</v>
      </c>
      <c r="B179" t="s">
        <v>761</v>
      </c>
      <c r="C179" t="s">
        <v>762</v>
      </c>
      <c r="D179" t="s">
        <v>763</v>
      </c>
      <c r="E179" t="s">
        <v>764</v>
      </c>
      <c r="F179">
        <v>1708310543</v>
      </c>
      <c r="G179" s="4">
        <v>23452</v>
      </c>
      <c r="H179" t="s">
        <v>32</v>
      </c>
      <c r="I179" t="s">
        <v>765</v>
      </c>
      <c r="J179">
        <v>1701</v>
      </c>
      <c r="K179">
        <v>17</v>
      </c>
      <c r="L179">
        <v>327</v>
      </c>
      <c r="M179">
        <v>99659848</v>
      </c>
      <c r="N179" t="s">
        <v>34</v>
      </c>
      <c r="O179">
        <v>996598483</v>
      </c>
      <c r="P179" t="s">
        <v>766</v>
      </c>
      <c r="Q179" s="4">
        <v>43672</v>
      </c>
      <c r="R179" s="4">
        <v>44048</v>
      </c>
      <c r="S179">
        <v>110252763</v>
      </c>
      <c r="T179">
        <v>1000</v>
      </c>
      <c r="U179">
        <v>376</v>
      </c>
      <c r="V179" s="7">
        <v>3822</v>
      </c>
      <c r="W179">
        <v>8.82</v>
      </c>
      <c r="X179">
        <v>26.52</v>
      </c>
      <c r="Y179">
        <v>23.86</v>
      </c>
      <c r="Z179">
        <v>118.47</v>
      </c>
      <c r="AA179">
        <v>177.67</v>
      </c>
      <c r="AB179">
        <v>11</v>
      </c>
      <c r="AC179" s="5">
        <f t="shared" si="4"/>
        <v>1605.24</v>
      </c>
      <c r="AD179" s="6">
        <f t="shared" si="5"/>
        <v>0.42</v>
      </c>
    </row>
    <row r="180" spans="1:30" x14ac:dyDescent="0.25">
      <c r="A180">
        <v>179</v>
      </c>
      <c r="B180" t="s">
        <v>596</v>
      </c>
      <c r="D180" t="s">
        <v>43</v>
      </c>
      <c r="E180" t="s">
        <v>767</v>
      </c>
      <c r="F180">
        <v>1304774993</v>
      </c>
      <c r="G180" s="4">
        <v>24119</v>
      </c>
      <c r="H180" t="s">
        <v>32</v>
      </c>
      <c r="I180" t="s">
        <v>768</v>
      </c>
      <c r="J180">
        <v>1301</v>
      </c>
      <c r="K180">
        <v>13</v>
      </c>
      <c r="L180">
        <v>327</v>
      </c>
      <c r="M180">
        <v>96785138</v>
      </c>
      <c r="N180" t="s">
        <v>34</v>
      </c>
      <c r="O180">
        <v>960705371</v>
      </c>
      <c r="P180" t="s">
        <v>769</v>
      </c>
      <c r="Q180" s="4">
        <v>43672</v>
      </c>
      <c r="R180" s="4">
        <v>44067</v>
      </c>
      <c r="S180">
        <v>76330659</v>
      </c>
      <c r="T180">
        <v>3000</v>
      </c>
      <c r="U180">
        <v>395</v>
      </c>
      <c r="V180" s="7">
        <v>3822</v>
      </c>
      <c r="W180">
        <v>27.79</v>
      </c>
      <c r="X180">
        <v>27.86</v>
      </c>
      <c r="Y180">
        <v>32.71</v>
      </c>
      <c r="Z180">
        <v>162.33000000000001</v>
      </c>
      <c r="AA180">
        <v>250.69</v>
      </c>
      <c r="AB180">
        <v>7</v>
      </c>
      <c r="AC180" s="5">
        <f t="shared" si="4"/>
        <v>1605.24</v>
      </c>
      <c r="AD180" s="6">
        <f t="shared" si="5"/>
        <v>0.42</v>
      </c>
    </row>
    <row r="181" spans="1:30" x14ac:dyDescent="0.25">
      <c r="A181">
        <v>180</v>
      </c>
      <c r="B181" t="s">
        <v>770</v>
      </c>
      <c r="C181" t="s">
        <v>771</v>
      </c>
      <c r="D181" t="s">
        <v>134</v>
      </c>
      <c r="E181" t="s">
        <v>440</v>
      </c>
      <c r="F181">
        <v>1717071631</v>
      </c>
      <c r="G181" s="4">
        <v>29518</v>
      </c>
      <c r="H181" t="s">
        <v>39</v>
      </c>
      <c r="I181" t="s">
        <v>772</v>
      </c>
      <c r="J181">
        <v>1001</v>
      </c>
      <c r="K181">
        <v>10</v>
      </c>
      <c r="L181">
        <v>327</v>
      </c>
      <c r="M181">
        <v>65000467</v>
      </c>
      <c r="N181" t="s">
        <v>34</v>
      </c>
      <c r="O181" t="s">
        <v>34</v>
      </c>
      <c r="P181" t="s">
        <v>34</v>
      </c>
      <c r="Q181" s="4">
        <v>43672</v>
      </c>
      <c r="R181" s="4">
        <v>44778</v>
      </c>
      <c r="S181">
        <v>31836101</v>
      </c>
      <c r="T181">
        <v>19500</v>
      </c>
      <c r="U181">
        <v>1106</v>
      </c>
      <c r="V181" s="7">
        <v>3822</v>
      </c>
      <c r="W181">
        <v>505.74</v>
      </c>
      <c r="X181">
        <v>173.86</v>
      </c>
      <c r="Y181">
        <v>70.19</v>
      </c>
      <c r="Z181">
        <v>454.52</v>
      </c>
      <c r="AA181">
        <v>1204.31</v>
      </c>
      <c r="AB181">
        <v>3</v>
      </c>
      <c r="AC181" s="5">
        <f t="shared" si="4"/>
        <v>1605.24</v>
      </c>
      <c r="AD181" s="6">
        <f t="shared" si="5"/>
        <v>0.42</v>
      </c>
    </row>
    <row r="182" spans="1:30" x14ac:dyDescent="0.25">
      <c r="A182">
        <v>181</v>
      </c>
      <c r="B182" t="s">
        <v>773</v>
      </c>
      <c r="C182" t="s">
        <v>58</v>
      </c>
      <c r="D182" t="s">
        <v>144</v>
      </c>
      <c r="E182" t="s">
        <v>774</v>
      </c>
      <c r="F182">
        <v>2300147010</v>
      </c>
      <c r="G182" s="4">
        <v>33854</v>
      </c>
      <c r="H182" t="s">
        <v>32</v>
      </c>
      <c r="I182" t="s">
        <v>775</v>
      </c>
      <c r="J182">
        <v>2301</v>
      </c>
      <c r="K182">
        <v>23</v>
      </c>
      <c r="L182">
        <v>327</v>
      </c>
      <c r="M182">
        <v>99934138</v>
      </c>
      <c r="N182" t="s">
        <v>34</v>
      </c>
      <c r="O182">
        <v>982153272</v>
      </c>
      <c r="P182" t="s">
        <v>776</v>
      </c>
      <c r="Q182" s="4">
        <v>43672</v>
      </c>
      <c r="R182" s="4">
        <v>44048</v>
      </c>
      <c r="S182">
        <v>68540444</v>
      </c>
      <c r="T182">
        <v>1000</v>
      </c>
      <c r="U182">
        <v>376</v>
      </c>
      <c r="V182" s="7">
        <v>3822</v>
      </c>
      <c r="W182">
        <v>8.82</v>
      </c>
      <c r="X182">
        <v>26.52</v>
      </c>
      <c r="Y182">
        <v>23.86</v>
      </c>
      <c r="Z182">
        <v>118.47</v>
      </c>
      <c r="AA182">
        <v>177.67</v>
      </c>
      <c r="AB182">
        <v>6</v>
      </c>
      <c r="AC182" s="5">
        <f t="shared" si="4"/>
        <v>1605.24</v>
      </c>
      <c r="AD182" s="6">
        <f t="shared" si="5"/>
        <v>0.42</v>
      </c>
    </row>
    <row r="183" spans="1:30" x14ac:dyDescent="0.25">
      <c r="A183">
        <v>182</v>
      </c>
      <c r="B183" t="s">
        <v>777</v>
      </c>
      <c r="C183" t="s">
        <v>778</v>
      </c>
      <c r="D183" t="s">
        <v>779</v>
      </c>
      <c r="E183" t="s">
        <v>145</v>
      </c>
      <c r="F183">
        <v>401769567</v>
      </c>
      <c r="G183" s="4">
        <v>34479</v>
      </c>
      <c r="H183" t="s">
        <v>32</v>
      </c>
      <c r="I183" t="s">
        <v>780</v>
      </c>
      <c r="J183">
        <v>401</v>
      </c>
      <c r="K183">
        <v>4</v>
      </c>
      <c r="L183">
        <v>327</v>
      </c>
      <c r="M183">
        <v>93905600</v>
      </c>
      <c r="N183" t="s">
        <v>34</v>
      </c>
      <c r="O183">
        <v>988313780</v>
      </c>
      <c r="P183" t="s">
        <v>34</v>
      </c>
      <c r="Q183" s="4">
        <v>43672</v>
      </c>
      <c r="R183" s="4">
        <v>44063</v>
      </c>
      <c r="S183">
        <v>41872787</v>
      </c>
      <c r="T183">
        <v>400</v>
      </c>
      <c r="U183">
        <v>391</v>
      </c>
      <c r="V183" s="7">
        <v>3822</v>
      </c>
      <c r="W183">
        <v>3.67</v>
      </c>
      <c r="X183">
        <v>27.57</v>
      </c>
      <c r="Y183">
        <v>24.81</v>
      </c>
      <c r="Z183">
        <v>123.19</v>
      </c>
      <c r="AA183">
        <v>179.24</v>
      </c>
      <c r="AB183">
        <v>4</v>
      </c>
      <c r="AC183" s="5">
        <f t="shared" si="4"/>
        <v>1605.24</v>
      </c>
      <c r="AD183" s="6">
        <f t="shared" si="5"/>
        <v>0.42</v>
      </c>
    </row>
    <row r="184" spans="1:30" x14ac:dyDescent="0.25">
      <c r="A184">
        <v>183</v>
      </c>
      <c r="B184" t="s">
        <v>173</v>
      </c>
      <c r="C184" t="s">
        <v>313</v>
      </c>
      <c r="D184" t="s">
        <v>781</v>
      </c>
      <c r="E184" t="s">
        <v>782</v>
      </c>
      <c r="F184">
        <v>925914897</v>
      </c>
      <c r="G184" s="4">
        <v>31924</v>
      </c>
      <c r="H184" t="s">
        <v>32</v>
      </c>
      <c r="I184" t="s">
        <v>783</v>
      </c>
      <c r="J184">
        <v>2401</v>
      </c>
      <c r="K184">
        <v>24</v>
      </c>
      <c r="L184">
        <v>327</v>
      </c>
      <c r="M184">
        <v>96825953</v>
      </c>
      <c r="N184" t="s">
        <v>34</v>
      </c>
      <c r="O184">
        <v>980656323</v>
      </c>
      <c r="P184" t="s">
        <v>34</v>
      </c>
      <c r="Q184" s="4">
        <v>43672</v>
      </c>
      <c r="R184" s="4">
        <v>43956</v>
      </c>
      <c r="S184">
        <v>57149178</v>
      </c>
      <c r="T184">
        <v>1000</v>
      </c>
      <c r="U184">
        <v>284</v>
      </c>
      <c r="V184" s="7">
        <v>3822</v>
      </c>
      <c r="W184">
        <v>8.56</v>
      </c>
      <c r="X184">
        <v>25.74</v>
      </c>
      <c r="Y184">
        <v>23.52</v>
      </c>
      <c r="Z184">
        <v>115</v>
      </c>
      <c r="AA184">
        <v>172.82</v>
      </c>
      <c r="AB184">
        <v>5</v>
      </c>
      <c r="AC184" s="5">
        <f t="shared" si="4"/>
        <v>1605.24</v>
      </c>
      <c r="AD184" s="6">
        <f t="shared" si="5"/>
        <v>0.42</v>
      </c>
    </row>
    <row r="185" spans="1:30" x14ac:dyDescent="0.25">
      <c r="A185">
        <v>184</v>
      </c>
      <c r="B185" t="s">
        <v>313</v>
      </c>
      <c r="C185" t="s">
        <v>67</v>
      </c>
      <c r="D185" t="s">
        <v>784</v>
      </c>
      <c r="E185" t="s">
        <v>785</v>
      </c>
      <c r="F185">
        <v>2450267048</v>
      </c>
      <c r="G185" s="4">
        <v>36398</v>
      </c>
      <c r="H185" t="s">
        <v>32</v>
      </c>
      <c r="I185" t="s">
        <v>786</v>
      </c>
      <c r="J185">
        <v>2401</v>
      </c>
      <c r="K185">
        <v>24</v>
      </c>
      <c r="L185">
        <v>327</v>
      </c>
      <c r="M185">
        <v>99786836</v>
      </c>
      <c r="N185" t="s">
        <v>34</v>
      </c>
      <c r="O185">
        <v>967797517</v>
      </c>
      <c r="P185" t="s">
        <v>34</v>
      </c>
      <c r="Q185" s="4">
        <v>43672</v>
      </c>
      <c r="R185" s="4">
        <v>43956</v>
      </c>
      <c r="S185">
        <v>57149180</v>
      </c>
      <c r="T185">
        <v>700</v>
      </c>
      <c r="U185">
        <v>284</v>
      </c>
      <c r="V185" s="7">
        <v>3822</v>
      </c>
      <c r="W185">
        <v>5.99</v>
      </c>
      <c r="X185">
        <v>25.74</v>
      </c>
      <c r="Y185">
        <v>23.52</v>
      </c>
      <c r="Z185">
        <v>115</v>
      </c>
      <c r="AA185">
        <v>170.25</v>
      </c>
      <c r="AB185">
        <v>5</v>
      </c>
      <c r="AC185" s="5">
        <f t="shared" si="4"/>
        <v>1605.24</v>
      </c>
      <c r="AD185" s="6">
        <f t="shared" si="5"/>
        <v>0.42</v>
      </c>
    </row>
    <row r="186" spans="1:30" x14ac:dyDescent="0.25">
      <c r="A186">
        <v>185</v>
      </c>
      <c r="B186" t="s">
        <v>67</v>
      </c>
      <c r="C186" t="s">
        <v>67</v>
      </c>
      <c r="D186" t="s">
        <v>787</v>
      </c>
      <c r="E186" t="s">
        <v>118</v>
      </c>
      <c r="F186">
        <v>2450271941</v>
      </c>
      <c r="G186" s="4">
        <v>35236</v>
      </c>
      <c r="H186" t="s">
        <v>32</v>
      </c>
      <c r="I186" t="s">
        <v>788</v>
      </c>
      <c r="J186">
        <v>2401</v>
      </c>
      <c r="K186">
        <v>24</v>
      </c>
      <c r="L186">
        <v>327</v>
      </c>
      <c r="M186">
        <v>98594969</v>
      </c>
      <c r="N186" t="s">
        <v>34</v>
      </c>
      <c r="O186">
        <v>982823057</v>
      </c>
      <c r="P186" t="s">
        <v>34</v>
      </c>
      <c r="Q186" s="4">
        <v>43672</v>
      </c>
      <c r="R186" s="4">
        <v>43956</v>
      </c>
      <c r="S186">
        <v>57149207</v>
      </c>
      <c r="T186">
        <v>700</v>
      </c>
      <c r="U186">
        <v>284</v>
      </c>
      <c r="V186" s="7">
        <v>3822</v>
      </c>
      <c r="W186">
        <v>5.99</v>
      </c>
      <c r="X186">
        <v>25.74</v>
      </c>
      <c r="Y186">
        <v>23.52</v>
      </c>
      <c r="Z186">
        <v>115</v>
      </c>
      <c r="AA186">
        <v>170.25</v>
      </c>
      <c r="AB186">
        <v>5</v>
      </c>
      <c r="AC186" s="5">
        <f t="shared" si="4"/>
        <v>1605.24</v>
      </c>
      <c r="AD186" s="6">
        <f t="shared" si="5"/>
        <v>0.42</v>
      </c>
    </row>
    <row r="187" spans="1:30" x14ac:dyDescent="0.25">
      <c r="A187">
        <v>186</v>
      </c>
      <c r="B187" t="s">
        <v>314</v>
      </c>
      <c r="C187" t="s">
        <v>313</v>
      </c>
      <c r="D187" t="s">
        <v>789</v>
      </c>
      <c r="E187" t="s">
        <v>534</v>
      </c>
      <c r="F187">
        <v>2400126682</v>
      </c>
      <c r="G187" s="4">
        <v>35791</v>
      </c>
      <c r="H187" t="s">
        <v>39</v>
      </c>
      <c r="I187" t="s">
        <v>790</v>
      </c>
      <c r="J187">
        <v>2401</v>
      </c>
      <c r="K187">
        <v>24</v>
      </c>
      <c r="L187">
        <v>327</v>
      </c>
      <c r="M187">
        <v>98095209</v>
      </c>
      <c r="N187" t="s">
        <v>34</v>
      </c>
      <c r="O187">
        <v>980952094</v>
      </c>
      <c r="P187" t="s">
        <v>34</v>
      </c>
      <c r="Q187" s="4">
        <v>43672</v>
      </c>
      <c r="R187" s="4">
        <v>43956</v>
      </c>
      <c r="S187">
        <v>57149219</v>
      </c>
      <c r="T187">
        <v>500</v>
      </c>
      <c r="U187">
        <v>284</v>
      </c>
      <c r="V187" s="7">
        <v>3822</v>
      </c>
      <c r="W187">
        <v>4.28</v>
      </c>
      <c r="X187">
        <v>25.74</v>
      </c>
      <c r="Y187">
        <v>23.52</v>
      </c>
      <c r="Z187">
        <v>115</v>
      </c>
      <c r="AA187">
        <v>168.54</v>
      </c>
      <c r="AB187">
        <v>5</v>
      </c>
      <c r="AC187" s="5">
        <f t="shared" si="4"/>
        <v>1605.24</v>
      </c>
      <c r="AD187" s="6">
        <f t="shared" si="5"/>
        <v>0.42</v>
      </c>
    </row>
    <row r="188" spans="1:30" x14ac:dyDescent="0.25">
      <c r="A188">
        <v>187</v>
      </c>
      <c r="B188" t="s">
        <v>773</v>
      </c>
      <c r="C188" t="s">
        <v>791</v>
      </c>
      <c r="D188" t="s">
        <v>792</v>
      </c>
      <c r="E188" t="s">
        <v>793</v>
      </c>
      <c r="F188">
        <v>1713455069</v>
      </c>
      <c r="G188" s="4">
        <v>29752</v>
      </c>
      <c r="H188" t="s">
        <v>39</v>
      </c>
      <c r="I188" t="s">
        <v>794</v>
      </c>
      <c r="J188">
        <v>2301</v>
      </c>
      <c r="K188">
        <v>23</v>
      </c>
      <c r="L188">
        <v>327</v>
      </c>
      <c r="M188">
        <v>3762819</v>
      </c>
      <c r="N188" t="s">
        <v>34</v>
      </c>
      <c r="O188">
        <v>988028954</v>
      </c>
      <c r="P188" t="s">
        <v>795</v>
      </c>
      <c r="Q188" s="4">
        <v>43672</v>
      </c>
      <c r="R188" s="4">
        <v>44048</v>
      </c>
      <c r="S188">
        <v>68540468</v>
      </c>
      <c r="T188">
        <v>700</v>
      </c>
      <c r="U188">
        <v>376</v>
      </c>
      <c r="V188" s="7">
        <v>3822</v>
      </c>
      <c r="W188">
        <v>6.17</v>
      </c>
      <c r="X188">
        <v>26.52</v>
      </c>
      <c r="Y188">
        <v>23.86</v>
      </c>
      <c r="Z188">
        <v>118.47</v>
      </c>
      <c r="AA188">
        <v>175.02</v>
      </c>
      <c r="AB188">
        <v>6</v>
      </c>
      <c r="AC188" s="5">
        <f t="shared" si="4"/>
        <v>1605.24</v>
      </c>
      <c r="AD188" s="6">
        <f t="shared" si="5"/>
        <v>0.42</v>
      </c>
    </row>
    <row r="189" spans="1:30" x14ac:dyDescent="0.25">
      <c r="A189">
        <v>188</v>
      </c>
      <c r="B189" t="s">
        <v>180</v>
      </c>
      <c r="C189" t="s">
        <v>773</v>
      </c>
      <c r="D189" t="s">
        <v>594</v>
      </c>
      <c r="E189" t="s">
        <v>34</v>
      </c>
      <c r="F189">
        <v>1717455875</v>
      </c>
      <c r="G189" s="4">
        <v>30378</v>
      </c>
      <c r="H189" t="s">
        <v>32</v>
      </c>
      <c r="I189" t="s">
        <v>796</v>
      </c>
      <c r="J189">
        <v>2301</v>
      </c>
      <c r="K189">
        <v>23</v>
      </c>
      <c r="L189">
        <v>327</v>
      </c>
      <c r="M189">
        <v>3762819</v>
      </c>
      <c r="N189" t="s">
        <v>34</v>
      </c>
      <c r="O189">
        <v>982529267</v>
      </c>
      <c r="P189" t="s">
        <v>797</v>
      </c>
      <c r="Q189" s="4">
        <v>43672</v>
      </c>
      <c r="R189" s="4">
        <v>44048</v>
      </c>
      <c r="S189">
        <v>68540470</v>
      </c>
      <c r="T189">
        <v>1500</v>
      </c>
      <c r="U189">
        <v>376</v>
      </c>
      <c r="V189" s="7">
        <v>3822</v>
      </c>
      <c r="W189">
        <v>13.23</v>
      </c>
      <c r="X189">
        <v>26.52</v>
      </c>
      <c r="Y189">
        <v>23.86</v>
      </c>
      <c r="Z189">
        <v>118.47</v>
      </c>
      <c r="AA189">
        <v>182.08</v>
      </c>
      <c r="AB189">
        <v>6</v>
      </c>
      <c r="AC189" s="5">
        <f t="shared" si="4"/>
        <v>1605.24</v>
      </c>
      <c r="AD189" s="6">
        <f t="shared" si="5"/>
        <v>0.42</v>
      </c>
    </row>
    <row r="190" spans="1:30" x14ac:dyDescent="0.25">
      <c r="A190">
        <v>189</v>
      </c>
      <c r="B190" t="s">
        <v>798</v>
      </c>
      <c r="C190" t="s">
        <v>799</v>
      </c>
      <c r="D190" t="s">
        <v>800</v>
      </c>
      <c r="E190" t="s">
        <v>801</v>
      </c>
      <c r="F190">
        <v>1802202588</v>
      </c>
      <c r="G190" s="4">
        <v>24559</v>
      </c>
      <c r="H190" t="s">
        <v>39</v>
      </c>
      <c r="I190" t="s">
        <v>802</v>
      </c>
      <c r="J190">
        <v>1205</v>
      </c>
      <c r="K190">
        <v>12</v>
      </c>
      <c r="L190">
        <v>327</v>
      </c>
      <c r="M190">
        <v>99759117</v>
      </c>
      <c r="N190" t="s">
        <v>34</v>
      </c>
      <c r="O190" t="s">
        <v>34</v>
      </c>
      <c r="P190" t="s">
        <v>803</v>
      </c>
      <c r="Q190" s="4">
        <v>43672</v>
      </c>
      <c r="R190" s="4">
        <v>44428</v>
      </c>
      <c r="S190">
        <v>104764342</v>
      </c>
      <c r="T190">
        <v>7000</v>
      </c>
      <c r="U190">
        <v>756</v>
      </c>
      <c r="V190" s="7">
        <v>3822</v>
      </c>
      <c r="W190">
        <v>124.1</v>
      </c>
      <c r="X190">
        <v>118.84</v>
      </c>
      <c r="Y190">
        <v>47.98</v>
      </c>
      <c r="Z190">
        <v>310.68</v>
      </c>
      <c r="AA190">
        <v>601.6</v>
      </c>
      <c r="AB190">
        <v>10</v>
      </c>
      <c r="AC190" s="5">
        <f t="shared" si="4"/>
        <v>1605.24</v>
      </c>
      <c r="AD190" s="6">
        <f t="shared" si="5"/>
        <v>0.42</v>
      </c>
    </row>
    <row r="191" spans="1:30" x14ac:dyDescent="0.25">
      <c r="A191">
        <v>190</v>
      </c>
      <c r="B191" t="s">
        <v>804</v>
      </c>
      <c r="C191" t="s">
        <v>229</v>
      </c>
      <c r="D191" t="s">
        <v>805</v>
      </c>
      <c r="E191" t="s">
        <v>620</v>
      </c>
      <c r="F191">
        <v>400863403</v>
      </c>
      <c r="G191" s="4">
        <v>24873</v>
      </c>
      <c r="H191" t="s">
        <v>32</v>
      </c>
      <c r="I191" t="s">
        <v>806</v>
      </c>
      <c r="J191">
        <v>401</v>
      </c>
      <c r="K191">
        <v>4</v>
      </c>
      <c r="L191">
        <v>327</v>
      </c>
      <c r="M191">
        <v>2292333</v>
      </c>
      <c r="N191" t="s">
        <v>34</v>
      </c>
      <c r="O191">
        <v>980395303</v>
      </c>
      <c r="P191" t="s">
        <v>807</v>
      </c>
      <c r="Q191" s="4">
        <v>43672</v>
      </c>
      <c r="R191" s="4">
        <v>44795</v>
      </c>
      <c r="S191">
        <v>41872842</v>
      </c>
      <c r="T191">
        <v>6000</v>
      </c>
      <c r="U191">
        <v>1123</v>
      </c>
      <c r="V191" s="7">
        <v>3822</v>
      </c>
      <c r="W191">
        <v>158.01</v>
      </c>
      <c r="X191">
        <v>176.53</v>
      </c>
      <c r="Y191">
        <v>71.27</v>
      </c>
      <c r="Z191">
        <v>461.51</v>
      </c>
      <c r="AA191">
        <v>867.32</v>
      </c>
      <c r="AB191">
        <v>4</v>
      </c>
      <c r="AC191" s="5">
        <f t="shared" si="4"/>
        <v>1605.24</v>
      </c>
      <c r="AD191" s="6">
        <f t="shared" si="5"/>
        <v>0.42</v>
      </c>
    </row>
    <row r="192" spans="1:30" x14ac:dyDescent="0.25">
      <c r="A192">
        <v>191</v>
      </c>
      <c r="B192" t="s">
        <v>808</v>
      </c>
      <c r="C192" t="s">
        <v>326</v>
      </c>
      <c r="D192" t="s">
        <v>332</v>
      </c>
      <c r="E192" t="s">
        <v>809</v>
      </c>
      <c r="F192">
        <v>1002041034</v>
      </c>
      <c r="G192" s="4">
        <v>27236</v>
      </c>
      <c r="H192" t="s">
        <v>32</v>
      </c>
      <c r="I192" t="s">
        <v>810</v>
      </c>
      <c r="J192">
        <v>1001</v>
      </c>
      <c r="K192">
        <v>10</v>
      </c>
      <c r="L192">
        <v>327</v>
      </c>
      <c r="M192">
        <v>98851494</v>
      </c>
      <c r="N192" t="s">
        <v>34</v>
      </c>
      <c r="O192">
        <v>988514948</v>
      </c>
      <c r="P192" t="s">
        <v>34</v>
      </c>
      <c r="Q192" s="4">
        <v>43672</v>
      </c>
      <c r="R192" s="4">
        <v>44778</v>
      </c>
      <c r="S192">
        <v>31836113</v>
      </c>
      <c r="T192">
        <v>8094</v>
      </c>
      <c r="U192">
        <v>1106</v>
      </c>
      <c r="V192" s="7">
        <v>3822</v>
      </c>
      <c r="W192">
        <v>209.92</v>
      </c>
      <c r="X192">
        <v>173.86</v>
      </c>
      <c r="Y192">
        <v>70.19</v>
      </c>
      <c r="Z192">
        <v>454.52</v>
      </c>
      <c r="AA192">
        <v>908.49</v>
      </c>
      <c r="AB192">
        <v>3</v>
      </c>
      <c r="AC192" s="5">
        <f t="shared" si="4"/>
        <v>1605.24</v>
      </c>
      <c r="AD192" s="6">
        <f t="shared" si="5"/>
        <v>0.42</v>
      </c>
    </row>
    <row r="193" spans="1:30" x14ac:dyDescent="0.25">
      <c r="A193">
        <v>192</v>
      </c>
      <c r="B193" t="s">
        <v>811</v>
      </c>
      <c r="C193" t="s">
        <v>812</v>
      </c>
      <c r="D193" t="s">
        <v>813</v>
      </c>
      <c r="E193" t="s">
        <v>814</v>
      </c>
      <c r="F193">
        <v>1711340719</v>
      </c>
      <c r="G193" s="4">
        <v>25701</v>
      </c>
      <c r="H193" t="s">
        <v>39</v>
      </c>
      <c r="I193" t="s">
        <v>815</v>
      </c>
      <c r="J193">
        <v>2301</v>
      </c>
      <c r="K193">
        <v>23</v>
      </c>
      <c r="L193">
        <v>327</v>
      </c>
      <c r="M193">
        <v>98513003</v>
      </c>
      <c r="N193" t="s">
        <v>34</v>
      </c>
      <c r="O193">
        <v>939737511</v>
      </c>
      <c r="P193" t="s">
        <v>816</v>
      </c>
      <c r="Q193" s="4">
        <v>43672</v>
      </c>
      <c r="R193" s="4">
        <v>44048</v>
      </c>
      <c r="S193">
        <v>68540482</v>
      </c>
      <c r="T193">
        <v>2500</v>
      </c>
      <c r="U193">
        <v>376</v>
      </c>
      <c r="V193" s="7">
        <v>3822</v>
      </c>
      <c r="W193">
        <v>22.04</v>
      </c>
      <c r="X193">
        <v>26.52</v>
      </c>
      <c r="Y193">
        <v>23.86</v>
      </c>
      <c r="Z193">
        <v>154.52000000000001</v>
      </c>
      <c r="AA193">
        <v>226.94</v>
      </c>
      <c r="AB193">
        <v>6</v>
      </c>
      <c r="AC193" s="5">
        <f t="shared" si="4"/>
        <v>1605.24</v>
      </c>
      <c r="AD193" s="6">
        <f t="shared" si="5"/>
        <v>0.42</v>
      </c>
    </row>
    <row r="194" spans="1:30" x14ac:dyDescent="0.25">
      <c r="A194">
        <v>193</v>
      </c>
      <c r="B194" t="s">
        <v>817</v>
      </c>
      <c r="C194" t="s">
        <v>818</v>
      </c>
      <c r="D194" t="s">
        <v>292</v>
      </c>
      <c r="E194" t="s">
        <v>144</v>
      </c>
      <c r="F194">
        <v>1150211454</v>
      </c>
      <c r="G194" s="4">
        <v>35300</v>
      </c>
      <c r="H194" t="s">
        <v>32</v>
      </c>
      <c r="I194" t="s">
        <v>819</v>
      </c>
      <c r="J194">
        <v>1701</v>
      </c>
      <c r="K194">
        <v>17</v>
      </c>
      <c r="L194">
        <v>327</v>
      </c>
      <c r="M194">
        <v>22840813</v>
      </c>
      <c r="N194" t="s">
        <v>34</v>
      </c>
      <c r="O194">
        <v>983020530</v>
      </c>
      <c r="P194" t="s">
        <v>34</v>
      </c>
      <c r="Q194" s="4">
        <v>43672</v>
      </c>
      <c r="R194" s="4">
        <v>44431</v>
      </c>
      <c r="S194">
        <v>110252804</v>
      </c>
      <c r="T194">
        <v>8000</v>
      </c>
      <c r="U194">
        <v>759</v>
      </c>
      <c r="V194" s="7">
        <v>3822</v>
      </c>
      <c r="W194">
        <v>142.38999999999999</v>
      </c>
      <c r="X194">
        <v>119.31</v>
      </c>
      <c r="Y194">
        <v>48.17</v>
      </c>
      <c r="Z194">
        <v>311.92</v>
      </c>
      <c r="AA194">
        <v>621.79</v>
      </c>
      <c r="AB194">
        <v>11</v>
      </c>
      <c r="AC194" s="5">
        <f t="shared" si="4"/>
        <v>1605.24</v>
      </c>
      <c r="AD194" s="6">
        <f t="shared" si="5"/>
        <v>0.42</v>
      </c>
    </row>
    <row r="195" spans="1:30" x14ac:dyDescent="0.25">
      <c r="A195">
        <v>194</v>
      </c>
      <c r="B195" t="s">
        <v>820</v>
      </c>
      <c r="C195" t="s">
        <v>821</v>
      </c>
      <c r="D195" t="s">
        <v>134</v>
      </c>
      <c r="E195" t="s">
        <v>276</v>
      </c>
      <c r="F195">
        <v>1312454380</v>
      </c>
      <c r="G195" s="4">
        <v>30998</v>
      </c>
      <c r="H195" t="s">
        <v>39</v>
      </c>
      <c r="I195" t="s">
        <v>822</v>
      </c>
      <c r="J195">
        <v>1301</v>
      </c>
      <c r="K195">
        <v>13</v>
      </c>
      <c r="L195">
        <v>327</v>
      </c>
      <c r="M195">
        <v>98996829</v>
      </c>
      <c r="N195" t="s">
        <v>34</v>
      </c>
      <c r="O195">
        <v>989968294</v>
      </c>
      <c r="P195" t="s">
        <v>823</v>
      </c>
      <c r="Q195" s="4">
        <v>43672</v>
      </c>
      <c r="R195" s="4">
        <v>44795</v>
      </c>
      <c r="S195">
        <v>76331029</v>
      </c>
      <c r="T195">
        <v>6800</v>
      </c>
      <c r="U195">
        <v>1123</v>
      </c>
      <c r="V195" s="7">
        <v>3822</v>
      </c>
      <c r="W195">
        <v>179.07</v>
      </c>
      <c r="X195">
        <v>176.53</v>
      </c>
      <c r="Y195">
        <v>93</v>
      </c>
      <c r="Z195">
        <v>461.51</v>
      </c>
      <c r="AA195">
        <v>910.11</v>
      </c>
      <c r="AB195">
        <v>7</v>
      </c>
      <c r="AC195" s="5">
        <f t="shared" ref="AC195:AC258" si="6">+V195*$AC$1</f>
        <v>1605.24</v>
      </c>
      <c r="AD195" s="6">
        <f t="shared" ref="AD195:AD258" si="7">+AC195/V195</f>
        <v>0.42</v>
      </c>
    </row>
    <row r="196" spans="1:30" x14ac:dyDescent="0.25">
      <c r="A196">
        <v>195</v>
      </c>
      <c r="B196" t="s">
        <v>609</v>
      </c>
      <c r="C196" t="s">
        <v>443</v>
      </c>
      <c r="D196" t="s">
        <v>824</v>
      </c>
      <c r="E196" t="s">
        <v>825</v>
      </c>
      <c r="F196">
        <v>908690357</v>
      </c>
      <c r="G196" s="4">
        <v>23233</v>
      </c>
      <c r="H196" t="s">
        <v>32</v>
      </c>
      <c r="I196" t="s">
        <v>826</v>
      </c>
      <c r="J196">
        <v>2401</v>
      </c>
      <c r="K196">
        <v>24</v>
      </c>
      <c r="L196">
        <v>327</v>
      </c>
      <c r="M196">
        <v>98956089</v>
      </c>
      <c r="N196" t="s">
        <v>34</v>
      </c>
      <c r="O196">
        <v>939570821</v>
      </c>
      <c r="P196" t="s">
        <v>34</v>
      </c>
      <c r="Q196" s="4">
        <v>43672</v>
      </c>
      <c r="R196" s="4">
        <v>44018</v>
      </c>
      <c r="S196">
        <v>57149348</v>
      </c>
      <c r="T196">
        <v>1900</v>
      </c>
      <c r="U196">
        <v>346</v>
      </c>
      <c r="V196" s="7">
        <v>3822</v>
      </c>
      <c r="W196">
        <v>16.260000000000002</v>
      </c>
      <c r="X196">
        <v>25.74</v>
      </c>
      <c r="Y196">
        <v>28.65</v>
      </c>
      <c r="Z196">
        <v>150</v>
      </c>
      <c r="AA196">
        <v>220.65</v>
      </c>
      <c r="AB196">
        <v>5</v>
      </c>
      <c r="AC196" s="5">
        <f t="shared" si="6"/>
        <v>1605.24</v>
      </c>
      <c r="AD196" s="6">
        <f t="shared" si="7"/>
        <v>0.42</v>
      </c>
    </row>
    <row r="197" spans="1:30" x14ac:dyDescent="0.25">
      <c r="A197">
        <v>196</v>
      </c>
      <c r="B197" t="s">
        <v>47</v>
      </c>
      <c r="C197" t="s">
        <v>716</v>
      </c>
      <c r="D197" t="s">
        <v>704</v>
      </c>
      <c r="E197" t="s">
        <v>827</v>
      </c>
      <c r="F197">
        <v>928404946</v>
      </c>
      <c r="G197" s="4">
        <v>34296</v>
      </c>
      <c r="H197" t="s">
        <v>32</v>
      </c>
      <c r="I197" t="s">
        <v>828</v>
      </c>
      <c r="J197">
        <v>1205</v>
      </c>
      <c r="K197">
        <v>12</v>
      </c>
      <c r="L197">
        <v>327</v>
      </c>
      <c r="M197">
        <v>98678843</v>
      </c>
      <c r="N197" t="s">
        <v>34</v>
      </c>
      <c r="O197">
        <v>989947817</v>
      </c>
      <c r="P197" t="s">
        <v>34</v>
      </c>
      <c r="Q197" s="4">
        <v>43672</v>
      </c>
      <c r="R197" s="4">
        <v>43944</v>
      </c>
      <c r="S197">
        <v>104764304</v>
      </c>
      <c r="T197">
        <v>500</v>
      </c>
      <c r="U197">
        <v>272</v>
      </c>
      <c r="V197" s="7">
        <v>3822</v>
      </c>
      <c r="W197">
        <v>4.28</v>
      </c>
      <c r="X197">
        <v>25.74</v>
      </c>
      <c r="Y197">
        <v>17.260000000000002</v>
      </c>
      <c r="Z197">
        <v>115</v>
      </c>
      <c r="AA197">
        <v>162.28</v>
      </c>
      <c r="AB197">
        <v>10</v>
      </c>
      <c r="AC197" s="5">
        <f t="shared" si="6"/>
        <v>1605.24</v>
      </c>
      <c r="AD197" s="6">
        <f t="shared" si="7"/>
        <v>0.42</v>
      </c>
    </row>
    <row r="198" spans="1:30" x14ac:dyDescent="0.25">
      <c r="A198">
        <v>197</v>
      </c>
      <c r="B198" t="s">
        <v>829</v>
      </c>
      <c r="C198" t="s">
        <v>28</v>
      </c>
      <c r="D198" t="s">
        <v>43</v>
      </c>
      <c r="E198" t="s">
        <v>830</v>
      </c>
      <c r="F198">
        <v>1203872823</v>
      </c>
      <c r="G198" s="4">
        <v>26697</v>
      </c>
      <c r="H198" t="s">
        <v>32</v>
      </c>
      <c r="I198" t="s">
        <v>831</v>
      </c>
      <c r="J198">
        <v>1205</v>
      </c>
      <c r="K198">
        <v>12</v>
      </c>
      <c r="L198">
        <v>327</v>
      </c>
      <c r="M198">
        <v>99443958</v>
      </c>
      <c r="N198" t="s">
        <v>34</v>
      </c>
      <c r="O198">
        <v>959259842</v>
      </c>
      <c r="P198" t="s">
        <v>34</v>
      </c>
      <c r="Q198" s="4">
        <v>43672</v>
      </c>
      <c r="R198" s="4">
        <v>43944</v>
      </c>
      <c r="S198">
        <v>104764316</v>
      </c>
      <c r="T198">
        <v>700</v>
      </c>
      <c r="U198">
        <v>272</v>
      </c>
      <c r="V198" s="7">
        <v>3822</v>
      </c>
      <c r="W198">
        <v>5.99</v>
      </c>
      <c r="X198">
        <v>25.74</v>
      </c>
      <c r="Y198">
        <v>17.260000000000002</v>
      </c>
      <c r="Z198">
        <v>115</v>
      </c>
      <c r="AA198">
        <v>163.99</v>
      </c>
      <c r="AB198">
        <v>10</v>
      </c>
      <c r="AC198" s="5">
        <f t="shared" si="6"/>
        <v>1605.24</v>
      </c>
      <c r="AD198" s="6">
        <f t="shared" si="7"/>
        <v>0.42</v>
      </c>
    </row>
    <row r="199" spans="1:30" x14ac:dyDescent="0.25">
      <c r="A199">
        <v>198</v>
      </c>
      <c r="B199" t="s">
        <v>47</v>
      </c>
      <c r="C199" t="s">
        <v>716</v>
      </c>
      <c r="D199" t="s">
        <v>703</v>
      </c>
      <c r="E199" t="s">
        <v>832</v>
      </c>
      <c r="F199">
        <v>1204491706</v>
      </c>
      <c r="G199" s="4">
        <v>29292</v>
      </c>
      <c r="H199" t="s">
        <v>32</v>
      </c>
      <c r="I199" t="s">
        <v>833</v>
      </c>
      <c r="J199">
        <v>1205</v>
      </c>
      <c r="K199">
        <v>12</v>
      </c>
      <c r="L199">
        <v>327</v>
      </c>
      <c r="M199">
        <v>99963056</v>
      </c>
      <c r="N199" t="s">
        <v>34</v>
      </c>
      <c r="O199">
        <v>994709161</v>
      </c>
      <c r="P199" t="s">
        <v>34</v>
      </c>
      <c r="Q199" s="4">
        <v>43672</v>
      </c>
      <c r="R199" s="4">
        <v>43944</v>
      </c>
      <c r="S199">
        <v>104764330</v>
      </c>
      <c r="T199">
        <v>1000</v>
      </c>
      <c r="U199">
        <v>272</v>
      </c>
      <c r="V199" s="7">
        <v>3822</v>
      </c>
      <c r="W199">
        <v>8.56</v>
      </c>
      <c r="X199">
        <v>25.74</v>
      </c>
      <c r="Y199">
        <v>17.260000000000002</v>
      </c>
      <c r="Z199">
        <v>115</v>
      </c>
      <c r="AA199">
        <v>166.56</v>
      </c>
      <c r="AB199">
        <v>10</v>
      </c>
      <c r="AC199" s="5">
        <f t="shared" si="6"/>
        <v>1605.24</v>
      </c>
      <c r="AD199" s="6">
        <f t="shared" si="7"/>
        <v>0.42</v>
      </c>
    </row>
    <row r="200" spans="1:30" x14ac:dyDescent="0.25">
      <c r="A200">
        <v>199</v>
      </c>
      <c r="B200" t="s">
        <v>834</v>
      </c>
      <c r="C200" t="s">
        <v>716</v>
      </c>
      <c r="D200" t="s">
        <v>244</v>
      </c>
      <c r="E200" t="s">
        <v>835</v>
      </c>
      <c r="F200">
        <v>1302462179</v>
      </c>
      <c r="G200" s="4">
        <v>20256</v>
      </c>
      <c r="H200" t="s">
        <v>39</v>
      </c>
      <c r="I200" t="s">
        <v>836</v>
      </c>
      <c r="J200">
        <v>1301</v>
      </c>
      <c r="K200">
        <v>13</v>
      </c>
      <c r="L200">
        <v>327</v>
      </c>
      <c r="M200">
        <v>99494245</v>
      </c>
      <c r="N200" t="s">
        <v>34</v>
      </c>
      <c r="O200" t="s">
        <v>34</v>
      </c>
      <c r="P200" t="s">
        <v>34</v>
      </c>
      <c r="Q200" s="4">
        <v>43672</v>
      </c>
      <c r="R200" s="4">
        <v>44795</v>
      </c>
      <c r="S200">
        <v>76331081</v>
      </c>
      <c r="T200">
        <v>8241.27</v>
      </c>
      <c r="U200">
        <v>1123</v>
      </c>
      <c r="V200" s="7">
        <v>3822</v>
      </c>
      <c r="W200">
        <v>217.03</v>
      </c>
      <c r="X200">
        <v>176.53</v>
      </c>
      <c r="Y200">
        <v>93</v>
      </c>
      <c r="Z200">
        <v>461.51</v>
      </c>
      <c r="AA200">
        <v>948.07</v>
      </c>
      <c r="AB200">
        <v>7</v>
      </c>
      <c r="AC200" s="5">
        <f t="shared" si="6"/>
        <v>1605.24</v>
      </c>
      <c r="AD200" s="6">
        <f t="shared" si="7"/>
        <v>0.42</v>
      </c>
    </row>
    <row r="201" spans="1:30" x14ac:dyDescent="0.25">
      <c r="A201">
        <v>200</v>
      </c>
      <c r="B201" t="s">
        <v>58</v>
      </c>
      <c r="C201" t="s">
        <v>837</v>
      </c>
      <c r="D201" t="s">
        <v>838</v>
      </c>
      <c r="E201" t="s">
        <v>839</v>
      </c>
      <c r="F201">
        <v>1306482181</v>
      </c>
      <c r="G201" s="4">
        <v>32661</v>
      </c>
      <c r="H201" t="s">
        <v>32</v>
      </c>
      <c r="I201" t="s">
        <v>840</v>
      </c>
      <c r="J201">
        <v>1308</v>
      </c>
      <c r="K201">
        <v>13</v>
      </c>
      <c r="L201">
        <v>327</v>
      </c>
      <c r="M201">
        <v>98195158</v>
      </c>
      <c r="N201" t="s">
        <v>34</v>
      </c>
      <c r="O201">
        <v>997291698</v>
      </c>
      <c r="P201" t="s">
        <v>34</v>
      </c>
      <c r="Q201" s="4">
        <v>43672</v>
      </c>
      <c r="R201" s="4">
        <v>44597</v>
      </c>
      <c r="S201">
        <v>180305454</v>
      </c>
      <c r="T201">
        <v>6500</v>
      </c>
      <c r="U201">
        <v>925</v>
      </c>
      <c r="V201" s="7">
        <v>3822</v>
      </c>
      <c r="W201">
        <v>140.99</v>
      </c>
      <c r="X201">
        <v>145.41</v>
      </c>
      <c r="Y201">
        <v>76.599999999999994</v>
      </c>
      <c r="Z201">
        <v>380.14</v>
      </c>
      <c r="AA201">
        <v>743.14</v>
      </c>
      <c r="AB201">
        <v>18</v>
      </c>
      <c r="AC201" s="5">
        <f t="shared" si="6"/>
        <v>1605.24</v>
      </c>
      <c r="AD201" s="6">
        <f t="shared" si="7"/>
        <v>0.42</v>
      </c>
    </row>
    <row r="202" spans="1:30" x14ac:dyDescent="0.25">
      <c r="A202">
        <v>201</v>
      </c>
      <c r="B202" t="s">
        <v>423</v>
      </c>
      <c r="C202" t="s">
        <v>605</v>
      </c>
      <c r="D202" t="s">
        <v>206</v>
      </c>
      <c r="E202" t="s">
        <v>430</v>
      </c>
      <c r="F202">
        <v>1709978173</v>
      </c>
      <c r="G202" s="4">
        <v>24383</v>
      </c>
      <c r="H202" t="s">
        <v>32</v>
      </c>
      <c r="I202" t="s">
        <v>841</v>
      </c>
      <c r="J202">
        <v>2301</v>
      </c>
      <c r="K202">
        <v>23</v>
      </c>
      <c r="L202">
        <v>327</v>
      </c>
      <c r="M202">
        <v>99335941</v>
      </c>
      <c r="N202" t="s">
        <v>34</v>
      </c>
      <c r="O202">
        <v>994103042</v>
      </c>
      <c r="P202" t="s">
        <v>34</v>
      </c>
      <c r="Q202" s="4">
        <v>43672</v>
      </c>
      <c r="R202" s="4">
        <v>44413</v>
      </c>
      <c r="S202">
        <v>68540602</v>
      </c>
      <c r="T202">
        <v>5000</v>
      </c>
      <c r="U202">
        <v>741</v>
      </c>
      <c r="V202" s="7">
        <v>3822</v>
      </c>
      <c r="W202">
        <v>86.88</v>
      </c>
      <c r="X202">
        <v>116.48</v>
      </c>
      <c r="Y202">
        <v>47.03</v>
      </c>
      <c r="Z202">
        <v>304.52</v>
      </c>
      <c r="AA202">
        <v>554.91</v>
      </c>
      <c r="AB202">
        <v>6</v>
      </c>
      <c r="AC202" s="5">
        <f t="shared" si="6"/>
        <v>1605.24</v>
      </c>
      <c r="AD202" s="6">
        <f t="shared" si="7"/>
        <v>0.42</v>
      </c>
    </row>
    <row r="203" spans="1:30" x14ac:dyDescent="0.25">
      <c r="A203">
        <v>202</v>
      </c>
      <c r="B203" t="s">
        <v>105</v>
      </c>
      <c r="C203" t="s">
        <v>163</v>
      </c>
      <c r="D203" t="s">
        <v>842</v>
      </c>
      <c r="E203" t="s">
        <v>843</v>
      </c>
      <c r="F203">
        <v>2300241094</v>
      </c>
      <c r="G203" s="4">
        <v>34178</v>
      </c>
      <c r="H203" t="s">
        <v>32</v>
      </c>
      <c r="I203" t="s">
        <v>844</v>
      </c>
      <c r="J203">
        <v>2301</v>
      </c>
      <c r="K203">
        <v>23</v>
      </c>
      <c r="L203">
        <v>327</v>
      </c>
      <c r="M203">
        <v>23762868</v>
      </c>
      <c r="N203" t="s">
        <v>34</v>
      </c>
      <c r="O203">
        <v>997485022</v>
      </c>
      <c r="P203" t="s">
        <v>845</v>
      </c>
      <c r="Q203" s="4">
        <v>43672</v>
      </c>
      <c r="R203" s="4">
        <v>44048</v>
      </c>
      <c r="S203">
        <v>68540511</v>
      </c>
      <c r="T203">
        <v>1500</v>
      </c>
      <c r="U203">
        <v>376</v>
      </c>
      <c r="V203" s="7">
        <v>3822</v>
      </c>
      <c r="W203">
        <v>13.23</v>
      </c>
      <c r="X203">
        <v>26.52</v>
      </c>
      <c r="Y203">
        <v>23.86</v>
      </c>
      <c r="Z203">
        <v>118.47</v>
      </c>
      <c r="AA203">
        <v>182.08</v>
      </c>
      <c r="AB203">
        <v>6</v>
      </c>
      <c r="AC203" s="5">
        <f t="shared" si="6"/>
        <v>1605.24</v>
      </c>
      <c r="AD203" s="6">
        <f t="shared" si="7"/>
        <v>0.42</v>
      </c>
    </row>
    <row r="204" spans="1:30" x14ac:dyDescent="0.25">
      <c r="A204">
        <v>203</v>
      </c>
      <c r="B204" t="s">
        <v>846</v>
      </c>
      <c r="C204" t="s">
        <v>163</v>
      </c>
      <c r="D204" t="s">
        <v>847</v>
      </c>
      <c r="E204" t="s">
        <v>848</v>
      </c>
      <c r="F204">
        <v>917406951</v>
      </c>
      <c r="G204" s="4">
        <v>30561</v>
      </c>
      <c r="H204" t="s">
        <v>39</v>
      </c>
      <c r="I204" t="s">
        <v>849</v>
      </c>
      <c r="J204">
        <v>2401</v>
      </c>
      <c r="K204">
        <v>24</v>
      </c>
      <c r="L204">
        <v>327</v>
      </c>
      <c r="M204">
        <v>98071050</v>
      </c>
      <c r="N204" t="s">
        <v>34</v>
      </c>
      <c r="O204">
        <v>991897643</v>
      </c>
      <c r="P204" t="s">
        <v>850</v>
      </c>
      <c r="Q204" s="4">
        <v>43672</v>
      </c>
      <c r="R204" s="4">
        <v>44067</v>
      </c>
      <c r="S204">
        <v>57149582</v>
      </c>
      <c r="T204">
        <v>6800</v>
      </c>
      <c r="U204">
        <v>395</v>
      </c>
      <c r="V204" s="7">
        <v>3822</v>
      </c>
      <c r="W204">
        <v>62.99</v>
      </c>
      <c r="X204">
        <v>62.09</v>
      </c>
      <c r="Y204">
        <v>32.71</v>
      </c>
      <c r="Z204">
        <v>162.33000000000001</v>
      </c>
      <c r="AA204">
        <v>320.12</v>
      </c>
      <c r="AB204">
        <v>5</v>
      </c>
      <c r="AC204" s="5">
        <f t="shared" si="6"/>
        <v>1605.24</v>
      </c>
      <c r="AD204" s="6">
        <f t="shared" si="7"/>
        <v>0.42</v>
      </c>
    </row>
    <row r="205" spans="1:30" x14ac:dyDescent="0.25">
      <c r="A205">
        <v>204</v>
      </c>
      <c r="B205" t="s">
        <v>486</v>
      </c>
      <c r="D205" t="s">
        <v>586</v>
      </c>
      <c r="E205" t="s">
        <v>851</v>
      </c>
      <c r="F205">
        <v>908784150</v>
      </c>
      <c r="G205" s="4">
        <v>21264</v>
      </c>
      <c r="H205" t="s">
        <v>39</v>
      </c>
      <c r="I205" t="s">
        <v>852</v>
      </c>
      <c r="J205">
        <v>2402</v>
      </c>
      <c r="K205">
        <v>24</v>
      </c>
      <c r="L205">
        <v>327</v>
      </c>
      <c r="M205">
        <v>99004651</v>
      </c>
      <c r="N205" t="s">
        <v>34</v>
      </c>
      <c r="O205">
        <v>981847037</v>
      </c>
      <c r="P205" t="s">
        <v>853</v>
      </c>
      <c r="Q205" s="4">
        <v>43672</v>
      </c>
      <c r="R205" s="4">
        <v>44795</v>
      </c>
      <c r="S205">
        <v>57149441</v>
      </c>
      <c r="T205">
        <v>11000</v>
      </c>
      <c r="U205">
        <v>1123</v>
      </c>
      <c r="V205" s="7">
        <v>3822</v>
      </c>
      <c r="W205">
        <v>289.68</v>
      </c>
      <c r="X205">
        <v>176.53</v>
      </c>
      <c r="Y205">
        <v>93</v>
      </c>
      <c r="Z205">
        <v>461.51</v>
      </c>
      <c r="AA205">
        <v>1020.72</v>
      </c>
      <c r="AB205">
        <v>5</v>
      </c>
      <c r="AC205" s="5">
        <f t="shared" si="6"/>
        <v>1605.24</v>
      </c>
      <c r="AD205" s="6">
        <f t="shared" si="7"/>
        <v>0.42</v>
      </c>
    </row>
    <row r="206" spans="1:30" x14ac:dyDescent="0.25">
      <c r="A206">
        <v>205</v>
      </c>
      <c r="B206" t="s">
        <v>854</v>
      </c>
      <c r="C206" t="s">
        <v>109</v>
      </c>
      <c r="D206" t="s">
        <v>619</v>
      </c>
      <c r="E206" t="s">
        <v>855</v>
      </c>
      <c r="F206">
        <v>2350229130</v>
      </c>
      <c r="G206" s="4">
        <v>35082</v>
      </c>
      <c r="H206" t="s">
        <v>32</v>
      </c>
      <c r="I206" t="s">
        <v>856</v>
      </c>
      <c r="J206">
        <v>2301</v>
      </c>
      <c r="K206">
        <v>23</v>
      </c>
      <c r="L206">
        <v>327</v>
      </c>
      <c r="M206">
        <v>93900920</v>
      </c>
      <c r="N206" t="s">
        <v>34</v>
      </c>
      <c r="O206">
        <v>961323039</v>
      </c>
      <c r="P206" t="s">
        <v>857</v>
      </c>
      <c r="Q206" s="4">
        <v>43672</v>
      </c>
      <c r="R206" s="4">
        <v>44048</v>
      </c>
      <c r="S206">
        <v>68540494</v>
      </c>
      <c r="T206">
        <v>800</v>
      </c>
      <c r="U206">
        <v>376</v>
      </c>
      <c r="V206" s="7">
        <v>3822</v>
      </c>
      <c r="W206">
        <v>7.05</v>
      </c>
      <c r="X206">
        <v>26.52</v>
      </c>
      <c r="Y206">
        <v>23.86</v>
      </c>
      <c r="Z206">
        <v>118.47</v>
      </c>
      <c r="AA206">
        <v>175.9</v>
      </c>
      <c r="AB206">
        <v>6</v>
      </c>
      <c r="AC206" s="5">
        <f t="shared" si="6"/>
        <v>1605.24</v>
      </c>
      <c r="AD206" s="6">
        <f t="shared" si="7"/>
        <v>0.42</v>
      </c>
    </row>
    <row r="207" spans="1:30" x14ac:dyDescent="0.25">
      <c r="A207">
        <v>206</v>
      </c>
      <c r="B207" t="s">
        <v>773</v>
      </c>
      <c r="C207" t="s">
        <v>791</v>
      </c>
      <c r="D207" t="s">
        <v>858</v>
      </c>
      <c r="E207" t="s">
        <v>859</v>
      </c>
      <c r="F207">
        <v>1708403900</v>
      </c>
      <c r="G207" s="4">
        <v>24669</v>
      </c>
      <c r="H207" t="s">
        <v>32</v>
      </c>
      <c r="I207" t="s">
        <v>796</v>
      </c>
      <c r="J207">
        <v>2301</v>
      </c>
      <c r="K207">
        <v>23</v>
      </c>
      <c r="L207">
        <v>327</v>
      </c>
      <c r="M207">
        <v>99473431</v>
      </c>
      <c r="N207" t="s">
        <v>34</v>
      </c>
      <c r="O207">
        <v>997919550</v>
      </c>
      <c r="P207" t="s">
        <v>34</v>
      </c>
      <c r="Q207" s="4">
        <v>43672</v>
      </c>
      <c r="R207" s="4">
        <v>44048</v>
      </c>
      <c r="S207">
        <v>68540509</v>
      </c>
      <c r="T207">
        <v>1500</v>
      </c>
      <c r="U207">
        <v>376</v>
      </c>
      <c r="V207" s="7">
        <v>3822</v>
      </c>
      <c r="W207">
        <v>13.23</v>
      </c>
      <c r="X207">
        <v>26.52</v>
      </c>
      <c r="Y207">
        <v>23.86</v>
      </c>
      <c r="Z207">
        <v>118.47</v>
      </c>
      <c r="AA207">
        <v>182.08</v>
      </c>
      <c r="AB207">
        <v>6</v>
      </c>
      <c r="AC207" s="5">
        <f t="shared" si="6"/>
        <v>1605.24</v>
      </c>
      <c r="AD207" s="6">
        <f t="shared" si="7"/>
        <v>0.42</v>
      </c>
    </row>
    <row r="208" spans="1:30" x14ac:dyDescent="0.25">
      <c r="A208">
        <v>207</v>
      </c>
      <c r="B208" t="s">
        <v>860</v>
      </c>
      <c r="C208" t="s">
        <v>861</v>
      </c>
      <c r="D208" t="s">
        <v>348</v>
      </c>
      <c r="E208" t="s">
        <v>862</v>
      </c>
      <c r="F208">
        <v>401378047</v>
      </c>
      <c r="G208" s="4">
        <v>31966</v>
      </c>
      <c r="H208" t="s">
        <v>32</v>
      </c>
      <c r="I208" t="s">
        <v>863</v>
      </c>
      <c r="J208">
        <v>401</v>
      </c>
      <c r="K208">
        <v>4</v>
      </c>
      <c r="L208">
        <v>327</v>
      </c>
      <c r="M208">
        <v>98831378</v>
      </c>
      <c r="N208" t="s">
        <v>34</v>
      </c>
      <c r="O208">
        <v>961132123</v>
      </c>
      <c r="P208" t="s">
        <v>34</v>
      </c>
      <c r="Q208" s="4">
        <v>43672</v>
      </c>
      <c r="R208" s="4">
        <v>44063</v>
      </c>
      <c r="S208">
        <v>41872763</v>
      </c>
      <c r="T208">
        <v>500</v>
      </c>
      <c r="U208">
        <v>391</v>
      </c>
      <c r="V208" s="7">
        <v>3822</v>
      </c>
      <c r="W208">
        <v>4.58</v>
      </c>
      <c r="X208">
        <v>27.57</v>
      </c>
      <c r="Y208">
        <v>24.81</v>
      </c>
      <c r="Z208">
        <v>123.19</v>
      </c>
      <c r="AA208">
        <v>180.15</v>
      </c>
      <c r="AB208">
        <v>4</v>
      </c>
      <c r="AC208" s="5">
        <f t="shared" si="6"/>
        <v>1605.24</v>
      </c>
      <c r="AD208" s="6">
        <f t="shared" si="7"/>
        <v>0.42</v>
      </c>
    </row>
    <row r="209" spans="1:30" x14ac:dyDescent="0.25">
      <c r="A209">
        <v>208</v>
      </c>
      <c r="B209" t="s">
        <v>864</v>
      </c>
      <c r="C209" t="s">
        <v>865</v>
      </c>
      <c r="D209" t="s">
        <v>866</v>
      </c>
      <c r="E209" t="s">
        <v>425</v>
      </c>
      <c r="F209">
        <v>401444039</v>
      </c>
      <c r="G209" s="4">
        <v>33849</v>
      </c>
      <c r="H209" t="s">
        <v>32</v>
      </c>
      <c r="I209" t="s">
        <v>867</v>
      </c>
      <c r="J209">
        <v>401</v>
      </c>
      <c r="K209">
        <v>4</v>
      </c>
      <c r="L209">
        <v>327</v>
      </c>
      <c r="M209">
        <v>98596097</v>
      </c>
      <c r="N209" t="s">
        <v>34</v>
      </c>
      <c r="O209">
        <v>939056006</v>
      </c>
      <c r="P209" t="s">
        <v>34</v>
      </c>
      <c r="Q209" s="4">
        <v>43672</v>
      </c>
      <c r="R209" s="4">
        <v>44063</v>
      </c>
      <c r="S209">
        <v>41872775</v>
      </c>
      <c r="T209">
        <v>400</v>
      </c>
      <c r="U209">
        <v>391</v>
      </c>
      <c r="V209" s="7">
        <v>3822</v>
      </c>
      <c r="W209">
        <v>3.67</v>
      </c>
      <c r="X209">
        <v>27.57</v>
      </c>
      <c r="Y209">
        <v>24.81</v>
      </c>
      <c r="Z209">
        <v>123.19</v>
      </c>
      <c r="AA209">
        <v>179.24</v>
      </c>
      <c r="AB209">
        <v>4</v>
      </c>
      <c r="AC209" s="5">
        <f t="shared" si="6"/>
        <v>1605.24</v>
      </c>
      <c r="AD209" s="6">
        <f t="shared" si="7"/>
        <v>0.42</v>
      </c>
    </row>
    <row r="210" spans="1:30" x14ac:dyDescent="0.25">
      <c r="A210">
        <v>209</v>
      </c>
      <c r="B210" t="s">
        <v>868</v>
      </c>
      <c r="C210" t="s">
        <v>869</v>
      </c>
      <c r="D210" t="s">
        <v>547</v>
      </c>
      <c r="E210" t="s">
        <v>870</v>
      </c>
      <c r="F210">
        <v>1715130710</v>
      </c>
      <c r="G210" s="4">
        <v>28154</v>
      </c>
      <c r="H210" t="s">
        <v>39</v>
      </c>
      <c r="I210" t="s">
        <v>871</v>
      </c>
      <c r="J210">
        <v>1701</v>
      </c>
      <c r="K210">
        <v>17</v>
      </c>
      <c r="L210">
        <v>327</v>
      </c>
      <c r="M210">
        <v>98664143</v>
      </c>
      <c r="N210" t="s">
        <v>34</v>
      </c>
      <c r="O210">
        <v>988088648</v>
      </c>
      <c r="P210" t="s">
        <v>872</v>
      </c>
      <c r="Q210" s="4">
        <v>43672</v>
      </c>
      <c r="R210" s="4">
        <v>44783</v>
      </c>
      <c r="S210">
        <v>17226596</v>
      </c>
      <c r="T210">
        <v>20000</v>
      </c>
      <c r="U210">
        <v>1111</v>
      </c>
      <c r="V210" s="7">
        <v>3822</v>
      </c>
      <c r="W210">
        <v>521.05999999999995</v>
      </c>
      <c r="X210">
        <v>174.65</v>
      </c>
      <c r="Y210">
        <v>70.510000000000005</v>
      </c>
      <c r="Z210">
        <v>456.58</v>
      </c>
      <c r="AA210">
        <v>1222.8</v>
      </c>
      <c r="AB210">
        <v>1</v>
      </c>
      <c r="AC210" s="5">
        <f t="shared" si="6"/>
        <v>1605.24</v>
      </c>
      <c r="AD210" s="6">
        <f t="shared" si="7"/>
        <v>0.42</v>
      </c>
    </row>
    <row r="211" spans="1:30" x14ac:dyDescent="0.25">
      <c r="A211">
        <v>210</v>
      </c>
      <c r="B211" t="s">
        <v>864</v>
      </c>
      <c r="C211" t="s">
        <v>873</v>
      </c>
      <c r="D211" t="s">
        <v>874</v>
      </c>
      <c r="E211" t="s">
        <v>401</v>
      </c>
      <c r="F211">
        <v>400701884</v>
      </c>
      <c r="G211" s="4">
        <v>23145</v>
      </c>
      <c r="H211" t="s">
        <v>39</v>
      </c>
      <c r="I211" t="s">
        <v>875</v>
      </c>
      <c r="J211">
        <v>401</v>
      </c>
      <c r="K211">
        <v>4</v>
      </c>
      <c r="L211">
        <v>327</v>
      </c>
      <c r="M211">
        <v>93905600</v>
      </c>
      <c r="N211" t="s">
        <v>34</v>
      </c>
      <c r="O211">
        <v>985960792</v>
      </c>
      <c r="P211" t="s">
        <v>34</v>
      </c>
      <c r="Q211" s="4">
        <v>43672</v>
      </c>
      <c r="R211" s="4">
        <v>44063</v>
      </c>
      <c r="S211">
        <v>41872799</v>
      </c>
      <c r="T211">
        <v>400</v>
      </c>
      <c r="U211">
        <v>391</v>
      </c>
      <c r="V211" s="7">
        <v>3822</v>
      </c>
      <c r="W211">
        <v>3.67</v>
      </c>
      <c r="X211">
        <v>27.57</v>
      </c>
      <c r="Y211">
        <v>24.81</v>
      </c>
      <c r="Z211">
        <v>123.19</v>
      </c>
      <c r="AA211">
        <v>179.24</v>
      </c>
      <c r="AB211">
        <v>4</v>
      </c>
      <c r="AC211" s="5">
        <f t="shared" si="6"/>
        <v>1605.24</v>
      </c>
      <c r="AD211" s="6">
        <f t="shared" si="7"/>
        <v>0.42</v>
      </c>
    </row>
    <row r="212" spans="1:30" x14ac:dyDescent="0.25">
      <c r="A212">
        <v>211</v>
      </c>
      <c r="B212" t="s">
        <v>163</v>
      </c>
      <c r="C212" t="s">
        <v>876</v>
      </c>
      <c r="D212" t="s">
        <v>877</v>
      </c>
      <c r="E212" t="s">
        <v>878</v>
      </c>
      <c r="F212">
        <v>1306124353</v>
      </c>
      <c r="G212" s="4">
        <v>21942</v>
      </c>
      <c r="H212" t="s">
        <v>32</v>
      </c>
      <c r="I212" t="s">
        <v>879</v>
      </c>
      <c r="J212">
        <v>2301</v>
      </c>
      <c r="K212">
        <v>23</v>
      </c>
      <c r="L212">
        <v>327</v>
      </c>
      <c r="M212">
        <v>99893509</v>
      </c>
      <c r="N212" t="s">
        <v>34</v>
      </c>
      <c r="O212">
        <v>985615892</v>
      </c>
      <c r="P212" t="s">
        <v>34</v>
      </c>
      <c r="Q212" s="4">
        <v>43672</v>
      </c>
      <c r="R212" s="4">
        <v>44048</v>
      </c>
      <c r="S212">
        <v>68540327</v>
      </c>
      <c r="T212">
        <v>2000</v>
      </c>
      <c r="U212">
        <v>376</v>
      </c>
      <c r="V212" s="7">
        <v>3822</v>
      </c>
      <c r="W212">
        <v>17.63</v>
      </c>
      <c r="X212">
        <v>26.52</v>
      </c>
      <c r="Y212">
        <v>23.86</v>
      </c>
      <c r="Z212">
        <v>154.52000000000001</v>
      </c>
      <c r="AA212">
        <v>222.53</v>
      </c>
      <c r="AB212">
        <v>6</v>
      </c>
      <c r="AC212" s="5">
        <f t="shared" si="6"/>
        <v>1605.24</v>
      </c>
      <c r="AD212" s="6">
        <f t="shared" si="7"/>
        <v>0.42</v>
      </c>
    </row>
    <row r="213" spans="1:30" x14ac:dyDescent="0.25">
      <c r="A213">
        <v>212</v>
      </c>
      <c r="B213" t="s">
        <v>880</v>
      </c>
      <c r="C213" t="s">
        <v>242</v>
      </c>
      <c r="D213" t="s">
        <v>881</v>
      </c>
      <c r="E213" t="s">
        <v>882</v>
      </c>
      <c r="F213">
        <v>1304480617</v>
      </c>
      <c r="G213" s="4">
        <v>23324</v>
      </c>
      <c r="H213" t="s">
        <v>39</v>
      </c>
      <c r="I213" t="s">
        <v>883</v>
      </c>
      <c r="J213">
        <v>1308</v>
      </c>
      <c r="K213">
        <v>13</v>
      </c>
      <c r="L213">
        <v>327</v>
      </c>
      <c r="M213">
        <v>96761600</v>
      </c>
      <c r="N213" t="s">
        <v>34</v>
      </c>
      <c r="O213">
        <v>983673435</v>
      </c>
      <c r="P213" t="s">
        <v>34</v>
      </c>
      <c r="Q213" s="4">
        <v>43672</v>
      </c>
      <c r="R213" s="4">
        <v>44795</v>
      </c>
      <c r="S213">
        <v>180305442</v>
      </c>
      <c r="T213">
        <v>15000</v>
      </c>
      <c r="U213">
        <v>1123</v>
      </c>
      <c r="V213" s="7">
        <v>3822</v>
      </c>
      <c r="W213">
        <v>395.01</v>
      </c>
      <c r="X213">
        <v>176.53</v>
      </c>
      <c r="Y213">
        <v>93</v>
      </c>
      <c r="Z213">
        <v>461.51</v>
      </c>
      <c r="AA213">
        <v>1126.05</v>
      </c>
      <c r="AB213">
        <v>18</v>
      </c>
      <c r="AC213" s="5">
        <f t="shared" si="6"/>
        <v>1605.24</v>
      </c>
      <c r="AD213" s="6">
        <f t="shared" si="7"/>
        <v>0.42</v>
      </c>
    </row>
    <row r="214" spans="1:30" x14ac:dyDescent="0.25">
      <c r="A214">
        <v>213</v>
      </c>
      <c r="B214" t="s">
        <v>596</v>
      </c>
      <c r="C214" t="s">
        <v>726</v>
      </c>
      <c r="D214" t="s">
        <v>884</v>
      </c>
      <c r="E214" t="s">
        <v>885</v>
      </c>
      <c r="F214">
        <v>1722600804</v>
      </c>
      <c r="G214" s="4">
        <v>31385</v>
      </c>
      <c r="H214" t="s">
        <v>32</v>
      </c>
      <c r="I214" t="s">
        <v>886</v>
      </c>
      <c r="J214">
        <v>2301</v>
      </c>
      <c r="K214">
        <v>23</v>
      </c>
      <c r="L214">
        <v>327</v>
      </c>
      <c r="M214">
        <v>99307302</v>
      </c>
      <c r="N214" t="s">
        <v>34</v>
      </c>
      <c r="O214">
        <v>981554482</v>
      </c>
      <c r="P214" t="s">
        <v>887</v>
      </c>
      <c r="Q214" s="4">
        <v>43672</v>
      </c>
      <c r="R214" s="4">
        <v>44048</v>
      </c>
      <c r="S214">
        <v>68540339</v>
      </c>
      <c r="T214">
        <v>2000</v>
      </c>
      <c r="U214">
        <v>376</v>
      </c>
      <c r="V214" s="7">
        <v>3822</v>
      </c>
      <c r="W214">
        <v>17.63</v>
      </c>
      <c r="X214">
        <v>26.52</v>
      </c>
      <c r="Y214">
        <v>23.86</v>
      </c>
      <c r="Z214">
        <v>154.52000000000001</v>
      </c>
      <c r="AA214">
        <v>222.53</v>
      </c>
      <c r="AB214">
        <v>6</v>
      </c>
      <c r="AC214" s="5">
        <f t="shared" si="6"/>
        <v>1605.24</v>
      </c>
      <c r="AD214" s="6">
        <f t="shared" si="7"/>
        <v>0.42</v>
      </c>
    </row>
    <row r="215" spans="1:30" x14ac:dyDescent="0.25">
      <c r="A215">
        <v>214</v>
      </c>
      <c r="B215" t="s">
        <v>888</v>
      </c>
      <c r="C215" t="s">
        <v>889</v>
      </c>
      <c r="D215" t="s">
        <v>890</v>
      </c>
      <c r="E215" t="s">
        <v>891</v>
      </c>
      <c r="F215">
        <v>801864174</v>
      </c>
      <c r="G215" s="4">
        <v>26043</v>
      </c>
      <c r="H215" t="s">
        <v>32</v>
      </c>
      <c r="I215" t="s">
        <v>892</v>
      </c>
      <c r="J215">
        <v>2301</v>
      </c>
      <c r="K215">
        <v>23</v>
      </c>
      <c r="L215">
        <v>327</v>
      </c>
      <c r="M215">
        <v>99421806</v>
      </c>
      <c r="N215" t="s">
        <v>34</v>
      </c>
      <c r="O215">
        <v>993592135</v>
      </c>
      <c r="P215" t="s">
        <v>893</v>
      </c>
      <c r="Q215" s="4">
        <v>43672</v>
      </c>
      <c r="R215" s="4">
        <v>44048</v>
      </c>
      <c r="S215">
        <v>68540341</v>
      </c>
      <c r="T215">
        <v>3000</v>
      </c>
      <c r="U215">
        <v>376</v>
      </c>
      <c r="V215" s="7">
        <v>3822</v>
      </c>
      <c r="W215">
        <v>26.45</v>
      </c>
      <c r="X215">
        <v>26.52</v>
      </c>
      <c r="Y215">
        <v>23.86</v>
      </c>
      <c r="Z215">
        <v>154.52000000000001</v>
      </c>
      <c r="AA215">
        <v>231.35</v>
      </c>
      <c r="AB215">
        <v>6</v>
      </c>
      <c r="AC215" s="5">
        <f t="shared" si="6"/>
        <v>1605.24</v>
      </c>
      <c r="AD215" s="6">
        <f t="shared" si="7"/>
        <v>0.42</v>
      </c>
    </row>
    <row r="216" spans="1:30" x14ac:dyDescent="0.25">
      <c r="A216">
        <v>215</v>
      </c>
      <c r="B216" t="s">
        <v>163</v>
      </c>
      <c r="C216" t="s">
        <v>52</v>
      </c>
      <c r="D216" t="s">
        <v>894</v>
      </c>
      <c r="E216" t="s">
        <v>420</v>
      </c>
      <c r="F216">
        <v>1312437963</v>
      </c>
      <c r="G216" s="4">
        <v>32248</v>
      </c>
      <c r="H216" t="s">
        <v>39</v>
      </c>
      <c r="I216" t="s">
        <v>895</v>
      </c>
      <c r="J216">
        <v>2301</v>
      </c>
      <c r="K216">
        <v>23</v>
      </c>
      <c r="L216">
        <v>327</v>
      </c>
      <c r="M216">
        <v>99924606</v>
      </c>
      <c r="N216" t="s">
        <v>34</v>
      </c>
      <c r="O216">
        <v>960889111</v>
      </c>
      <c r="P216" t="s">
        <v>34</v>
      </c>
      <c r="Q216" s="4">
        <v>43672</v>
      </c>
      <c r="R216" s="4">
        <v>44048</v>
      </c>
      <c r="S216">
        <v>68540353</v>
      </c>
      <c r="T216">
        <v>3000</v>
      </c>
      <c r="U216">
        <v>376</v>
      </c>
      <c r="V216" s="7">
        <v>3822</v>
      </c>
      <c r="W216">
        <v>26.45</v>
      </c>
      <c r="X216">
        <v>26.52</v>
      </c>
      <c r="Y216">
        <v>23.86</v>
      </c>
      <c r="Z216">
        <v>154.52000000000001</v>
      </c>
      <c r="AA216">
        <v>231.35</v>
      </c>
      <c r="AB216">
        <v>6</v>
      </c>
      <c r="AC216" s="5">
        <f t="shared" si="6"/>
        <v>1605.24</v>
      </c>
      <c r="AD216" s="6">
        <f t="shared" si="7"/>
        <v>0.42</v>
      </c>
    </row>
    <row r="217" spans="1:30" x14ac:dyDescent="0.25">
      <c r="A217">
        <v>216</v>
      </c>
      <c r="B217" t="s">
        <v>896</v>
      </c>
      <c r="C217" t="s">
        <v>105</v>
      </c>
      <c r="D217" t="s">
        <v>897</v>
      </c>
      <c r="E217" t="s">
        <v>536</v>
      </c>
      <c r="F217">
        <v>1714570627</v>
      </c>
      <c r="G217" s="4">
        <v>28232</v>
      </c>
      <c r="H217" t="s">
        <v>39</v>
      </c>
      <c r="I217" t="s">
        <v>898</v>
      </c>
      <c r="J217">
        <v>2301</v>
      </c>
      <c r="K217">
        <v>23</v>
      </c>
      <c r="L217">
        <v>327</v>
      </c>
      <c r="M217">
        <v>96856732</v>
      </c>
      <c r="N217" t="s">
        <v>34</v>
      </c>
      <c r="O217">
        <v>986215935</v>
      </c>
      <c r="P217" t="s">
        <v>899</v>
      </c>
      <c r="Q217" s="4">
        <v>43672</v>
      </c>
      <c r="R217" s="4">
        <v>44048</v>
      </c>
      <c r="S217">
        <v>68540377</v>
      </c>
      <c r="T217">
        <v>2000</v>
      </c>
      <c r="U217">
        <v>376</v>
      </c>
      <c r="V217" s="7">
        <v>3822</v>
      </c>
      <c r="W217">
        <v>17.63</v>
      </c>
      <c r="X217">
        <v>26.52</v>
      </c>
      <c r="Y217">
        <v>23.86</v>
      </c>
      <c r="Z217">
        <v>154.52000000000001</v>
      </c>
      <c r="AA217">
        <v>222.53</v>
      </c>
      <c r="AB217">
        <v>6</v>
      </c>
      <c r="AC217" s="5">
        <f t="shared" si="6"/>
        <v>1605.24</v>
      </c>
      <c r="AD217" s="6">
        <f t="shared" si="7"/>
        <v>0.42</v>
      </c>
    </row>
    <row r="218" spans="1:30" x14ac:dyDescent="0.25">
      <c r="A218">
        <v>217</v>
      </c>
      <c r="B218" t="s">
        <v>900</v>
      </c>
      <c r="C218" t="s">
        <v>901</v>
      </c>
      <c r="D218" t="s">
        <v>150</v>
      </c>
      <c r="E218" t="s">
        <v>902</v>
      </c>
      <c r="F218">
        <v>1303552614</v>
      </c>
      <c r="G218" s="4">
        <v>22392</v>
      </c>
      <c r="H218" t="s">
        <v>39</v>
      </c>
      <c r="I218" t="s">
        <v>903</v>
      </c>
      <c r="J218">
        <v>1301</v>
      </c>
      <c r="K218">
        <v>13</v>
      </c>
      <c r="L218">
        <v>327</v>
      </c>
      <c r="M218">
        <v>96106275</v>
      </c>
      <c r="N218" t="s">
        <v>34</v>
      </c>
      <c r="O218">
        <v>967055993</v>
      </c>
      <c r="P218" t="s">
        <v>904</v>
      </c>
      <c r="Q218" s="4">
        <v>43672</v>
      </c>
      <c r="R218" s="4">
        <v>44413</v>
      </c>
      <c r="S218">
        <v>76331093</v>
      </c>
      <c r="T218">
        <v>4000</v>
      </c>
      <c r="U218">
        <v>741</v>
      </c>
      <c r="V218" s="7">
        <v>3822</v>
      </c>
      <c r="W218">
        <v>69.510000000000005</v>
      </c>
      <c r="X218">
        <v>116.48</v>
      </c>
      <c r="Y218">
        <v>61.36</v>
      </c>
      <c r="Z218">
        <v>304.52</v>
      </c>
      <c r="AA218">
        <v>551.87</v>
      </c>
      <c r="AB218">
        <v>7</v>
      </c>
      <c r="AC218" s="5">
        <f t="shared" si="6"/>
        <v>1605.24</v>
      </c>
      <c r="AD218" s="6">
        <f t="shared" si="7"/>
        <v>0.42</v>
      </c>
    </row>
    <row r="219" spans="1:30" x14ac:dyDescent="0.25">
      <c r="A219">
        <v>218</v>
      </c>
      <c r="B219" t="s">
        <v>773</v>
      </c>
      <c r="C219" t="s">
        <v>791</v>
      </c>
      <c r="D219" t="s">
        <v>663</v>
      </c>
      <c r="E219" t="s">
        <v>905</v>
      </c>
      <c r="F219">
        <v>1708374374</v>
      </c>
      <c r="G219" s="4">
        <v>23731</v>
      </c>
      <c r="H219" t="s">
        <v>32</v>
      </c>
      <c r="I219" t="s">
        <v>906</v>
      </c>
      <c r="J219">
        <v>2301</v>
      </c>
      <c r="K219">
        <v>23</v>
      </c>
      <c r="L219">
        <v>327</v>
      </c>
      <c r="M219">
        <v>99934138</v>
      </c>
      <c r="N219" t="s">
        <v>34</v>
      </c>
      <c r="O219">
        <v>999341389</v>
      </c>
      <c r="P219" t="s">
        <v>907</v>
      </c>
      <c r="Q219" s="4">
        <v>43672</v>
      </c>
      <c r="R219" s="4">
        <v>44048</v>
      </c>
      <c r="S219">
        <v>68540418</v>
      </c>
      <c r="T219">
        <v>3000</v>
      </c>
      <c r="U219">
        <v>376</v>
      </c>
      <c r="V219" s="7">
        <v>3822</v>
      </c>
      <c r="W219">
        <v>26.45</v>
      </c>
      <c r="X219">
        <v>26.52</v>
      </c>
      <c r="Y219">
        <v>23.86</v>
      </c>
      <c r="Z219">
        <v>154.52000000000001</v>
      </c>
      <c r="AA219">
        <v>231.35</v>
      </c>
      <c r="AB219">
        <v>6</v>
      </c>
      <c r="AC219" s="5">
        <f t="shared" si="6"/>
        <v>1605.24</v>
      </c>
      <c r="AD219" s="6">
        <f t="shared" si="7"/>
        <v>0.42</v>
      </c>
    </row>
    <row r="220" spans="1:30" x14ac:dyDescent="0.25">
      <c r="A220">
        <v>219</v>
      </c>
      <c r="B220" t="s">
        <v>908</v>
      </c>
      <c r="C220" t="s">
        <v>909</v>
      </c>
      <c r="D220" t="s">
        <v>910</v>
      </c>
      <c r="E220" t="s">
        <v>911</v>
      </c>
      <c r="F220">
        <v>1703154557</v>
      </c>
      <c r="G220" s="4">
        <v>18514</v>
      </c>
      <c r="H220" t="s">
        <v>39</v>
      </c>
      <c r="I220" t="s">
        <v>912</v>
      </c>
      <c r="J220">
        <v>808</v>
      </c>
      <c r="K220">
        <v>8</v>
      </c>
      <c r="L220">
        <v>327</v>
      </c>
      <c r="M220">
        <v>93928630</v>
      </c>
      <c r="N220" t="s">
        <v>34</v>
      </c>
      <c r="O220">
        <v>982881834</v>
      </c>
      <c r="P220" t="s">
        <v>913</v>
      </c>
      <c r="Q220" s="4">
        <v>43672</v>
      </c>
      <c r="R220" s="4">
        <v>44795</v>
      </c>
      <c r="S220">
        <v>68540597</v>
      </c>
      <c r="T220">
        <v>10000</v>
      </c>
      <c r="U220">
        <v>1123</v>
      </c>
      <c r="V220" s="7">
        <v>3822</v>
      </c>
      <c r="W220">
        <v>263.33999999999997</v>
      </c>
      <c r="X220">
        <v>176.53</v>
      </c>
      <c r="Y220">
        <v>71.27</v>
      </c>
      <c r="Z220">
        <v>461.51</v>
      </c>
      <c r="AA220">
        <v>972.65</v>
      </c>
      <c r="AB220">
        <v>6</v>
      </c>
      <c r="AC220" s="5">
        <f t="shared" si="6"/>
        <v>1605.24</v>
      </c>
      <c r="AD220" s="6">
        <f t="shared" si="7"/>
        <v>0.42</v>
      </c>
    </row>
    <row r="221" spans="1:30" x14ac:dyDescent="0.25">
      <c r="A221">
        <v>220</v>
      </c>
      <c r="B221" t="s">
        <v>914</v>
      </c>
      <c r="C221" t="s">
        <v>915</v>
      </c>
      <c r="D221" t="s">
        <v>916</v>
      </c>
      <c r="E221" t="s">
        <v>38</v>
      </c>
      <c r="F221">
        <v>1310151632</v>
      </c>
      <c r="G221" s="4">
        <v>29465</v>
      </c>
      <c r="H221" t="s">
        <v>39</v>
      </c>
      <c r="I221" t="s">
        <v>917</v>
      </c>
      <c r="J221">
        <v>1301</v>
      </c>
      <c r="K221">
        <v>13</v>
      </c>
      <c r="L221">
        <v>327</v>
      </c>
      <c r="M221">
        <v>98947167</v>
      </c>
      <c r="N221" t="s">
        <v>34</v>
      </c>
      <c r="O221">
        <v>989471672</v>
      </c>
      <c r="P221" t="s">
        <v>918</v>
      </c>
      <c r="Q221" s="4">
        <v>43672</v>
      </c>
      <c r="R221" s="4">
        <v>44413</v>
      </c>
      <c r="S221">
        <v>76330984</v>
      </c>
      <c r="T221">
        <v>10000</v>
      </c>
      <c r="U221">
        <v>741</v>
      </c>
      <c r="V221" s="7">
        <v>3822</v>
      </c>
      <c r="W221">
        <v>173.76</v>
      </c>
      <c r="X221">
        <v>116.48</v>
      </c>
      <c r="Y221">
        <v>61.36</v>
      </c>
      <c r="Z221">
        <v>304.52</v>
      </c>
      <c r="AA221">
        <v>656.12</v>
      </c>
      <c r="AB221">
        <v>7</v>
      </c>
      <c r="AC221" s="5">
        <f t="shared" si="6"/>
        <v>1605.24</v>
      </c>
      <c r="AD221" s="6">
        <f t="shared" si="7"/>
        <v>0.42</v>
      </c>
    </row>
    <row r="222" spans="1:30" x14ac:dyDescent="0.25">
      <c r="A222">
        <v>221</v>
      </c>
      <c r="B222" t="s">
        <v>919</v>
      </c>
      <c r="C222" t="s">
        <v>920</v>
      </c>
      <c r="D222" t="s">
        <v>921</v>
      </c>
      <c r="E222" t="s">
        <v>118</v>
      </c>
      <c r="F222">
        <v>402068001</v>
      </c>
      <c r="G222" s="4">
        <v>35042</v>
      </c>
      <c r="H222" t="s">
        <v>32</v>
      </c>
      <c r="I222" t="s">
        <v>922</v>
      </c>
      <c r="J222">
        <v>401</v>
      </c>
      <c r="K222">
        <v>4</v>
      </c>
      <c r="L222">
        <v>327</v>
      </c>
      <c r="M222">
        <v>99035117</v>
      </c>
      <c r="N222" t="s">
        <v>34</v>
      </c>
      <c r="O222">
        <v>980370327</v>
      </c>
      <c r="P222" t="s">
        <v>34</v>
      </c>
      <c r="Q222" s="4">
        <v>43672</v>
      </c>
      <c r="R222" s="4">
        <v>44413</v>
      </c>
      <c r="S222">
        <v>41872866</v>
      </c>
      <c r="T222">
        <v>3000</v>
      </c>
      <c r="U222">
        <v>741</v>
      </c>
      <c r="V222" s="7">
        <v>3822</v>
      </c>
      <c r="W222">
        <v>52.13</v>
      </c>
      <c r="X222">
        <v>52.26</v>
      </c>
      <c r="Y222">
        <v>47.03</v>
      </c>
      <c r="Z222">
        <v>304.52</v>
      </c>
      <c r="AA222">
        <v>455.94</v>
      </c>
      <c r="AB222">
        <v>4</v>
      </c>
      <c r="AC222" s="5">
        <f t="shared" si="6"/>
        <v>1605.24</v>
      </c>
      <c r="AD222" s="6">
        <f t="shared" si="7"/>
        <v>0.42</v>
      </c>
    </row>
    <row r="223" spans="1:30" x14ac:dyDescent="0.25">
      <c r="A223">
        <v>222</v>
      </c>
      <c r="B223" t="s">
        <v>923</v>
      </c>
      <c r="C223" t="s">
        <v>52</v>
      </c>
      <c r="D223" t="s">
        <v>924</v>
      </c>
      <c r="E223" t="s">
        <v>925</v>
      </c>
      <c r="F223">
        <v>1316838547</v>
      </c>
      <c r="G223" s="4">
        <v>35383</v>
      </c>
      <c r="H223" t="s">
        <v>32</v>
      </c>
      <c r="I223" t="s">
        <v>926</v>
      </c>
      <c r="J223">
        <v>1321</v>
      </c>
      <c r="K223">
        <v>13</v>
      </c>
      <c r="L223">
        <v>327</v>
      </c>
      <c r="M223">
        <v>98084796</v>
      </c>
      <c r="N223" t="s">
        <v>34</v>
      </c>
      <c r="O223">
        <v>967153428</v>
      </c>
      <c r="P223" t="s">
        <v>34</v>
      </c>
      <c r="Q223" s="4">
        <v>43672</v>
      </c>
      <c r="R223" s="4">
        <v>44048</v>
      </c>
      <c r="S223">
        <v>180305155</v>
      </c>
      <c r="T223">
        <v>400</v>
      </c>
      <c r="U223">
        <v>376</v>
      </c>
      <c r="V223" s="7">
        <v>3822</v>
      </c>
      <c r="W223">
        <v>3.53</v>
      </c>
      <c r="X223">
        <v>26.52</v>
      </c>
      <c r="Y223">
        <v>31.14</v>
      </c>
      <c r="Z223">
        <v>118.47</v>
      </c>
      <c r="AA223">
        <v>179.66</v>
      </c>
      <c r="AB223">
        <v>18</v>
      </c>
      <c r="AC223" s="5">
        <f t="shared" si="6"/>
        <v>1605.24</v>
      </c>
      <c r="AD223" s="6">
        <f t="shared" si="7"/>
        <v>0.42</v>
      </c>
    </row>
    <row r="224" spans="1:30" x14ac:dyDescent="0.25">
      <c r="A224">
        <v>223</v>
      </c>
      <c r="B224" t="s">
        <v>927</v>
      </c>
      <c r="C224" t="s">
        <v>662</v>
      </c>
      <c r="D224" t="s">
        <v>134</v>
      </c>
      <c r="E224" t="s">
        <v>928</v>
      </c>
      <c r="F224">
        <v>1707990543</v>
      </c>
      <c r="G224" s="4">
        <v>23150</v>
      </c>
      <c r="H224" t="s">
        <v>39</v>
      </c>
      <c r="I224" t="s">
        <v>929</v>
      </c>
      <c r="J224">
        <v>1701</v>
      </c>
      <c r="K224">
        <v>17</v>
      </c>
      <c r="L224">
        <v>327</v>
      </c>
      <c r="M224">
        <v>23100850</v>
      </c>
      <c r="N224" t="s">
        <v>34</v>
      </c>
      <c r="O224" t="s">
        <v>34</v>
      </c>
      <c r="P224" t="s">
        <v>930</v>
      </c>
      <c r="Q224" s="4">
        <v>43672</v>
      </c>
      <c r="R224" s="4">
        <v>44778</v>
      </c>
      <c r="S224">
        <v>110252880</v>
      </c>
      <c r="T224">
        <v>13850</v>
      </c>
      <c r="U224">
        <v>1106</v>
      </c>
      <c r="V224" s="7">
        <v>3822</v>
      </c>
      <c r="W224">
        <v>359.21</v>
      </c>
      <c r="X224">
        <v>173.86</v>
      </c>
      <c r="Y224">
        <v>70.19</v>
      </c>
      <c r="Z224">
        <v>454.52</v>
      </c>
      <c r="AA224">
        <v>1057.78</v>
      </c>
      <c r="AB224">
        <v>11</v>
      </c>
      <c r="AC224" s="5">
        <f t="shared" si="6"/>
        <v>1605.24</v>
      </c>
      <c r="AD224" s="6">
        <f t="shared" si="7"/>
        <v>0.42</v>
      </c>
    </row>
    <row r="225" spans="1:30" x14ac:dyDescent="0.25">
      <c r="A225">
        <v>224</v>
      </c>
      <c r="B225" t="s">
        <v>313</v>
      </c>
      <c r="C225" t="s">
        <v>313</v>
      </c>
      <c r="D225" t="s">
        <v>931</v>
      </c>
      <c r="E225" t="s">
        <v>932</v>
      </c>
      <c r="F225">
        <v>926914003</v>
      </c>
      <c r="G225" s="4">
        <v>32827</v>
      </c>
      <c r="H225" t="s">
        <v>32</v>
      </c>
      <c r="I225" t="s">
        <v>933</v>
      </c>
      <c r="J225">
        <v>2401</v>
      </c>
      <c r="K225">
        <v>24</v>
      </c>
      <c r="L225">
        <v>327</v>
      </c>
      <c r="M225">
        <v>98065632</v>
      </c>
      <c r="N225" t="s">
        <v>34</v>
      </c>
      <c r="O225">
        <v>980661276</v>
      </c>
      <c r="P225" t="s">
        <v>34</v>
      </c>
      <c r="Q225" s="4">
        <v>43672</v>
      </c>
      <c r="R225" s="4">
        <v>43956</v>
      </c>
      <c r="S225">
        <v>57149166</v>
      </c>
      <c r="T225">
        <v>600</v>
      </c>
      <c r="U225">
        <v>284</v>
      </c>
      <c r="V225" s="7">
        <v>3822</v>
      </c>
      <c r="W225">
        <v>5.14</v>
      </c>
      <c r="X225">
        <v>25.74</v>
      </c>
      <c r="Y225">
        <v>23.52</v>
      </c>
      <c r="Z225">
        <v>115</v>
      </c>
      <c r="AA225">
        <v>169.4</v>
      </c>
      <c r="AB225">
        <v>5</v>
      </c>
      <c r="AC225" s="5">
        <f t="shared" si="6"/>
        <v>1605.24</v>
      </c>
      <c r="AD225" s="6">
        <f t="shared" si="7"/>
        <v>0.42</v>
      </c>
    </row>
    <row r="226" spans="1:30" x14ac:dyDescent="0.25">
      <c r="A226">
        <v>225</v>
      </c>
      <c r="B226" t="s">
        <v>586</v>
      </c>
      <c r="C226" t="s">
        <v>934</v>
      </c>
      <c r="D226" t="s">
        <v>935</v>
      </c>
      <c r="E226" t="s">
        <v>936</v>
      </c>
      <c r="F226">
        <v>1714929229</v>
      </c>
      <c r="G226" s="4">
        <v>28365</v>
      </c>
      <c r="H226" t="s">
        <v>39</v>
      </c>
      <c r="I226" t="s">
        <v>937</v>
      </c>
      <c r="J226">
        <v>808</v>
      </c>
      <c r="K226">
        <v>8</v>
      </c>
      <c r="L226">
        <v>327</v>
      </c>
      <c r="M226">
        <v>96882786</v>
      </c>
      <c r="N226" t="s">
        <v>34</v>
      </c>
      <c r="O226">
        <v>993270295</v>
      </c>
      <c r="P226" t="s">
        <v>34</v>
      </c>
      <c r="Q226" s="4">
        <v>43672</v>
      </c>
      <c r="R226" s="4">
        <v>44776</v>
      </c>
      <c r="S226">
        <v>68540585</v>
      </c>
      <c r="T226">
        <v>10000</v>
      </c>
      <c r="U226">
        <v>1104</v>
      </c>
      <c r="V226" s="7">
        <v>3822</v>
      </c>
      <c r="W226">
        <v>258.89</v>
      </c>
      <c r="X226">
        <v>173.55</v>
      </c>
      <c r="Y226">
        <v>70.06</v>
      </c>
      <c r="Z226">
        <v>453.7</v>
      </c>
      <c r="AA226">
        <v>956.2</v>
      </c>
      <c r="AB226">
        <v>6</v>
      </c>
      <c r="AC226" s="5">
        <f t="shared" si="6"/>
        <v>1605.24</v>
      </c>
      <c r="AD226" s="6">
        <f t="shared" si="7"/>
        <v>0.42</v>
      </c>
    </row>
    <row r="227" spans="1:30" x14ac:dyDescent="0.25">
      <c r="A227">
        <v>226</v>
      </c>
      <c r="B227" t="s">
        <v>938</v>
      </c>
      <c r="C227" t="s">
        <v>939</v>
      </c>
      <c r="D227" t="s">
        <v>43</v>
      </c>
      <c r="E227" t="s">
        <v>543</v>
      </c>
      <c r="F227">
        <v>504072844</v>
      </c>
      <c r="G227" s="4">
        <v>33771</v>
      </c>
      <c r="H227" t="s">
        <v>32</v>
      </c>
      <c r="I227" t="s">
        <v>940</v>
      </c>
      <c r="J227">
        <v>1205</v>
      </c>
      <c r="K227">
        <v>12</v>
      </c>
      <c r="L227">
        <v>327</v>
      </c>
      <c r="M227">
        <v>98143363</v>
      </c>
      <c r="N227" t="s">
        <v>34</v>
      </c>
      <c r="O227">
        <v>993505897</v>
      </c>
      <c r="P227" t="s">
        <v>34</v>
      </c>
      <c r="Q227" s="4">
        <v>43672</v>
      </c>
      <c r="R227" s="4">
        <v>44244</v>
      </c>
      <c r="S227">
        <v>104764392</v>
      </c>
      <c r="T227">
        <v>5000</v>
      </c>
      <c r="U227">
        <v>572</v>
      </c>
      <c r="V227" s="7">
        <v>3822</v>
      </c>
      <c r="W227">
        <v>67.069999999999993</v>
      </c>
      <c r="X227">
        <v>89.92</v>
      </c>
      <c r="Y227">
        <v>36.299999999999997</v>
      </c>
      <c r="Z227">
        <v>235.07</v>
      </c>
      <c r="AA227">
        <v>428.36</v>
      </c>
      <c r="AB227">
        <v>10</v>
      </c>
      <c r="AC227" s="5">
        <f t="shared" si="6"/>
        <v>1605.24</v>
      </c>
      <c r="AD227" s="6">
        <f t="shared" si="7"/>
        <v>0.42</v>
      </c>
    </row>
    <row r="228" spans="1:30" x14ac:dyDescent="0.25">
      <c r="A228">
        <v>227</v>
      </c>
      <c r="B228" t="s">
        <v>662</v>
      </c>
      <c r="C228" t="s">
        <v>342</v>
      </c>
      <c r="D228" t="s">
        <v>372</v>
      </c>
      <c r="E228" t="s">
        <v>135</v>
      </c>
      <c r="F228">
        <v>1710174465</v>
      </c>
      <c r="G228" s="4">
        <v>25177</v>
      </c>
      <c r="H228" t="s">
        <v>39</v>
      </c>
      <c r="I228" t="s">
        <v>941</v>
      </c>
      <c r="J228">
        <v>1205</v>
      </c>
      <c r="K228">
        <v>12</v>
      </c>
      <c r="L228">
        <v>327</v>
      </c>
      <c r="M228">
        <v>99309608</v>
      </c>
      <c r="N228" t="s">
        <v>34</v>
      </c>
      <c r="O228">
        <v>993096085</v>
      </c>
      <c r="P228" t="s">
        <v>942</v>
      </c>
      <c r="Q228" s="4">
        <v>43675</v>
      </c>
      <c r="R228" s="4">
        <v>44778</v>
      </c>
      <c r="S228">
        <v>104764536</v>
      </c>
      <c r="T228">
        <v>20000</v>
      </c>
      <c r="U228">
        <v>1103</v>
      </c>
      <c r="V228" s="7">
        <v>3822</v>
      </c>
      <c r="W228">
        <v>517.29999999999995</v>
      </c>
      <c r="X228">
        <v>173.39</v>
      </c>
      <c r="Y228">
        <v>70</v>
      </c>
      <c r="Z228">
        <v>453.29</v>
      </c>
      <c r="AA228">
        <v>1213.98</v>
      </c>
      <c r="AB228">
        <v>10</v>
      </c>
      <c r="AC228" s="5">
        <f t="shared" si="6"/>
        <v>1605.24</v>
      </c>
      <c r="AD228" s="6">
        <f t="shared" si="7"/>
        <v>0.42</v>
      </c>
    </row>
    <row r="229" spans="1:30" x14ac:dyDescent="0.25">
      <c r="A229">
        <v>228</v>
      </c>
      <c r="B229" t="s">
        <v>943</v>
      </c>
      <c r="C229" t="s">
        <v>944</v>
      </c>
      <c r="D229" t="s">
        <v>945</v>
      </c>
      <c r="E229" t="s">
        <v>946</v>
      </c>
      <c r="F229">
        <v>2400093122</v>
      </c>
      <c r="G229" s="4">
        <v>34580</v>
      </c>
      <c r="H229" t="s">
        <v>32</v>
      </c>
      <c r="I229" t="s">
        <v>947</v>
      </c>
      <c r="J229">
        <v>2403</v>
      </c>
      <c r="K229">
        <v>24</v>
      </c>
      <c r="L229">
        <v>327</v>
      </c>
      <c r="M229">
        <v>98681747</v>
      </c>
      <c r="N229" t="s">
        <v>34</v>
      </c>
      <c r="O229">
        <v>958782757</v>
      </c>
      <c r="P229" t="s">
        <v>34</v>
      </c>
      <c r="Q229" s="4">
        <v>43675</v>
      </c>
      <c r="R229" s="4">
        <v>44067</v>
      </c>
      <c r="S229">
        <v>57149403</v>
      </c>
      <c r="T229">
        <v>1500</v>
      </c>
      <c r="U229">
        <v>392</v>
      </c>
      <c r="V229" s="7">
        <v>3822</v>
      </c>
      <c r="W229">
        <v>13.79</v>
      </c>
      <c r="X229">
        <v>27.64</v>
      </c>
      <c r="Y229">
        <v>32.46</v>
      </c>
      <c r="Z229">
        <v>123.51</v>
      </c>
      <c r="AA229">
        <v>197.4</v>
      </c>
      <c r="AB229">
        <v>5</v>
      </c>
      <c r="AC229" s="5">
        <f t="shared" si="6"/>
        <v>1605.24</v>
      </c>
      <c r="AD229" s="6">
        <f t="shared" si="7"/>
        <v>0.42</v>
      </c>
    </row>
    <row r="230" spans="1:30" x14ac:dyDescent="0.25">
      <c r="A230">
        <v>229</v>
      </c>
      <c r="B230" t="s">
        <v>948</v>
      </c>
      <c r="C230" t="s">
        <v>443</v>
      </c>
      <c r="D230" t="s">
        <v>838</v>
      </c>
      <c r="E230" t="s">
        <v>949</v>
      </c>
      <c r="F230">
        <v>2400222242</v>
      </c>
      <c r="G230" s="4">
        <v>34105</v>
      </c>
      <c r="H230" t="s">
        <v>32</v>
      </c>
      <c r="I230" t="s">
        <v>950</v>
      </c>
      <c r="J230">
        <v>2403</v>
      </c>
      <c r="K230">
        <v>24</v>
      </c>
      <c r="L230">
        <v>327</v>
      </c>
      <c r="M230">
        <v>97895844</v>
      </c>
      <c r="N230" t="s">
        <v>34</v>
      </c>
      <c r="O230">
        <v>978646627</v>
      </c>
      <c r="P230" t="s">
        <v>34</v>
      </c>
      <c r="Q230" s="4">
        <v>43675</v>
      </c>
      <c r="R230" s="4">
        <v>44067</v>
      </c>
      <c r="S230">
        <v>57149415</v>
      </c>
      <c r="T230">
        <v>1000</v>
      </c>
      <c r="U230">
        <v>392</v>
      </c>
      <c r="V230" s="7">
        <v>3822</v>
      </c>
      <c r="W230">
        <v>9.19</v>
      </c>
      <c r="X230">
        <v>27.64</v>
      </c>
      <c r="Y230">
        <v>32.46</v>
      </c>
      <c r="Z230">
        <v>123.51</v>
      </c>
      <c r="AA230">
        <v>192.8</v>
      </c>
      <c r="AB230">
        <v>5</v>
      </c>
      <c r="AC230" s="5">
        <f t="shared" si="6"/>
        <v>1605.24</v>
      </c>
      <c r="AD230" s="6">
        <f t="shared" si="7"/>
        <v>0.42</v>
      </c>
    </row>
    <row r="231" spans="1:30" x14ac:dyDescent="0.25">
      <c r="A231">
        <v>230</v>
      </c>
      <c r="B231" t="s">
        <v>951</v>
      </c>
      <c r="C231" t="s">
        <v>952</v>
      </c>
      <c r="D231" t="s">
        <v>292</v>
      </c>
      <c r="E231" t="s">
        <v>130</v>
      </c>
      <c r="F231">
        <v>940877632</v>
      </c>
      <c r="G231" s="4">
        <v>32391</v>
      </c>
      <c r="H231" t="s">
        <v>32</v>
      </c>
      <c r="I231" t="s">
        <v>953</v>
      </c>
      <c r="J231">
        <v>901</v>
      </c>
      <c r="K231">
        <v>9</v>
      </c>
      <c r="L231">
        <v>327</v>
      </c>
      <c r="M231">
        <v>99263700</v>
      </c>
      <c r="N231" t="s">
        <v>34</v>
      </c>
      <c r="O231">
        <v>989117040</v>
      </c>
      <c r="P231" t="s">
        <v>954</v>
      </c>
      <c r="Q231" s="4">
        <v>43675</v>
      </c>
      <c r="R231" s="4">
        <v>44413</v>
      </c>
      <c r="S231">
        <v>130066061</v>
      </c>
      <c r="T231">
        <v>7750</v>
      </c>
      <c r="U231">
        <v>738</v>
      </c>
      <c r="V231" s="7">
        <v>3822</v>
      </c>
      <c r="W231">
        <v>134.12</v>
      </c>
      <c r="X231">
        <v>116.01</v>
      </c>
      <c r="Y231">
        <v>46.84</v>
      </c>
      <c r="Z231">
        <v>303.29000000000002</v>
      </c>
      <c r="AA231">
        <v>600.26</v>
      </c>
      <c r="AB231">
        <v>13</v>
      </c>
      <c r="AC231" s="5">
        <f t="shared" si="6"/>
        <v>1605.24</v>
      </c>
      <c r="AD231" s="6">
        <f t="shared" si="7"/>
        <v>0.42</v>
      </c>
    </row>
    <row r="232" spans="1:30" x14ac:dyDescent="0.25">
      <c r="A232">
        <v>231</v>
      </c>
      <c r="B232" t="s">
        <v>955</v>
      </c>
      <c r="C232" t="s">
        <v>79</v>
      </c>
      <c r="D232" t="s">
        <v>474</v>
      </c>
      <c r="E232" t="s">
        <v>905</v>
      </c>
      <c r="F232">
        <v>1203691900</v>
      </c>
      <c r="G232" s="4">
        <v>27005</v>
      </c>
      <c r="H232" t="s">
        <v>32</v>
      </c>
      <c r="I232" t="s">
        <v>956</v>
      </c>
      <c r="J232">
        <v>1205</v>
      </c>
      <c r="K232">
        <v>12</v>
      </c>
      <c r="L232">
        <v>327</v>
      </c>
      <c r="M232">
        <v>99168597</v>
      </c>
      <c r="N232" t="s">
        <v>34</v>
      </c>
      <c r="O232">
        <v>981357607</v>
      </c>
      <c r="P232" t="s">
        <v>34</v>
      </c>
      <c r="Q232" s="4">
        <v>43675</v>
      </c>
      <c r="R232" s="4">
        <v>44063</v>
      </c>
      <c r="S232">
        <v>104764017</v>
      </c>
      <c r="T232">
        <v>1500</v>
      </c>
      <c r="U232">
        <v>388</v>
      </c>
      <c r="V232" s="7">
        <v>3822</v>
      </c>
      <c r="W232">
        <v>13.65</v>
      </c>
      <c r="X232">
        <v>27.36</v>
      </c>
      <c r="Y232">
        <v>24.62</v>
      </c>
      <c r="Z232">
        <v>122.25</v>
      </c>
      <c r="AA232">
        <v>187.88</v>
      </c>
      <c r="AB232">
        <v>10</v>
      </c>
      <c r="AC232" s="5">
        <f t="shared" si="6"/>
        <v>1605.24</v>
      </c>
      <c r="AD232" s="6">
        <f t="shared" si="7"/>
        <v>0.42</v>
      </c>
    </row>
    <row r="233" spans="1:30" x14ac:dyDescent="0.25">
      <c r="A233">
        <v>232</v>
      </c>
      <c r="B233" t="s">
        <v>957</v>
      </c>
      <c r="C233" t="s">
        <v>486</v>
      </c>
      <c r="D233" t="s">
        <v>708</v>
      </c>
      <c r="E233" t="s">
        <v>502</v>
      </c>
      <c r="F233">
        <v>1205044215</v>
      </c>
      <c r="G233" s="4">
        <v>29853</v>
      </c>
      <c r="H233" t="s">
        <v>32</v>
      </c>
      <c r="I233" t="s">
        <v>958</v>
      </c>
      <c r="J233">
        <v>1205</v>
      </c>
      <c r="K233">
        <v>12</v>
      </c>
      <c r="L233">
        <v>327</v>
      </c>
      <c r="M233">
        <v>99317708</v>
      </c>
      <c r="N233" t="s">
        <v>34</v>
      </c>
      <c r="O233">
        <v>981854316</v>
      </c>
      <c r="P233" t="s">
        <v>959</v>
      </c>
      <c r="Q233" s="4">
        <v>43675</v>
      </c>
      <c r="R233" s="4">
        <v>44063</v>
      </c>
      <c r="S233">
        <v>104764029</v>
      </c>
      <c r="T233">
        <v>1600</v>
      </c>
      <c r="U233">
        <v>388</v>
      </c>
      <c r="V233" s="7">
        <v>3822</v>
      </c>
      <c r="W233">
        <v>14.56</v>
      </c>
      <c r="X233">
        <v>27.36</v>
      </c>
      <c r="Y233">
        <v>24.62</v>
      </c>
      <c r="Z233">
        <v>122.25</v>
      </c>
      <c r="AA233">
        <v>188.79</v>
      </c>
      <c r="AB233">
        <v>10</v>
      </c>
      <c r="AC233" s="5">
        <f t="shared" si="6"/>
        <v>1605.24</v>
      </c>
      <c r="AD233" s="6">
        <f t="shared" si="7"/>
        <v>0.42</v>
      </c>
    </row>
    <row r="234" spans="1:30" x14ac:dyDescent="0.25">
      <c r="A234">
        <v>233</v>
      </c>
      <c r="B234" t="s">
        <v>343</v>
      </c>
      <c r="C234" t="s">
        <v>960</v>
      </c>
      <c r="D234" t="s">
        <v>961</v>
      </c>
      <c r="E234" t="s">
        <v>962</v>
      </c>
      <c r="F234">
        <v>1709077703</v>
      </c>
      <c r="G234" s="4">
        <v>23917</v>
      </c>
      <c r="H234" t="s">
        <v>39</v>
      </c>
      <c r="I234" t="s">
        <v>963</v>
      </c>
      <c r="J234">
        <v>901</v>
      </c>
      <c r="K234">
        <v>9</v>
      </c>
      <c r="L234">
        <v>327</v>
      </c>
      <c r="M234">
        <v>96925333</v>
      </c>
      <c r="N234" t="s">
        <v>34</v>
      </c>
      <c r="O234" t="s">
        <v>34</v>
      </c>
      <c r="P234" t="s">
        <v>34</v>
      </c>
      <c r="Q234" s="4">
        <v>43675</v>
      </c>
      <c r="R234" s="4">
        <v>44597</v>
      </c>
      <c r="S234">
        <v>130066097</v>
      </c>
      <c r="T234">
        <v>20953</v>
      </c>
      <c r="U234">
        <v>922</v>
      </c>
      <c r="V234" s="7">
        <v>3822</v>
      </c>
      <c r="W234">
        <v>453.02</v>
      </c>
      <c r="X234">
        <v>144.94</v>
      </c>
      <c r="Y234">
        <v>58.51</v>
      </c>
      <c r="Z234">
        <v>378.9</v>
      </c>
      <c r="AA234">
        <v>1035.3699999999999</v>
      </c>
      <c r="AB234">
        <v>13</v>
      </c>
      <c r="AC234" s="5">
        <f t="shared" si="6"/>
        <v>1605.24</v>
      </c>
      <c r="AD234" s="6">
        <f t="shared" si="7"/>
        <v>0.42</v>
      </c>
    </row>
    <row r="235" spans="1:30" x14ac:dyDescent="0.25">
      <c r="A235">
        <v>234</v>
      </c>
      <c r="B235" t="s">
        <v>964</v>
      </c>
      <c r="D235" t="s">
        <v>433</v>
      </c>
      <c r="E235" t="s">
        <v>965</v>
      </c>
      <c r="F235">
        <v>1708924384</v>
      </c>
      <c r="G235" s="4">
        <v>23011</v>
      </c>
      <c r="H235" t="s">
        <v>32</v>
      </c>
      <c r="I235" t="s">
        <v>966</v>
      </c>
      <c r="J235">
        <v>2301</v>
      </c>
      <c r="K235">
        <v>23</v>
      </c>
      <c r="L235">
        <v>327</v>
      </c>
      <c r="M235">
        <v>99955320</v>
      </c>
      <c r="N235" t="s">
        <v>34</v>
      </c>
      <c r="O235" t="s">
        <v>34</v>
      </c>
      <c r="P235" t="s">
        <v>967</v>
      </c>
      <c r="Q235" s="4">
        <v>43675</v>
      </c>
      <c r="R235" s="4">
        <v>44413</v>
      </c>
      <c r="S235">
        <v>68540626</v>
      </c>
      <c r="T235">
        <v>20000</v>
      </c>
      <c r="U235">
        <v>738</v>
      </c>
      <c r="V235" s="7">
        <v>3822</v>
      </c>
      <c r="W235">
        <v>346.12</v>
      </c>
      <c r="X235">
        <v>116.01</v>
      </c>
      <c r="Y235">
        <v>46.84</v>
      </c>
      <c r="Z235">
        <v>303.29000000000002</v>
      </c>
      <c r="AA235">
        <v>812.26</v>
      </c>
      <c r="AB235">
        <v>6</v>
      </c>
      <c r="AC235" s="5">
        <f t="shared" si="6"/>
        <v>1605.24</v>
      </c>
      <c r="AD235" s="6">
        <f t="shared" si="7"/>
        <v>0.42</v>
      </c>
    </row>
    <row r="236" spans="1:30" x14ac:dyDescent="0.25">
      <c r="A236">
        <v>235</v>
      </c>
      <c r="B236" t="s">
        <v>968</v>
      </c>
      <c r="C236" t="s">
        <v>969</v>
      </c>
      <c r="D236" t="s">
        <v>670</v>
      </c>
      <c r="E236" t="s">
        <v>34</v>
      </c>
      <c r="F236">
        <v>604583252</v>
      </c>
      <c r="G236" s="4">
        <v>32198</v>
      </c>
      <c r="H236" t="s">
        <v>39</v>
      </c>
      <c r="I236" t="s">
        <v>970</v>
      </c>
      <c r="J236">
        <v>901</v>
      </c>
      <c r="K236">
        <v>9</v>
      </c>
      <c r="L236">
        <v>327</v>
      </c>
      <c r="M236">
        <v>98834692</v>
      </c>
      <c r="N236" t="s">
        <v>34</v>
      </c>
      <c r="O236">
        <v>979562722</v>
      </c>
      <c r="P236" t="s">
        <v>971</v>
      </c>
      <c r="Q236" s="4">
        <v>43675</v>
      </c>
      <c r="R236" s="4">
        <v>44795</v>
      </c>
      <c r="S236">
        <v>120237942</v>
      </c>
      <c r="T236">
        <v>8766</v>
      </c>
      <c r="U236">
        <v>1120</v>
      </c>
      <c r="V236" s="7">
        <v>3822</v>
      </c>
      <c r="W236">
        <v>230.23</v>
      </c>
      <c r="X236">
        <v>176.06</v>
      </c>
      <c r="Y236">
        <v>71.08</v>
      </c>
      <c r="Z236">
        <v>460.27</v>
      </c>
      <c r="AA236">
        <v>937.64</v>
      </c>
      <c r="AB236">
        <v>12</v>
      </c>
      <c r="AC236" s="5">
        <f t="shared" si="6"/>
        <v>1605.24</v>
      </c>
      <c r="AD236" s="6">
        <f t="shared" si="7"/>
        <v>0.42</v>
      </c>
    </row>
    <row r="237" spans="1:30" x14ac:dyDescent="0.25">
      <c r="A237">
        <v>236</v>
      </c>
      <c r="B237" t="s">
        <v>972</v>
      </c>
      <c r="C237" t="s">
        <v>973</v>
      </c>
      <c r="D237" t="s">
        <v>838</v>
      </c>
      <c r="E237" t="s">
        <v>839</v>
      </c>
      <c r="F237">
        <v>1201018015</v>
      </c>
      <c r="G237" s="4">
        <v>20245</v>
      </c>
      <c r="H237" t="s">
        <v>32</v>
      </c>
      <c r="I237" t="s">
        <v>974</v>
      </c>
      <c r="J237">
        <v>1205</v>
      </c>
      <c r="K237">
        <v>12</v>
      </c>
      <c r="L237">
        <v>327</v>
      </c>
      <c r="M237">
        <v>99350871</v>
      </c>
      <c r="N237" t="s">
        <v>34</v>
      </c>
      <c r="O237" t="s">
        <v>34</v>
      </c>
      <c r="P237" t="s">
        <v>34</v>
      </c>
      <c r="Q237" s="4">
        <v>43675</v>
      </c>
      <c r="R237" s="4">
        <v>44063</v>
      </c>
      <c r="S237">
        <v>104764043</v>
      </c>
      <c r="T237">
        <v>1000</v>
      </c>
      <c r="U237">
        <v>388</v>
      </c>
      <c r="V237" s="7">
        <v>3822</v>
      </c>
      <c r="W237">
        <v>9.1</v>
      </c>
      <c r="X237">
        <v>27.36</v>
      </c>
      <c r="Y237">
        <v>24.62</v>
      </c>
      <c r="Z237">
        <v>122.25</v>
      </c>
      <c r="AA237">
        <v>183.33</v>
      </c>
      <c r="AB237">
        <v>10</v>
      </c>
      <c r="AC237" s="5">
        <f t="shared" si="6"/>
        <v>1605.24</v>
      </c>
      <c r="AD237" s="6">
        <f t="shared" si="7"/>
        <v>0.42</v>
      </c>
    </row>
    <row r="238" spans="1:30" x14ac:dyDescent="0.25">
      <c r="A238">
        <v>237</v>
      </c>
      <c r="B238" t="s">
        <v>383</v>
      </c>
      <c r="C238" t="s">
        <v>975</v>
      </c>
      <c r="D238" t="s">
        <v>619</v>
      </c>
      <c r="E238" t="s">
        <v>976</v>
      </c>
      <c r="F238">
        <v>1104323033</v>
      </c>
      <c r="G238" s="4">
        <v>31045</v>
      </c>
      <c r="H238" t="s">
        <v>32</v>
      </c>
      <c r="I238" t="s">
        <v>977</v>
      </c>
      <c r="J238">
        <v>1101</v>
      </c>
      <c r="K238">
        <v>11</v>
      </c>
      <c r="L238">
        <v>327</v>
      </c>
      <c r="M238">
        <v>99126187</v>
      </c>
      <c r="N238" t="s">
        <v>34</v>
      </c>
      <c r="O238">
        <v>991261875</v>
      </c>
      <c r="P238" t="s">
        <v>978</v>
      </c>
      <c r="Q238" s="4">
        <v>43675</v>
      </c>
      <c r="R238" s="4">
        <v>44778</v>
      </c>
      <c r="S238">
        <v>81910610</v>
      </c>
      <c r="T238">
        <v>20000</v>
      </c>
      <c r="U238">
        <v>1103</v>
      </c>
      <c r="V238" s="7">
        <v>3822</v>
      </c>
      <c r="W238">
        <v>517.29999999999995</v>
      </c>
      <c r="X238">
        <v>173.39</v>
      </c>
      <c r="Y238">
        <v>70</v>
      </c>
      <c r="Z238">
        <v>453.29</v>
      </c>
      <c r="AA238">
        <v>1213.98</v>
      </c>
      <c r="AB238">
        <v>8</v>
      </c>
      <c r="AC238" s="5">
        <f t="shared" si="6"/>
        <v>1605.24</v>
      </c>
      <c r="AD238" s="6">
        <f t="shared" si="7"/>
        <v>0.42</v>
      </c>
    </row>
    <row r="239" spans="1:30" x14ac:dyDescent="0.25">
      <c r="A239">
        <v>238</v>
      </c>
      <c r="B239" t="s">
        <v>979</v>
      </c>
      <c r="C239" t="s">
        <v>980</v>
      </c>
      <c r="D239" t="s">
        <v>981</v>
      </c>
      <c r="E239" t="s">
        <v>86</v>
      </c>
      <c r="F239">
        <v>1002148037</v>
      </c>
      <c r="G239" s="4">
        <v>26284</v>
      </c>
      <c r="H239" t="s">
        <v>39</v>
      </c>
      <c r="I239" t="s">
        <v>982</v>
      </c>
      <c r="J239">
        <v>1001</v>
      </c>
      <c r="K239">
        <v>10</v>
      </c>
      <c r="L239">
        <v>327</v>
      </c>
      <c r="M239">
        <v>99204220</v>
      </c>
      <c r="N239" t="s">
        <v>34</v>
      </c>
      <c r="O239">
        <v>979743469</v>
      </c>
      <c r="P239" t="s">
        <v>983</v>
      </c>
      <c r="Q239" s="4">
        <v>43675</v>
      </c>
      <c r="R239" s="4">
        <v>44795</v>
      </c>
      <c r="S239">
        <v>31836137</v>
      </c>
      <c r="T239">
        <v>19500</v>
      </c>
      <c r="U239">
        <v>1120</v>
      </c>
      <c r="V239" s="7">
        <v>3822</v>
      </c>
      <c r="W239">
        <v>512.15</v>
      </c>
      <c r="X239">
        <v>176.06</v>
      </c>
      <c r="Y239">
        <v>71.08</v>
      </c>
      <c r="Z239">
        <v>460.27</v>
      </c>
      <c r="AA239">
        <v>1219.56</v>
      </c>
      <c r="AB239">
        <v>3</v>
      </c>
      <c r="AC239" s="5">
        <f t="shared" si="6"/>
        <v>1605.24</v>
      </c>
      <c r="AD239" s="6">
        <f t="shared" si="7"/>
        <v>0.42</v>
      </c>
    </row>
    <row r="240" spans="1:30" x14ac:dyDescent="0.25">
      <c r="A240">
        <v>239</v>
      </c>
      <c r="B240" t="s">
        <v>984</v>
      </c>
      <c r="C240" t="s">
        <v>409</v>
      </c>
      <c r="D240" t="s">
        <v>72</v>
      </c>
      <c r="E240" t="s">
        <v>985</v>
      </c>
      <c r="F240">
        <v>1312961541</v>
      </c>
      <c r="G240" s="4">
        <v>32866</v>
      </c>
      <c r="H240" t="s">
        <v>39</v>
      </c>
      <c r="I240" t="s">
        <v>986</v>
      </c>
      <c r="J240">
        <v>1309</v>
      </c>
      <c r="K240">
        <v>13</v>
      </c>
      <c r="L240">
        <v>327</v>
      </c>
      <c r="M240">
        <v>99121691</v>
      </c>
      <c r="N240" t="s">
        <v>34</v>
      </c>
      <c r="O240">
        <v>968918412</v>
      </c>
      <c r="P240" t="s">
        <v>987</v>
      </c>
      <c r="Q240" s="4">
        <v>43675</v>
      </c>
      <c r="R240" s="4">
        <v>44063</v>
      </c>
      <c r="S240">
        <v>180305375</v>
      </c>
      <c r="T240">
        <v>1000</v>
      </c>
      <c r="U240">
        <v>388</v>
      </c>
      <c r="V240" s="7">
        <v>3822</v>
      </c>
      <c r="W240">
        <v>9.1</v>
      </c>
      <c r="X240">
        <v>27.36</v>
      </c>
      <c r="Y240">
        <v>32.130000000000003</v>
      </c>
      <c r="Z240">
        <v>122.25</v>
      </c>
      <c r="AA240">
        <v>190.84</v>
      </c>
      <c r="AB240">
        <v>18</v>
      </c>
      <c r="AC240" s="5">
        <f t="shared" si="6"/>
        <v>1605.24</v>
      </c>
      <c r="AD240" s="6">
        <f t="shared" si="7"/>
        <v>0.42</v>
      </c>
    </row>
    <row r="241" spans="1:30" x14ac:dyDescent="0.25">
      <c r="A241">
        <v>240</v>
      </c>
      <c r="B241" t="s">
        <v>988</v>
      </c>
      <c r="C241" t="s">
        <v>989</v>
      </c>
      <c r="D241" t="s">
        <v>990</v>
      </c>
      <c r="E241" t="s">
        <v>415</v>
      </c>
      <c r="F241">
        <v>918790973</v>
      </c>
      <c r="G241" s="4">
        <v>29847</v>
      </c>
      <c r="H241" t="s">
        <v>39</v>
      </c>
      <c r="I241" t="s">
        <v>991</v>
      </c>
      <c r="J241">
        <v>1310</v>
      </c>
      <c r="K241">
        <v>13</v>
      </c>
      <c r="L241">
        <v>327</v>
      </c>
      <c r="M241">
        <v>98152031</v>
      </c>
      <c r="N241" t="s">
        <v>34</v>
      </c>
      <c r="O241">
        <v>984471832</v>
      </c>
      <c r="P241" t="s">
        <v>34</v>
      </c>
      <c r="Q241" s="4">
        <v>43675</v>
      </c>
      <c r="R241" s="4">
        <v>43955</v>
      </c>
      <c r="S241">
        <v>76330934</v>
      </c>
      <c r="T241">
        <v>800</v>
      </c>
      <c r="U241">
        <v>280</v>
      </c>
      <c r="V241" s="7">
        <v>3822</v>
      </c>
      <c r="W241">
        <v>6.85</v>
      </c>
      <c r="X241">
        <v>25.74</v>
      </c>
      <c r="Y241">
        <v>23.19</v>
      </c>
      <c r="Z241">
        <v>115</v>
      </c>
      <c r="AA241">
        <v>170.78</v>
      </c>
      <c r="AB241">
        <v>7</v>
      </c>
      <c r="AC241" s="5">
        <f t="shared" si="6"/>
        <v>1605.24</v>
      </c>
      <c r="AD241" s="6">
        <f t="shared" si="7"/>
        <v>0.42</v>
      </c>
    </row>
    <row r="242" spans="1:30" x14ac:dyDescent="0.25">
      <c r="A242">
        <v>241</v>
      </c>
      <c r="B242" t="s">
        <v>573</v>
      </c>
      <c r="C242" t="s">
        <v>992</v>
      </c>
      <c r="D242" t="s">
        <v>993</v>
      </c>
      <c r="E242" t="s">
        <v>994</v>
      </c>
      <c r="F242">
        <v>1311717340</v>
      </c>
      <c r="G242" s="4">
        <v>29111</v>
      </c>
      <c r="H242" t="s">
        <v>32</v>
      </c>
      <c r="I242" t="s">
        <v>995</v>
      </c>
      <c r="J242">
        <v>1310</v>
      </c>
      <c r="K242">
        <v>13</v>
      </c>
      <c r="L242">
        <v>327</v>
      </c>
      <c r="M242">
        <v>98111849</v>
      </c>
      <c r="N242" t="s">
        <v>34</v>
      </c>
      <c r="O242">
        <v>962071830</v>
      </c>
      <c r="P242" t="s">
        <v>34</v>
      </c>
      <c r="Q242" s="4">
        <v>43675</v>
      </c>
      <c r="R242" s="4">
        <v>43955</v>
      </c>
      <c r="S242">
        <v>76330946</v>
      </c>
      <c r="T242">
        <v>1000</v>
      </c>
      <c r="U242">
        <v>280</v>
      </c>
      <c r="V242" s="7">
        <v>3822</v>
      </c>
      <c r="W242">
        <v>8.56</v>
      </c>
      <c r="X242">
        <v>25.74</v>
      </c>
      <c r="Y242">
        <v>23.19</v>
      </c>
      <c r="Z242">
        <v>115</v>
      </c>
      <c r="AA242">
        <v>172.49</v>
      </c>
      <c r="AB242">
        <v>7</v>
      </c>
      <c r="AC242" s="5">
        <f t="shared" si="6"/>
        <v>1605.24</v>
      </c>
      <c r="AD242" s="6">
        <f t="shared" si="7"/>
        <v>0.42</v>
      </c>
    </row>
    <row r="243" spans="1:30" x14ac:dyDescent="0.25">
      <c r="A243">
        <v>242</v>
      </c>
      <c r="B243" t="s">
        <v>511</v>
      </c>
      <c r="C243" t="s">
        <v>996</v>
      </c>
      <c r="D243" t="s">
        <v>997</v>
      </c>
      <c r="E243" t="s">
        <v>534</v>
      </c>
      <c r="F243">
        <v>2450082116</v>
      </c>
      <c r="G243" s="4">
        <v>35262</v>
      </c>
      <c r="H243" t="s">
        <v>39</v>
      </c>
      <c r="I243" t="s">
        <v>998</v>
      </c>
      <c r="J243">
        <v>2403</v>
      </c>
      <c r="K243">
        <v>24</v>
      </c>
      <c r="L243">
        <v>327</v>
      </c>
      <c r="M243">
        <v>98014336</v>
      </c>
      <c r="N243" t="s">
        <v>34</v>
      </c>
      <c r="O243">
        <v>984381300</v>
      </c>
      <c r="P243" t="s">
        <v>999</v>
      </c>
      <c r="Q243" s="4">
        <v>43675</v>
      </c>
      <c r="R243" s="4">
        <v>44067</v>
      </c>
      <c r="S243">
        <v>57149427</v>
      </c>
      <c r="T243">
        <v>1500</v>
      </c>
      <c r="U243">
        <v>392</v>
      </c>
      <c r="V243" s="7">
        <v>3822</v>
      </c>
      <c r="W243">
        <v>13.79</v>
      </c>
      <c r="X243">
        <v>27.64</v>
      </c>
      <c r="Y243">
        <v>32.46</v>
      </c>
      <c r="Z243">
        <v>123.51</v>
      </c>
      <c r="AA243">
        <v>197.4</v>
      </c>
      <c r="AB243">
        <v>5</v>
      </c>
      <c r="AC243" s="5">
        <f t="shared" si="6"/>
        <v>1605.24</v>
      </c>
      <c r="AD243" s="6">
        <f t="shared" si="7"/>
        <v>0.42</v>
      </c>
    </row>
    <row r="244" spans="1:30" x14ac:dyDescent="0.25">
      <c r="A244">
        <v>243</v>
      </c>
      <c r="B244" t="s">
        <v>1000</v>
      </c>
      <c r="C244" t="s">
        <v>180</v>
      </c>
      <c r="D244" t="s">
        <v>135</v>
      </c>
      <c r="E244" t="s">
        <v>910</v>
      </c>
      <c r="F244">
        <v>1304669805</v>
      </c>
      <c r="G244" s="4">
        <v>24086</v>
      </c>
      <c r="H244" t="s">
        <v>39</v>
      </c>
      <c r="I244" t="s">
        <v>1001</v>
      </c>
      <c r="J244">
        <v>1309</v>
      </c>
      <c r="K244">
        <v>13</v>
      </c>
      <c r="L244">
        <v>327</v>
      </c>
      <c r="M244">
        <v>99686377</v>
      </c>
      <c r="N244" t="s">
        <v>34</v>
      </c>
      <c r="O244">
        <v>981577395</v>
      </c>
      <c r="P244" t="s">
        <v>34</v>
      </c>
      <c r="Q244" s="4">
        <v>43675</v>
      </c>
      <c r="R244" s="4">
        <v>44063</v>
      </c>
      <c r="S244">
        <v>180305387</v>
      </c>
      <c r="T244">
        <v>800</v>
      </c>
      <c r="U244">
        <v>388</v>
      </c>
      <c r="V244" s="7">
        <v>3822</v>
      </c>
      <c r="W244">
        <v>7.28</v>
      </c>
      <c r="X244">
        <v>27.36</v>
      </c>
      <c r="Y244">
        <v>32.130000000000003</v>
      </c>
      <c r="Z244">
        <v>122.25</v>
      </c>
      <c r="AA244">
        <v>189.02</v>
      </c>
      <c r="AB244">
        <v>18</v>
      </c>
      <c r="AC244" s="5">
        <f t="shared" si="6"/>
        <v>1605.24</v>
      </c>
      <c r="AD244" s="6">
        <f t="shared" si="7"/>
        <v>0.42</v>
      </c>
    </row>
    <row r="245" spans="1:30" x14ac:dyDescent="0.25">
      <c r="A245">
        <v>244</v>
      </c>
      <c r="B245" t="s">
        <v>58</v>
      </c>
      <c r="C245" t="s">
        <v>1002</v>
      </c>
      <c r="D245" t="s">
        <v>362</v>
      </c>
      <c r="E245" t="s">
        <v>125</v>
      </c>
      <c r="F245">
        <v>1201690557</v>
      </c>
      <c r="G245" s="4">
        <v>23651</v>
      </c>
      <c r="H245" t="s">
        <v>32</v>
      </c>
      <c r="I245" t="s">
        <v>1003</v>
      </c>
      <c r="J245">
        <v>1212</v>
      </c>
      <c r="K245">
        <v>12</v>
      </c>
      <c r="L245">
        <v>327</v>
      </c>
      <c r="M245">
        <v>97945420</v>
      </c>
      <c r="N245" t="s">
        <v>34</v>
      </c>
      <c r="O245">
        <v>995744969</v>
      </c>
      <c r="P245" t="s">
        <v>1004</v>
      </c>
      <c r="Q245" s="4">
        <v>43675</v>
      </c>
      <c r="R245" s="4">
        <v>44046</v>
      </c>
      <c r="S245">
        <v>104764378</v>
      </c>
      <c r="T245">
        <v>1500</v>
      </c>
      <c r="U245">
        <v>371</v>
      </c>
      <c r="V245" s="7">
        <v>3822</v>
      </c>
      <c r="W245">
        <v>13.05</v>
      </c>
      <c r="X245">
        <v>26.16</v>
      </c>
      <c r="Y245">
        <v>23.54</v>
      </c>
      <c r="Z245">
        <v>116.89</v>
      </c>
      <c r="AA245">
        <v>179.64</v>
      </c>
      <c r="AB245">
        <v>10</v>
      </c>
      <c r="AC245" s="5">
        <f t="shared" si="6"/>
        <v>1605.24</v>
      </c>
      <c r="AD245" s="6">
        <f t="shared" si="7"/>
        <v>0.42</v>
      </c>
    </row>
    <row r="246" spans="1:30" x14ac:dyDescent="0.25">
      <c r="A246">
        <v>245</v>
      </c>
      <c r="B246" t="s">
        <v>605</v>
      </c>
      <c r="C246" t="s">
        <v>1005</v>
      </c>
      <c r="D246" t="s">
        <v>487</v>
      </c>
      <c r="E246" t="s">
        <v>54</v>
      </c>
      <c r="F246">
        <v>1310991433</v>
      </c>
      <c r="G246" s="4">
        <v>30879</v>
      </c>
      <c r="H246" t="s">
        <v>32</v>
      </c>
      <c r="I246" t="s">
        <v>1006</v>
      </c>
      <c r="J246">
        <v>1701</v>
      </c>
      <c r="K246">
        <v>17</v>
      </c>
      <c r="L246">
        <v>327</v>
      </c>
      <c r="M246">
        <v>95956840</v>
      </c>
      <c r="N246" t="s">
        <v>34</v>
      </c>
      <c r="O246">
        <v>959568406</v>
      </c>
      <c r="P246" t="s">
        <v>34</v>
      </c>
      <c r="Q246" s="4">
        <v>43675</v>
      </c>
      <c r="R246" s="4">
        <v>44795</v>
      </c>
      <c r="S246">
        <v>110252919</v>
      </c>
      <c r="T246">
        <v>20740</v>
      </c>
      <c r="U246">
        <v>1120</v>
      </c>
      <c r="V246" s="7">
        <v>3822</v>
      </c>
      <c r="W246">
        <v>544.71</v>
      </c>
      <c r="X246">
        <v>176.06</v>
      </c>
      <c r="Y246">
        <v>71.08</v>
      </c>
      <c r="Z246">
        <v>460.27</v>
      </c>
      <c r="AA246">
        <v>1252.1199999999999</v>
      </c>
      <c r="AB246">
        <v>11</v>
      </c>
      <c r="AC246" s="5">
        <f t="shared" si="6"/>
        <v>1605.24</v>
      </c>
      <c r="AD246" s="6">
        <f t="shared" si="7"/>
        <v>0.42</v>
      </c>
    </row>
    <row r="247" spans="1:30" x14ac:dyDescent="0.25">
      <c r="A247">
        <v>246</v>
      </c>
      <c r="B247" t="s">
        <v>1007</v>
      </c>
      <c r="C247" t="s">
        <v>1008</v>
      </c>
      <c r="D247" t="s">
        <v>1009</v>
      </c>
      <c r="E247" t="s">
        <v>1010</v>
      </c>
      <c r="F247">
        <v>952956175</v>
      </c>
      <c r="G247" s="4">
        <v>34244</v>
      </c>
      <c r="H247" t="s">
        <v>32</v>
      </c>
      <c r="I247" t="s">
        <v>1011</v>
      </c>
      <c r="J247">
        <v>901</v>
      </c>
      <c r="K247">
        <v>9</v>
      </c>
      <c r="L247">
        <v>327</v>
      </c>
      <c r="M247">
        <v>99791211</v>
      </c>
      <c r="N247" t="s">
        <v>34</v>
      </c>
      <c r="O247">
        <v>986645476</v>
      </c>
      <c r="P247" t="s">
        <v>34</v>
      </c>
      <c r="Q247" s="4">
        <v>43675</v>
      </c>
      <c r="R247" s="4">
        <v>44428</v>
      </c>
      <c r="S247">
        <v>120237887</v>
      </c>
      <c r="T247">
        <v>20000</v>
      </c>
      <c r="U247">
        <v>753</v>
      </c>
      <c r="V247" s="7">
        <v>3822</v>
      </c>
      <c r="W247">
        <v>353.15</v>
      </c>
      <c r="X247">
        <v>118.37</v>
      </c>
      <c r="Y247">
        <v>47.79</v>
      </c>
      <c r="Z247">
        <v>309.45</v>
      </c>
      <c r="AA247">
        <v>828.76</v>
      </c>
      <c r="AB247">
        <v>12</v>
      </c>
      <c r="AC247" s="5">
        <f t="shared" si="6"/>
        <v>1605.24</v>
      </c>
      <c r="AD247" s="6">
        <f t="shared" si="7"/>
        <v>0.42</v>
      </c>
    </row>
    <row r="248" spans="1:30" x14ac:dyDescent="0.25">
      <c r="A248">
        <v>247</v>
      </c>
      <c r="B248" t="s">
        <v>283</v>
      </c>
      <c r="C248" t="s">
        <v>1012</v>
      </c>
      <c r="D248" t="s">
        <v>1013</v>
      </c>
      <c r="E248" t="s">
        <v>976</v>
      </c>
      <c r="F248">
        <v>1307454023</v>
      </c>
      <c r="G248" s="4">
        <v>27609</v>
      </c>
      <c r="H248" t="s">
        <v>32</v>
      </c>
      <c r="I248" t="s">
        <v>1014</v>
      </c>
      <c r="J248">
        <v>1310</v>
      </c>
      <c r="K248">
        <v>13</v>
      </c>
      <c r="L248">
        <v>327</v>
      </c>
      <c r="M248">
        <v>95998258</v>
      </c>
      <c r="N248" t="s">
        <v>34</v>
      </c>
      <c r="O248">
        <v>939912753</v>
      </c>
      <c r="P248" t="s">
        <v>34</v>
      </c>
      <c r="Q248" s="4">
        <v>43675</v>
      </c>
      <c r="R248" s="4">
        <v>43955</v>
      </c>
      <c r="S248">
        <v>76330910</v>
      </c>
      <c r="T248">
        <v>600</v>
      </c>
      <c r="U248">
        <v>280</v>
      </c>
      <c r="V248" s="7">
        <v>3822</v>
      </c>
      <c r="W248">
        <v>5.14</v>
      </c>
      <c r="X248">
        <v>25.74</v>
      </c>
      <c r="Y248">
        <v>23.19</v>
      </c>
      <c r="Z248">
        <v>115</v>
      </c>
      <c r="AA248">
        <v>169.07</v>
      </c>
      <c r="AB248">
        <v>7</v>
      </c>
      <c r="AC248" s="5">
        <f t="shared" si="6"/>
        <v>1605.24</v>
      </c>
      <c r="AD248" s="6">
        <f t="shared" si="7"/>
        <v>0.42</v>
      </c>
    </row>
    <row r="249" spans="1:30" x14ac:dyDescent="0.25">
      <c r="A249">
        <v>248</v>
      </c>
      <c r="B249" t="s">
        <v>58</v>
      </c>
      <c r="C249" t="s">
        <v>1015</v>
      </c>
      <c r="D249" t="s">
        <v>1016</v>
      </c>
      <c r="E249" t="s">
        <v>1017</v>
      </c>
      <c r="F249">
        <v>1304347006</v>
      </c>
      <c r="G249" s="4">
        <v>22927</v>
      </c>
      <c r="H249" t="s">
        <v>39</v>
      </c>
      <c r="I249" t="s">
        <v>1018</v>
      </c>
      <c r="J249">
        <v>1310</v>
      </c>
      <c r="K249">
        <v>13</v>
      </c>
      <c r="L249">
        <v>327</v>
      </c>
      <c r="M249">
        <v>96199235</v>
      </c>
      <c r="N249" t="s">
        <v>34</v>
      </c>
      <c r="O249">
        <v>985106147</v>
      </c>
      <c r="P249" t="s">
        <v>34</v>
      </c>
      <c r="Q249" s="4">
        <v>43675</v>
      </c>
      <c r="R249" s="4">
        <v>43955</v>
      </c>
      <c r="S249">
        <v>76330922</v>
      </c>
      <c r="T249">
        <v>500</v>
      </c>
      <c r="U249">
        <v>280</v>
      </c>
      <c r="V249" s="7">
        <v>3822</v>
      </c>
      <c r="W249">
        <v>4.28</v>
      </c>
      <c r="X249">
        <v>25.74</v>
      </c>
      <c r="Y249">
        <v>23.19</v>
      </c>
      <c r="Z249">
        <v>115</v>
      </c>
      <c r="AA249">
        <v>168.21</v>
      </c>
      <c r="AB249">
        <v>7</v>
      </c>
      <c r="AC249" s="5">
        <f t="shared" si="6"/>
        <v>1605.24</v>
      </c>
      <c r="AD249" s="6">
        <f t="shared" si="7"/>
        <v>0.42</v>
      </c>
    </row>
    <row r="250" spans="1:30" x14ac:dyDescent="0.25">
      <c r="A250">
        <v>249</v>
      </c>
      <c r="B250" t="s">
        <v>1019</v>
      </c>
      <c r="C250" t="s">
        <v>1020</v>
      </c>
      <c r="D250" t="s">
        <v>244</v>
      </c>
      <c r="E250" t="s">
        <v>1021</v>
      </c>
      <c r="F250">
        <v>2400013955</v>
      </c>
      <c r="G250" s="4">
        <v>33239</v>
      </c>
      <c r="H250" t="s">
        <v>39</v>
      </c>
      <c r="I250" t="s">
        <v>1022</v>
      </c>
      <c r="J250">
        <v>2401</v>
      </c>
      <c r="K250">
        <v>24</v>
      </c>
      <c r="L250">
        <v>327</v>
      </c>
      <c r="M250">
        <v>98082844</v>
      </c>
      <c r="N250" t="s">
        <v>34</v>
      </c>
      <c r="O250">
        <v>980828448</v>
      </c>
      <c r="P250" t="s">
        <v>34</v>
      </c>
      <c r="Q250" s="4">
        <v>43675</v>
      </c>
      <c r="R250" s="4">
        <v>44413</v>
      </c>
      <c r="S250">
        <v>57149609</v>
      </c>
      <c r="T250">
        <v>11800</v>
      </c>
      <c r="U250">
        <v>738</v>
      </c>
      <c r="V250" s="7">
        <v>3822</v>
      </c>
      <c r="W250">
        <v>204.21</v>
      </c>
      <c r="X250">
        <v>116.01</v>
      </c>
      <c r="Y250">
        <v>61.12</v>
      </c>
      <c r="Z250">
        <v>303.29000000000002</v>
      </c>
      <c r="AA250">
        <v>684.63</v>
      </c>
      <c r="AB250">
        <v>5</v>
      </c>
      <c r="AC250" s="5">
        <f t="shared" si="6"/>
        <v>1605.24</v>
      </c>
      <c r="AD250" s="6">
        <f t="shared" si="7"/>
        <v>0.42</v>
      </c>
    </row>
    <row r="251" spans="1:30" x14ac:dyDescent="0.25">
      <c r="A251">
        <v>250</v>
      </c>
      <c r="B251" t="s">
        <v>1023</v>
      </c>
      <c r="C251" t="s">
        <v>163</v>
      </c>
      <c r="D251" t="s">
        <v>1024</v>
      </c>
      <c r="E251" t="s">
        <v>800</v>
      </c>
      <c r="F251">
        <v>1304328089</v>
      </c>
      <c r="G251" s="4">
        <v>23058</v>
      </c>
      <c r="H251" t="s">
        <v>39</v>
      </c>
      <c r="I251" t="s">
        <v>1025</v>
      </c>
      <c r="J251">
        <v>1310</v>
      </c>
      <c r="K251">
        <v>13</v>
      </c>
      <c r="L251">
        <v>327</v>
      </c>
      <c r="M251">
        <v>96979841</v>
      </c>
      <c r="N251" t="s">
        <v>34</v>
      </c>
      <c r="O251">
        <v>967267891</v>
      </c>
      <c r="P251" t="s">
        <v>34</v>
      </c>
      <c r="Q251" s="4">
        <v>43675</v>
      </c>
      <c r="R251" s="4">
        <v>43955</v>
      </c>
      <c r="S251">
        <v>76330958</v>
      </c>
      <c r="T251">
        <v>500</v>
      </c>
      <c r="U251">
        <v>280</v>
      </c>
      <c r="V251" s="7">
        <v>3822</v>
      </c>
      <c r="W251">
        <v>4.28</v>
      </c>
      <c r="X251">
        <v>25.74</v>
      </c>
      <c r="Y251">
        <v>23.19</v>
      </c>
      <c r="Z251">
        <v>115</v>
      </c>
      <c r="AA251">
        <v>168.21</v>
      </c>
      <c r="AB251">
        <v>7</v>
      </c>
      <c r="AC251" s="5">
        <f t="shared" si="6"/>
        <v>1605.24</v>
      </c>
      <c r="AD251" s="6">
        <f t="shared" si="7"/>
        <v>0.42</v>
      </c>
    </row>
    <row r="252" spans="1:30" x14ac:dyDescent="0.25">
      <c r="A252">
        <v>251</v>
      </c>
      <c r="B252" t="s">
        <v>343</v>
      </c>
      <c r="C252" t="s">
        <v>436</v>
      </c>
      <c r="D252" t="s">
        <v>420</v>
      </c>
      <c r="E252" t="s">
        <v>1026</v>
      </c>
      <c r="F252">
        <v>1708570849</v>
      </c>
      <c r="G252" s="4">
        <v>25140</v>
      </c>
      <c r="H252" t="s">
        <v>39</v>
      </c>
      <c r="I252" t="s">
        <v>1027</v>
      </c>
      <c r="J252">
        <v>2301</v>
      </c>
      <c r="K252">
        <v>23</v>
      </c>
      <c r="L252">
        <v>327</v>
      </c>
      <c r="M252">
        <v>3760054</v>
      </c>
      <c r="N252" t="s">
        <v>34</v>
      </c>
      <c r="O252">
        <v>985943480</v>
      </c>
      <c r="P252" t="s">
        <v>1028</v>
      </c>
      <c r="Q252" s="4">
        <v>43675</v>
      </c>
      <c r="R252" s="4">
        <v>44413</v>
      </c>
      <c r="S252">
        <v>68540638</v>
      </c>
      <c r="T252">
        <v>3300</v>
      </c>
      <c r="U252">
        <v>738</v>
      </c>
      <c r="V252" s="7">
        <v>3822</v>
      </c>
      <c r="W252">
        <v>57.11</v>
      </c>
      <c r="X252">
        <v>116.01</v>
      </c>
      <c r="Y252">
        <v>46.84</v>
      </c>
      <c r="Z252">
        <v>303.29000000000002</v>
      </c>
      <c r="AA252">
        <v>523.25</v>
      </c>
      <c r="AB252">
        <v>6</v>
      </c>
      <c r="AC252" s="5">
        <f t="shared" si="6"/>
        <v>1605.24</v>
      </c>
      <c r="AD252" s="6">
        <f t="shared" si="7"/>
        <v>0.42</v>
      </c>
    </row>
    <row r="253" spans="1:30" x14ac:dyDescent="0.25">
      <c r="A253">
        <v>252</v>
      </c>
      <c r="B253" t="s">
        <v>1029</v>
      </c>
      <c r="C253" t="s">
        <v>1030</v>
      </c>
      <c r="D253" t="s">
        <v>1031</v>
      </c>
      <c r="E253" t="s">
        <v>401</v>
      </c>
      <c r="F253">
        <v>1309681854</v>
      </c>
      <c r="G253" s="4">
        <v>28938</v>
      </c>
      <c r="H253" t="s">
        <v>39</v>
      </c>
      <c r="I253" t="s">
        <v>1032</v>
      </c>
      <c r="J253">
        <v>1301</v>
      </c>
      <c r="K253">
        <v>13</v>
      </c>
      <c r="L253">
        <v>327</v>
      </c>
      <c r="M253">
        <v>2442827</v>
      </c>
      <c r="N253" t="s">
        <v>34</v>
      </c>
      <c r="O253">
        <v>980735646</v>
      </c>
      <c r="P253" t="s">
        <v>34</v>
      </c>
      <c r="Q253" s="4">
        <v>43675</v>
      </c>
      <c r="R253" s="4">
        <v>44795</v>
      </c>
      <c r="S253">
        <v>76331172</v>
      </c>
      <c r="T253">
        <v>11450</v>
      </c>
      <c r="U253">
        <v>1120</v>
      </c>
      <c r="V253" s="7">
        <v>3822</v>
      </c>
      <c r="W253">
        <v>300.72000000000003</v>
      </c>
      <c r="X253">
        <v>176.06</v>
      </c>
      <c r="Y253">
        <v>92.75</v>
      </c>
      <c r="Z253">
        <v>460.27</v>
      </c>
      <c r="AA253">
        <v>1029.8</v>
      </c>
      <c r="AB253">
        <v>7</v>
      </c>
      <c r="AC253" s="5">
        <f t="shared" si="6"/>
        <v>1605.24</v>
      </c>
      <c r="AD253" s="6">
        <f t="shared" si="7"/>
        <v>0.42</v>
      </c>
    </row>
    <row r="254" spans="1:30" x14ac:dyDescent="0.25">
      <c r="A254">
        <v>253</v>
      </c>
      <c r="B254" t="s">
        <v>896</v>
      </c>
      <c r="C254" t="s">
        <v>1033</v>
      </c>
      <c r="D254" t="s">
        <v>1034</v>
      </c>
      <c r="E254" t="s">
        <v>1035</v>
      </c>
      <c r="F254">
        <v>401774955</v>
      </c>
      <c r="G254" s="4">
        <v>33504</v>
      </c>
      <c r="H254" t="s">
        <v>32</v>
      </c>
      <c r="I254" t="s">
        <v>1036</v>
      </c>
      <c r="J254">
        <v>401</v>
      </c>
      <c r="K254">
        <v>4</v>
      </c>
      <c r="L254">
        <v>327</v>
      </c>
      <c r="M254">
        <v>96311227</v>
      </c>
      <c r="N254" t="s">
        <v>34</v>
      </c>
      <c r="O254">
        <v>963112272</v>
      </c>
      <c r="P254" t="s">
        <v>1037</v>
      </c>
      <c r="Q254" s="4">
        <v>43675</v>
      </c>
      <c r="R254" s="4">
        <v>44431</v>
      </c>
      <c r="S254">
        <v>41872892</v>
      </c>
      <c r="T254">
        <v>3000</v>
      </c>
      <c r="U254">
        <v>756</v>
      </c>
      <c r="V254" s="7">
        <v>3822</v>
      </c>
      <c r="W254">
        <v>53.18</v>
      </c>
      <c r="X254">
        <v>53.31</v>
      </c>
      <c r="Y254">
        <v>47.98</v>
      </c>
      <c r="Z254">
        <v>310.68</v>
      </c>
      <c r="AA254">
        <v>465.15</v>
      </c>
      <c r="AB254">
        <v>4</v>
      </c>
      <c r="AC254" s="5">
        <f t="shared" si="6"/>
        <v>1605.24</v>
      </c>
      <c r="AD254" s="6">
        <f t="shared" si="7"/>
        <v>0.42</v>
      </c>
    </row>
    <row r="255" spans="1:30" x14ac:dyDescent="0.25">
      <c r="A255">
        <v>254</v>
      </c>
      <c r="B255" t="s">
        <v>58</v>
      </c>
      <c r="C255" t="s">
        <v>265</v>
      </c>
      <c r="D255" t="s">
        <v>73</v>
      </c>
      <c r="E255" t="s">
        <v>1038</v>
      </c>
      <c r="F255">
        <v>1303259749</v>
      </c>
      <c r="G255" s="4">
        <v>18688</v>
      </c>
      <c r="H255" t="s">
        <v>39</v>
      </c>
      <c r="I255" t="s">
        <v>1039</v>
      </c>
      <c r="J255">
        <v>1309</v>
      </c>
      <c r="K255">
        <v>13</v>
      </c>
      <c r="L255">
        <v>327</v>
      </c>
      <c r="M255">
        <v>52311248</v>
      </c>
      <c r="N255" t="s">
        <v>34</v>
      </c>
      <c r="O255">
        <v>999555889</v>
      </c>
      <c r="P255" t="s">
        <v>1040</v>
      </c>
      <c r="Q255" s="4">
        <v>43675</v>
      </c>
      <c r="R255" s="4">
        <v>44063</v>
      </c>
      <c r="S255">
        <v>180305349</v>
      </c>
      <c r="T255">
        <v>700</v>
      </c>
      <c r="U255">
        <v>388</v>
      </c>
      <c r="V255" s="7">
        <v>3822</v>
      </c>
      <c r="W255">
        <v>6.37</v>
      </c>
      <c r="X255">
        <v>27.36</v>
      </c>
      <c r="Y255">
        <v>32.130000000000003</v>
      </c>
      <c r="Z255">
        <v>122.25</v>
      </c>
      <c r="AA255">
        <v>188.11</v>
      </c>
      <c r="AB255">
        <v>18</v>
      </c>
      <c r="AC255" s="5">
        <f t="shared" si="6"/>
        <v>1605.24</v>
      </c>
      <c r="AD255" s="6">
        <f t="shared" si="7"/>
        <v>0.42</v>
      </c>
    </row>
    <row r="256" spans="1:30" x14ac:dyDescent="0.25">
      <c r="A256">
        <v>255</v>
      </c>
      <c r="B256" t="s">
        <v>1041</v>
      </c>
      <c r="C256" t="s">
        <v>1042</v>
      </c>
      <c r="D256" t="s">
        <v>1043</v>
      </c>
      <c r="E256" t="s">
        <v>34</v>
      </c>
      <c r="F256">
        <v>602715880</v>
      </c>
      <c r="G256" s="4">
        <v>25867</v>
      </c>
      <c r="H256" t="s">
        <v>39</v>
      </c>
      <c r="I256" t="s">
        <v>1044</v>
      </c>
      <c r="J256">
        <v>901</v>
      </c>
      <c r="K256">
        <v>9</v>
      </c>
      <c r="L256">
        <v>327</v>
      </c>
      <c r="M256">
        <v>98506480</v>
      </c>
      <c r="N256" t="s">
        <v>34</v>
      </c>
      <c r="O256">
        <v>980803725</v>
      </c>
      <c r="P256" t="s">
        <v>1045</v>
      </c>
      <c r="Q256" s="4">
        <v>43675</v>
      </c>
      <c r="R256" s="4">
        <v>44158</v>
      </c>
      <c r="S256">
        <v>120237916</v>
      </c>
      <c r="T256">
        <v>4000</v>
      </c>
      <c r="U256">
        <v>483</v>
      </c>
      <c r="V256" s="7">
        <v>3822</v>
      </c>
      <c r="W256">
        <v>45.31</v>
      </c>
      <c r="X256">
        <v>75.930000000000007</v>
      </c>
      <c r="Y256">
        <v>30.65</v>
      </c>
      <c r="Z256">
        <v>198.49</v>
      </c>
      <c r="AA256">
        <v>350.38</v>
      </c>
      <c r="AB256">
        <v>12</v>
      </c>
      <c r="AC256" s="5">
        <f t="shared" si="6"/>
        <v>1605.24</v>
      </c>
      <c r="AD256" s="6">
        <f t="shared" si="7"/>
        <v>0.42</v>
      </c>
    </row>
    <row r="257" spans="1:30" x14ac:dyDescent="0.25">
      <c r="A257">
        <v>256</v>
      </c>
      <c r="B257" t="s">
        <v>984</v>
      </c>
      <c r="C257" t="s">
        <v>265</v>
      </c>
      <c r="D257" t="s">
        <v>267</v>
      </c>
      <c r="E257" t="s">
        <v>474</v>
      </c>
      <c r="F257">
        <v>1315552073</v>
      </c>
      <c r="G257" s="4">
        <v>34733</v>
      </c>
      <c r="H257" t="s">
        <v>32</v>
      </c>
      <c r="I257" t="s">
        <v>1046</v>
      </c>
      <c r="J257">
        <v>1308</v>
      </c>
      <c r="K257">
        <v>13</v>
      </c>
      <c r="L257">
        <v>327</v>
      </c>
      <c r="M257">
        <v>98564217</v>
      </c>
      <c r="N257" t="s">
        <v>34</v>
      </c>
      <c r="O257">
        <v>981189097</v>
      </c>
      <c r="P257" t="s">
        <v>1047</v>
      </c>
      <c r="Q257" s="4">
        <v>43675</v>
      </c>
      <c r="R257" s="4">
        <v>44428</v>
      </c>
      <c r="S257">
        <v>180305569</v>
      </c>
      <c r="T257">
        <v>6000</v>
      </c>
      <c r="U257">
        <v>753</v>
      </c>
      <c r="V257" s="7">
        <v>3822</v>
      </c>
      <c r="W257">
        <v>105.95</v>
      </c>
      <c r="X257">
        <v>118.37</v>
      </c>
      <c r="Y257">
        <v>62.36</v>
      </c>
      <c r="Z257">
        <v>309.45</v>
      </c>
      <c r="AA257">
        <v>596.13</v>
      </c>
      <c r="AB257">
        <v>18</v>
      </c>
      <c r="AC257" s="5">
        <f t="shared" si="6"/>
        <v>1605.24</v>
      </c>
      <c r="AD257" s="6">
        <f t="shared" si="7"/>
        <v>0.42</v>
      </c>
    </row>
    <row r="258" spans="1:30" x14ac:dyDescent="0.25">
      <c r="A258">
        <v>257</v>
      </c>
      <c r="B258" t="s">
        <v>1048</v>
      </c>
      <c r="C258" t="s">
        <v>1049</v>
      </c>
      <c r="D258" t="s">
        <v>981</v>
      </c>
      <c r="E258" t="s">
        <v>449</v>
      </c>
      <c r="F258">
        <v>925840761</v>
      </c>
      <c r="G258" s="4">
        <v>31274</v>
      </c>
      <c r="H258" t="s">
        <v>39</v>
      </c>
      <c r="I258" t="s">
        <v>1050</v>
      </c>
      <c r="J258">
        <v>901</v>
      </c>
      <c r="K258">
        <v>9</v>
      </c>
      <c r="L258">
        <v>327</v>
      </c>
      <c r="M258">
        <v>98586290</v>
      </c>
      <c r="N258" t="s">
        <v>34</v>
      </c>
      <c r="O258" t="s">
        <v>34</v>
      </c>
      <c r="P258" t="s">
        <v>1051</v>
      </c>
      <c r="Q258" s="4">
        <v>43675</v>
      </c>
      <c r="R258" s="4">
        <v>44046</v>
      </c>
      <c r="S258">
        <v>130066073</v>
      </c>
      <c r="T258">
        <v>5000</v>
      </c>
      <c r="U258">
        <v>371</v>
      </c>
      <c r="V258" s="7">
        <v>3822</v>
      </c>
      <c r="W258">
        <v>43.5</v>
      </c>
      <c r="X258">
        <v>58.32</v>
      </c>
      <c r="Y258">
        <v>23.54</v>
      </c>
      <c r="Z258">
        <v>152.47</v>
      </c>
      <c r="AA258">
        <v>277.83</v>
      </c>
      <c r="AB258">
        <v>13</v>
      </c>
      <c r="AC258" s="5">
        <f t="shared" si="6"/>
        <v>1605.24</v>
      </c>
      <c r="AD258" s="6">
        <f t="shared" si="7"/>
        <v>0.42</v>
      </c>
    </row>
    <row r="259" spans="1:30" x14ac:dyDescent="0.25">
      <c r="A259">
        <v>258</v>
      </c>
      <c r="B259" t="s">
        <v>1052</v>
      </c>
      <c r="C259" t="s">
        <v>1053</v>
      </c>
      <c r="D259" t="s">
        <v>1054</v>
      </c>
      <c r="E259" t="s">
        <v>827</v>
      </c>
      <c r="F259">
        <v>925458424</v>
      </c>
      <c r="G259" s="4">
        <v>32610</v>
      </c>
      <c r="H259" t="s">
        <v>32</v>
      </c>
      <c r="I259" t="s">
        <v>1055</v>
      </c>
      <c r="J259">
        <v>2401</v>
      </c>
      <c r="K259">
        <v>24</v>
      </c>
      <c r="L259">
        <v>327</v>
      </c>
      <c r="M259">
        <v>99420460</v>
      </c>
      <c r="N259" t="s">
        <v>34</v>
      </c>
      <c r="O259">
        <v>986618211</v>
      </c>
      <c r="P259" t="s">
        <v>34</v>
      </c>
      <c r="Q259" s="4">
        <v>43675</v>
      </c>
      <c r="R259" s="4">
        <v>44413</v>
      </c>
      <c r="S259">
        <v>57149611</v>
      </c>
      <c r="T259">
        <v>4500</v>
      </c>
      <c r="U259">
        <v>738</v>
      </c>
      <c r="V259" s="7">
        <v>3822</v>
      </c>
      <c r="W259">
        <v>77.88</v>
      </c>
      <c r="X259">
        <v>116.01</v>
      </c>
      <c r="Y259">
        <v>61.12</v>
      </c>
      <c r="Z259">
        <v>303.29000000000002</v>
      </c>
      <c r="AA259">
        <v>558.29999999999995</v>
      </c>
      <c r="AB259">
        <v>5</v>
      </c>
      <c r="AC259" s="5">
        <f t="shared" ref="AC259:AC322" si="8">+V259*$AC$1</f>
        <v>1605.24</v>
      </c>
      <c r="AD259" s="6">
        <f t="shared" ref="AD259:AD322" si="9">+AC259/V259</f>
        <v>0.42</v>
      </c>
    </row>
    <row r="260" spans="1:30" x14ac:dyDescent="0.25">
      <c r="A260">
        <v>259</v>
      </c>
      <c r="B260" t="s">
        <v>1056</v>
      </c>
      <c r="C260" t="s">
        <v>1056</v>
      </c>
      <c r="D260" t="s">
        <v>1057</v>
      </c>
      <c r="E260" t="s">
        <v>1058</v>
      </c>
      <c r="F260">
        <v>1103178479</v>
      </c>
      <c r="G260" s="4">
        <v>26691</v>
      </c>
      <c r="H260" t="s">
        <v>39</v>
      </c>
      <c r="I260" t="s">
        <v>1059</v>
      </c>
      <c r="J260">
        <v>1101</v>
      </c>
      <c r="K260">
        <v>11</v>
      </c>
      <c r="L260">
        <v>327</v>
      </c>
      <c r="M260">
        <v>99930892</v>
      </c>
      <c r="N260" t="s">
        <v>34</v>
      </c>
      <c r="O260" t="s">
        <v>34</v>
      </c>
      <c r="P260" t="s">
        <v>1060</v>
      </c>
      <c r="Q260" s="4">
        <v>43675</v>
      </c>
      <c r="R260" s="4">
        <v>44613</v>
      </c>
      <c r="S260">
        <v>81910608</v>
      </c>
      <c r="T260">
        <v>4000</v>
      </c>
      <c r="U260">
        <v>938</v>
      </c>
      <c r="V260" s="7">
        <v>3822</v>
      </c>
      <c r="W260">
        <v>87.98</v>
      </c>
      <c r="X260">
        <v>147.44999999999999</v>
      </c>
      <c r="Y260">
        <v>59.53</v>
      </c>
      <c r="Z260">
        <v>385.48</v>
      </c>
      <c r="AA260">
        <v>680.44</v>
      </c>
      <c r="AB260">
        <v>8</v>
      </c>
      <c r="AC260" s="5">
        <f t="shared" si="8"/>
        <v>1605.24</v>
      </c>
      <c r="AD260" s="6">
        <f t="shared" si="9"/>
        <v>0.42</v>
      </c>
    </row>
    <row r="261" spans="1:30" x14ac:dyDescent="0.25">
      <c r="A261">
        <v>260</v>
      </c>
      <c r="B261" t="s">
        <v>1061</v>
      </c>
      <c r="C261" t="s">
        <v>1062</v>
      </c>
      <c r="D261" t="s">
        <v>1063</v>
      </c>
      <c r="E261" t="s">
        <v>145</v>
      </c>
      <c r="F261">
        <v>1711033520</v>
      </c>
      <c r="G261" s="4">
        <v>25534</v>
      </c>
      <c r="H261" t="s">
        <v>32</v>
      </c>
      <c r="I261" t="s">
        <v>1064</v>
      </c>
      <c r="J261">
        <v>1212</v>
      </c>
      <c r="K261">
        <v>12</v>
      </c>
      <c r="L261">
        <v>327</v>
      </c>
      <c r="M261">
        <v>98876365</v>
      </c>
      <c r="N261" t="s">
        <v>34</v>
      </c>
      <c r="O261">
        <v>999242758</v>
      </c>
      <c r="P261" t="s">
        <v>1065</v>
      </c>
      <c r="Q261" s="4">
        <v>43675</v>
      </c>
      <c r="R261" s="4">
        <v>44046</v>
      </c>
      <c r="S261">
        <v>104764380</v>
      </c>
      <c r="T261">
        <v>1000</v>
      </c>
      <c r="U261">
        <v>371</v>
      </c>
      <c r="V261" s="7">
        <v>3822</v>
      </c>
      <c r="W261">
        <v>8.6999999999999993</v>
      </c>
      <c r="X261">
        <v>26.16</v>
      </c>
      <c r="Y261">
        <v>23.54</v>
      </c>
      <c r="Z261">
        <v>116.89</v>
      </c>
      <c r="AA261">
        <v>175.29</v>
      </c>
      <c r="AB261">
        <v>10</v>
      </c>
      <c r="AC261" s="5">
        <f t="shared" si="8"/>
        <v>1605.24</v>
      </c>
      <c r="AD261" s="6">
        <f t="shared" si="9"/>
        <v>0.42</v>
      </c>
    </row>
    <row r="262" spans="1:30" x14ac:dyDescent="0.25">
      <c r="A262">
        <v>261</v>
      </c>
      <c r="B262" t="s">
        <v>511</v>
      </c>
      <c r="C262" t="s">
        <v>602</v>
      </c>
      <c r="D262" t="s">
        <v>551</v>
      </c>
      <c r="E262" t="s">
        <v>1066</v>
      </c>
      <c r="F262">
        <v>915968952</v>
      </c>
      <c r="G262" s="4">
        <v>28232</v>
      </c>
      <c r="H262" t="s">
        <v>32</v>
      </c>
      <c r="I262" t="s">
        <v>1067</v>
      </c>
      <c r="J262">
        <v>2403</v>
      </c>
      <c r="K262">
        <v>24</v>
      </c>
      <c r="L262">
        <v>327</v>
      </c>
      <c r="M262">
        <v>2902525</v>
      </c>
      <c r="N262" t="s">
        <v>34</v>
      </c>
      <c r="O262">
        <v>989942502</v>
      </c>
      <c r="P262" t="s">
        <v>1068</v>
      </c>
      <c r="Q262" s="4">
        <v>43675</v>
      </c>
      <c r="R262" s="4">
        <v>44067</v>
      </c>
      <c r="S262">
        <v>57149374</v>
      </c>
      <c r="T262">
        <v>1000</v>
      </c>
      <c r="U262">
        <v>392</v>
      </c>
      <c r="V262" s="7">
        <v>3822</v>
      </c>
      <c r="W262">
        <v>9.19</v>
      </c>
      <c r="X262">
        <v>27.64</v>
      </c>
      <c r="Y262">
        <v>32.46</v>
      </c>
      <c r="Z262">
        <v>123.51</v>
      </c>
      <c r="AA262">
        <v>192.8</v>
      </c>
      <c r="AB262">
        <v>5</v>
      </c>
      <c r="AC262" s="5">
        <f t="shared" si="8"/>
        <v>1605.24</v>
      </c>
      <c r="AD262" s="6">
        <f t="shared" si="9"/>
        <v>0.42</v>
      </c>
    </row>
    <row r="263" spans="1:30" x14ac:dyDescent="0.25">
      <c r="A263">
        <v>262</v>
      </c>
      <c r="B263" t="s">
        <v>1069</v>
      </c>
      <c r="C263" t="s">
        <v>105</v>
      </c>
      <c r="D263" t="s">
        <v>1070</v>
      </c>
      <c r="E263" t="s">
        <v>911</v>
      </c>
      <c r="F263">
        <v>1306951086</v>
      </c>
      <c r="G263" s="4">
        <v>26057</v>
      </c>
      <c r="H263" t="s">
        <v>39</v>
      </c>
      <c r="I263" t="s">
        <v>1071</v>
      </c>
      <c r="J263">
        <v>1701</v>
      </c>
      <c r="K263">
        <v>17</v>
      </c>
      <c r="L263">
        <v>327</v>
      </c>
      <c r="M263">
        <v>22620466</v>
      </c>
      <c r="N263" t="s">
        <v>34</v>
      </c>
      <c r="O263" t="s">
        <v>34</v>
      </c>
      <c r="P263" t="s">
        <v>1072</v>
      </c>
      <c r="Q263" s="4">
        <v>43675</v>
      </c>
      <c r="R263" s="4">
        <v>44778</v>
      </c>
      <c r="S263">
        <v>110252907</v>
      </c>
      <c r="T263">
        <v>20000</v>
      </c>
      <c r="U263">
        <v>1103</v>
      </c>
      <c r="V263" s="7">
        <v>3822</v>
      </c>
      <c r="W263">
        <v>517.29999999999995</v>
      </c>
      <c r="X263">
        <v>173.39</v>
      </c>
      <c r="Y263">
        <v>70</v>
      </c>
      <c r="Z263">
        <v>453.29</v>
      </c>
      <c r="AA263">
        <v>1213.98</v>
      </c>
      <c r="AB263">
        <v>11</v>
      </c>
      <c r="AC263" s="5">
        <f t="shared" si="8"/>
        <v>1605.24</v>
      </c>
      <c r="AD263" s="6">
        <f t="shared" si="9"/>
        <v>0.42</v>
      </c>
    </row>
    <row r="264" spans="1:30" x14ac:dyDescent="0.25">
      <c r="A264">
        <v>263</v>
      </c>
      <c r="B264" t="s">
        <v>1073</v>
      </c>
      <c r="C264" t="s">
        <v>58</v>
      </c>
      <c r="D264" t="s">
        <v>1074</v>
      </c>
      <c r="E264" t="s">
        <v>125</v>
      </c>
      <c r="F264">
        <v>1204502965</v>
      </c>
      <c r="G264" s="4">
        <v>29543</v>
      </c>
      <c r="H264" t="s">
        <v>32</v>
      </c>
      <c r="I264" t="s">
        <v>1075</v>
      </c>
      <c r="J264">
        <v>1212</v>
      </c>
      <c r="K264">
        <v>12</v>
      </c>
      <c r="L264">
        <v>327</v>
      </c>
      <c r="M264">
        <v>99790255</v>
      </c>
      <c r="N264" t="s">
        <v>34</v>
      </c>
      <c r="O264">
        <v>990280516</v>
      </c>
      <c r="P264" t="s">
        <v>1076</v>
      </c>
      <c r="Q264" s="4">
        <v>43675</v>
      </c>
      <c r="R264" s="4">
        <v>44046</v>
      </c>
      <c r="S264">
        <v>104764366</v>
      </c>
      <c r="T264">
        <v>2000</v>
      </c>
      <c r="U264">
        <v>371</v>
      </c>
      <c r="V264" s="7">
        <v>3822</v>
      </c>
      <c r="W264">
        <v>17.399999999999999</v>
      </c>
      <c r="X264">
        <v>26.16</v>
      </c>
      <c r="Y264">
        <v>23.54</v>
      </c>
      <c r="Z264">
        <v>152.47</v>
      </c>
      <c r="AA264">
        <v>219.57</v>
      </c>
      <c r="AB264">
        <v>10</v>
      </c>
      <c r="AC264" s="5">
        <f t="shared" si="8"/>
        <v>1605.24</v>
      </c>
      <c r="AD264" s="6">
        <f t="shared" si="9"/>
        <v>0.42</v>
      </c>
    </row>
    <row r="265" spans="1:30" x14ac:dyDescent="0.25">
      <c r="A265">
        <v>264</v>
      </c>
      <c r="B265" t="s">
        <v>1077</v>
      </c>
      <c r="C265" t="s">
        <v>1078</v>
      </c>
      <c r="D265" t="s">
        <v>118</v>
      </c>
      <c r="E265" t="s">
        <v>474</v>
      </c>
      <c r="F265">
        <v>503603920</v>
      </c>
      <c r="G265" s="4">
        <v>34142</v>
      </c>
      <c r="H265" t="s">
        <v>32</v>
      </c>
      <c r="I265" t="s">
        <v>1079</v>
      </c>
      <c r="J265">
        <v>1205</v>
      </c>
      <c r="K265">
        <v>12</v>
      </c>
      <c r="L265">
        <v>327</v>
      </c>
      <c r="M265">
        <v>98160187</v>
      </c>
      <c r="N265" t="s">
        <v>34</v>
      </c>
      <c r="O265">
        <v>959980415</v>
      </c>
      <c r="P265" t="s">
        <v>34</v>
      </c>
      <c r="Q265" s="4">
        <v>43675</v>
      </c>
      <c r="R265" s="4">
        <v>44778</v>
      </c>
      <c r="S265">
        <v>104764548</v>
      </c>
      <c r="T265">
        <v>20000</v>
      </c>
      <c r="U265">
        <v>1103</v>
      </c>
      <c r="V265" s="7">
        <v>3822</v>
      </c>
      <c r="W265">
        <v>517.29999999999995</v>
      </c>
      <c r="X265">
        <v>173.39</v>
      </c>
      <c r="Y265">
        <v>70</v>
      </c>
      <c r="Z265">
        <v>453.29</v>
      </c>
      <c r="AA265">
        <v>1213.98</v>
      </c>
      <c r="AB265">
        <v>10</v>
      </c>
      <c r="AC265" s="5">
        <f t="shared" si="8"/>
        <v>1605.24</v>
      </c>
      <c r="AD265" s="6">
        <f t="shared" si="9"/>
        <v>0.42</v>
      </c>
    </row>
    <row r="266" spans="1:30" x14ac:dyDescent="0.25">
      <c r="A266">
        <v>265</v>
      </c>
      <c r="B266" t="s">
        <v>602</v>
      </c>
      <c r="C266" t="s">
        <v>483</v>
      </c>
      <c r="D266" t="s">
        <v>678</v>
      </c>
      <c r="E266" t="s">
        <v>1066</v>
      </c>
      <c r="F266">
        <v>905562815</v>
      </c>
      <c r="G266" s="4">
        <v>19696</v>
      </c>
      <c r="H266" t="s">
        <v>32</v>
      </c>
      <c r="I266" t="s">
        <v>1080</v>
      </c>
      <c r="J266">
        <v>2403</v>
      </c>
      <c r="K266">
        <v>24</v>
      </c>
      <c r="L266">
        <v>327</v>
      </c>
      <c r="M266">
        <v>2902525</v>
      </c>
      <c r="N266" t="s">
        <v>34</v>
      </c>
      <c r="O266">
        <v>994972974</v>
      </c>
      <c r="P266" t="s">
        <v>1081</v>
      </c>
      <c r="Q266" s="4">
        <v>43675</v>
      </c>
      <c r="R266" s="4">
        <v>44067</v>
      </c>
      <c r="S266">
        <v>57149386</v>
      </c>
      <c r="T266">
        <v>1000</v>
      </c>
      <c r="U266">
        <v>392</v>
      </c>
      <c r="V266" s="7">
        <v>3822</v>
      </c>
      <c r="W266">
        <v>9.19</v>
      </c>
      <c r="X266">
        <v>27.64</v>
      </c>
      <c r="Y266">
        <v>32.46</v>
      </c>
      <c r="Z266">
        <v>123.51</v>
      </c>
      <c r="AA266">
        <v>192.8</v>
      </c>
      <c r="AB266">
        <v>5</v>
      </c>
      <c r="AC266" s="5">
        <f t="shared" si="8"/>
        <v>1605.24</v>
      </c>
      <c r="AD266" s="6">
        <f t="shared" si="9"/>
        <v>0.42</v>
      </c>
    </row>
    <row r="267" spans="1:30" x14ac:dyDescent="0.25">
      <c r="A267">
        <v>266</v>
      </c>
      <c r="B267" t="s">
        <v>996</v>
      </c>
      <c r="C267" t="s">
        <v>1082</v>
      </c>
      <c r="D267" t="s">
        <v>1083</v>
      </c>
      <c r="E267" t="s">
        <v>1084</v>
      </c>
      <c r="F267">
        <v>916794738</v>
      </c>
      <c r="G267" s="4">
        <v>27730</v>
      </c>
      <c r="H267" t="s">
        <v>32</v>
      </c>
      <c r="I267" t="s">
        <v>1085</v>
      </c>
      <c r="J267">
        <v>2403</v>
      </c>
      <c r="K267">
        <v>24</v>
      </c>
      <c r="L267">
        <v>327</v>
      </c>
      <c r="M267">
        <v>99321047</v>
      </c>
      <c r="N267" t="s">
        <v>34</v>
      </c>
      <c r="O267">
        <v>939750232</v>
      </c>
      <c r="P267" t="s">
        <v>1086</v>
      </c>
      <c r="Q267" s="4">
        <v>43675</v>
      </c>
      <c r="R267" s="4">
        <v>44067</v>
      </c>
      <c r="S267">
        <v>57149398</v>
      </c>
      <c r="T267">
        <v>2500</v>
      </c>
      <c r="U267">
        <v>392</v>
      </c>
      <c r="V267" s="7">
        <v>3822</v>
      </c>
      <c r="W267">
        <v>22.98</v>
      </c>
      <c r="X267">
        <v>27.64</v>
      </c>
      <c r="Y267">
        <v>32.46</v>
      </c>
      <c r="Z267">
        <v>161.1</v>
      </c>
      <c r="AA267">
        <v>244.18</v>
      </c>
      <c r="AB267">
        <v>5</v>
      </c>
      <c r="AC267" s="5">
        <f t="shared" si="8"/>
        <v>1605.24</v>
      </c>
      <c r="AD267" s="6">
        <f t="shared" si="9"/>
        <v>0.42</v>
      </c>
    </row>
    <row r="268" spans="1:30" x14ac:dyDescent="0.25">
      <c r="A268">
        <v>267</v>
      </c>
      <c r="B268" t="s">
        <v>1087</v>
      </c>
      <c r="C268" t="s">
        <v>1088</v>
      </c>
      <c r="D268" t="s">
        <v>73</v>
      </c>
      <c r="E268" t="s">
        <v>1089</v>
      </c>
      <c r="F268">
        <v>940653140</v>
      </c>
      <c r="G268" s="4">
        <v>33355</v>
      </c>
      <c r="H268" t="s">
        <v>39</v>
      </c>
      <c r="I268" t="s">
        <v>1090</v>
      </c>
      <c r="J268">
        <v>901</v>
      </c>
      <c r="K268">
        <v>9</v>
      </c>
      <c r="L268">
        <v>327</v>
      </c>
      <c r="M268">
        <v>97988941</v>
      </c>
      <c r="N268" t="s">
        <v>34</v>
      </c>
      <c r="O268">
        <v>985070332</v>
      </c>
      <c r="P268" t="s">
        <v>1091</v>
      </c>
      <c r="Q268" s="4">
        <v>43675</v>
      </c>
      <c r="R268" s="4">
        <v>44428</v>
      </c>
      <c r="S268">
        <v>120237930</v>
      </c>
      <c r="T268">
        <v>21000</v>
      </c>
      <c r="U268">
        <v>753</v>
      </c>
      <c r="V268" s="7">
        <v>3822</v>
      </c>
      <c r="W268">
        <v>370.81</v>
      </c>
      <c r="X268">
        <v>118.37</v>
      </c>
      <c r="Y268">
        <v>47.79</v>
      </c>
      <c r="Z268">
        <v>309.45</v>
      </c>
      <c r="AA268">
        <v>846.42</v>
      </c>
      <c r="AB268">
        <v>12</v>
      </c>
      <c r="AC268" s="5">
        <f t="shared" si="8"/>
        <v>1605.24</v>
      </c>
      <c r="AD268" s="6">
        <f t="shared" si="9"/>
        <v>0.42</v>
      </c>
    </row>
    <row r="269" spans="1:30" x14ac:dyDescent="0.25">
      <c r="A269">
        <v>268</v>
      </c>
      <c r="B269" t="s">
        <v>979</v>
      </c>
      <c r="C269" t="s">
        <v>498</v>
      </c>
      <c r="D269" t="s">
        <v>43</v>
      </c>
      <c r="E269" t="s">
        <v>297</v>
      </c>
      <c r="F269">
        <v>401076054</v>
      </c>
      <c r="G269" s="4">
        <v>27184</v>
      </c>
      <c r="H269" t="s">
        <v>32</v>
      </c>
      <c r="I269" t="s">
        <v>1092</v>
      </c>
      <c r="J269">
        <v>401</v>
      </c>
      <c r="K269">
        <v>4</v>
      </c>
      <c r="L269">
        <v>327</v>
      </c>
      <c r="M269">
        <v>99249172</v>
      </c>
      <c r="N269" t="s">
        <v>34</v>
      </c>
      <c r="O269" t="s">
        <v>34</v>
      </c>
      <c r="P269" t="s">
        <v>1093</v>
      </c>
      <c r="Q269" s="4">
        <v>43675</v>
      </c>
      <c r="R269" s="4">
        <v>44413</v>
      </c>
      <c r="S269">
        <v>41872907</v>
      </c>
      <c r="T269">
        <v>7000</v>
      </c>
      <c r="U269">
        <v>738</v>
      </c>
      <c r="V269" s="7">
        <v>3822</v>
      </c>
      <c r="W269">
        <v>121.14</v>
      </c>
      <c r="X269">
        <v>116.01</v>
      </c>
      <c r="Y269">
        <v>46.84</v>
      </c>
      <c r="Z269">
        <v>303.29000000000002</v>
      </c>
      <c r="AA269">
        <v>587.28</v>
      </c>
      <c r="AB269">
        <v>4</v>
      </c>
      <c r="AC269" s="5">
        <f t="shared" si="8"/>
        <v>1605.24</v>
      </c>
      <c r="AD269" s="6">
        <f t="shared" si="9"/>
        <v>0.42</v>
      </c>
    </row>
    <row r="270" spans="1:30" x14ac:dyDescent="0.25">
      <c r="A270">
        <v>269</v>
      </c>
      <c r="B270" t="s">
        <v>84</v>
      </c>
      <c r="C270" t="s">
        <v>984</v>
      </c>
      <c r="D270" t="s">
        <v>433</v>
      </c>
      <c r="E270" t="s">
        <v>1074</v>
      </c>
      <c r="F270">
        <v>1315963858</v>
      </c>
      <c r="G270" s="4">
        <v>36392</v>
      </c>
      <c r="H270" t="s">
        <v>32</v>
      </c>
      <c r="I270" t="s">
        <v>1094</v>
      </c>
      <c r="J270">
        <v>1309</v>
      </c>
      <c r="K270">
        <v>13</v>
      </c>
      <c r="L270">
        <v>327</v>
      </c>
      <c r="M270">
        <v>96891234</v>
      </c>
      <c r="N270" t="s">
        <v>34</v>
      </c>
      <c r="O270">
        <v>967784896</v>
      </c>
      <c r="P270" t="s">
        <v>1095</v>
      </c>
      <c r="Q270" s="4">
        <v>43675</v>
      </c>
      <c r="R270" s="4">
        <v>44063</v>
      </c>
      <c r="S270">
        <v>180305363</v>
      </c>
      <c r="T270">
        <v>500</v>
      </c>
      <c r="U270">
        <v>388</v>
      </c>
      <c r="V270" s="7">
        <v>3822</v>
      </c>
      <c r="W270">
        <v>4.55</v>
      </c>
      <c r="X270">
        <v>27.36</v>
      </c>
      <c r="Y270">
        <v>32.130000000000003</v>
      </c>
      <c r="Z270">
        <v>122.25</v>
      </c>
      <c r="AA270">
        <v>186.29</v>
      </c>
      <c r="AB270">
        <v>18</v>
      </c>
      <c r="AC270" s="5">
        <f t="shared" si="8"/>
        <v>1605.24</v>
      </c>
      <c r="AD270" s="6">
        <f t="shared" si="9"/>
        <v>0.42</v>
      </c>
    </row>
    <row r="271" spans="1:30" x14ac:dyDescent="0.25">
      <c r="A271">
        <v>270</v>
      </c>
      <c r="B271" t="s">
        <v>1096</v>
      </c>
      <c r="C271" t="s">
        <v>1097</v>
      </c>
      <c r="D271" t="s">
        <v>261</v>
      </c>
      <c r="E271" t="s">
        <v>96</v>
      </c>
      <c r="F271">
        <v>917862880</v>
      </c>
      <c r="G271" s="4">
        <v>28235</v>
      </c>
      <c r="H271" t="s">
        <v>39</v>
      </c>
      <c r="I271" t="s">
        <v>1098</v>
      </c>
      <c r="J271">
        <v>2402</v>
      </c>
      <c r="K271">
        <v>24</v>
      </c>
      <c r="L271">
        <v>327</v>
      </c>
      <c r="M271">
        <v>99050866</v>
      </c>
      <c r="N271" t="s">
        <v>34</v>
      </c>
      <c r="O271">
        <v>968754764</v>
      </c>
      <c r="P271" t="s">
        <v>34</v>
      </c>
      <c r="Q271" s="4">
        <v>43675</v>
      </c>
      <c r="R271" s="4">
        <v>44063</v>
      </c>
      <c r="S271">
        <v>57149506</v>
      </c>
      <c r="T271">
        <v>3000</v>
      </c>
      <c r="U271">
        <v>388</v>
      </c>
      <c r="V271" s="7">
        <v>3822</v>
      </c>
      <c r="W271">
        <v>27.3</v>
      </c>
      <c r="X271">
        <v>27.36</v>
      </c>
      <c r="Y271">
        <v>32.130000000000003</v>
      </c>
      <c r="Z271">
        <v>159.44999999999999</v>
      </c>
      <c r="AA271">
        <v>246.24</v>
      </c>
      <c r="AB271">
        <v>5</v>
      </c>
      <c r="AC271" s="5">
        <f t="shared" si="8"/>
        <v>1605.24</v>
      </c>
      <c r="AD271" s="6">
        <f t="shared" si="9"/>
        <v>0.42</v>
      </c>
    </row>
    <row r="272" spans="1:30" x14ac:dyDescent="0.25">
      <c r="A272">
        <v>271</v>
      </c>
      <c r="B272" t="s">
        <v>1099</v>
      </c>
      <c r="C272" t="s">
        <v>1100</v>
      </c>
      <c r="D272" t="s">
        <v>331</v>
      </c>
      <c r="E272" t="s">
        <v>1101</v>
      </c>
      <c r="F272">
        <v>1205421090</v>
      </c>
      <c r="G272" s="4">
        <v>30342</v>
      </c>
      <c r="H272" t="s">
        <v>32</v>
      </c>
      <c r="I272" t="s">
        <v>1102</v>
      </c>
      <c r="J272">
        <v>1301</v>
      </c>
      <c r="K272">
        <v>13</v>
      </c>
      <c r="L272">
        <v>327</v>
      </c>
      <c r="M272">
        <v>98832177</v>
      </c>
      <c r="N272" t="s">
        <v>34</v>
      </c>
      <c r="O272">
        <v>968034816</v>
      </c>
      <c r="P272" t="s">
        <v>1103</v>
      </c>
      <c r="Q272" s="4">
        <v>43675</v>
      </c>
      <c r="R272" s="4">
        <v>44412</v>
      </c>
      <c r="S272">
        <v>76331213</v>
      </c>
      <c r="T272">
        <v>3380</v>
      </c>
      <c r="U272">
        <v>737</v>
      </c>
      <c r="V272" s="7">
        <v>3822</v>
      </c>
      <c r="W272">
        <v>58.42</v>
      </c>
      <c r="X272">
        <v>115.85</v>
      </c>
      <c r="Y272">
        <v>61.03</v>
      </c>
      <c r="Z272">
        <v>302.88</v>
      </c>
      <c r="AA272">
        <v>538.17999999999995</v>
      </c>
      <c r="AB272">
        <v>7</v>
      </c>
      <c r="AC272" s="5">
        <f t="shared" si="8"/>
        <v>1605.24</v>
      </c>
      <c r="AD272" s="6">
        <f t="shared" si="9"/>
        <v>0.42</v>
      </c>
    </row>
    <row r="273" spans="1:30" x14ac:dyDescent="0.25">
      <c r="A273">
        <v>272</v>
      </c>
      <c r="B273" t="s">
        <v>1104</v>
      </c>
      <c r="C273" t="s">
        <v>465</v>
      </c>
      <c r="D273" t="s">
        <v>543</v>
      </c>
      <c r="E273" t="s">
        <v>1105</v>
      </c>
      <c r="F273">
        <v>1308852753</v>
      </c>
      <c r="G273" s="4">
        <v>30427</v>
      </c>
      <c r="H273" t="s">
        <v>32</v>
      </c>
      <c r="I273" t="s">
        <v>1106</v>
      </c>
      <c r="J273">
        <v>1308</v>
      </c>
      <c r="K273">
        <v>13</v>
      </c>
      <c r="L273">
        <v>327</v>
      </c>
      <c r="M273">
        <v>98650209</v>
      </c>
      <c r="N273" t="s">
        <v>34</v>
      </c>
      <c r="O273">
        <v>939204404</v>
      </c>
      <c r="P273" t="s">
        <v>1107</v>
      </c>
      <c r="Q273" s="4">
        <v>43675</v>
      </c>
      <c r="R273" s="4">
        <v>44428</v>
      </c>
      <c r="S273">
        <v>180305521</v>
      </c>
      <c r="T273">
        <v>5000</v>
      </c>
      <c r="U273">
        <v>753</v>
      </c>
      <c r="V273" s="7">
        <v>3822</v>
      </c>
      <c r="W273">
        <v>88.29</v>
      </c>
      <c r="X273">
        <v>118.37</v>
      </c>
      <c r="Y273">
        <v>62.36</v>
      </c>
      <c r="Z273">
        <v>309.45</v>
      </c>
      <c r="AA273">
        <v>578.47</v>
      </c>
      <c r="AB273">
        <v>18</v>
      </c>
      <c r="AC273" s="5">
        <f t="shared" si="8"/>
        <v>1605.24</v>
      </c>
      <c r="AD273" s="6">
        <f t="shared" si="9"/>
        <v>0.42</v>
      </c>
    </row>
    <row r="274" spans="1:30" x14ac:dyDescent="0.25">
      <c r="A274">
        <v>273</v>
      </c>
      <c r="B274" t="s">
        <v>743</v>
      </c>
      <c r="C274" t="s">
        <v>964</v>
      </c>
      <c r="D274" t="s">
        <v>302</v>
      </c>
      <c r="E274" t="s">
        <v>603</v>
      </c>
      <c r="F274">
        <v>928154574</v>
      </c>
      <c r="G274" s="4">
        <v>29955</v>
      </c>
      <c r="H274" t="s">
        <v>32</v>
      </c>
      <c r="I274" t="s">
        <v>1108</v>
      </c>
      <c r="J274">
        <v>906</v>
      </c>
      <c r="K274">
        <v>9</v>
      </c>
      <c r="L274">
        <v>327</v>
      </c>
      <c r="M274">
        <v>99454500</v>
      </c>
      <c r="N274" t="s">
        <v>34</v>
      </c>
      <c r="O274">
        <v>992238261</v>
      </c>
      <c r="P274" t="s">
        <v>34</v>
      </c>
      <c r="Q274" s="4">
        <v>43675</v>
      </c>
      <c r="R274" s="4">
        <v>44249</v>
      </c>
      <c r="S274">
        <v>120237928</v>
      </c>
      <c r="T274">
        <v>1471.46</v>
      </c>
      <c r="U274">
        <v>574</v>
      </c>
      <c r="V274" s="7">
        <v>3822</v>
      </c>
      <c r="W274">
        <v>19.809999999999999</v>
      </c>
      <c r="X274">
        <v>40.479999999999997</v>
      </c>
      <c r="Y274">
        <v>36.43</v>
      </c>
      <c r="Z274">
        <v>180.85</v>
      </c>
      <c r="AA274">
        <v>277.57</v>
      </c>
      <c r="AB274">
        <v>12</v>
      </c>
      <c r="AC274" s="5">
        <f t="shared" si="8"/>
        <v>1605.24</v>
      </c>
      <c r="AD274" s="6">
        <f t="shared" si="9"/>
        <v>0.42</v>
      </c>
    </row>
    <row r="275" spans="1:30" x14ac:dyDescent="0.25">
      <c r="A275">
        <v>274</v>
      </c>
      <c r="B275" t="s">
        <v>1109</v>
      </c>
      <c r="C275" t="s">
        <v>486</v>
      </c>
      <c r="D275" t="s">
        <v>1110</v>
      </c>
      <c r="E275" t="s">
        <v>1101</v>
      </c>
      <c r="F275">
        <v>1205233347</v>
      </c>
      <c r="G275" s="4">
        <v>31723</v>
      </c>
      <c r="H275" t="s">
        <v>32</v>
      </c>
      <c r="I275" t="s">
        <v>1111</v>
      </c>
      <c r="J275">
        <v>1205</v>
      </c>
      <c r="K275">
        <v>12</v>
      </c>
      <c r="L275">
        <v>327</v>
      </c>
      <c r="M275">
        <v>99810019</v>
      </c>
      <c r="N275" t="s">
        <v>34</v>
      </c>
      <c r="O275">
        <v>983202443</v>
      </c>
      <c r="P275" t="s">
        <v>34</v>
      </c>
      <c r="Q275" s="4">
        <v>43675</v>
      </c>
      <c r="R275" s="4">
        <v>44063</v>
      </c>
      <c r="S275">
        <v>104764251</v>
      </c>
      <c r="T275">
        <v>1000</v>
      </c>
      <c r="U275">
        <v>388</v>
      </c>
      <c r="V275" s="7">
        <v>3822</v>
      </c>
      <c r="W275">
        <v>9.1</v>
      </c>
      <c r="X275">
        <v>27.36</v>
      </c>
      <c r="Y275">
        <v>24.62</v>
      </c>
      <c r="Z275">
        <v>122.25</v>
      </c>
      <c r="AA275">
        <v>183.33</v>
      </c>
      <c r="AB275">
        <v>10</v>
      </c>
      <c r="AC275" s="5">
        <f t="shared" si="8"/>
        <v>1605.24</v>
      </c>
      <c r="AD275" s="6">
        <f t="shared" si="9"/>
        <v>0.42</v>
      </c>
    </row>
    <row r="276" spans="1:30" x14ac:dyDescent="0.25">
      <c r="A276">
        <v>275</v>
      </c>
      <c r="B276" t="s">
        <v>1112</v>
      </c>
      <c r="C276" t="s">
        <v>676</v>
      </c>
      <c r="D276" t="s">
        <v>134</v>
      </c>
      <c r="E276" t="s">
        <v>73</v>
      </c>
      <c r="F276">
        <v>450077128</v>
      </c>
      <c r="G276" s="4">
        <v>36864</v>
      </c>
      <c r="H276" t="s">
        <v>39</v>
      </c>
      <c r="I276" t="s">
        <v>1113</v>
      </c>
      <c r="J276">
        <v>401</v>
      </c>
      <c r="K276">
        <v>4</v>
      </c>
      <c r="L276">
        <v>327</v>
      </c>
      <c r="M276">
        <v>62224453</v>
      </c>
      <c r="N276" t="s">
        <v>34</v>
      </c>
      <c r="O276">
        <v>991744425</v>
      </c>
      <c r="P276" t="s">
        <v>34</v>
      </c>
      <c r="Q276" s="4">
        <v>43675</v>
      </c>
      <c r="R276" s="4">
        <v>44063</v>
      </c>
      <c r="S276">
        <v>41872751</v>
      </c>
      <c r="T276">
        <v>300</v>
      </c>
      <c r="U276">
        <v>388</v>
      </c>
      <c r="V276" s="7">
        <v>3822</v>
      </c>
      <c r="W276">
        <v>2.73</v>
      </c>
      <c r="X276">
        <v>27.36</v>
      </c>
      <c r="Y276">
        <v>24.62</v>
      </c>
      <c r="Z276">
        <v>122.25</v>
      </c>
      <c r="AA276">
        <v>176.96</v>
      </c>
      <c r="AB276">
        <v>4</v>
      </c>
      <c r="AC276" s="5">
        <f t="shared" si="8"/>
        <v>1605.24</v>
      </c>
      <c r="AD276" s="6">
        <f t="shared" si="9"/>
        <v>0.42</v>
      </c>
    </row>
    <row r="277" spans="1:30" x14ac:dyDescent="0.25">
      <c r="A277">
        <v>276</v>
      </c>
      <c r="B277" t="s">
        <v>1114</v>
      </c>
      <c r="C277" t="s">
        <v>163</v>
      </c>
      <c r="D277" t="s">
        <v>1115</v>
      </c>
      <c r="E277" t="s">
        <v>524</v>
      </c>
      <c r="F277">
        <v>910064732</v>
      </c>
      <c r="G277" s="4">
        <v>25087</v>
      </c>
      <c r="H277" t="s">
        <v>32</v>
      </c>
      <c r="I277" t="s">
        <v>1116</v>
      </c>
      <c r="J277">
        <v>2401</v>
      </c>
      <c r="K277">
        <v>24</v>
      </c>
      <c r="L277">
        <v>327</v>
      </c>
      <c r="M277">
        <v>99945685</v>
      </c>
      <c r="N277" t="s">
        <v>34</v>
      </c>
      <c r="O277">
        <v>988902233</v>
      </c>
      <c r="P277" t="s">
        <v>1117</v>
      </c>
      <c r="Q277" s="4">
        <v>43675</v>
      </c>
      <c r="R277" s="4">
        <v>44413</v>
      </c>
      <c r="S277">
        <v>57149673</v>
      </c>
      <c r="T277">
        <v>10000</v>
      </c>
      <c r="U277">
        <v>738</v>
      </c>
      <c r="V277" s="7">
        <v>3822</v>
      </c>
      <c r="W277">
        <v>173.06</v>
      </c>
      <c r="X277">
        <v>116.01</v>
      </c>
      <c r="Y277">
        <v>61.12</v>
      </c>
      <c r="Z277">
        <v>303.29000000000002</v>
      </c>
      <c r="AA277">
        <v>653.48</v>
      </c>
      <c r="AB277">
        <v>5</v>
      </c>
      <c r="AC277" s="5">
        <f t="shared" si="8"/>
        <v>1605.24</v>
      </c>
      <c r="AD277" s="6">
        <f t="shared" si="9"/>
        <v>0.42</v>
      </c>
    </row>
    <row r="278" spans="1:30" x14ac:dyDescent="0.25">
      <c r="A278">
        <v>277</v>
      </c>
      <c r="B278" t="s">
        <v>134</v>
      </c>
      <c r="C278" t="s">
        <v>1118</v>
      </c>
      <c r="D278" t="s">
        <v>1119</v>
      </c>
      <c r="E278" t="s">
        <v>1120</v>
      </c>
      <c r="F278">
        <v>924683477</v>
      </c>
      <c r="G278" s="4">
        <v>31090</v>
      </c>
      <c r="H278" t="s">
        <v>32</v>
      </c>
      <c r="I278" t="s">
        <v>1121</v>
      </c>
      <c r="J278">
        <v>2402</v>
      </c>
      <c r="K278">
        <v>24</v>
      </c>
      <c r="L278">
        <v>327</v>
      </c>
      <c r="M278">
        <v>99573052</v>
      </c>
      <c r="N278" t="s">
        <v>34</v>
      </c>
      <c r="O278">
        <v>960190551</v>
      </c>
      <c r="P278" t="s">
        <v>34</v>
      </c>
      <c r="Q278" s="4">
        <v>43675</v>
      </c>
      <c r="R278" s="4">
        <v>44063</v>
      </c>
      <c r="S278">
        <v>57149518</v>
      </c>
      <c r="T278">
        <v>2500</v>
      </c>
      <c r="U278">
        <v>388</v>
      </c>
      <c r="V278" s="7">
        <v>3822</v>
      </c>
      <c r="W278">
        <v>22.75</v>
      </c>
      <c r="X278">
        <v>27.36</v>
      </c>
      <c r="Y278">
        <v>32.130000000000003</v>
      </c>
      <c r="Z278">
        <v>159.44999999999999</v>
      </c>
      <c r="AA278">
        <v>241.69</v>
      </c>
      <c r="AB278">
        <v>5</v>
      </c>
      <c r="AC278" s="5">
        <f t="shared" si="8"/>
        <v>1605.24</v>
      </c>
      <c r="AD278" s="6">
        <f t="shared" si="9"/>
        <v>0.42</v>
      </c>
    </row>
    <row r="279" spans="1:30" x14ac:dyDescent="0.25">
      <c r="A279">
        <v>278</v>
      </c>
      <c r="B279" t="s">
        <v>1122</v>
      </c>
      <c r="C279" t="s">
        <v>1123</v>
      </c>
      <c r="D279" t="s">
        <v>462</v>
      </c>
      <c r="E279" t="s">
        <v>401</v>
      </c>
      <c r="F279">
        <v>1307758449</v>
      </c>
      <c r="G279" s="4">
        <v>26827</v>
      </c>
      <c r="H279" t="s">
        <v>39</v>
      </c>
      <c r="I279" t="s">
        <v>1124</v>
      </c>
      <c r="J279">
        <v>1306</v>
      </c>
      <c r="K279">
        <v>13</v>
      </c>
      <c r="L279">
        <v>327</v>
      </c>
      <c r="M279">
        <v>2603187</v>
      </c>
      <c r="N279" t="s">
        <v>34</v>
      </c>
      <c r="O279" t="s">
        <v>34</v>
      </c>
      <c r="P279" t="s">
        <v>1125</v>
      </c>
      <c r="Q279" s="4">
        <v>43675</v>
      </c>
      <c r="R279" s="4">
        <v>44795</v>
      </c>
      <c r="S279">
        <v>76331196</v>
      </c>
      <c r="T279">
        <v>20000</v>
      </c>
      <c r="U279">
        <v>1120</v>
      </c>
      <c r="V279" s="7">
        <v>3822</v>
      </c>
      <c r="W279">
        <v>525.28</v>
      </c>
      <c r="X279">
        <v>176.06</v>
      </c>
      <c r="Y279">
        <v>92.75</v>
      </c>
      <c r="Z279">
        <v>460.27</v>
      </c>
      <c r="AA279">
        <v>1254.3599999999999</v>
      </c>
      <c r="AB279">
        <v>7</v>
      </c>
      <c r="AC279" s="5">
        <f t="shared" si="8"/>
        <v>1605.24</v>
      </c>
      <c r="AD279" s="6">
        <f t="shared" si="9"/>
        <v>0.42</v>
      </c>
    </row>
    <row r="280" spans="1:30" x14ac:dyDescent="0.25">
      <c r="A280">
        <v>279</v>
      </c>
      <c r="B280" t="s">
        <v>1002</v>
      </c>
      <c r="C280" t="s">
        <v>134</v>
      </c>
      <c r="D280" t="s">
        <v>1126</v>
      </c>
      <c r="E280" t="s">
        <v>1127</v>
      </c>
      <c r="F280">
        <v>2450320664</v>
      </c>
      <c r="G280" s="4">
        <v>35105</v>
      </c>
      <c r="H280" t="s">
        <v>32</v>
      </c>
      <c r="I280" t="s">
        <v>1128</v>
      </c>
      <c r="J280">
        <v>2402</v>
      </c>
      <c r="K280">
        <v>24</v>
      </c>
      <c r="L280">
        <v>327</v>
      </c>
      <c r="M280">
        <v>96082804</v>
      </c>
      <c r="N280" t="s">
        <v>34</v>
      </c>
      <c r="O280">
        <v>960563980</v>
      </c>
      <c r="P280" t="s">
        <v>1129</v>
      </c>
      <c r="Q280" s="4">
        <v>43675</v>
      </c>
      <c r="R280" s="4">
        <v>44063</v>
      </c>
      <c r="S280">
        <v>57149520</v>
      </c>
      <c r="T280">
        <v>800</v>
      </c>
      <c r="U280">
        <v>388</v>
      </c>
      <c r="V280" s="7">
        <v>3822</v>
      </c>
      <c r="W280">
        <v>7.28</v>
      </c>
      <c r="X280">
        <v>27.36</v>
      </c>
      <c r="Y280">
        <v>32.130000000000003</v>
      </c>
      <c r="Z280">
        <v>122.25</v>
      </c>
      <c r="AA280">
        <v>189.02</v>
      </c>
      <c r="AB280">
        <v>5</v>
      </c>
      <c r="AC280" s="5">
        <f t="shared" si="8"/>
        <v>1605.24</v>
      </c>
      <c r="AD280" s="6">
        <f t="shared" si="9"/>
        <v>0.42</v>
      </c>
    </row>
    <row r="281" spans="1:30" x14ac:dyDescent="0.25">
      <c r="A281">
        <v>280</v>
      </c>
      <c r="B281" t="s">
        <v>996</v>
      </c>
      <c r="C281" t="s">
        <v>602</v>
      </c>
      <c r="D281" t="s">
        <v>748</v>
      </c>
      <c r="E281" t="s">
        <v>1130</v>
      </c>
      <c r="F281">
        <v>914729348</v>
      </c>
      <c r="G281" s="4">
        <v>26277</v>
      </c>
      <c r="H281" t="s">
        <v>32</v>
      </c>
      <c r="I281" t="s">
        <v>1131</v>
      </c>
      <c r="J281">
        <v>2403</v>
      </c>
      <c r="K281">
        <v>24</v>
      </c>
      <c r="L281">
        <v>327</v>
      </c>
      <c r="M281">
        <v>99220709</v>
      </c>
      <c r="N281" t="s">
        <v>34</v>
      </c>
      <c r="O281">
        <v>939934530</v>
      </c>
      <c r="P281" t="s">
        <v>1132</v>
      </c>
      <c r="Q281" s="4">
        <v>43675</v>
      </c>
      <c r="R281" s="4">
        <v>44067</v>
      </c>
      <c r="S281">
        <v>57149439</v>
      </c>
      <c r="T281">
        <v>700</v>
      </c>
      <c r="U281">
        <v>392</v>
      </c>
      <c r="V281" s="7">
        <v>3822</v>
      </c>
      <c r="W281">
        <v>6.43</v>
      </c>
      <c r="X281">
        <v>27.64</v>
      </c>
      <c r="Y281">
        <v>32.46</v>
      </c>
      <c r="Z281">
        <v>123.51</v>
      </c>
      <c r="AA281">
        <v>190.04</v>
      </c>
      <c r="AB281">
        <v>5</v>
      </c>
      <c r="AC281" s="5">
        <f t="shared" si="8"/>
        <v>1605.24</v>
      </c>
      <c r="AD281" s="6">
        <f t="shared" si="9"/>
        <v>0.42</v>
      </c>
    </row>
    <row r="282" spans="1:30" x14ac:dyDescent="0.25">
      <c r="A282">
        <v>281</v>
      </c>
      <c r="B282" t="s">
        <v>58</v>
      </c>
      <c r="C282" t="s">
        <v>1012</v>
      </c>
      <c r="D282" t="s">
        <v>130</v>
      </c>
      <c r="E282" t="s">
        <v>339</v>
      </c>
      <c r="F282">
        <v>1309497038</v>
      </c>
      <c r="G282" s="4">
        <v>28807</v>
      </c>
      <c r="H282" t="s">
        <v>32</v>
      </c>
      <c r="I282" t="s">
        <v>1133</v>
      </c>
      <c r="J282">
        <v>1301</v>
      </c>
      <c r="K282">
        <v>13</v>
      </c>
      <c r="L282">
        <v>327</v>
      </c>
      <c r="M282">
        <v>99499943</v>
      </c>
      <c r="N282" t="s">
        <v>34</v>
      </c>
      <c r="O282" t="s">
        <v>34</v>
      </c>
      <c r="P282" t="s">
        <v>34</v>
      </c>
      <c r="Q282" s="4">
        <v>43675</v>
      </c>
      <c r="R282" s="4">
        <v>43955</v>
      </c>
      <c r="S282">
        <v>76331031</v>
      </c>
      <c r="T282">
        <v>500</v>
      </c>
      <c r="U282">
        <v>280</v>
      </c>
      <c r="V282" s="7">
        <v>3822</v>
      </c>
      <c r="W282">
        <v>4.28</v>
      </c>
      <c r="X282">
        <v>25.74</v>
      </c>
      <c r="Y282">
        <v>23.19</v>
      </c>
      <c r="Z282">
        <v>115</v>
      </c>
      <c r="AA282">
        <v>168.21</v>
      </c>
      <c r="AB282">
        <v>7</v>
      </c>
      <c r="AC282" s="5">
        <f t="shared" si="8"/>
        <v>1605.24</v>
      </c>
      <c r="AD282" s="6">
        <f t="shared" si="9"/>
        <v>0.42</v>
      </c>
    </row>
    <row r="283" spans="1:30" x14ac:dyDescent="0.25">
      <c r="A283">
        <v>282</v>
      </c>
      <c r="B283" t="s">
        <v>596</v>
      </c>
      <c r="C283" t="s">
        <v>83</v>
      </c>
      <c r="D283" t="s">
        <v>1134</v>
      </c>
      <c r="E283" t="s">
        <v>69</v>
      </c>
      <c r="F283">
        <v>1312929142</v>
      </c>
      <c r="G283" s="4">
        <v>35745</v>
      </c>
      <c r="H283" t="s">
        <v>32</v>
      </c>
      <c r="I283" t="s">
        <v>1135</v>
      </c>
      <c r="J283">
        <v>1309</v>
      </c>
      <c r="K283">
        <v>13</v>
      </c>
      <c r="L283">
        <v>327</v>
      </c>
      <c r="M283">
        <v>99682377</v>
      </c>
      <c r="N283" t="s">
        <v>34</v>
      </c>
      <c r="O283">
        <v>981051090</v>
      </c>
      <c r="P283" t="s">
        <v>34</v>
      </c>
      <c r="Q283" s="4">
        <v>43675</v>
      </c>
      <c r="R283" s="4">
        <v>44063</v>
      </c>
      <c r="S283">
        <v>180305428</v>
      </c>
      <c r="T283">
        <v>500</v>
      </c>
      <c r="U283">
        <v>388</v>
      </c>
      <c r="V283" s="7">
        <v>3822</v>
      </c>
      <c r="W283">
        <v>4.55</v>
      </c>
      <c r="X283">
        <v>27.36</v>
      </c>
      <c r="Y283">
        <v>32.130000000000003</v>
      </c>
      <c r="Z283">
        <v>122.25</v>
      </c>
      <c r="AA283">
        <v>186.29</v>
      </c>
      <c r="AB283">
        <v>18</v>
      </c>
      <c r="AC283" s="5">
        <f t="shared" si="8"/>
        <v>1605.24</v>
      </c>
      <c r="AD283" s="6">
        <f t="shared" si="9"/>
        <v>0.42</v>
      </c>
    </row>
    <row r="284" spans="1:30" x14ac:dyDescent="0.25">
      <c r="A284">
        <v>283</v>
      </c>
      <c r="B284" t="s">
        <v>1136</v>
      </c>
      <c r="C284" t="s">
        <v>722</v>
      </c>
      <c r="D284" t="s">
        <v>1137</v>
      </c>
      <c r="E284" t="s">
        <v>516</v>
      </c>
      <c r="F284">
        <v>919170753</v>
      </c>
      <c r="G284" s="4">
        <v>30906</v>
      </c>
      <c r="H284" t="s">
        <v>32</v>
      </c>
      <c r="I284" t="s">
        <v>1138</v>
      </c>
      <c r="J284">
        <v>901</v>
      </c>
      <c r="K284">
        <v>9</v>
      </c>
      <c r="L284">
        <v>327</v>
      </c>
      <c r="M284">
        <v>98240895</v>
      </c>
      <c r="N284" t="s">
        <v>34</v>
      </c>
      <c r="O284">
        <v>980060162</v>
      </c>
      <c r="P284" t="s">
        <v>1139</v>
      </c>
      <c r="Q284" s="4">
        <v>43675</v>
      </c>
      <c r="R284" s="4">
        <v>44249</v>
      </c>
      <c r="S284">
        <v>120237904</v>
      </c>
      <c r="T284">
        <v>14000</v>
      </c>
      <c r="U284">
        <v>574</v>
      </c>
      <c r="V284" s="7">
        <v>3822</v>
      </c>
      <c r="W284">
        <v>188.44</v>
      </c>
      <c r="X284">
        <v>90.23</v>
      </c>
      <c r="Y284">
        <v>36.43</v>
      </c>
      <c r="Z284">
        <v>235.89</v>
      </c>
      <c r="AA284">
        <v>550.99</v>
      </c>
      <c r="AB284">
        <v>12</v>
      </c>
      <c r="AC284" s="5">
        <f t="shared" si="8"/>
        <v>1605.24</v>
      </c>
      <c r="AD284" s="6">
        <f t="shared" si="9"/>
        <v>0.42</v>
      </c>
    </row>
    <row r="285" spans="1:30" x14ac:dyDescent="0.25">
      <c r="A285">
        <v>284</v>
      </c>
      <c r="B285" t="s">
        <v>480</v>
      </c>
      <c r="C285" t="s">
        <v>1100</v>
      </c>
      <c r="D285" t="s">
        <v>1140</v>
      </c>
      <c r="E285" t="s">
        <v>53</v>
      </c>
      <c r="F285">
        <v>910032952</v>
      </c>
      <c r="G285" s="4">
        <v>20721</v>
      </c>
      <c r="H285" t="s">
        <v>32</v>
      </c>
      <c r="I285" t="s">
        <v>1141</v>
      </c>
      <c r="J285">
        <v>2402</v>
      </c>
      <c r="K285">
        <v>24</v>
      </c>
      <c r="L285">
        <v>327</v>
      </c>
      <c r="M285">
        <v>98924599</v>
      </c>
      <c r="N285" t="s">
        <v>34</v>
      </c>
      <c r="O285">
        <v>989245991</v>
      </c>
      <c r="P285" t="s">
        <v>1142</v>
      </c>
      <c r="Q285" s="4">
        <v>43675</v>
      </c>
      <c r="R285" s="4">
        <v>44063</v>
      </c>
      <c r="S285">
        <v>57149532</v>
      </c>
      <c r="T285">
        <v>500</v>
      </c>
      <c r="U285">
        <v>388</v>
      </c>
      <c r="V285" s="7">
        <v>3822</v>
      </c>
      <c r="W285">
        <v>4.55</v>
      </c>
      <c r="X285">
        <v>27.36</v>
      </c>
      <c r="Y285">
        <v>32.130000000000003</v>
      </c>
      <c r="Z285">
        <v>122.25</v>
      </c>
      <c r="AA285">
        <v>186.29</v>
      </c>
      <c r="AB285">
        <v>5</v>
      </c>
      <c r="AC285" s="5">
        <f t="shared" si="8"/>
        <v>1605.24</v>
      </c>
      <c r="AD285" s="6">
        <f t="shared" si="9"/>
        <v>0.42</v>
      </c>
    </row>
    <row r="286" spans="1:30" x14ac:dyDescent="0.25">
      <c r="A286">
        <v>285</v>
      </c>
      <c r="B286" t="s">
        <v>817</v>
      </c>
      <c r="C286" t="s">
        <v>1143</v>
      </c>
      <c r="D286" t="s">
        <v>1144</v>
      </c>
      <c r="E286" t="s">
        <v>736</v>
      </c>
      <c r="F286">
        <v>1716447543</v>
      </c>
      <c r="G286" s="4">
        <v>29265</v>
      </c>
      <c r="H286" t="s">
        <v>32</v>
      </c>
      <c r="I286" t="s">
        <v>1145</v>
      </c>
      <c r="J286">
        <v>2301</v>
      </c>
      <c r="K286">
        <v>23</v>
      </c>
      <c r="L286">
        <v>327</v>
      </c>
      <c r="M286">
        <v>93923312</v>
      </c>
      <c r="N286" t="s">
        <v>34</v>
      </c>
      <c r="O286" t="s">
        <v>34</v>
      </c>
      <c r="P286" t="s">
        <v>34</v>
      </c>
      <c r="Q286" s="4">
        <v>43675</v>
      </c>
      <c r="R286" s="4">
        <v>44795</v>
      </c>
      <c r="S286">
        <v>68540614</v>
      </c>
      <c r="T286">
        <v>6000</v>
      </c>
      <c r="U286">
        <v>1120</v>
      </c>
      <c r="V286" s="7">
        <v>3822</v>
      </c>
      <c r="W286">
        <v>157.58000000000001</v>
      </c>
      <c r="X286">
        <v>176.06</v>
      </c>
      <c r="Y286">
        <v>71.08</v>
      </c>
      <c r="Z286">
        <v>460.27</v>
      </c>
      <c r="AA286">
        <v>864.99</v>
      </c>
      <c r="AB286">
        <v>6</v>
      </c>
      <c r="AC286" s="5">
        <f t="shared" si="8"/>
        <v>1605.24</v>
      </c>
      <c r="AD286" s="6">
        <f t="shared" si="9"/>
        <v>0.42</v>
      </c>
    </row>
    <row r="287" spans="1:30" x14ac:dyDescent="0.25">
      <c r="A287">
        <v>286</v>
      </c>
      <c r="B287" t="s">
        <v>1146</v>
      </c>
      <c r="C287" t="s">
        <v>920</v>
      </c>
      <c r="D287" t="s">
        <v>185</v>
      </c>
      <c r="E287" t="s">
        <v>34</v>
      </c>
      <c r="F287">
        <v>1711676666</v>
      </c>
      <c r="G287" s="4">
        <v>26962</v>
      </c>
      <c r="H287" t="s">
        <v>39</v>
      </c>
      <c r="I287" t="s">
        <v>1147</v>
      </c>
      <c r="J287">
        <v>1701</v>
      </c>
      <c r="K287">
        <v>17</v>
      </c>
      <c r="L287">
        <v>327</v>
      </c>
      <c r="M287">
        <v>97939789</v>
      </c>
      <c r="N287" t="s">
        <v>34</v>
      </c>
      <c r="O287">
        <v>995971618</v>
      </c>
      <c r="P287" t="s">
        <v>1148</v>
      </c>
      <c r="Q287" s="4">
        <v>43675</v>
      </c>
      <c r="R287" s="4">
        <v>44413</v>
      </c>
      <c r="S287">
        <v>110252892</v>
      </c>
      <c r="T287">
        <v>5000</v>
      </c>
      <c r="U287">
        <v>738</v>
      </c>
      <c r="V287" s="7">
        <v>3822</v>
      </c>
      <c r="W287">
        <v>86.53</v>
      </c>
      <c r="X287">
        <v>116.01</v>
      </c>
      <c r="Y287">
        <v>46.84</v>
      </c>
      <c r="Z287">
        <v>303.29000000000002</v>
      </c>
      <c r="AA287">
        <v>552.66999999999996</v>
      </c>
      <c r="AB287">
        <v>11</v>
      </c>
      <c r="AC287" s="5">
        <f t="shared" si="8"/>
        <v>1605.24</v>
      </c>
      <c r="AD287" s="6">
        <f t="shared" si="9"/>
        <v>0.42</v>
      </c>
    </row>
    <row r="288" spans="1:30" x14ac:dyDescent="0.25">
      <c r="A288">
        <v>287</v>
      </c>
      <c r="B288" t="s">
        <v>1149</v>
      </c>
      <c r="C288" t="s">
        <v>854</v>
      </c>
      <c r="D288" t="s">
        <v>981</v>
      </c>
      <c r="E288" t="s">
        <v>449</v>
      </c>
      <c r="F288">
        <v>1312300054</v>
      </c>
      <c r="G288" s="4">
        <v>30754</v>
      </c>
      <c r="H288" t="s">
        <v>39</v>
      </c>
      <c r="I288" t="s">
        <v>1150</v>
      </c>
      <c r="J288">
        <v>1301</v>
      </c>
      <c r="K288">
        <v>13</v>
      </c>
      <c r="L288">
        <v>327</v>
      </c>
      <c r="M288">
        <v>99515130</v>
      </c>
      <c r="N288" t="s">
        <v>34</v>
      </c>
      <c r="O288">
        <v>995151301</v>
      </c>
      <c r="P288" t="s">
        <v>1151</v>
      </c>
      <c r="Q288" s="4">
        <v>43675</v>
      </c>
      <c r="R288" s="4">
        <v>44795</v>
      </c>
      <c r="S288">
        <v>76331201</v>
      </c>
      <c r="T288">
        <v>15000</v>
      </c>
      <c r="U288">
        <v>1120</v>
      </c>
      <c r="V288" s="7">
        <v>3822</v>
      </c>
      <c r="W288">
        <v>393.96</v>
      </c>
      <c r="X288">
        <v>176.06</v>
      </c>
      <c r="Y288">
        <v>92.75</v>
      </c>
      <c r="Z288">
        <v>460.27</v>
      </c>
      <c r="AA288">
        <v>1123.04</v>
      </c>
      <c r="AB288">
        <v>7</v>
      </c>
      <c r="AC288" s="5">
        <f t="shared" si="8"/>
        <v>1605.24</v>
      </c>
      <c r="AD288" s="6">
        <f t="shared" si="9"/>
        <v>0.42</v>
      </c>
    </row>
    <row r="289" spans="1:30" x14ac:dyDescent="0.25">
      <c r="A289">
        <v>288</v>
      </c>
      <c r="B289" t="s">
        <v>1152</v>
      </c>
      <c r="C289" t="s">
        <v>1153</v>
      </c>
      <c r="D289" t="s">
        <v>1154</v>
      </c>
      <c r="E289" t="s">
        <v>1155</v>
      </c>
      <c r="F289">
        <v>401041603</v>
      </c>
      <c r="G289" s="4">
        <v>26698</v>
      </c>
      <c r="H289" t="s">
        <v>39</v>
      </c>
      <c r="I289" t="s">
        <v>1156</v>
      </c>
      <c r="J289">
        <v>1001</v>
      </c>
      <c r="K289">
        <v>10</v>
      </c>
      <c r="L289">
        <v>327</v>
      </c>
      <c r="M289">
        <v>96812146</v>
      </c>
      <c r="N289" t="s">
        <v>34</v>
      </c>
      <c r="O289">
        <v>993052917</v>
      </c>
      <c r="P289" t="s">
        <v>34</v>
      </c>
      <c r="Q289" s="4">
        <v>43675</v>
      </c>
      <c r="R289" s="4">
        <v>44795</v>
      </c>
      <c r="S289">
        <v>31836149</v>
      </c>
      <c r="T289">
        <v>10000</v>
      </c>
      <c r="U289">
        <v>1120</v>
      </c>
      <c r="V289" s="7">
        <v>3822</v>
      </c>
      <c r="W289">
        <v>262.64</v>
      </c>
      <c r="X289">
        <v>176.06</v>
      </c>
      <c r="Y289">
        <v>71.08</v>
      </c>
      <c r="Z289">
        <v>460.27</v>
      </c>
      <c r="AA289">
        <v>970.05</v>
      </c>
      <c r="AB289">
        <v>3</v>
      </c>
      <c r="AC289" s="5">
        <f t="shared" si="8"/>
        <v>1605.24</v>
      </c>
      <c r="AD289" s="6">
        <f t="shared" si="9"/>
        <v>0.42</v>
      </c>
    </row>
    <row r="290" spans="1:30" x14ac:dyDescent="0.25">
      <c r="A290">
        <v>289</v>
      </c>
      <c r="B290" t="s">
        <v>596</v>
      </c>
      <c r="C290" t="s">
        <v>739</v>
      </c>
      <c r="D290" t="s">
        <v>733</v>
      </c>
      <c r="E290" t="s">
        <v>534</v>
      </c>
      <c r="F290">
        <v>1313241786</v>
      </c>
      <c r="G290" s="4">
        <v>34094</v>
      </c>
      <c r="H290" t="s">
        <v>39</v>
      </c>
      <c r="I290" t="s">
        <v>1157</v>
      </c>
      <c r="J290">
        <v>1308</v>
      </c>
      <c r="K290">
        <v>13</v>
      </c>
      <c r="L290">
        <v>327</v>
      </c>
      <c r="M290">
        <v>97969673</v>
      </c>
      <c r="N290" t="s">
        <v>34</v>
      </c>
      <c r="O290">
        <v>985765316</v>
      </c>
      <c r="P290" t="s">
        <v>1158</v>
      </c>
      <c r="Q290" s="4">
        <v>43675</v>
      </c>
      <c r="R290" s="4">
        <v>44413</v>
      </c>
      <c r="S290">
        <v>180305533</v>
      </c>
      <c r="T290">
        <v>5000</v>
      </c>
      <c r="U290">
        <v>738</v>
      </c>
      <c r="V290" s="7">
        <v>3822</v>
      </c>
      <c r="W290">
        <v>86.53</v>
      </c>
      <c r="X290">
        <v>116.01</v>
      </c>
      <c r="Y290">
        <v>61.12</v>
      </c>
      <c r="Z290">
        <v>303.29000000000002</v>
      </c>
      <c r="AA290">
        <v>566.95000000000005</v>
      </c>
      <c r="AB290">
        <v>18</v>
      </c>
      <c r="AC290" s="5">
        <f t="shared" si="8"/>
        <v>1605.24</v>
      </c>
      <c r="AD290" s="6">
        <f t="shared" si="9"/>
        <v>0.42</v>
      </c>
    </row>
    <row r="291" spans="1:30" x14ac:dyDescent="0.25">
      <c r="A291">
        <v>290</v>
      </c>
      <c r="B291" t="s">
        <v>676</v>
      </c>
      <c r="C291" t="s">
        <v>1159</v>
      </c>
      <c r="D291" t="s">
        <v>502</v>
      </c>
      <c r="E291" t="s">
        <v>425</v>
      </c>
      <c r="F291">
        <v>401232467</v>
      </c>
      <c r="G291" s="4">
        <v>29688</v>
      </c>
      <c r="H291" t="s">
        <v>32</v>
      </c>
      <c r="I291" t="s">
        <v>1160</v>
      </c>
      <c r="J291">
        <v>401</v>
      </c>
      <c r="K291">
        <v>4</v>
      </c>
      <c r="L291">
        <v>327</v>
      </c>
      <c r="M291">
        <v>99147470</v>
      </c>
      <c r="N291" t="s">
        <v>34</v>
      </c>
      <c r="O291">
        <v>991474091</v>
      </c>
      <c r="P291" t="s">
        <v>1161</v>
      </c>
      <c r="Q291" s="4">
        <v>43675</v>
      </c>
      <c r="R291" s="4">
        <v>44063</v>
      </c>
      <c r="S291">
        <v>41872725</v>
      </c>
      <c r="T291">
        <v>1500</v>
      </c>
      <c r="U291">
        <v>388</v>
      </c>
      <c r="V291" s="7">
        <v>3822</v>
      </c>
      <c r="W291">
        <v>13.65</v>
      </c>
      <c r="X291">
        <v>27.36</v>
      </c>
      <c r="Y291">
        <v>24.62</v>
      </c>
      <c r="Z291">
        <v>122.25</v>
      </c>
      <c r="AA291">
        <v>187.88</v>
      </c>
      <c r="AB291">
        <v>4</v>
      </c>
      <c r="AC291" s="5">
        <f t="shared" si="8"/>
        <v>1605.24</v>
      </c>
      <c r="AD291" s="6">
        <f t="shared" si="9"/>
        <v>0.42</v>
      </c>
    </row>
    <row r="292" spans="1:30" x14ac:dyDescent="0.25">
      <c r="A292">
        <v>291</v>
      </c>
      <c r="B292" t="s">
        <v>1159</v>
      </c>
      <c r="C292" t="s">
        <v>761</v>
      </c>
      <c r="D292" t="s">
        <v>1162</v>
      </c>
      <c r="E292" t="s">
        <v>748</v>
      </c>
      <c r="F292">
        <v>400635744</v>
      </c>
      <c r="G292" s="4">
        <v>22907</v>
      </c>
      <c r="H292" t="s">
        <v>32</v>
      </c>
      <c r="I292" t="s">
        <v>1160</v>
      </c>
      <c r="J292">
        <v>401</v>
      </c>
      <c r="K292">
        <v>4</v>
      </c>
      <c r="L292">
        <v>327</v>
      </c>
      <c r="M292">
        <v>2973166</v>
      </c>
      <c r="N292" t="s">
        <v>34</v>
      </c>
      <c r="O292">
        <v>991474091</v>
      </c>
      <c r="P292" t="s">
        <v>34</v>
      </c>
      <c r="Q292" s="4">
        <v>43675</v>
      </c>
      <c r="R292" s="4">
        <v>44063</v>
      </c>
      <c r="S292">
        <v>41872737</v>
      </c>
      <c r="T292">
        <v>1500</v>
      </c>
      <c r="U292">
        <v>388</v>
      </c>
      <c r="V292" s="7">
        <v>3822</v>
      </c>
      <c r="W292">
        <v>13.65</v>
      </c>
      <c r="X292">
        <v>27.36</v>
      </c>
      <c r="Y292">
        <v>24.62</v>
      </c>
      <c r="Z292">
        <v>122.25</v>
      </c>
      <c r="AA292">
        <v>187.88</v>
      </c>
      <c r="AB292">
        <v>4</v>
      </c>
      <c r="AC292" s="5">
        <f t="shared" si="8"/>
        <v>1605.24</v>
      </c>
      <c r="AD292" s="6">
        <f t="shared" si="9"/>
        <v>0.42</v>
      </c>
    </row>
    <row r="293" spans="1:30" x14ac:dyDescent="0.25">
      <c r="A293">
        <v>292</v>
      </c>
      <c r="B293" t="s">
        <v>743</v>
      </c>
      <c r="C293" t="s">
        <v>105</v>
      </c>
      <c r="D293" t="s">
        <v>1163</v>
      </c>
      <c r="E293" t="s">
        <v>848</v>
      </c>
      <c r="F293">
        <v>908719164</v>
      </c>
      <c r="G293" s="4">
        <v>24176</v>
      </c>
      <c r="H293" t="s">
        <v>39</v>
      </c>
      <c r="I293" t="s">
        <v>1164</v>
      </c>
      <c r="J293">
        <v>907</v>
      </c>
      <c r="K293">
        <v>9</v>
      </c>
      <c r="L293">
        <v>327</v>
      </c>
      <c r="M293">
        <v>96897487</v>
      </c>
      <c r="N293" t="s">
        <v>34</v>
      </c>
      <c r="O293">
        <v>999421343</v>
      </c>
      <c r="P293" t="s">
        <v>34</v>
      </c>
      <c r="Q293" s="4">
        <v>43675</v>
      </c>
      <c r="R293" s="4">
        <v>44232</v>
      </c>
      <c r="S293">
        <v>130066102</v>
      </c>
      <c r="T293">
        <v>5000</v>
      </c>
      <c r="U293">
        <v>557</v>
      </c>
      <c r="V293" s="7">
        <v>3822</v>
      </c>
      <c r="W293">
        <v>65.31</v>
      </c>
      <c r="X293">
        <v>87.56</v>
      </c>
      <c r="Y293">
        <v>35.35</v>
      </c>
      <c r="Z293">
        <v>228.9</v>
      </c>
      <c r="AA293">
        <v>417.12</v>
      </c>
      <c r="AB293">
        <v>13</v>
      </c>
      <c r="AC293" s="5">
        <f t="shared" si="8"/>
        <v>1605.24</v>
      </c>
      <c r="AD293" s="6">
        <f t="shared" si="9"/>
        <v>0.42</v>
      </c>
    </row>
    <row r="294" spans="1:30" x14ac:dyDescent="0.25">
      <c r="A294">
        <v>293</v>
      </c>
      <c r="B294" t="s">
        <v>326</v>
      </c>
      <c r="C294" t="s">
        <v>648</v>
      </c>
      <c r="D294" t="s">
        <v>1165</v>
      </c>
      <c r="E294" t="s">
        <v>1166</v>
      </c>
      <c r="F294">
        <v>1721700613</v>
      </c>
      <c r="G294" s="4">
        <v>32301</v>
      </c>
      <c r="H294" t="s">
        <v>39</v>
      </c>
      <c r="I294" t="s">
        <v>1167</v>
      </c>
      <c r="J294">
        <v>1701</v>
      </c>
      <c r="K294">
        <v>17</v>
      </c>
      <c r="L294">
        <v>327</v>
      </c>
      <c r="M294">
        <v>98195712</v>
      </c>
      <c r="N294" t="s">
        <v>34</v>
      </c>
      <c r="O294">
        <v>995889441</v>
      </c>
      <c r="P294" t="s">
        <v>1168</v>
      </c>
      <c r="Q294" s="4">
        <v>43675</v>
      </c>
      <c r="R294" s="4">
        <v>44413</v>
      </c>
      <c r="S294">
        <v>110252921</v>
      </c>
      <c r="T294">
        <v>1518.07</v>
      </c>
      <c r="U294">
        <v>738</v>
      </c>
      <c r="V294" s="7">
        <v>3822</v>
      </c>
      <c r="W294">
        <v>26.27</v>
      </c>
      <c r="X294">
        <v>52.04</v>
      </c>
      <c r="Y294">
        <v>46.84</v>
      </c>
      <c r="Z294">
        <v>232.52</v>
      </c>
      <c r="AA294">
        <v>357.67</v>
      </c>
      <c r="AB294">
        <v>11</v>
      </c>
      <c r="AC294" s="5">
        <f t="shared" si="8"/>
        <v>1605.24</v>
      </c>
      <c r="AD294" s="6">
        <f t="shared" si="9"/>
        <v>0.42</v>
      </c>
    </row>
    <row r="295" spans="1:30" x14ac:dyDescent="0.25">
      <c r="A295">
        <v>294</v>
      </c>
      <c r="B295" t="s">
        <v>1169</v>
      </c>
      <c r="C295" t="s">
        <v>148</v>
      </c>
      <c r="D295" t="s">
        <v>449</v>
      </c>
      <c r="E295" t="s">
        <v>1016</v>
      </c>
      <c r="F295">
        <v>1207186196</v>
      </c>
      <c r="G295" s="4">
        <v>33818</v>
      </c>
      <c r="H295" t="s">
        <v>39</v>
      </c>
      <c r="I295" t="s">
        <v>1170</v>
      </c>
      <c r="J295">
        <v>1205</v>
      </c>
      <c r="K295">
        <v>12</v>
      </c>
      <c r="L295">
        <v>327</v>
      </c>
      <c r="M295">
        <v>99777454</v>
      </c>
      <c r="N295" t="s">
        <v>34</v>
      </c>
      <c r="O295">
        <v>994925933</v>
      </c>
      <c r="P295" t="s">
        <v>34</v>
      </c>
      <c r="Q295" s="4">
        <v>43675</v>
      </c>
      <c r="R295" s="4">
        <v>44063</v>
      </c>
      <c r="S295">
        <v>104764031</v>
      </c>
      <c r="T295">
        <v>400</v>
      </c>
      <c r="U295">
        <v>388</v>
      </c>
      <c r="V295" s="7">
        <v>3822</v>
      </c>
      <c r="W295">
        <v>3.64</v>
      </c>
      <c r="X295">
        <v>27.36</v>
      </c>
      <c r="Y295">
        <v>24.62</v>
      </c>
      <c r="Z295">
        <v>122.25</v>
      </c>
      <c r="AA295">
        <v>177.87</v>
      </c>
      <c r="AB295">
        <v>10</v>
      </c>
      <c r="AC295" s="5">
        <f t="shared" si="8"/>
        <v>1605.24</v>
      </c>
      <c r="AD295" s="6">
        <f t="shared" si="9"/>
        <v>0.42</v>
      </c>
    </row>
    <row r="296" spans="1:30" x14ac:dyDescent="0.25">
      <c r="A296">
        <v>295</v>
      </c>
      <c r="B296" t="s">
        <v>1171</v>
      </c>
      <c r="C296" t="s">
        <v>1172</v>
      </c>
      <c r="D296" t="s">
        <v>73</v>
      </c>
      <c r="E296" t="s">
        <v>1173</v>
      </c>
      <c r="F296">
        <v>603376401</v>
      </c>
      <c r="G296" s="4">
        <v>29451</v>
      </c>
      <c r="H296" t="s">
        <v>39</v>
      </c>
      <c r="I296" t="s">
        <v>1174</v>
      </c>
      <c r="J296">
        <v>901</v>
      </c>
      <c r="K296">
        <v>9</v>
      </c>
      <c r="L296">
        <v>327</v>
      </c>
      <c r="M296">
        <v>42472072</v>
      </c>
      <c r="N296" t="s">
        <v>34</v>
      </c>
      <c r="O296" t="s">
        <v>34</v>
      </c>
      <c r="P296" t="s">
        <v>34</v>
      </c>
      <c r="Q296" s="4">
        <v>43676</v>
      </c>
      <c r="R296" s="4">
        <v>44046</v>
      </c>
      <c r="S296">
        <v>130066138</v>
      </c>
      <c r="T296">
        <v>20000</v>
      </c>
      <c r="U296">
        <v>370</v>
      </c>
      <c r="V296" s="7">
        <v>3822</v>
      </c>
      <c r="W296">
        <v>173.53</v>
      </c>
      <c r="X296">
        <v>58.16</v>
      </c>
      <c r="Y296">
        <v>23.48</v>
      </c>
      <c r="Z296">
        <v>152.05000000000001</v>
      </c>
      <c r="AA296">
        <v>407.22</v>
      </c>
      <c r="AB296">
        <v>13</v>
      </c>
      <c r="AC296" s="5">
        <f t="shared" si="8"/>
        <v>1605.24</v>
      </c>
      <c r="AD296" s="6">
        <f t="shared" si="9"/>
        <v>0.42</v>
      </c>
    </row>
    <row r="297" spans="1:30" x14ac:dyDescent="0.25">
      <c r="A297">
        <v>296</v>
      </c>
      <c r="B297" t="s">
        <v>1175</v>
      </c>
      <c r="C297" t="s">
        <v>318</v>
      </c>
      <c r="D297" t="s">
        <v>1176</v>
      </c>
      <c r="E297" t="s">
        <v>1177</v>
      </c>
      <c r="F297">
        <v>1705803433</v>
      </c>
      <c r="G297" s="4">
        <v>22375</v>
      </c>
      <c r="H297" t="s">
        <v>32</v>
      </c>
      <c r="I297" t="s">
        <v>1178</v>
      </c>
      <c r="J297">
        <v>2301</v>
      </c>
      <c r="K297">
        <v>23</v>
      </c>
      <c r="L297">
        <v>327</v>
      </c>
      <c r="M297">
        <v>99030433</v>
      </c>
      <c r="N297" t="s">
        <v>34</v>
      </c>
      <c r="O297">
        <v>990304339</v>
      </c>
      <c r="P297" t="s">
        <v>34</v>
      </c>
      <c r="Q297" s="4">
        <v>43676</v>
      </c>
      <c r="R297" s="4">
        <v>44428</v>
      </c>
      <c r="S297">
        <v>68540676</v>
      </c>
      <c r="T297">
        <v>3000</v>
      </c>
      <c r="U297">
        <v>752</v>
      </c>
      <c r="V297" s="7">
        <v>3822</v>
      </c>
      <c r="W297">
        <v>52.9</v>
      </c>
      <c r="X297">
        <v>53.03</v>
      </c>
      <c r="Y297">
        <v>47.72</v>
      </c>
      <c r="Z297">
        <v>309.04000000000002</v>
      </c>
      <c r="AA297">
        <v>462.69</v>
      </c>
      <c r="AB297">
        <v>6</v>
      </c>
      <c r="AC297" s="5">
        <f t="shared" si="8"/>
        <v>1605.24</v>
      </c>
      <c r="AD297" s="6">
        <f t="shared" si="9"/>
        <v>0.42</v>
      </c>
    </row>
    <row r="298" spans="1:30" x14ac:dyDescent="0.25">
      <c r="A298">
        <v>297</v>
      </c>
      <c r="B298" t="s">
        <v>342</v>
      </c>
      <c r="C298" t="s">
        <v>1073</v>
      </c>
      <c r="D298" t="s">
        <v>428</v>
      </c>
      <c r="E298" t="s">
        <v>1179</v>
      </c>
      <c r="F298">
        <v>1202326615</v>
      </c>
      <c r="G298" s="4">
        <v>23757</v>
      </c>
      <c r="H298" t="s">
        <v>32</v>
      </c>
      <c r="I298" t="s">
        <v>1180</v>
      </c>
      <c r="J298">
        <v>1205</v>
      </c>
      <c r="K298">
        <v>12</v>
      </c>
      <c r="L298">
        <v>327</v>
      </c>
      <c r="M298">
        <v>98636517</v>
      </c>
      <c r="N298" t="s">
        <v>34</v>
      </c>
      <c r="O298">
        <v>994285464</v>
      </c>
      <c r="P298" t="s">
        <v>34</v>
      </c>
      <c r="Q298" s="4">
        <v>43676</v>
      </c>
      <c r="R298" s="4">
        <v>44048</v>
      </c>
      <c r="S298">
        <v>104764433</v>
      </c>
      <c r="T298">
        <v>3000</v>
      </c>
      <c r="U298">
        <v>372</v>
      </c>
      <c r="V298" s="7">
        <v>3822</v>
      </c>
      <c r="W298">
        <v>26.17</v>
      </c>
      <c r="X298">
        <v>26.23</v>
      </c>
      <c r="Y298">
        <v>23.61</v>
      </c>
      <c r="Z298">
        <v>152.88</v>
      </c>
      <c r="AA298">
        <v>228.89</v>
      </c>
      <c r="AB298">
        <v>10</v>
      </c>
      <c r="AC298" s="5">
        <f t="shared" si="8"/>
        <v>1605.24</v>
      </c>
      <c r="AD298" s="6">
        <f t="shared" si="9"/>
        <v>0.42</v>
      </c>
    </row>
    <row r="299" spans="1:30" x14ac:dyDescent="0.25">
      <c r="A299">
        <v>298</v>
      </c>
      <c r="B299" t="s">
        <v>342</v>
      </c>
      <c r="C299" t="s">
        <v>1073</v>
      </c>
      <c r="D299" t="s">
        <v>1181</v>
      </c>
      <c r="E299" t="s">
        <v>981</v>
      </c>
      <c r="F299">
        <v>1201008727</v>
      </c>
      <c r="G299" s="4">
        <v>19485</v>
      </c>
      <c r="H299" t="s">
        <v>39</v>
      </c>
      <c r="I299" t="s">
        <v>1182</v>
      </c>
      <c r="J299">
        <v>1205</v>
      </c>
      <c r="K299">
        <v>12</v>
      </c>
      <c r="L299">
        <v>327</v>
      </c>
      <c r="M299">
        <v>99095222</v>
      </c>
      <c r="N299" t="s">
        <v>34</v>
      </c>
      <c r="O299">
        <v>990752228</v>
      </c>
      <c r="P299" t="s">
        <v>34</v>
      </c>
      <c r="Q299" s="4">
        <v>43676</v>
      </c>
      <c r="R299" s="4">
        <v>44048</v>
      </c>
      <c r="S299">
        <v>104764445</v>
      </c>
      <c r="T299">
        <v>3000</v>
      </c>
      <c r="U299">
        <v>372</v>
      </c>
      <c r="V299" s="7">
        <v>3822</v>
      </c>
      <c r="W299">
        <v>26.17</v>
      </c>
      <c r="X299">
        <v>26.23</v>
      </c>
      <c r="Y299">
        <v>23.61</v>
      </c>
      <c r="Z299">
        <v>152.88</v>
      </c>
      <c r="AA299">
        <v>228.89</v>
      </c>
      <c r="AB299">
        <v>10</v>
      </c>
      <c r="AC299" s="5">
        <f t="shared" si="8"/>
        <v>1605.24</v>
      </c>
      <c r="AD299" s="6">
        <f t="shared" si="9"/>
        <v>0.42</v>
      </c>
    </row>
    <row r="300" spans="1:30" x14ac:dyDescent="0.25">
      <c r="A300">
        <v>299</v>
      </c>
      <c r="B300" t="s">
        <v>1183</v>
      </c>
      <c r="C300" t="s">
        <v>1184</v>
      </c>
      <c r="D300" t="s">
        <v>130</v>
      </c>
      <c r="E300" t="s">
        <v>92</v>
      </c>
      <c r="F300">
        <v>503670606</v>
      </c>
      <c r="G300" s="4">
        <v>34622</v>
      </c>
      <c r="H300" t="s">
        <v>32</v>
      </c>
      <c r="I300" t="s">
        <v>1185</v>
      </c>
      <c r="J300">
        <v>1205</v>
      </c>
      <c r="K300">
        <v>12</v>
      </c>
      <c r="L300">
        <v>327</v>
      </c>
      <c r="M300">
        <v>98158727</v>
      </c>
      <c r="N300" t="s">
        <v>34</v>
      </c>
      <c r="O300">
        <v>968108445</v>
      </c>
      <c r="P300" t="s">
        <v>1186</v>
      </c>
      <c r="Q300" s="4">
        <v>43676</v>
      </c>
      <c r="R300" s="4">
        <v>44048</v>
      </c>
      <c r="S300">
        <v>104764457</v>
      </c>
      <c r="T300">
        <v>1500</v>
      </c>
      <c r="U300">
        <v>372</v>
      </c>
      <c r="V300" s="7">
        <v>3822</v>
      </c>
      <c r="W300">
        <v>13.09</v>
      </c>
      <c r="X300">
        <v>26.23</v>
      </c>
      <c r="Y300">
        <v>23.61</v>
      </c>
      <c r="Z300">
        <v>117.21</v>
      </c>
      <c r="AA300">
        <v>180.14</v>
      </c>
      <c r="AB300">
        <v>10</v>
      </c>
      <c r="AC300" s="5">
        <f t="shared" si="8"/>
        <v>1605.24</v>
      </c>
      <c r="AD300" s="6">
        <f t="shared" si="9"/>
        <v>0.42</v>
      </c>
    </row>
    <row r="301" spans="1:30" x14ac:dyDescent="0.25">
      <c r="A301">
        <v>300</v>
      </c>
      <c r="B301" t="s">
        <v>1187</v>
      </c>
      <c r="C301" t="s">
        <v>1188</v>
      </c>
      <c r="D301" t="s">
        <v>1189</v>
      </c>
      <c r="E301" t="s">
        <v>1190</v>
      </c>
      <c r="F301">
        <v>1801606862</v>
      </c>
      <c r="G301" s="4">
        <v>22012</v>
      </c>
      <c r="H301" t="s">
        <v>39</v>
      </c>
      <c r="I301" t="s">
        <v>1191</v>
      </c>
      <c r="J301">
        <v>1205</v>
      </c>
      <c r="K301">
        <v>12</v>
      </c>
      <c r="L301">
        <v>327</v>
      </c>
      <c r="M301">
        <v>99360488</v>
      </c>
      <c r="N301" t="s">
        <v>34</v>
      </c>
      <c r="O301">
        <v>990851910</v>
      </c>
      <c r="P301" t="s">
        <v>1192</v>
      </c>
      <c r="Q301" s="4">
        <v>43676</v>
      </c>
      <c r="R301" s="4">
        <v>44048</v>
      </c>
      <c r="S301">
        <v>104764469</v>
      </c>
      <c r="T301">
        <v>1500</v>
      </c>
      <c r="U301">
        <v>372</v>
      </c>
      <c r="V301" s="7">
        <v>3822</v>
      </c>
      <c r="W301">
        <v>13.09</v>
      </c>
      <c r="X301">
        <v>26.23</v>
      </c>
      <c r="Y301">
        <v>23.61</v>
      </c>
      <c r="Z301">
        <v>117.21</v>
      </c>
      <c r="AA301">
        <v>180.14</v>
      </c>
      <c r="AB301">
        <v>10</v>
      </c>
      <c r="AC301" s="5">
        <f t="shared" si="8"/>
        <v>1605.24</v>
      </c>
      <c r="AD301" s="6">
        <f t="shared" si="9"/>
        <v>0.42</v>
      </c>
    </row>
    <row r="302" spans="1:30" x14ac:dyDescent="0.25">
      <c r="A302">
        <v>301</v>
      </c>
      <c r="B302" t="s">
        <v>1143</v>
      </c>
      <c r="C302" t="s">
        <v>1154</v>
      </c>
      <c r="D302" t="s">
        <v>135</v>
      </c>
      <c r="E302" t="s">
        <v>1193</v>
      </c>
      <c r="F302">
        <v>1205448978</v>
      </c>
      <c r="G302" s="4">
        <v>32868</v>
      </c>
      <c r="H302" t="s">
        <v>39</v>
      </c>
      <c r="I302" t="s">
        <v>1194</v>
      </c>
      <c r="J302">
        <v>1205</v>
      </c>
      <c r="K302">
        <v>12</v>
      </c>
      <c r="L302">
        <v>327</v>
      </c>
      <c r="M302">
        <v>99090117</v>
      </c>
      <c r="N302" t="s">
        <v>34</v>
      </c>
      <c r="O302">
        <v>988790360</v>
      </c>
      <c r="P302" t="s">
        <v>1195</v>
      </c>
      <c r="Q302" s="4">
        <v>43676</v>
      </c>
      <c r="R302" s="4">
        <v>44048</v>
      </c>
      <c r="S302">
        <v>104764471</v>
      </c>
      <c r="T302">
        <v>1000</v>
      </c>
      <c r="U302">
        <v>372</v>
      </c>
      <c r="V302" s="7">
        <v>3822</v>
      </c>
      <c r="W302">
        <v>8.7200000000000006</v>
      </c>
      <c r="X302">
        <v>26.23</v>
      </c>
      <c r="Y302">
        <v>23.61</v>
      </c>
      <c r="Z302">
        <v>117.21</v>
      </c>
      <c r="AA302">
        <v>175.77</v>
      </c>
      <c r="AB302">
        <v>10</v>
      </c>
      <c r="AC302" s="5">
        <f t="shared" si="8"/>
        <v>1605.24</v>
      </c>
      <c r="AD302" s="6">
        <f t="shared" si="9"/>
        <v>0.42</v>
      </c>
    </row>
    <row r="303" spans="1:30" x14ac:dyDescent="0.25">
      <c r="A303">
        <v>302</v>
      </c>
      <c r="B303" t="s">
        <v>242</v>
      </c>
      <c r="C303" t="s">
        <v>644</v>
      </c>
      <c r="D303" t="s">
        <v>1196</v>
      </c>
      <c r="E303" t="s">
        <v>1197</v>
      </c>
      <c r="F303">
        <v>1002807582</v>
      </c>
      <c r="G303" s="4">
        <v>29047</v>
      </c>
      <c r="H303" t="s">
        <v>32</v>
      </c>
      <c r="I303" t="s">
        <v>1198</v>
      </c>
      <c r="J303">
        <v>1001</v>
      </c>
      <c r="K303">
        <v>10</v>
      </c>
      <c r="L303">
        <v>327</v>
      </c>
      <c r="M303">
        <v>99777523</v>
      </c>
      <c r="N303" t="s">
        <v>34</v>
      </c>
      <c r="O303">
        <v>997775237</v>
      </c>
      <c r="P303" t="s">
        <v>34</v>
      </c>
      <c r="Q303" s="4">
        <v>43676</v>
      </c>
      <c r="R303" s="4">
        <v>44795</v>
      </c>
      <c r="S303">
        <v>31836228</v>
      </c>
      <c r="T303">
        <v>7100</v>
      </c>
      <c r="U303">
        <v>1119</v>
      </c>
      <c r="V303" s="7">
        <v>3822</v>
      </c>
      <c r="W303">
        <v>186.31</v>
      </c>
      <c r="X303">
        <v>175.9</v>
      </c>
      <c r="Y303">
        <v>71.02</v>
      </c>
      <c r="Z303">
        <v>459.86</v>
      </c>
      <c r="AA303">
        <v>893.09</v>
      </c>
      <c r="AB303">
        <v>3</v>
      </c>
      <c r="AC303" s="5">
        <f t="shared" si="8"/>
        <v>1605.24</v>
      </c>
      <c r="AD303" s="6">
        <f t="shared" si="9"/>
        <v>0.42</v>
      </c>
    </row>
    <row r="304" spans="1:30" x14ac:dyDescent="0.25">
      <c r="A304">
        <v>303</v>
      </c>
      <c r="B304" t="s">
        <v>190</v>
      </c>
      <c r="C304" t="s">
        <v>90</v>
      </c>
      <c r="D304" t="s">
        <v>130</v>
      </c>
      <c r="E304" t="s">
        <v>1199</v>
      </c>
      <c r="F304">
        <v>1724651730</v>
      </c>
      <c r="G304" s="4">
        <v>33930</v>
      </c>
      <c r="H304" t="s">
        <v>32</v>
      </c>
      <c r="I304" t="s">
        <v>1200</v>
      </c>
      <c r="J304">
        <v>2301</v>
      </c>
      <c r="K304">
        <v>23</v>
      </c>
      <c r="L304">
        <v>327</v>
      </c>
      <c r="M304">
        <v>3708080</v>
      </c>
      <c r="N304" t="s">
        <v>34</v>
      </c>
      <c r="O304">
        <v>989526032</v>
      </c>
      <c r="P304" t="s">
        <v>34</v>
      </c>
      <c r="Q304" s="4">
        <v>43676</v>
      </c>
      <c r="R304" s="4">
        <v>44431</v>
      </c>
      <c r="S304">
        <v>68540858</v>
      </c>
      <c r="T304">
        <v>3000</v>
      </c>
      <c r="U304">
        <v>755</v>
      </c>
      <c r="V304" s="7">
        <v>3822</v>
      </c>
      <c r="W304">
        <v>53.11</v>
      </c>
      <c r="X304">
        <v>53.24</v>
      </c>
      <c r="Y304">
        <v>47.91</v>
      </c>
      <c r="Z304">
        <v>310.27</v>
      </c>
      <c r="AA304">
        <v>464.53</v>
      </c>
      <c r="AB304">
        <v>6</v>
      </c>
      <c r="AC304" s="5">
        <f t="shared" si="8"/>
        <v>1605.24</v>
      </c>
      <c r="AD304" s="6">
        <f t="shared" si="9"/>
        <v>0.42</v>
      </c>
    </row>
    <row r="305" spans="1:30" x14ac:dyDescent="0.25">
      <c r="A305">
        <v>304</v>
      </c>
      <c r="B305" t="s">
        <v>304</v>
      </c>
      <c r="C305" t="s">
        <v>180</v>
      </c>
      <c r="D305" t="s">
        <v>72</v>
      </c>
      <c r="E305" t="s">
        <v>73</v>
      </c>
      <c r="F305">
        <v>503125478</v>
      </c>
      <c r="G305" s="4">
        <v>32823</v>
      </c>
      <c r="H305" t="s">
        <v>39</v>
      </c>
      <c r="I305" t="s">
        <v>1201</v>
      </c>
      <c r="J305">
        <v>2301</v>
      </c>
      <c r="K305">
        <v>23</v>
      </c>
      <c r="L305">
        <v>327</v>
      </c>
      <c r="M305">
        <v>99374978</v>
      </c>
      <c r="N305" t="s">
        <v>34</v>
      </c>
      <c r="O305">
        <v>993749782</v>
      </c>
      <c r="P305" t="s">
        <v>34</v>
      </c>
      <c r="Q305" s="4">
        <v>43676</v>
      </c>
      <c r="R305" s="4">
        <v>44795</v>
      </c>
      <c r="S305">
        <v>68540834</v>
      </c>
      <c r="T305">
        <v>20000</v>
      </c>
      <c r="U305">
        <v>1119</v>
      </c>
      <c r="V305" s="7">
        <v>3822</v>
      </c>
      <c r="W305">
        <v>524.80999999999995</v>
      </c>
      <c r="X305">
        <v>175.9</v>
      </c>
      <c r="Y305">
        <v>71.02</v>
      </c>
      <c r="Z305">
        <v>459.86</v>
      </c>
      <c r="AA305">
        <v>1231.5899999999999</v>
      </c>
      <c r="AB305">
        <v>6</v>
      </c>
      <c r="AC305" s="5">
        <f t="shared" si="8"/>
        <v>1605.24</v>
      </c>
      <c r="AD305" s="6">
        <f t="shared" si="9"/>
        <v>0.42</v>
      </c>
    </row>
    <row r="306" spans="1:30" x14ac:dyDescent="0.25">
      <c r="A306">
        <v>305</v>
      </c>
      <c r="B306" t="s">
        <v>1202</v>
      </c>
      <c r="C306" t="s">
        <v>928</v>
      </c>
      <c r="D306" t="s">
        <v>73</v>
      </c>
      <c r="E306" t="s">
        <v>1203</v>
      </c>
      <c r="F306">
        <v>901747949</v>
      </c>
      <c r="G306" s="4">
        <v>19051</v>
      </c>
      <c r="H306" t="s">
        <v>39</v>
      </c>
      <c r="I306" t="s">
        <v>1204</v>
      </c>
      <c r="J306">
        <v>2301</v>
      </c>
      <c r="K306">
        <v>23</v>
      </c>
      <c r="L306">
        <v>327</v>
      </c>
      <c r="M306">
        <v>2660664</v>
      </c>
      <c r="N306" t="s">
        <v>34</v>
      </c>
      <c r="O306">
        <v>981010608</v>
      </c>
      <c r="P306" t="s">
        <v>1205</v>
      </c>
      <c r="Q306" s="4">
        <v>43676</v>
      </c>
      <c r="R306" s="4">
        <v>44795</v>
      </c>
      <c r="S306">
        <v>68540640</v>
      </c>
      <c r="T306">
        <v>9356</v>
      </c>
      <c r="U306">
        <v>1119</v>
      </c>
      <c r="V306" s="7">
        <v>3822</v>
      </c>
      <c r="W306">
        <v>245.51</v>
      </c>
      <c r="X306">
        <v>175.9</v>
      </c>
      <c r="Y306">
        <v>71.02</v>
      </c>
      <c r="Z306">
        <v>459.86</v>
      </c>
      <c r="AA306">
        <v>952.29</v>
      </c>
      <c r="AB306">
        <v>6</v>
      </c>
      <c r="AC306" s="5">
        <f t="shared" si="8"/>
        <v>1605.24</v>
      </c>
      <c r="AD306" s="6">
        <f t="shared" si="9"/>
        <v>0.42</v>
      </c>
    </row>
    <row r="307" spans="1:30" x14ac:dyDescent="0.25">
      <c r="A307">
        <v>306</v>
      </c>
      <c r="B307" t="s">
        <v>189</v>
      </c>
      <c r="C307" t="s">
        <v>1002</v>
      </c>
      <c r="D307" t="s">
        <v>981</v>
      </c>
      <c r="E307" t="s">
        <v>449</v>
      </c>
      <c r="F307">
        <v>940841505</v>
      </c>
      <c r="G307" s="4">
        <v>28482</v>
      </c>
      <c r="H307" t="s">
        <v>39</v>
      </c>
      <c r="I307" t="s">
        <v>1206</v>
      </c>
      <c r="J307">
        <v>901</v>
      </c>
      <c r="K307">
        <v>9</v>
      </c>
      <c r="L307">
        <v>327</v>
      </c>
      <c r="M307">
        <v>98162145</v>
      </c>
      <c r="N307" t="s">
        <v>34</v>
      </c>
      <c r="O307">
        <v>987289593</v>
      </c>
      <c r="P307" t="s">
        <v>1207</v>
      </c>
      <c r="Q307" s="4">
        <v>43676</v>
      </c>
      <c r="R307" s="4">
        <v>44428</v>
      </c>
      <c r="S307">
        <v>130066114</v>
      </c>
      <c r="T307">
        <v>11000</v>
      </c>
      <c r="U307">
        <v>752</v>
      </c>
      <c r="V307" s="7">
        <v>3822</v>
      </c>
      <c r="W307">
        <v>193.98</v>
      </c>
      <c r="X307">
        <v>118.21</v>
      </c>
      <c r="Y307">
        <v>47.72</v>
      </c>
      <c r="Z307">
        <v>309.04000000000002</v>
      </c>
      <c r="AA307">
        <v>668.95</v>
      </c>
      <c r="AB307">
        <v>13</v>
      </c>
      <c r="AC307" s="5">
        <f t="shared" si="8"/>
        <v>1605.24</v>
      </c>
      <c r="AD307" s="6">
        <f t="shared" si="9"/>
        <v>0.42</v>
      </c>
    </row>
    <row r="308" spans="1:30" x14ac:dyDescent="0.25">
      <c r="A308">
        <v>307</v>
      </c>
      <c r="B308" t="s">
        <v>1208</v>
      </c>
      <c r="C308" t="s">
        <v>1209</v>
      </c>
      <c r="D308" t="s">
        <v>1210</v>
      </c>
      <c r="E308" t="s">
        <v>401</v>
      </c>
      <c r="F308">
        <v>915643035</v>
      </c>
      <c r="G308" s="4">
        <v>27969</v>
      </c>
      <c r="H308" t="s">
        <v>39</v>
      </c>
      <c r="I308" t="s">
        <v>1211</v>
      </c>
      <c r="J308">
        <v>901</v>
      </c>
      <c r="K308">
        <v>9</v>
      </c>
      <c r="L308">
        <v>327</v>
      </c>
      <c r="M308">
        <v>98392122</v>
      </c>
      <c r="N308" t="s">
        <v>34</v>
      </c>
      <c r="O308">
        <v>991780590</v>
      </c>
      <c r="P308" t="s">
        <v>1212</v>
      </c>
      <c r="Q308" s="4">
        <v>43676</v>
      </c>
      <c r="R308" s="4">
        <v>44413</v>
      </c>
      <c r="S308">
        <v>130066164</v>
      </c>
      <c r="T308">
        <v>18000</v>
      </c>
      <c r="U308">
        <v>737</v>
      </c>
      <c r="V308" s="7">
        <v>3822</v>
      </c>
      <c r="W308">
        <v>311.08999999999997</v>
      </c>
      <c r="X308">
        <v>115.85</v>
      </c>
      <c r="Y308">
        <v>46.77</v>
      </c>
      <c r="Z308">
        <v>302.88</v>
      </c>
      <c r="AA308">
        <v>776.59</v>
      </c>
      <c r="AB308">
        <v>13</v>
      </c>
      <c r="AC308" s="5">
        <f t="shared" si="8"/>
        <v>1605.24</v>
      </c>
      <c r="AD308" s="6">
        <f t="shared" si="9"/>
        <v>0.42</v>
      </c>
    </row>
    <row r="309" spans="1:30" x14ac:dyDescent="0.25">
      <c r="A309">
        <v>308</v>
      </c>
      <c r="B309" t="s">
        <v>1213</v>
      </c>
      <c r="C309" t="s">
        <v>28</v>
      </c>
      <c r="D309" t="s">
        <v>1214</v>
      </c>
      <c r="E309" t="s">
        <v>1215</v>
      </c>
      <c r="F309">
        <v>926870494</v>
      </c>
      <c r="G309" s="4">
        <v>33471</v>
      </c>
      <c r="H309" t="s">
        <v>39</v>
      </c>
      <c r="I309" t="s">
        <v>1216</v>
      </c>
      <c r="J309">
        <v>2401</v>
      </c>
      <c r="K309">
        <v>24</v>
      </c>
      <c r="L309">
        <v>327</v>
      </c>
      <c r="M309">
        <v>96892181</v>
      </c>
      <c r="N309" t="s">
        <v>34</v>
      </c>
      <c r="O309">
        <v>993235549</v>
      </c>
      <c r="P309" t="s">
        <v>34</v>
      </c>
      <c r="Q309" s="4">
        <v>43676</v>
      </c>
      <c r="R309" s="4">
        <v>44431</v>
      </c>
      <c r="S309">
        <v>57149960</v>
      </c>
      <c r="T309">
        <v>5000</v>
      </c>
      <c r="U309">
        <v>755</v>
      </c>
      <c r="V309" s="7">
        <v>3822</v>
      </c>
      <c r="W309">
        <v>88.52</v>
      </c>
      <c r="X309">
        <v>118.68</v>
      </c>
      <c r="Y309">
        <v>62.52</v>
      </c>
      <c r="Z309">
        <v>310.27</v>
      </c>
      <c r="AA309">
        <v>579.99</v>
      </c>
      <c r="AB309">
        <v>5</v>
      </c>
      <c r="AC309" s="5">
        <f t="shared" si="8"/>
        <v>1605.24</v>
      </c>
      <c r="AD309" s="6">
        <f t="shared" si="9"/>
        <v>0.42</v>
      </c>
    </row>
    <row r="310" spans="1:30" x14ac:dyDescent="0.25">
      <c r="A310">
        <v>309</v>
      </c>
      <c r="B310" t="s">
        <v>1217</v>
      </c>
      <c r="C310" t="s">
        <v>1218</v>
      </c>
      <c r="D310" t="s">
        <v>1219</v>
      </c>
      <c r="E310" t="s">
        <v>1220</v>
      </c>
      <c r="F310">
        <v>1102402029</v>
      </c>
      <c r="G310" s="4">
        <v>23505</v>
      </c>
      <c r="H310" t="s">
        <v>32</v>
      </c>
      <c r="I310" t="s">
        <v>1221</v>
      </c>
      <c r="J310">
        <v>1301</v>
      </c>
      <c r="K310">
        <v>13</v>
      </c>
      <c r="L310">
        <v>327</v>
      </c>
      <c r="M310">
        <v>632727</v>
      </c>
      <c r="N310" t="s">
        <v>34</v>
      </c>
      <c r="O310" t="s">
        <v>34</v>
      </c>
      <c r="P310" t="s">
        <v>1222</v>
      </c>
      <c r="Q310" s="4">
        <v>43676</v>
      </c>
      <c r="R310" s="4">
        <v>44067</v>
      </c>
      <c r="S310">
        <v>76331134</v>
      </c>
      <c r="T310">
        <v>1500</v>
      </c>
      <c r="U310">
        <v>391</v>
      </c>
      <c r="V310" s="7">
        <v>3822</v>
      </c>
      <c r="W310">
        <v>13.75</v>
      </c>
      <c r="X310">
        <v>27.57</v>
      </c>
      <c r="Y310">
        <v>32.380000000000003</v>
      </c>
      <c r="Z310">
        <v>123.19</v>
      </c>
      <c r="AA310">
        <v>196.89</v>
      </c>
      <c r="AB310">
        <v>7</v>
      </c>
      <c r="AC310" s="5">
        <f t="shared" si="8"/>
        <v>1605.24</v>
      </c>
      <c r="AD310" s="6">
        <f t="shared" si="9"/>
        <v>0.42</v>
      </c>
    </row>
    <row r="311" spans="1:30" x14ac:dyDescent="0.25">
      <c r="A311">
        <v>310</v>
      </c>
      <c r="B311" t="s">
        <v>1223</v>
      </c>
      <c r="C311" t="s">
        <v>1223</v>
      </c>
      <c r="D311" t="s">
        <v>1224</v>
      </c>
      <c r="E311" t="s">
        <v>502</v>
      </c>
      <c r="F311">
        <v>921375440</v>
      </c>
      <c r="G311" s="4">
        <v>30870</v>
      </c>
      <c r="H311" t="s">
        <v>32</v>
      </c>
      <c r="I311" t="s">
        <v>1225</v>
      </c>
      <c r="J311">
        <v>2401</v>
      </c>
      <c r="K311">
        <v>24</v>
      </c>
      <c r="L311">
        <v>327</v>
      </c>
      <c r="M311">
        <v>99771652</v>
      </c>
      <c r="N311" t="s">
        <v>34</v>
      </c>
      <c r="O311">
        <v>939284633</v>
      </c>
      <c r="P311" t="s">
        <v>34</v>
      </c>
      <c r="Q311" s="4">
        <v>43676</v>
      </c>
      <c r="R311" s="4">
        <v>43971</v>
      </c>
      <c r="S311">
        <v>57149570</v>
      </c>
      <c r="T311">
        <v>2000</v>
      </c>
      <c r="U311">
        <v>295</v>
      </c>
      <c r="V311" s="7">
        <v>3822</v>
      </c>
      <c r="W311">
        <v>17.12</v>
      </c>
      <c r="X311">
        <v>25.74</v>
      </c>
      <c r="Y311">
        <v>24.43</v>
      </c>
      <c r="Z311">
        <v>150</v>
      </c>
      <c r="AA311">
        <v>217.29</v>
      </c>
      <c r="AB311">
        <v>5</v>
      </c>
      <c r="AC311" s="5">
        <f t="shared" si="8"/>
        <v>1605.24</v>
      </c>
      <c r="AD311" s="6">
        <f t="shared" si="9"/>
        <v>0.42</v>
      </c>
    </row>
    <row r="312" spans="1:30" x14ac:dyDescent="0.25">
      <c r="A312">
        <v>311</v>
      </c>
      <c r="B312" t="s">
        <v>1226</v>
      </c>
      <c r="C312" t="s">
        <v>1227</v>
      </c>
      <c r="D312" t="s">
        <v>713</v>
      </c>
      <c r="E312" t="s">
        <v>1228</v>
      </c>
      <c r="F312">
        <v>1709360869</v>
      </c>
      <c r="G312" s="4">
        <v>23644</v>
      </c>
      <c r="H312" t="s">
        <v>39</v>
      </c>
      <c r="I312" t="s">
        <v>1229</v>
      </c>
      <c r="J312">
        <v>1701</v>
      </c>
      <c r="K312">
        <v>17</v>
      </c>
      <c r="L312">
        <v>327</v>
      </c>
      <c r="M312">
        <v>98133049</v>
      </c>
      <c r="N312" t="s">
        <v>34</v>
      </c>
      <c r="O312">
        <v>981330494</v>
      </c>
      <c r="P312" t="s">
        <v>34</v>
      </c>
      <c r="Q312" s="4">
        <v>43676</v>
      </c>
      <c r="R312" s="4">
        <v>44413</v>
      </c>
      <c r="S312">
        <v>17226625</v>
      </c>
      <c r="T312">
        <v>4000</v>
      </c>
      <c r="U312">
        <v>737</v>
      </c>
      <c r="V312" s="7">
        <v>3822</v>
      </c>
      <c r="W312">
        <v>69.13</v>
      </c>
      <c r="X312">
        <v>115.85</v>
      </c>
      <c r="Y312">
        <v>46.77</v>
      </c>
      <c r="Z312">
        <v>302.88</v>
      </c>
      <c r="AA312">
        <v>534.63</v>
      </c>
      <c r="AB312">
        <v>1</v>
      </c>
      <c r="AC312" s="5">
        <f t="shared" si="8"/>
        <v>1605.24</v>
      </c>
      <c r="AD312" s="6">
        <f t="shared" si="9"/>
        <v>0.42</v>
      </c>
    </row>
    <row r="313" spans="1:30" x14ac:dyDescent="0.25">
      <c r="A313">
        <v>312</v>
      </c>
      <c r="B313" t="s">
        <v>1230</v>
      </c>
      <c r="C313" t="s">
        <v>1231</v>
      </c>
      <c r="D313" t="s">
        <v>487</v>
      </c>
      <c r="E313" t="s">
        <v>1232</v>
      </c>
      <c r="F313">
        <v>1723584809</v>
      </c>
      <c r="G313" s="4">
        <v>32637</v>
      </c>
      <c r="H313" t="s">
        <v>32</v>
      </c>
      <c r="I313" t="s">
        <v>1233</v>
      </c>
      <c r="J313">
        <v>1004</v>
      </c>
      <c r="K313">
        <v>10</v>
      </c>
      <c r="L313">
        <v>327</v>
      </c>
      <c r="M313">
        <v>99027437</v>
      </c>
      <c r="N313" t="s">
        <v>34</v>
      </c>
      <c r="O313">
        <v>989156146</v>
      </c>
      <c r="P313" t="s">
        <v>34</v>
      </c>
      <c r="Q313" s="4">
        <v>43676</v>
      </c>
      <c r="R313" s="4">
        <v>44048</v>
      </c>
      <c r="S313">
        <v>31836175</v>
      </c>
      <c r="T313">
        <v>1000</v>
      </c>
      <c r="U313">
        <v>372</v>
      </c>
      <c r="V313" s="7">
        <v>3822</v>
      </c>
      <c r="W313">
        <v>8.7200000000000006</v>
      </c>
      <c r="X313">
        <v>26.23</v>
      </c>
      <c r="Y313">
        <v>23.61</v>
      </c>
      <c r="Z313">
        <v>117.21</v>
      </c>
      <c r="AA313">
        <v>175.77</v>
      </c>
      <c r="AB313">
        <v>3</v>
      </c>
      <c r="AC313" s="5">
        <f t="shared" si="8"/>
        <v>1605.24</v>
      </c>
      <c r="AD313" s="6">
        <f t="shared" si="9"/>
        <v>0.42</v>
      </c>
    </row>
    <row r="314" spans="1:30" x14ac:dyDescent="0.25">
      <c r="A314">
        <v>313</v>
      </c>
      <c r="B314" t="s">
        <v>1234</v>
      </c>
      <c r="C314" t="s">
        <v>1235</v>
      </c>
      <c r="D314" t="s">
        <v>1236</v>
      </c>
      <c r="E314" t="s">
        <v>1237</v>
      </c>
      <c r="F314">
        <v>1003475488</v>
      </c>
      <c r="G314" s="4">
        <v>31688</v>
      </c>
      <c r="H314" t="s">
        <v>32</v>
      </c>
      <c r="I314" t="s">
        <v>1238</v>
      </c>
      <c r="J314">
        <v>1004</v>
      </c>
      <c r="K314">
        <v>10</v>
      </c>
      <c r="L314">
        <v>327</v>
      </c>
      <c r="M314">
        <v>99936495</v>
      </c>
      <c r="N314" t="s">
        <v>34</v>
      </c>
      <c r="O314">
        <v>988252104</v>
      </c>
      <c r="P314" t="s">
        <v>34</v>
      </c>
      <c r="Q314" s="4">
        <v>43676</v>
      </c>
      <c r="R314" s="4">
        <v>44048</v>
      </c>
      <c r="S314">
        <v>31836187</v>
      </c>
      <c r="T314">
        <v>1000</v>
      </c>
      <c r="U314">
        <v>372</v>
      </c>
      <c r="V314" s="7">
        <v>3822</v>
      </c>
      <c r="W314">
        <v>8.7200000000000006</v>
      </c>
      <c r="X314">
        <v>26.23</v>
      </c>
      <c r="Y314">
        <v>23.61</v>
      </c>
      <c r="Z314">
        <v>117.21</v>
      </c>
      <c r="AA314">
        <v>175.77</v>
      </c>
      <c r="AB314">
        <v>3</v>
      </c>
      <c r="AC314" s="5">
        <f t="shared" si="8"/>
        <v>1605.24</v>
      </c>
      <c r="AD314" s="6">
        <f t="shared" si="9"/>
        <v>0.42</v>
      </c>
    </row>
    <row r="315" spans="1:30" x14ac:dyDescent="0.25">
      <c r="A315">
        <v>314</v>
      </c>
      <c r="B315" t="s">
        <v>1239</v>
      </c>
      <c r="C315" t="s">
        <v>1240</v>
      </c>
      <c r="D315" t="s">
        <v>703</v>
      </c>
      <c r="E315" t="s">
        <v>339</v>
      </c>
      <c r="F315">
        <v>1002123055</v>
      </c>
      <c r="G315" s="4">
        <v>26456</v>
      </c>
      <c r="H315" t="s">
        <v>32</v>
      </c>
      <c r="I315" t="s">
        <v>1241</v>
      </c>
      <c r="J315">
        <v>1001</v>
      </c>
      <c r="K315">
        <v>10</v>
      </c>
      <c r="L315">
        <v>327</v>
      </c>
      <c r="M315">
        <v>98005144</v>
      </c>
      <c r="N315" t="s">
        <v>34</v>
      </c>
      <c r="O315">
        <v>990671044</v>
      </c>
      <c r="P315" t="s">
        <v>1242</v>
      </c>
      <c r="Q315" s="4">
        <v>43676</v>
      </c>
      <c r="R315" s="4">
        <v>44778</v>
      </c>
      <c r="S315">
        <v>31836278</v>
      </c>
      <c r="T315">
        <v>19500</v>
      </c>
      <c r="U315">
        <v>1102</v>
      </c>
      <c r="V315" s="7">
        <v>3822</v>
      </c>
      <c r="W315">
        <v>503.91</v>
      </c>
      <c r="X315">
        <v>173.23</v>
      </c>
      <c r="Y315">
        <v>69.94</v>
      </c>
      <c r="Z315">
        <v>452.88</v>
      </c>
      <c r="AA315">
        <v>1199.96</v>
      </c>
      <c r="AB315">
        <v>3</v>
      </c>
      <c r="AC315" s="5">
        <f t="shared" si="8"/>
        <v>1605.24</v>
      </c>
      <c r="AD315" s="6">
        <f t="shared" si="9"/>
        <v>0.42</v>
      </c>
    </row>
    <row r="316" spans="1:30" x14ac:dyDescent="0.25">
      <c r="A316">
        <v>315</v>
      </c>
      <c r="B316" t="s">
        <v>1243</v>
      </c>
      <c r="C316" t="s">
        <v>1244</v>
      </c>
      <c r="D316" t="s">
        <v>763</v>
      </c>
      <c r="E316" t="s">
        <v>1245</v>
      </c>
      <c r="F316">
        <v>1102058391</v>
      </c>
      <c r="G316" s="4">
        <v>22474</v>
      </c>
      <c r="H316" t="s">
        <v>32</v>
      </c>
      <c r="I316" t="s">
        <v>1246</v>
      </c>
      <c r="J316">
        <v>1101</v>
      </c>
      <c r="K316">
        <v>11</v>
      </c>
      <c r="L316">
        <v>327</v>
      </c>
      <c r="M316">
        <v>99178002</v>
      </c>
      <c r="N316" t="s">
        <v>34</v>
      </c>
      <c r="O316">
        <v>963081585</v>
      </c>
      <c r="P316" t="s">
        <v>34</v>
      </c>
      <c r="Q316" s="4">
        <v>43676</v>
      </c>
      <c r="R316" s="4">
        <v>44795</v>
      </c>
      <c r="S316">
        <v>81910634</v>
      </c>
      <c r="T316">
        <v>17000</v>
      </c>
      <c r="U316">
        <v>1119</v>
      </c>
      <c r="V316" s="7">
        <v>3822</v>
      </c>
      <c r="W316">
        <v>446.09</v>
      </c>
      <c r="X316">
        <v>175.9</v>
      </c>
      <c r="Y316">
        <v>71.02</v>
      </c>
      <c r="Z316">
        <v>459.86</v>
      </c>
      <c r="AA316">
        <v>1152.8699999999999</v>
      </c>
      <c r="AB316">
        <v>8</v>
      </c>
      <c r="AC316" s="5">
        <f t="shared" si="8"/>
        <v>1605.24</v>
      </c>
      <c r="AD316" s="6">
        <f t="shared" si="9"/>
        <v>0.42</v>
      </c>
    </row>
    <row r="317" spans="1:30" x14ac:dyDescent="0.25">
      <c r="A317">
        <v>316</v>
      </c>
      <c r="B317" t="s">
        <v>771</v>
      </c>
      <c r="C317" t="s">
        <v>1247</v>
      </c>
      <c r="D317" t="s">
        <v>935</v>
      </c>
      <c r="E317" t="s">
        <v>1248</v>
      </c>
      <c r="F317">
        <v>1001970357</v>
      </c>
      <c r="G317" s="4">
        <v>25563</v>
      </c>
      <c r="H317" t="s">
        <v>39</v>
      </c>
      <c r="I317" t="s">
        <v>1249</v>
      </c>
      <c r="J317">
        <v>1001</v>
      </c>
      <c r="K317">
        <v>10</v>
      </c>
      <c r="L317">
        <v>327</v>
      </c>
      <c r="M317">
        <v>99398206</v>
      </c>
      <c r="N317" t="s">
        <v>34</v>
      </c>
      <c r="O317">
        <v>969880355</v>
      </c>
      <c r="P317" t="s">
        <v>34</v>
      </c>
      <c r="Q317" s="4">
        <v>43676</v>
      </c>
      <c r="R317" s="4">
        <v>44413</v>
      </c>
      <c r="S317">
        <v>31836280</v>
      </c>
      <c r="T317">
        <v>10000</v>
      </c>
      <c r="U317">
        <v>737</v>
      </c>
      <c r="V317" s="7">
        <v>3822</v>
      </c>
      <c r="W317">
        <v>172.83</v>
      </c>
      <c r="X317">
        <v>115.85</v>
      </c>
      <c r="Y317">
        <v>46.77</v>
      </c>
      <c r="Z317">
        <v>302.88</v>
      </c>
      <c r="AA317">
        <v>638.33000000000004</v>
      </c>
      <c r="AB317">
        <v>3</v>
      </c>
      <c r="AC317" s="5">
        <f t="shared" si="8"/>
        <v>1605.24</v>
      </c>
      <c r="AD317" s="6">
        <f t="shared" si="9"/>
        <v>0.42</v>
      </c>
    </row>
    <row r="318" spans="1:30" x14ac:dyDescent="0.25">
      <c r="A318">
        <v>317</v>
      </c>
      <c r="B318" t="s">
        <v>83</v>
      </c>
      <c r="C318" t="s">
        <v>1250</v>
      </c>
      <c r="D318" t="s">
        <v>1030</v>
      </c>
      <c r="E318" t="s">
        <v>1130</v>
      </c>
      <c r="F318">
        <v>912505989</v>
      </c>
      <c r="G318" s="4">
        <v>25054</v>
      </c>
      <c r="H318" t="s">
        <v>32</v>
      </c>
      <c r="I318" t="s">
        <v>1251</v>
      </c>
      <c r="J318">
        <v>2401</v>
      </c>
      <c r="K318">
        <v>24</v>
      </c>
      <c r="L318">
        <v>327</v>
      </c>
      <c r="M318">
        <v>99448976</v>
      </c>
      <c r="N318" t="s">
        <v>34</v>
      </c>
      <c r="O318">
        <v>968585551</v>
      </c>
      <c r="P318" t="s">
        <v>1252</v>
      </c>
      <c r="Q318" s="4">
        <v>43676</v>
      </c>
      <c r="R318" s="4">
        <v>43971</v>
      </c>
      <c r="S318">
        <v>57149568</v>
      </c>
      <c r="T318">
        <v>600</v>
      </c>
      <c r="U318">
        <v>295</v>
      </c>
      <c r="V318" s="7">
        <v>3822</v>
      </c>
      <c r="W318">
        <v>5.14</v>
      </c>
      <c r="X318">
        <v>25.74</v>
      </c>
      <c r="Y318">
        <v>24.43</v>
      </c>
      <c r="Z318">
        <v>115</v>
      </c>
      <c r="AA318">
        <v>170.31</v>
      </c>
      <c r="AB318">
        <v>5</v>
      </c>
      <c r="AC318" s="5">
        <f t="shared" si="8"/>
        <v>1605.24</v>
      </c>
      <c r="AD318" s="6">
        <f t="shared" si="9"/>
        <v>0.42</v>
      </c>
    </row>
    <row r="319" spans="1:30" x14ac:dyDescent="0.25">
      <c r="A319">
        <v>318</v>
      </c>
      <c r="B319" t="s">
        <v>343</v>
      </c>
      <c r="C319" t="s">
        <v>964</v>
      </c>
      <c r="D319" t="s">
        <v>244</v>
      </c>
      <c r="E319" t="s">
        <v>182</v>
      </c>
      <c r="F319">
        <v>1307183614</v>
      </c>
      <c r="G319" s="4">
        <v>26326</v>
      </c>
      <c r="H319" t="s">
        <v>39</v>
      </c>
      <c r="I319" t="s">
        <v>1253</v>
      </c>
      <c r="J319">
        <v>1301</v>
      </c>
      <c r="K319">
        <v>13</v>
      </c>
      <c r="L319">
        <v>327</v>
      </c>
      <c r="M319">
        <v>97886576</v>
      </c>
      <c r="N319" t="s">
        <v>34</v>
      </c>
      <c r="O319">
        <v>980750950</v>
      </c>
      <c r="P319" t="s">
        <v>34</v>
      </c>
      <c r="Q319" s="4">
        <v>43676</v>
      </c>
      <c r="R319" s="4">
        <v>44412</v>
      </c>
      <c r="S319">
        <v>76331251</v>
      </c>
      <c r="T319">
        <v>3500</v>
      </c>
      <c r="U319">
        <v>736</v>
      </c>
      <c r="V319" s="7">
        <v>3822</v>
      </c>
      <c r="W319">
        <v>60.41</v>
      </c>
      <c r="X319">
        <v>115.7</v>
      </c>
      <c r="Y319">
        <v>60.95</v>
      </c>
      <c r="Z319">
        <v>302.47000000000003</v>
      </c>
      <c r="AA319">
        <v>539.53</v>
      </c>
      <c r="AB319">
        <v>7</v>
      </c>
      <c r="AC319" s="5">
        <f t="shared" si="8"/>
        <v>1605.24</v>
      </c>
      <c r="AD319" s="6">
        <f t="shared" si="9"/>
        <v>0.42</v>
      </c>
    </row>
    <row r="320" spans="1:30" x14ac:dyDescent="0.25">
      <c r="A320">
        <v>319</v>
      </c>
      <c r="B320" t="s">
        <v>1254</v>
      </c>
      <c r="C320" t="s">
        <v>869</v>
      </c>
      <c r="D320" t="s">
        <v>43</v>
      </c>
      <c r="E320" t="s">
        <v>1255</v>
      </c>
      <c r="F320">
        <v>201838315</v>
      </c>
      <c r="G320" s="4">
        <v>30466</v>
      </c>
      <c r="H320" t="s">
        <v>32</v>
      </c>
      <c r="I320" t="s">
        <v>1256</v>
      </c>
      <c r="J320">
        <v>1701</v>
      </c>
      <c r="K320">
        <v>17</v>
      </c>
      <c r="L320">
        <v>327</v>
      </c>
      <c r="M320">
        <v>99013654</v>
      </c>
      <c r="N320" t="s">
        <v>34</v>
      </c>
      <c r="O320">
        <v>990463786</v>
      </c>
      <c r="P320" t="s">
        <v>1257</v>
      </c>
      <c r="Q320" s="4">
        <v>43676</v>
      </c>
      <c r="R320" s="4">
        <v>44774</v>
      </c>
      <c r="S320">
        <v>17226613</v>
      </c>
      <c r="T320">
        <v>10000</v>
      </c>
      <c r="U320">
        <v>1098</v>
      </c>
      <c r="V320" s="7">
        <v>3822</v>
      </c>
      <c r="W320">
        <v>257.48</v>
      </c>
      <c r="X320">
        <v>172.6</v>
      </c>
      <c r="Y320">
        <v>69.680000000000007</v>
      </c>
      <c r="Z320">
        <v>451.23</v>
      </c>
      <c r="AA320">
        <v>950.99</v>
      </c>
      <c r="AB320">
        <v>1</v>
      </c>
      <c r="AC320" s="5">
        <f t="shared" si="8"/>
        <v>1605.24</v>
      </c>
      <c r="AD320" s="6">
        <f t="shared" si="9"/>
        <v>0.42</v>
      </c>
    </row>
    <row r="321" spans="1:30" x14ac:dyDescent="0.25">
      <c r="A321">
        <v>320</v>
      </c>
      <c r="B321" t="s">
        <v>596</v>
      </c>
      <c r="C321" t="s">
        <v>561</v>
      </c>
      <c r="D321" t="s">
        <v>847</v>
      </c>
      <c r="E321" t="s">
        <v>1258</v>
      </c>
      <c r="F321">
        <v>1312042888</v>
      </c>
      <c r="G321" s="4">
        <v>31296</v>
      </c>
      <c r="H321" t="s">
        <v>39</v>
      </c>
      <c r="I321" t="s">
        <v>1259</v>
      </c>
      <c r="J321">
        <v>1309</v>
      </c>
      <c r="K321">
        <v>13</v>
      </c>
      <c r="L321">
        <v>327</v>
      </c>
      <c r="M321">
        <v>98046326</v>
      </c>
      <c r="N321" t="s">
        <v>34</v>
      </c>
      <c r="O321">
        <v>980463262</v>
      </c>
      <c r="P321" t="s">
        <v>34</v>
      </c>
      <c r="Q321" s="4">
        <v>43676</v>
      </c>
      <c r="R321" s="4">
        <v>44431</v>
      </c>
      <c r="S321">
        <v>180305844</v>
      </c>
      <c r="T321">
        <v>6000</v>
      </c>
      <c r="U321">
        <v>755</v>
      </c>
      <c r="V321" s="7">
        <v>3822</v>
      </c>
      <c r="W321">
        <v>106.23</v>
      </c>
      <c r="X321">
        <v>118.68</v>
      </c>
      <c r="Y321">
        <v>62.52</v>
      </c>
      <c r="Z321">
        <v>310.27</v>
      </c>
      <c r="AA321">
        <v>597.70000000000005</v>
      </c>
      <c r="AB321">
        <v>18</v>
      </c>
      <c r="AC321" s="5">
        <f t="shared" si="8"/>
        <v>1605.24</v>
      </c>
      <c r="AD321" s="6">
        <f t="shared" si="9"/>
        <v>0.42</v>
      </c>
    </row>
    <row r="322" spans="1:30" x14ac:dyDescent="0.25">
      <c r="A322">
        <v>321</v>
      </c>
      <c r="B322" t="s">
        <v>1260</v>
      </c>
      <c r="C322" t="s">
        <v>105</v>
      </c>
      <c r="D322" t="s">
        <v>106</v>
      </c>
      <c r="E322" t="s">
        <v>870</v>
      </c>
      <c r="F322">
        <v>1305482463</v>
      </c>
      <c r="G322" s="4">
        <v>24130</v>
      </c>
      <c r="H322" t="s">
        <v>39</v>
      </c>
      <c r="I322" t="s">
        <v>1261</v>
      </c>
      <c r="J322">
        <v>901</v>
      </c>
      <c r="K322">
        <v>9</v>
      </c>
      <c r="L322">
        <v>327</v>
      </c>
      <c r="M322">
        <v>600162</v>
      </c>
      <c r="N322" t="s">
        <v>34</v>
      </c>
      <c r="O322">
        <v>991727188</v>
      </c>
      <c r="P322" t="s">
        <v>34</v>
      </c>
      <c r="Q322" s="4">
        <v>43676</v>
      </c>
      <c r="R322" s="4">
        <v>44431</v>
      </c>
      <c r="S322">
        <v>120237980</v>
      </c>
      <c r="T322">
        <v>10000</v>
      </c>
      <c r="U322">
        <v>755</v>
      </c>
      <c r="V322" s="7">
        <v>3822</v>
      </c>
      <c r="W322">
        <v>177.05</v>
      </c>
      <c r="X322">
        <v>118.68</v>
      </c>
      <c r="Y322">
        <v>47.91</v>
      </c>
      <c r="Z322">
        <v>310.27</v>
      </c>
      <c r="AA322">
        <v>653.91</v>
      </c>
      <c r="AB322">
        <v>12</v>
      </c>
      <c r="AC322" s="5">
        <f t="shared" si="8"/>
        <v>1605.24</v>
      </c>
      <c r="AD322" s="6">
        <f t="shared" si="9"/>
        <v>0.42</v>
      </c>
    </row>
    <row r="323" spans="1:30" x14ac:dyDescent="0.25">
      <c r="A323">
        <v>322</v>
      </c>
      <c r="B323" t="s">
        <v>1262</v>
      </c>
      <c r="C323" t="s">
        <v>829</v>
      </c>
      <c r="D323" t="s">
        <v>125</v>
      </c>
      <c r="E323" t="s">
        <v>784</v>
      </c>
      <c r="F323">
        <v>940346786</v>
      </c>
      <c r="G323" s="4">
        <v>34028</v>
      </c>
      <c r="H323" t="s">
        <v>32</v>
      </c>
      <c r="I323" t="s">
        <v>1263</v>
      </c>
      <c r="J323">
        <v>901</v>
      </c>
      <c r="K323">
        <v>9</v>
      </c>
      <c r="L323">
        <v>327</v>
      </c>
      <c r="M323">
        <v>99514404</v>
      </c>
      <c r="N323" t="s">
        <v>34</v>
      </c>
      <c r="O323" t="s">
        <v>34</v>
      </c>
      <c r="P323" t="s">
        <v>1264</v>
      </c>
      <c r="Q323" s="4">
        <v>43676</v>
      </c>
      <c r="R323" s="4">
        <v>44778</v>
      </c>
      <c r="S323">
        <v>120237966</v>
      </c>
      <c r="T323">
        <v>13000</v>
      </c>
      <c r="U323">
        <v>1102</v>
      </c>
      <c r="V323" s="7">
        <v>3822</v>
      </c>
      <c r="W323">
        <v>335.94</v>
      </c>
      <c r="X323">
        <v>173.23</v>
      </c>
      <c r="Y323">
        <v>69.94</v>
      </c>
      <c r="Z323">
        <v>452.88</v>
      </c>
      <c r="AA323">
        <v>1031.99</v>
      </c>
      <c r="AB323">
        <v>12</v>
      </c>
      <c r="AC323" s="5">
        <f t="shared" ref="AC323:AC386" si="10">+V323*$AC$1</f>
        <v>1605.24</v>
      </c>
      <c r="AD323" s="6">
        <f t="shared" ref="AD323:AD386" si="11">+AC323/V323</f>
        <v>0.42</v>
      </c>
    </row>
    <row r="324" spans="1:30" x14ac:dyDescent="0.25">
      <c r="A324">
        <v>323</v>
      </c>
      <c r="B324" t="s">
        <v>960</v>
      </c>
      <c r="C324" t="s">
        <v>1265</v>
      </c>
      <c r="D324" t="s">
        <v>551</v>
      </c>
      <c r="E324" t="s">
        <v>1266</v>
      </c>
      <c r="F324">
        <v>1709244337</v>
      </c>
      <c r="G324" s="4">
        <v>21454</v>
      </c>
      <c r="H324" t="s">
        <v>32</v>
      </c>
      <c r="I324" t="s">
        <v>1267</v>
      </c>
      <c r="J324">
        <v>2301</v>
      </c>
      <c r="K324">
        <v>23</v>
      </c>
      <c r="L324">
        <v>327</v>
      </c>
      <c r="M324">
        <v>98144703</v>
      </c>
      <c r="N324" t="s">
        <v>34</v>
      </c>
      <c r="O324">
        <v>981442037</v>
      </c>
      <c r="P324" t="s">
        <v>34</v>
      </c>
      <c r="Q324" s="4">
        <v>43676</v>
      </c>
      <c r="R324" s="4">
        <v>44431</v>
      </c>
      <c r="S324">
        <v>68540846</v>
      </c>
      <c r="T324">
        <v>5000</v>
      </c>
      <c r="U324">
        <v>755</v>
      </c>
      <c r="V324" s="7">
        <v>3822</v>
      </c>
      <c r="W324">
        <v>88.52</v>
      </c>
      <c r="X324">
        <v>118.68</v>
      </c>
      <c r="Y324">
        <v>47.91</v>
      </c>
      <c r="Z324">
        <v>310.27</v>
      </c>
      <c r="AA324">
        <v>565.38</v>
      </c>
      <c r="AB324">
        <v>6</v>
      </c>
      <c r="AC324" s="5">
        <f t="shared" si="10"/>
        <v>1605.24</v>
      </c>
      <c r="AD324" s="6">
        <f t="shared" si="11"/>
        <v>0.42</v>
      </c>
    </row>
    <row r="325" spans="1:30" x14ac:dyDescent="0.25">
      <c r="A325">
        <v>324</v>
      </c>
      <c r="B325" t="s">
        <v>1268</v>
      </c>
      <c r="C325" t="s">
        <v>1269</v>
      </c>
      <c r="D325" t="s">
        <v>291</v>
      </c>
      <c r="E325" t="s">
        <v>539</v>
      </c>
      <c r="F325">
        <v>2300670060</v>
      </c>
      <c r="G325" s="4">
        <v>34426</v>
      </c>
      <c r="H325" t="s">
        <v>32</v>
      </c>
      <c r="I325" t="s">
        <v>1270</v>
      </c>
      <c r="J325">
        <v>2301</v>
      </c>
      <c r="K325">
        <v>23</v>
      </c>
      <c r="L325">
        <v>327</v>
      </c>
      <c r="M325">
        <v>98433396</v>
      </c>
      <c r="N325" t="s">
        <v>34</v>
      </c>
      <c r="O325">
        <v>988024010</v>
      </c>
      <c r="P325" t="s">
        <v>34</v>
      </c>
      <c r="Q325" s="4">
        <v>43676</v>
      </c>
      <c r="R325" s="4">
        <v>44431</v>
      </c>
      <c r="S325">
        <v>68540652</v>
      </c>
      <c r="T325">
        <v>11750</v>
      </c>
      <c r="U325">
        <v>755</v>
      </c>
      <c r="V325" s="7">
        <v>3822</v>
      </c>
      <c r="W325">
        <v>208.03</v>
      </c>
      <c r="X325">
        <v>118.68</v>
      </c>
      <c r="Y325">
        <v>47.91</v>
      </c>
      <c r="Z325">
        <v>310.27</v>
      </c>
      <c r="AA325">
        <v>684.89</v>
      </c>
      <c r="AB325">
        <v>6</v>
      </c>
      <c r="AC325" s="5">
        <f t="shared" si="10"/>
        <v>1605.24</v>
      </c>
      <c r="AD325" s="6">
        <f t="shared" si="11"/>
        <v>0.42</v>
      </c>
    </row>
    <row r="326" spans="1:30" x14ac:dyDescent="0.25">
      <c r="A326">
        <v>325</v>
      </c>
      <c r="B326" t="s">
        <v>1271</v>
      </c>
      <c r="C326" t="s">
        <v>1272</v>
      </c>
      <c r="D326" t="s">
        <v>1248</v>
      </c>
      <c r="E326" t="s">
        <v>415</v>
      </c>
      <c r="F326">
        <v>603966219</v>
      </c>
      <c r="G326" s="4">
        <v>32167</v>
      </c>
      <c r="H326" t="s">
        <v>39</v>
      </c>
      <c r="I326" t="s">
        <v>1273</v>
      </c>
      <c r="J326">
        <v>2301</v>
      </c>
      <c r="K326">
        <v>23</v>
      </c>
      <c r="L326">
        <v>327</v>
      </c>
      <c r="M326">
        <v>99371549</v>
      </c>
      <c r="N326" t="s">
        <v>34</v>
      </c>
      <c r="O326">
        <v>988088958</v>
      </c>
      <c r="P326" t="s">
        <v>1274</v>
      </c>
      <c r="Q326" s="4">
        <v>43676</v>
      </c>
      <c r="R326" s="4">
        <v>44795</v>
      </c>
      <c r="S326">
        <v>68540664</v>
      </c>
      <c r="T326">
        <v>20000</v>
      </c>
      <c r="U326">
        <v>1119</v>
      </c>
      <c r="V326" s="7">
        <v>3822</v>
      </c>
      <c r="W326">
        <v>524.80999999999995</v>
      </c>
      <c r="X326">
        <v>175.9</v>
      </c>
      <c r="Y326">
        <v>71.02</v>
      </c>
      <c r="Z326">
        <v>459.86</v>
      </c>
      <c r="AA326">
        <v>1231.5899999999999</v>
      </c>
      <c r="AB326">
        <v>6</v>
      </c>
      <c r="AC326" s="5">
        <f t="shared" si="10"/>
        <v>1605.24</v>
      </c>
      <c r="AD326" s="6">
        <f t="shared" si="11"/>
        <v>0.42</v>
      </c>
    </row>
    <row r="327" spans="1:30" x14ac:dyDescent="0.25">
      <c r="A327">
        <v>326</v>
      </c>
      <c r="B327" t="s">
        <v>1275</v>
      </c>
      <c r="C327" t="s">
        <v>1276</v>
      </c>
      <c r="D327" t="s">
        <v>1277</v>
      </c>
      <c r="E327" t="s">
        <v>34</v>
      </c>
      <c r="F327">
        <v>602113482</v>
      </c>
      <c r="G327" s="4">
        <v>25332</v>
      </c>
      <c r="H327" t="s">
        <v>32</v>
      </c>
      <c r="I327" t="s">
        <v>1278</v>
      </c>
      <c r="J327">
        <v>901</v>
      </c>
      <c r="K327">
        <v>9</v>
      </c>
      <c r="L327">
        <v>327</v>
      </c>
      <c r="M327">
        <v>99043622</v>
      </c>
      <c r="N327" t="s">
        <v>34</v>
      </c>
      <c r="O327">
        <v>990063798</v>
      </c>
      <c r="P327" t="s">
        <v>1279</v>
      </c>
      <c r="Q327" s="4">
        <v>43676</v>
      </c>
      <c r="R327" s="4">
        <v>44413</v>
      </c>
      <c r="S327">
        <v>130066176</v>
      </c>
      <c r="T327">
        <v>15000</v>
      </c>
      <c r="U327">
        <v>737</v>
      </c>
      <c r="V327" s="7">
        <v>3822</v>
      </c>
      <c r="W327">
        <v>259.24</v>
      </c>
      <c r="X327">
        <v>115.85</v>
      </c>
      <c r="Y327">
        <v>46.77</v>
      </c>
      <c r="Z327">
        <v>302.88</v>
      </c>
      <c r="AA327">
        <v>724.74</v>
      </c>
      <c r="AB327">
        <v>13</v>
      </c>
      <c r="AC327" s="5">
        <f t="shared" si="10"/>
        <v>1605.24</v>
      </c>
      <c r="AD327" s="6">
        <f t="shared" si="11"/>
        <v>0.42</v>
      </c>
    </row>
    <row r="328" spans="1:30" x14ac:dyDescent="0.25">
      <c r="A328">
        <v>327</v>
      </c>
      <c r="B328" t="s">
        <v>876</v>
      </c>
      <c r="C328" t="s">
        <v>465</v>
      </c>
      <c r="D328" t="s">
        <v>1280</v>
      </c>
      <c r="E328" t="s">
        <v>227</v>
      </c>
      <c r="F328">
        <v>1304508193</v>
      </c>
      <c r="G328" s="4">
        <v>25485</v>
      </c>
      <c r="H328" t="s">
        <v>39</v>
      </c>
      <c r="I328" t="s">
        <v>1281</v>
      </c>
      <c r="J328">
        <v>1308</v>
      </c>
      <c r="K328">
        <v>13</v>
      </c>
      <c r="L328">
        <v>327</v>
      </c>
      <c r="M328">
        <v>99413651</v>
      </c>
      <c r="N328" t="s">
        <v>34</v>
      </c>
      <c r="O328">
        <v>994136511</v>
      </c>
      <c r="P328" t="s">
        <v>1282</v>
      </c>
      <c r="Q328" s="4">
        <v>43676</v>
      </c>
      <c r="R328" s="4">
        <v>44048</v>
      </c>
      <c r="S328">
        <v>180305818</v>
      </c>
      <c r="T328">
        <v>6000</v>
      </c>
      <c r="U328">
        <v>372</v>
      </c>
      <c r="V328" s="7">
        <v>3822</v>
      </c>
      <c r="W328">
        <v>52.34</v>
      </c>
      <c r="X328">
        <v>58.48</v>
      </c>
      <c r="Y328">
        <v>30.81</v>
      </c>
      <c r="Z328">
        <v>152.88</v>
      </c>
      <c r="AA328">
        <v>294.51</v>
      </c>
      <c r="AB328">
        <v>18</v>
      </c>
      <c r="AC328" s="5">
        <f t="shared" si="10"/>
        <v>1605.24</v>
      </c>
      <c r="AD328" s="6">
        <f t="shared" si="11"/>
        <v>0.42</v>
      </c>
    </row>
    <row r="329" spans="1:30" x14ac:dyDescent="0.25">
      <c r="A329">
        <v>328</v>
      </c>
      <c r="B329" t="s">
        <v>1283</v>
      </c>
      <c r="C329" t="s">
        <v>1284</v>
      </c>
      <c r="D329" t="s">
        <v>1285</v>
      </c>
      <c r="E329" t="s">
        <v>191</v>
      </c>
      <c r="F329">
        <v>910298793</v>
      </c>
      <c r="G329" s="4">
        <v>24456</v>
      </c>
      <c r="H329" t="s">
        <v>39</v>
      </c>
      <c r="I329" t="s">
        <v>1286</v>
      </c>
      <c r="J329">
        <v>901</v>
      </c>
      <c r="K329">
        <v>9</v>
      </c>
      <c r="L329">
        <v>327</v>
      </c>
      <c r="M329">
        <v>99406099</v>
      </c>
      <c r="N329" t="s">
        <v>34</v>
      </c>
      <c r="O329" t="s">
        <v>34</v>
      </c>
      <c r="P329" t="s">
        <v>34</v>
      </c>
      <c r="Q329" s="4">
        <v>43676</v>
      </c>
      <c r="R329" s="4">
        <v>44614</v>
      </c>
      <c r="S329">
        <v>120237992</v>
      </c>
      <c r="T329">
        <v>14000</v>
      </c>
      <c r="U329">
        <v>938</v>
      </c>
      <c r="V329" s="7">
        <v>3822</v>
      </c>
      <c r="W329">
        <v>307.94</v>
      </c>
      <c r="X329">
        <v>147.44999999999999</v>
      </c>
      <c r="Y329">
        <v>59.53</v>
      </c>
      <c r="Z329">
        <v>385.48</v>
      </c>
      <c r="AA329">
        <v>900.4</v>
      </c>
      <c r="AB329">
        <v>12</v>
      </c>
      <c r="AC329" s="5">
        <f t="shared" si="10"/>
        <v>1605.24</v>
      </c>
      <c r="AD329" s="6">
        <f t="shared" si="11"/>
        <v>0.42</v>
      </c>
    </row>
    <row r="330" spans="1:30" x14ac:dyDescent="0.25">
      <c r="A330">
        <v>329</v>
      </c>
      <c r="B330" t="s">
        <v>1187</v>
      </c>
      <c r="C330" t="s">
        <v>1188</v>
      </c>
      <c r="D330" t="s">
        <v>713</v>
      </c>
      <c r="E330" t="s">
        <v>1287</v>
      </c>
      <c r="F330">
        <v>1801269448</v>
      </c>
      <c r="G330" s="4">
        <v>20354</v>
      </c>
      <c r="H330" t="s">
        <v>39</v>
      </c>
      <c r="I330" t="s">
        <v>1288</v>
      </c>
      <c r="J330">
        <v>1205</v>
      </c>
      <c r="K330">
        <v>12</v>
      </c>
      <c r="L330">
        <v>327</v>
      </c>
      <c r="M330">
        <v>99013195</v>
      </c>
      <c r="N330" t="s">
        <v>34</v>
      </c>
      <c r="O330">
        <v>990131959</v>
      </c>
      <c r="P330" t="s">
        <v>1289</v>
      </c>
      <c r="Q330" s="4">
        <v>43676</v>
      </c>
      <c r="R330" s="4">
        <v>44048</v>
      </c>
      <c r="S330">
        <v>104764421</v>
      </c>
      <c r="T330">
        <v>2500</v>
      </c>
      <c r="U330">
        <v>372</v>
      </c>
      <c r="V330" s="7">
        <v>3822</v>
      </c>
      <c r="W330">
        <v>21.81</v>
      </c>
      <c r="X330">
        <v>26.23</v>
      </c>
      <c r="Y330">
        <v>23.61</v>
      </c>
      <c r="Z330">
        <v>152.88</v>
      </c>
      <c r="AA330">
        <v>224.53</v>
      </c>
      <c r="AB330">
        <v>10</v>
      </c>
      <c r="AC330" s="5">
        <f t="shared" si="10"/>
        <v>1605.24</v>
      </c>
      <c r="AD330" s="6">
        <f t="shared" si="11"/>
        <v>0.42</v>
      </c>
    </row>
    <row r="331" spans="1:30" x14ac:dyDescent="0.25">
      <c r="A331">
        <v>330</v>
      </c>
      <c r="B331" t="s">
        <v>1290</v>
      </c>
      <c r="C331" t="s">
        <v>1291</v>
      </c>
      <c r="D331" t="s">
        <v>1248</v>
      </c>
      <c r="E331" t="s">
        <v>415</v>
      </c>
      <c r="F331">
        <v>1719803825</v>
      </c>
      <c r="G331" s="4">
        <v>30386</v>
      </c>
      <c r="H331" t="s">
        <v>39</v>
      </c>
      <c r="I331" t="s">
        <v>1292</v>
      </c>
      <c r="J331">
        <v>1701</v>
      </c>
      <c r="K331">
        <v>17</v>
      </c>
      <c r="L331">
        <v>327</v>
      </c>
      <c r="M331">
        <v>98043070</v>
      </c>
      <c r="N331" t="s">
        <v>34</v>
      </c>
      <c r="O331">
        <v>968856900</v>
      </c>
      <c r="P331" t="s">
        <v>1293</v>
      </c>
      <c r="Q331" s="4">
        <v>43676</v>
      </c>
      <c r="R331" s="4">
        <v>44795</v>
      </c>
      <c r="S331">
        <v>17226637</v>
      </c>
      <c r="T331">
        <v>15000</v>
      </c>
      <c r="U331">
        <v>1119</v>
      </c>
      <c r="V331" s="7">
        <v>3822</v>
      </c>
      <c r="W331">
        <v>393.61</v>
      </c>
      <c r="X331">
        <v>175.9</v>
      </c>
      <c r="Y331">
        <v>71.02</v>
      </c>
      <c r="Z331">
        <v>459.86</v>
      </c>
      <c r="AA331">
        <v>1100.3900000000001</v>
      </c>
      <c r="AB331">
        <v>1</v>
      </c>
      <c r="AC331" s="5">
        <f t="shared" si="10"/>
        <v>1605.24</v>
      </c>
      <c r="AD331" s="6">
        <f t="shared" si="11"/>
        <v>0.42</v>
      </c>
    </row>
    <row r="332" spans="1:30" x14ac:dyDescent="0.25">
      <c r="A332">
        <v>331</v>
      </c>
      <c r="B332" t="s">
        <v>1294</v>
      </c>
      <c r="C332" t="s">
        <v>1295</v>
      </c>
      <c r="D332" t="s">
        <v>291</v>
      </c>
      <c r="E332" t="s">
        <v>1296</v>
      </c>
      <c r="F332">
        <v>1000921435</v>
      </c>
      <c r="G332" s="4">
        <v>20947</v>
      </c>
      <c r="H332" t="s">
        <v>32</v>
      </c>
      <c r="I332" t="s">
        <v>1297</v>
      </c>
      <c r="J332">
        <v>1001</v>
      </c>
      <c r="K332">
        <v>10</v>
      </c>
      <c r="L332">
        <v>327</v>
      </c>
      <c r="M332">
        <v>98942645</v>
      </c>
      <c r="N332" t="s">
        <v>34</v>
      </c>
      <c r="O332">
        <v>989426458</v>
      </c>
      <c r="P332" t="s">
        <v>34</v>
      </c>
      <c r="Q332" s="4">
        <v>43676</v>
      </c>
      <c r="R332" s="4">
        <v>44796</v>
      </c>
      <c r="S332">
        <v>31836266</v>
      </c>
      <c r="T332">
        <v>35000</v>
      </c>
      <c r="U332">
        <v>1120</v>
      </c>
      <c r="V332" s="7">
        <v>3822</v>
      </c>
      <c r="W332">
        <v>919.23</v>
      </c>
      <c r="X332">
        <v>176.06</v>
      </c>
      <c r="Y332">
        <v>71.08</v>
      </c>
      <c r="Z332">
        <v>460.27</v>
      </c>
      <c r="AA332">
        <v>1626.64</v>
      </c>
      <c r="AB332">
        <v>3</v>
      </c>
      <c r="AC332" s="5">
        <f t="shared" si="10"/>
        <v>1605.24</v>
      </c>
      <c r="AD332" s="6">
        <f t="shared" si="11"/>
        <v>0.42</v>
      </c>
    </row>
    <row r="333" spans="1:30" x14ac:dyDescent="0.25">
      <c r="A333">
        <v>332</v>
      </c>
      <c r="B333" t="s">
        <v>180</v>
      </c>
      <c r="C333" t="s">
        <v>58</v>
      </c>
      <c r="D333" t="s">
        <v>651</v>
      </c>
      <c r="E333" t="s">
        <v>1298</v>
      </c>
      <c r="F333">
        <v>924905441</v>
      </c>
      <c r="G333" s="4">
        <v>32111</v>
      </c>
      <c r="H333" t="s">
        <v>32</v>
      </c>
      <c r="I333" t="s">
        <v>1299</v>
      </c>
      <c r="J333">
        <v>901</v>
      </c>
      <c r="K333">
        <v>9</v>
      </c>
      <c r="L333">
        <v>327</v>
      </c>
      <c r="M333">
        <v>96778556</v>
      </c>
      <c r="N333" t="s">
        <v>34</v>
      </c>
      <c r="O333">
        <v>996316708</v>
      </c>
      <c r="P333" t="s">
        <v>1300</v>
      </c>
      <c r="Q333" s="4">
        <v>43676</v>
      </c>
      <c r="R333" s="4">
        <v>44237</v>
      </c>
      <c r="S333">
        <v>120238001</v>
      </c>
      <c r="T333">
        <v>11700</v>
      </c>
      <c r="U333">
        <v>561</v>
      </c>
      <c r="V333" s="7">
        <v>3822</v>
      </c>
      <c r="W333">
        <v>153.91999999999999</v>
      </c>
      <c r="X333">
        <v>88.19</v>
      </c>
      <c r="Y333">
        <v>35.6</v>
      </c>
      <c r="Z333">
        <v>230.55</v>
      </c>
      <c r="AA333">
        <v>508.26</v>
      </c>
      <c r="AB333">
        <v>12</v>
      </c>
      <c r="AC333" s="5">
        <f t="shared" si="10"/>
        <v>1605.24</v>
      </c>
      <c r="AD333" s="6">
        <f t="shared" si="11"/>
        <v>0.42</v>
      </c>
    </row>
    <row r="334" spans="1:30" x14ac:dyDescent="0.25">
      <c r="A334">
        <v>333</v>
      </c>
      <c r="B334" t="s">
        <v>1301</v>
      </c>
      <c r="C334" t="s">
        <v>52</v>
      </c>
      <c r="D334" t="s">
        <v>1302</v>
      </c>
      <c r="E334" t="s">
        <v>125</v>
      </c>
      <c r="F334">
        <v>503368490</v>
      </c>
      <c r="G334" s="4">
        <v>35464</v>
      </c>
      <c r="H334" t="s">
        <v>32</v>
      </c>
      <c r="I334" t="s">
        <v>1303</v>
      </c>
      <c r="J334">
        <v>1205</v>
      </c>
      <c r="K334">
        <v>12</v>
      </c>
      <c r="L334">
        <v>327</v>
      </c>
      <c r="M334">
        <v>98829975</v>
      </c>
      <c r="N334" t="s">
        <v>34</v>
      </c>
      <c r="O334">
        <v>995746501</v>
      </c>
      <c r="P334" t="s">
        <v>34</v>
      </c>
      <c r="Q334" s="4">
        <v>43676</v>
      </c>
      <c r="R334" s="4">
        <v>44048</v>
      </c>
      <c r="S334">
        <v>104764550</v>
      </c>
      <c r="T334">
        <v>400</v>
      </c>
      <c r="U334">
        <v>372</v>
      </c>
      <c r="V334" s="7">
        <v>3822</v>
      </c>
      <c r="W334">
        <v>3.49</v>
      </c>
      <c r="X334">
        <v>26.23</v>
      </c>
      <c r="Y334">
        <v>23.61</v>
      </c>
      <c r="Z334">
        <v>117.21</v>
      </c>
      <c r="AA334">
        <v>170.54</v>
      </c>
      <c r="AB334">
        <v>10</v>
      </c>
      <c r="AC334" s="5">
        <f t="shared" si="10"/>
        <v>1605.24</v>
      </c>
      <c r="AD334" s="6">
        <f t="shared" si="11"/>
        <v>0.42</v>
      </c>
    </row>
    <row r="335" spans="1:30" x14ac:dyDescent="0.25">
      <c r="A335">
        <v>334</v>
      </c>
      <c r="B335" t="s">
        <v>452</v>
      </c>
      <c r="C335" t="s">
        <v>265</v>
      </c>
      <c r="D335" t="s">
        <v>1110</v>
      </c>
      <c r="E335" t="s">
        <v>620</v>
      </c>
      <c r="F335">
        <v>1307176105</v>
      </c>
      <c r="G335" s="4">
        <v>25823</v>
      </c>
      <c r="H335" t="s">
        <v>32</v>
      </c>
      <c r="I335" t="s">
        <v>1304</v>
      </c>
      <c r="J335">
        <v>1301</v>
      </c>
      <c r="K335">
        <v>13</v>
      </c>
      <c r="L335">
        <v>327</v>
      </c>
      <c r="M335">
        <v>96985729</v>
      </c>
      <c r="N335" t="s">
        <v>34</v>
      </c>
      <c r="O335">
        <v>981798720</v>
      </c>
      <c r="P335" t="s">
        <v>34</v>
      </c>
      <c r="Q335" s="4">
        <v>43676</v>
      </c>
      <c r="R335" s="4">
        <v>44413</v>
      </c>
      <c r="S335">
        <v>76331249</v>
      </c>
      <c r="T335">
        <v>2000</v>
      </c>
      <c r="U335">
        <v>737</v>
      </c>
      <c r="V335" s="7">
        <v>3822</v>
      </c>
      <c r="W335">
        <v>34.57</v>
      </c>
      <c r="X335">
        <v>51.97</v>
      </c>
      <c r="Y335">
        <v>61.03</v>
      </c>
      <c r="Z335">
        <v>302.88</v>
      </c>
      <c r="AA335">
        <v>450.45</v>
      </c>
      <c r="AB335">
        <v>7</v>
      </c>
      <c r="AC335" s="5">
        <f t="shared" si="10"/>
        <v>1605.24</v>
      </c>
      <c r="AD335" s="6">
        <f t="shared" si="11"/>
        <v>0.42</v>
      </c>
    </row>
    <row r="336" spans="1:30" x14ac:dyDescent="0.25">
      <c r="A336">
        <v>335</v>
      </c>
      <c r="B336" t="s">
        <v>914</v>
      </c>
      <c r="C336" t="s">
        <v>716</v>
      </c>
      <c r="D336" t="s">
        <v>1305</v>
      </c>
      <c r="E336" t="s">
        <v>1127</v>
      </c>
      <c r="F336">
        <v>1305095281</v>
      </c>
      <c r="G336" s="4">
        <v>22624</v>
      </c>
      <c r="H336" t="s">
        <v>32</v>
      </c>
      <c r="I336" t="s">
        <v>1306</v>
      </c>
      <c r="J336">
        <v>1301</v>
      </c>
      <c r="K336">
        <v>13</v>
      </c>
      <c r="L336">
        <v>327</v>
      </c>
      <c r="M336">
        <v>99266051</v>
      </c>
      <c r="N336" t="s">
        <v>34</v>
      </c>
      <c r="O336">
        <v>992660519</v>
      </c>
      <c r="P336" t="s">
        <v>34</v>
      </c>
      <c r="Q336" s="4">
        <v>43676</v>
      </c>
      <c r="R336" s="4">
        <v>44067</v>
      </c>
      <c r="S336">
        <v>76331122</v>
      </c>
      <c r="T336">
        <v>500</v>
      </c>
      <c r="U336">
        <v>391</v>
      </c>
      <c r="V336" s="7">
        <v>3822</v>
      </c>
      <c r="W336">
        <v>4.58</v>
      </c>
      <c r="X336">
        <v>27.57</v>
      </c>
      <c r="Y336">
        <v>32.380000000000003</v>
      </c>
      <c r="Z336">
        <v>123.19</v>
      </c>
      <c r="AA336">
        <v>187.72</v>
      </c>
      <c r="AB336">
        <v>7</v>
      </c>
      <c r="AC336" s="5">
        <f t="shared" si="10"/>
        <v>1605.24</v>
      </c>
      <c r="AD336" s="6">
        <f t="shared" si="11"/>
        <v>0.42</v>
      </c>
    </row>
    <row r="337" spans="1:30" x14ac:dyDescent="0.25">
      <c r="A337">
        <v>336</v>
      </c>
      <c r="B337" t="s">
        <v>122</v>
      </c>
      <c r="C337" t="s">
        <v>432</v>
      </c>
      <c r="D337" t="s">
        <v>793</v>
      </c>
      <c r="E337" t="s">
        <v>1307</v>
      </c>
      <c r="F337">
        <v>1314542646</v>
      </c>
      <c r="G337" s="4">
        <v>33814</v>
      </c>
      <c r="H337" t="s">
        <v>39</v>
      </c>
      <c r="I337" t="s">
        <v>1308</v>
      </c>
      <c r="J337">
        <v>1301</v>
      </c>
      <c r="K337">
        <v>13</v>
      </c>
      <c r="L337">
        <v>327</v>
      </c>
      <c r="M337">
        <v>99668121</v>
      </c>
      <c r="N337" t="s">
        <v>34</v>
      </c>
      <c r="O337">
        <v>996681819</v>
      </c>
      <c r="P337" t="s">
        <v>1309</v>
      </c>
      <c r="Q337" s="4">
        <v>43676</v>
      </c>
      <c r="R337" s="4">
        <v>44067</v>
      </c>
      <c r="S337">
        <v>76331158</v>
      </c>
      <c r="T337">
        <v>1000</v>
      </c>
      <c r="U337">
        <v>391</v>
      </c>
      <c r="V337" s="7">
        <v>3822</v>
      </c>
      <c r="W337">
        <v>9.17</v>
      </c>
      <c r="X337">
        <v>27.57</v>
      </c>
      <c r="Y337">
        <v>32.380000000000003</v>
      </c>
      <c r="Z337">
        <v>123.19</v>
      </c>
      <c r="AA337">
        <v>192.31</v>
      </c>
      <c r="AB337">
        <v>7</v>
      </c>
      <c r="AC337" s="5">
        <f t="shared" si="10"/>
        <v>1605.24</v>
      </c>
      <c r="AD337" s="6">
        <f t="shared" si="11"/>
        <v>0.42</v>
      </c>
    </row>
    <row r="338" spans="1:30" x14ac:dyDescent="0.25">
      <c r="A338">
        <v>337</v>
      </c>
      <c r="B338" t="s">
        <v>343</v>
      </c>
      <c r="C338" t="s">
        <v>1310</v>
      </c>
      <c r="D338" t="s">
        <v>134</v>
      </c>
      <c r="E338" t="s">
        <v>1311</v>
      </c>
      <c r="F338">
        <v>1303013823</v>
      </c>
      <c r="G338" s="4">
        <v>21801</v>
      </c>
      <c r="H338" t="s">
        <v>39</v>
      </c>
      <c r="I338" t="s">
        <v>1312</v>
      </c>
      <c r="J338">
        <v>901</v>
      </c>
      <c r="K338">
        <v>9</v>
      </c>
      <c r="L338">
        <v>327</v>
      </c>
      <c r="M338">
        <v>3110548</v>
      </c>
      <c r="N338" t="s">
        <v>34</v>
      </c>
      <c r="O338" t="s">
        <v>34</v>
      </c>
      <c r="P338" t="s">
        <v>1313</v>
      </c>
      <c r="Q338" s="4">
        <v>43676</v>
      </c>
      <c r="R338" s="4">
        <v>44067</v>
      </c>
      <c r="S338">
        <v>120237954</v>
      </c>
      <c r="T338">
        <v>20000</v>
      </c>
      <c r="U338">
        <v>391</v>
      </c>
      <c r="V338" s="7">
        <v>3822</v>
      </c>
      <c r="W338">
        <v>183.38</v>
      </c>
      <c r="X338">
        <v>61.46</v>
      </c>
      <c r="Y338">
        <v>24.81</v>
      </c>
      <c r="Z338">
        <v>160.68</v>
      </c>
      <c r="AA338">
        <v>430.33</v>
      </c>
      <c r="AB338">
        <v>12</v>
      </c>
      <c r="AC338" s="5">
        <f t="shared" si="10"/>
        <v>1605.24</v>
      </c>
      <c r="AD338" s="6">
        <f t="shared" si="11"/>
        <v>0.42</v>
      </c>
    </row>
    <row r="339" spans="1:30" x14ac:dyDescent="0.25">
      <c r="A339">
        <v>338</v>
      </c>
      <c r="B339" t="s">
        <v>342</v>
      </c>
      <c r="C339" t="s">
        <v>1314</v>
      </c>
      <c r="D339" t="s">
        <v>1315</v>
      </c>
      <c r="E339" t="s">
        <v>1316</v>
      </c>
      <c r="F339">
        <v>1308570207</v>
      </c>
      <c r="G339" s="4">
        <v>29687</v>
      </c>
      <c r="H339" t="s">
        <v>32</v>
      </c>
      <c r="I339" t="s">
        <v>1317</v>
      </c>
      <c r="J339">
        <v>1301</v>
      </c>
      <c r="K339">
        <v>13</v>
      </c>
      <c r="L339">
        <v>327</v>
      </c>
      <c r="M339">
        <v>98632212</v>
      </c>
      <c r="N339" t="s">
        <v>34</v>
      </c>
      <c r="O339">
        <v>969471394</v>
      </c>
      <c r="P339" t="s">
        <v>1318</v>
      </c>
      <c r="Q339" s="4">
        <v>43676</v>
      </c>
      <c r="R339" s="4">
        <v>44067</v>
      </c>
      <c r="S339">
        <v>76331160</v>
      </c>
      <c r="T339">
        <v>1000</v>
      </c>
      <c r="U339">
        <v>391</v>
      </c>
      <c r="V339" s="7">
        <v>3822</v>
      </c>
      <c r="W339">
        <v>9.17</v>
      </c>
      <c r="X339">
        <v>27.57</v>
      </c>
      <c r="Y339">
        <v>32.380000000000003</v>
      </c>
      <c r="Z339">
        <v>123.19</v>
      </c>
      <c r="AA339">
        <v>192.31</v>
      </c>
      <c r="AB339">
        <v>7</v>
      </c>
      <c r="AC339" s="5">
        <f t="shared" si="10"/>
        <v>1605.24</v>
      </c>
      <c r="AD339" s="6">
        <f t="shared" si="11"/>
        <v>0.42</v>
      </c>
    </row>
    <row r="340" spans="1:30" x14ac:dyDescent="0.25">
      <c r="A340">
        <v>339</v>
      </c>
      <c r="B340" t="s">
        <v>901</v>
      </c>
      <c r="C340" t="s">
        <v>1319</v>
      </c>
      <c r="D340" t="s">
        <v>1320</v>
      </c>
      <c r="E340" t="s">
        <v>1321</v>
      </c>
      <c r="F340">
        <v>1310008063</v>
      </c>
      <c r="G340" s="4">
        <v>28273</v>
      </c>
      <c r="H340" t="s">
        <v>32</v>
      </c>
      <c r="I340" t="s">
        <v>1322</v>
      </c>
      <c r="J340">
        <v>1301</v>
      </c>
      <c r="K340">
        <v>13</v>
      </c>
      <c r="L340">
        <v>327</v>
      </c>
      <c r="M340">
        <v>99305025</v>
      </c>
      <c r="N340" t="s">
        <v>34</v>
      </c>
      <c r="O340">
        <v>979204680</v>
      </c>
      <c r="P340" t="s">
        <v>1323</v>
      </c>
      <c r="Q340" s="4">
        <v>43676</v>
      </c>
      <c r="R340" s="4">
        <v>44413</v>
      </c>
      <c r="S340">
        <v>76331225</v>
      </c>
      <c r="T340">
        <v>11500</v>
      </c>
      <c r="U340">
        <v>737</v>
      </c>
      <c r="V340" s="7">
        <v>3822</v>
      </c>
      <c r="W340">
        <v>198.75</v>
      </c>
      <c r="X340">
        <v>115.85</v>
      </c>
      <c r="Y340">
        <v>61.03</v>
      </c>
      <c r="Z340">
        <v>302.88</v>
      </c>
      <c r="AA340">
        <v>678.51</v>
      </c>
      <c r="AB340">
        <v>7</v>
      </c>
      <c r="AC340" s="5">
        <f t="shared" si="10"/>
        <v>1605.24</v>
      </c>
      <c r="AD340" s="6">
        <f t="shared" si="11"/>
        <v>0.42</v>
      </c>
    </row>
    <row r="341" spans="1:30" x14ac:dyDescent="0.25">
      <c r="A341">
        <v>340</v>
      </c>
      <c r="B341" t="s">
        <v>133</v>
      </c>
      <c r="C341" t="s">
        <v>132</v>
      </c>
      <c r="D341" t="s">
        <v>437</v>
      </c>
      <c r="E341" t="s">
        <v>43</v>
      </c>
      <c r="F341">
        <v>1705773909</v>
      </c>
      <c r="G341" s="4">
        <v>21801</v>
      </c>
      <c r="H341" t="s">
        <v>32</v>
      </c>
      <c r="I341" t="s">
        <v>1324</v>
      </c>
      <c r="J341">
        <v>1701</v>
      </c>
      <c r="K341">
        <v>17</v>
      </c>
      <c r="L341">
        <v>327</v>
      </c>
      <c r="M341">
        <v>98110064</v>
      </c>
      <c r="N341" t="s">
        <v>34</v>
      </c>
      <c r="O341" t="s">
        <v>34</v>
      </c>
      <c r="P341" t="s">
        <v>34</v>
      </c>
      <c r="Q341" s="4">
        <v>43676</v>
      </c>
      <c r="R341" s="4">
        <v>44004</v>
      </c>
      <c r="S341">
        <v>17226601</v>
      </c>
      <c r="T341">
        <v>5000</v>
      </c>
      <c r="U341">
        <v>328</v>
      </c>
      <c r="V341" s="7">
        <v>3822</v>
      </c>
      <c r="W341">
        <v>42.8</v>
      </c>
      <c r="X341">
        <v>57.38</v>
      </c>
      <c r="Y341">
        <v>20.82</v>
      </c>
      <c r="Z341">
        <v>150</v>
      </c>
      <c r="AA341">
        <v>271</v>
      </c>
      <c r="AB341">
        <v>1</v>
      </c>
      <c r="AC341" s="5">
        <f t="shared" si="10"/>
        <v>1605.24</v>
      </c>
      <c r="AD341" s="6">
        <f t="shared" si="11"/>
        <v>0.42</v>
      </c>
    </row>
    <row r="342" spans="1:30" x14ac:dyDescent="0.25">
      <c r="A342">
        <v>341</v>
      </c>
      <c r="B342" t="s">
        <v>1325</v>
      </c>
      <c r="C342" t="s">
        <v>1223</v>
      </c>
      <c r="D342" t="s">
        <v>805</v>
      </c>
      <c r="E342" t="s">
        <v>348</v>
      </c>
      <c r="F342">
        <v>915545016</v>
      </c>
      <c r="G342" s="4">
        <v>26371</v>
      </c>
      <c r="H342" t="s">
        <v>32</v>
      </c>
      <c r="I342" t="s">
        <v>1326</v>
      </c>
      <c r="J342">
        <v>2401</v>
      </c>
      <c r="K342">
        <v>24</v>
      </c>
      <c r="L342">
        <v>327</v>
      </c>
      <c r="M342">
        <v>99073858</v>
      </c>
      <c r="N342" t="s">
        <v>34</v>
      </c>
      <c r="O342">
        <v>980384754</v>
      </c>
      <c r="P342" t="s">
        <v>1327</v>
      </c>
      <c r="Q342" s="4">
        <v>43676</v>
      </c>
      <c r="R342" s="4">
        <v>43971</v>
      </c>
      <c r="S342">
        <v>57149544</v>
      </c>
      <c r="T342">
        <v>1000</v>
      </c>
      <c r="U342">
        <v>295</v>
      </c>
      <c r="V342" s="7">
        <v>3822</v>
      </c>
      <c r="W342">
        <v>8.56</v>
      </c>
      <c r="X342">
        <v>25.74</v>
      </c>
      <c r="Y342">
        <v>24.43</v>
      </c>
      <c r="Z342">
        <v>115</v>
      </c>
      <c r="AA342">
        <v>173.73</v>
      </c>
      <c r="AB342">
        <v>5</v>
      </c>
      <c r="AC342" s="5">
        <f t="shared" si="10"/>
        <v>1605.24</v>
      </c>
      <c r="AD342" s="6">
        <f t="shared" si="11"/>
        <v>0.42</v>
      </c>
    </row>
    <row r="343" spans="1:30" x14ac:dyDescent="0.25">
      <c r="A343">
        <v>342</v>
      </c>
      <c r="B343" t="s">
        <v>1154</v>
      </c>
      <c r="C343" t="s">
        <v>79</v>
      </c>
      <c r="D343" t="s">
        <v>1328</v>
      </c>
      <c r="E343" t="s">
        <v>43</v>
      </c>
      <c r="F343">
        <v>1201762075</v>
      </c>
      <c r="G343" s="4">
        <v>22350</v>
      </c>
      <c r="H343" t="s">
        <v>32</v>
      </c>
      <c r="I343" t="s">
        <v>1194</v>
      </c>
      <c r="J343">
        <v>1205</v>
      </c>
      <c r="K343">
        <v>12</v>
      </c>
      <c r="L343">
        <v>327</v>
      </c>
      <c r="M343">
        <v>98528109</v>
      </c>
      <c r="N343" t="s">
        <v>34</v>
      </c>
      <c r="O343">
        <v>988084279</v>
      </c>
      <c r="P343" t="s">
        <v>34</v>
      </c>
      <c r="Q343" s="4">
        <v>43676</v>
      </c>
      <c r="R343" s="4">
        <v>44048</v>
      </c>
      <c r="S343">
        <v>104764500</v>
      </c>
      <c r="T343">
        <v>500</v>
      </c>
      <c r="U343">
        <v>372</v>
      </c>
      <c r="V343" s="7">
        <v>3822</v>
      </c>
      <c r="W343">
        <v>4.3600000000000003</v>
      </c>
      <c r="X343">
        <v>26.23</v>
      </c>
      <c r="Y343">
        <v>23.61</v>
      </c>
      <c r="Z343">
        <v>117.21</v>
      </c>
      <c r="AA343">
        <v>171.41</v>
      </c>
      <c r="AB343">
        <v>10</v>
      </c>
      <c r="AC343" s="5">
        <f t="shared" si="10"/>
        <v>1605.24</v>
      </c>
      <c r="AD343" s="6">
        <f t="shared" si="11"/>
        <v>0.42</v>
      </c>
    </row>
    <row r="344" spans="1:30" x14ac:dyDescent="0.25">
      <c r="A344">
        <v>343</v>
      </c>
      <c r="B344" t="s">
        <v>1329</v>
      </c>
      <c r="C344" t="s">
        <v>1325</v>
      </c>
      <c r="D344" t="s">
        <v>1196</v>
      </c>
      <c r="E344" t="s">
        <v>43</v>
      </c>
      <c r="F344">
        <v>917862153</v>
      </c>
      <c r="G344" s="4">
        <v>27761</v>
      </c>
      <c r="H344" t="s">
        <v>32</v>
      </c>
      <c r="I344" t="s">
        <v>1330</v>
      </c>
      <c r="J344">
        <v>2401</v>
      </c>
      <c r="K344">
        <v>24</v>
      </c>
      <c r="L344">
        <v>327</v>
      </c>
      <c r="M344">
        <v>98585650</v>
      </c>
      <c r="N344" t="s">
        <v>34</v>
      </c>
      <c r="O344">
        <v>990288037</v>
      </c>
      <c r="P344" t="s">
        <v>34</v>
      </c>
      <c r="Q344" s="4">
        <v>43676</v>
      </c>
      <c r="R344" s="4">
        <v>43971</v>
      </c>
      <c r="S344">
        <v>57149556</v>
      </c>
      <c r="T344">
        <v>3000</v>
      </c>
      <c r="U344">
        <v>295</v>
      </c>
      <c r="V344" s="7">
        <v>3822</v>
      </c>
      <c r="W344">
        <v>25.68</v>
      </c>
      <c r="X344">
        <v>25.74</v>
      </c>
      <c r="Y344">
        <v>24.43</v>
      </c>
      <c r="Z344">
        <v>150</v>
      </c>
      <c r="AA344">
        <v>225.85</v>
      </c>
      <c r="AB344">
        <v>5</v>
      </c>
      <c r="AC344" s="5">
        <f t="shared" si="10"/>
        <v>1605.24</v>
      </c>
      <c r="AD344" s="6">
        <f t="shared" si="11"/>
        <v>0.42</v>
      </c>
    </row>
    <row r="345" spans="1:30" x14ac:dyDescent="0.25">
      <c r="A345">
        <v>344</v>
      </c>
      <c r="B345" t="s">
        <v>109</v>
      </c>
      <c r="C345" t="s">
        <v>163</v>
      </c>
      <c r="D345" t="s">
        <v>1331</v>
      </c>
      <c r="E345" t="s">
        <v>445</v>
      </c>
      <c r="F345">
        <v>1305013094</v>
      </c>
      <c r="G345" s="4">
        <v>24787</v>
      </c>
      <c r="H345" t="s">
        <v>32</v>
      </c>
      <c r="I345" t="s">
        <v>1332</v>
      </c>
      <c r="J345">
        <v>1301</v>
      </c>
      <c r="K345">
        <v>13</v>
      </c>
      <c r="L345">
        <v>327</v>
      </c>
      <c r="M345">
        <v>99308669</v>
      </c>
      <c r="N345" t="s">
        <v>34</v>
      </c>
      <c r="O345" t="s">
        <v>34</v>
      </c>
      <c r="P345" t="s">
        <v>1333</v>
      </c>
      <c r="Q345" s="4">
        <v>43676</v>
      </c>
      <c r="R345" s="4">
        <v>44067</v>
      </c>
      <c r="S345">
        <v>76331146</v>
      </c>
      <c r="T345">
        <v>1000</v>
      </c>
      <c r="U345">
        <v>391</v>
      </c>
      <c r="V345" s="7">
        <v>3822</v>
      </c>
      <c r="W345">
        <v>9.17</v>
      </c>
      <c r="X345">
        <v>27.57</v>
      </c>
      <c r="Y345">
        <v>32.380000000000003</v>
      </c>
      <c r="Z345">
        <v>123.19</v>
      </c>
      <c r="AA345">
        <v>192.31</v>
      </c>
      <c r="AB345">
        <v>7</v>
      </c>
      <c r="AC345" s="5">
        <f t="shared" si="10"/>
        <v>1605.24</v>
      </c>
      <c r="AD345" s="6">
        <f t="shared" si="11"/>
        <v>0.42</v>
      </c>
    </row>
    <row r="346" spans="1:30" x14ac:dyDescent="0.25">
      <c r="A346">
        <v>345</v>
      </c>
      <c r="B346" t="s">
        <v>1334</v>
      </c>
      <c r="C346" t="s">
        <v>1335</v>
      </c>
      <c r="D346" t="s">
        <v>393</v>
      </c>
      <c r="E346" t="s">
        <v>191</v>
      </c>
      <c r="F346">
        <v>1719582999</v>
      </c>
      <c r="G346" s="4">
        <v>32897</v>
      </c>
      <c r="H346" t="s">
        <v>39</v>
      </c>
      <c r="I346" t="s">
        <v>1336</v>
      </c>
      <c r="J346">
        <v>1701</v>
      </c>
      <c r="K346">
        <v>17</v>
      </c>
      <c r="L346">
        <v>327</v>
      </c>
      <c r="M346">
        <v>99906446</v>
      </c>
      <c r="N346" t="s">
        <v>34</v>
      </c>
      <c r="O346">
        <v>999064463</v>
      </c>
      <c r="P346" t="s">
        <v>1337</v>
      </c>
      <c r="Q346" s="4">
        <v>43676</v>
      </c>
      <c r="R346" s="4">
        <v>44788</v>
      </c>
      <c r="S346">
        <v>110252933</v>
      </c>
      <c r="T346">
        <v>15079.6</v>
      </c>
      <c r="U346">
        <v>1112</v>
      </c>
      <c r="V346" s="7">
        <v>3822</v>
      </c>
      <c r="W346">
        <v>393.22</v>
      </c>
      <c r="X346">
        <v>174.8</v>
      </c>
      <c r="Y346">
        <v>70.569999999999993</v>
      </c>
      <c r="Z346">
        <v>456.99</v>
      </c>
      <c r="AA346">
        <v>1095.58</v>
      </c>
      <c r="AB346">
        <v>11</v>
      </c>
      <c r="AC346" s="5">
        <f t="shared" si="10"/>
        <v>1605.24</v>
      </c>
      <c r="AD346" s="6">
        <f t="shared" si="11"/>
        <v>0.42</v>
      </c>
    </row>
    <row r="347" spans="1:30" x14ac:dyDescent="0.25">
      <c r="A347">
        <v>346</v>
      </c>
      <c r="B347" t="s">
        <v>1338</v>
      </c>
      <c r="C347" t="s">
        <v>1339</v>
      </c>
      <c r="D347" t="s">
        <v>43</v>
      </c>
      <c r="E347" t="s">
        <v>1340</v>
      </c>
      <c r="F347">
        <v>400663027</v>
      </c>
      <c r="G347" s="4">
        <v>22697</v>
      </c>
      <c r="H347" t="s">
        <v>32</v>
      </c>
      <c r="I347" t="s">
        <v>1341</v>
      </c>
      <c r="J347">
        <v>1001</v>
      </c>
      <c r="K347">
        <v>10</v>
      </c>
      <c r="L347">
        <v>327</v>
      </c>
      <c r="M347">
        <v>98821969</v>
      </c>
      <c r="N347" t="s">
        <v>34</v>
      </c>
      <c r="O347">
        <v>968866333</v>
      </c>
      <c r="P347" t="s">
        <v>34</v>
      </c>
      <c r="Q347" s="4">
        <v>43676</v>
      </c>
      <c r="R347" s="4">
        <v>44431</v>
      </c>
      <c r="S347">
        <v>31836230</v>
      </c>
      <c r="T347">
        <v>5000</v>
      </c>
      <c r="U347">
        <v>755</v>
      </c>
      <c r="V347" s="7">
        <v>3822</v>
      </c>
      <c r="W347">
        <v>88.52</v>
      </c>
      <c r="X347">
        <v>118.68</v>
      </c>
      <c r="Y347">
        <v>47.91</v>
      </c>
      <c r="Z347">
        <v>310.27</v>
      </c>
      <c r="AA347">
        <v>565.38</v>
      </c>
      <c r="AB347">
        <v>3</v>
      </c>
      <c r="AC347" s="5">
        <f t="shared" si="10"/>
        <v>1605.24</v>
      </c>
      <c r="AD347" s="6">
        <f t="shared" si="11"/>
        <v>0.42</v>
      </c>
    </row>
    <row r="348" spans="1:30" x14ac:dyDescent="0.25">
      <c r="A348">
        <v>347</v>
      </c>
      <c r="B348" t="s">
        <v>1342</v>
      </c>
      <c r="C348" t="s">
        <v>1343</v>
      </c>
      <c r="D348" t="s">
        <v>291</v>
      </c>
      <c r="E348" t="s">
        <v>1344</v>
      </c>
      <c r="F348">
        <v>1001878360</v>
      </c>
      <c r="G348" s="4">
        <v>25605</v>
      </c>
      <c r="H348" t="s">
        <v>32</v>
      </c>
      <c r="I348" t="s">
        <v>1345</v>
      </c>
      <c r="J348">
        <v>1001</v>
      </c>
      <c r="K348">
        <v>10</v>
      </c>
      <c r="L348">
        <v>327</v>
      </c>
      <c r="M348">
        <v>99712563</v>
      </c>
      <c r="N348" t="s">
        <v>34</v>
      </c>
      <c r="O348">
        <v>997125636</v>
      </c>
      <c r="P348" t="s">
        <v>34</v>
      </c>
      <c r="Q348" s="4">
        <v>43676</v>
      </c>
      <c r="R348" s="4">
        <v>44778</v>
      </c>
      <c r="S348">
        <v>31836319</v>
      </c>
      <c r="T348">
        <v>10000</v>
      </c>
      <c r="U348">
        <v>1102</v>
      </c>
      <c r="V348" s="7">
        <v>3822</v>
      </c>
      <c r="W348">
        <v>258.42</v>
      </c>
      <c r="X348">
        <v>173.23</v>
      </c>
      <c r="Y348">
        <v>69.94</v>
      </c>
      <c r="Z348">
        <v>452.88</v>
      </c>
      <c r="AA348">
        <v>954.47</v>
      </c>
      <c r="AB348">
        <v>3</v>
      </c>
      <c r="AC348" s="5">
        <f t="shared" si="10"/>
        <v>1605.24</v>
      </c>
      <c r="AD348" s="6">
        <f t="shared" si="11"/>
        <v>0.42</v>
      </c>
    </row>
    <row r="349" spans="1:30" x14ac:dyDescent="0.25">
      <c r="A349">
        <v>348</v>
      </c>
      <c r="B349" t="s">
        <v>326</v>
      </c>
      <c r="C349" t="s">
        <v>148</v>
      </c>
      <c r="D349" t="s">
        <v>1346</v>
      </c>
      <c r="E349" t="s">
        <v>1347</v>
      </c>
      <c r="F349">
        <v>1002886107</v>
      </c>
      <c r="G349" s="4">
        <v>29787</v>
      </c>
      <c r="H349" t="s">
        <v>32</v>
      </c>
      <c r="I349" t="s">
        <v>1348</v>
      </c>
      <c r="J349">
        <v>1004</v>
      </c>
      <c r="K349">
        <v>10</v>
      </c>
      <c r="L349">
        <v>327</v>
      </c>
      <c r="M349">
        <v>98266665</v>
      </c>
      <c r="N349" t="s">
        <v>34</v>
      </c>
      <c r="O349">
        <v>989028532</v>
      </c>
      <c r="P349" t="s">
        <v>34</v>
      </c>
      <c r="Q349" s="4">
        <v>43676</v>
      </c>
      <c r="R349" s="4">
        <v>44048</v>
      </c>
      <c r="S349">
        <v>31836151</v>
      </c>
      <c r="T349">
        <v>1000</v>
      </c>
      <c r="U349">
        <v>372</v>
      </c>
      <c r="V349" s="7">
        <v>3822</v>
      </c>
      <c r="W349">
        <v>8.7200000000000006</v>
      </c>
      <c r="X349">
        <v>26.23</v>
      </c>
      <c r="Y349">
        <v>23.61</v>
      </c>
      <c r="Z349">
        <v>117.21</v>
      </c>
      <c r="AA349">
        <v>175.77</v>
      </c>
      <c r="AB349">
        <v>3</v>
      </c>
      <c r="AC349" s="5">
        <f t="shared" si="10"/>
        <v>1605.24</v>
      </c>
      <c r="AD349" s="6">
        <f t="shared" si="11"/>
        <v>0.42</v>
      </c>
    </row>
    <row r="350" spans="1:30" x14ac:dyDescent="0.25">
      <c r="A350">
        <v>349</v>
      </c>
      <c r="B350" t="s">
        <v>1235</v>
      </c>
      <c r="C350" t="s">
        <v>148</v>
      </c>
      <c r="D350" t="s">
        <v>551</v>
      </c>
      <c r="E350" t="s">
        <v>43</v>
      </c>
      <c r="F350">
        <v>1001712973</v>
      </c>
      <c r="G350" s="4">
        <v>23625</v>
      </c>
      <c r="H350" t="s">
        <v>32</v>
      </c>
      <c r="I350" t="s">
        <v>1349</v>
      </c>
      <c r="J350">
        <v>1004</v>
      </c>
      <c r="K350">
        <v>10</v>
      </c>
      <c r="L350">
        <v>327</v>
      </c>
      <c r="M350">
        <v>99936495</v>
      </c>
      <c r="N350" t="s">
        <v>34</v>
      </c>
      <c r="O350">
        <v>979747675</v>
      </c>
      <c r="P350" t="s">
        <v>34</v>
      </c>
      <c r="Q350" s="4">
        <v>43676</v>
      </c>
      <c r="R350" s="4">
        <v>44048</v>
      </c>
      <c r="S350">
        <v>31836163</v>
      </c>
      <c r="T350">
        <v>1000</v>
      </c>
      <c r="U350">
        <v>372</v>
      </c>
      <c r="V350" s="7">
        <v>3822</v>
      </c>
      <c r="W350">
        <v>8.7200000000000006</v>
      </c>
      <c r="X350">
        <v>26.23</v>
      </c>
      <c r="Y350">
        <v>23.61</v>
      </c>
      <c r="Z350">
        <v>117.21</v>
      </c>
      <c r="AA350">
        <v>175.77</v>
      </c>
      <c r="AB350">
        <v>3</v>
      </c>
      <c r="AC350" s="5">
        <f t="shared" si="10"/>
        <v>1605.24</v>
      </c>
      <c r="AD350" s="6">
        <f t="shared" si="11"/>
        <v>0.42</v>
      </c>
    </row>
    <row r="351" spans="1:30" x14ac:dyDescent="0.25">
      <c r="A351">
        <v>350</v>
      </c>
      <c r="B351" t="s">
        <v>1350</v>
      </c>
      <c r="C351" t="s">
        <v>58</v>
      </c>
      <c r="D351" t="s">
        <v>870</v>
      </c>
      <c r="E351" t="s">
        <v>185</v>
      </c>
      <c r="F351">
        <v>103039442</v>
      </c>
      <c r="G351" s="4">
        <v>25527</v>
      </c>
      <c r="H351" t="s">
        <v>39</v>
      </c>
      <c r="I351" t="s">
        <v>1351</v>
      </c>
      <c r="J351">
        <v>901</v>
      </c>
      <c r="K351">
        <v>9</v>
      </c>
      <c r="L351">
        <v>327</v>
      </c>
      <c r="M351">
        <v>43871771</v>
      </c>
      <c r="N351" t="s">
        <v>34</v>
      </c>
      <c r="O351">
        <v>997945548</v>
      </c>
      <c r="P351" t="s">
        <v>1352</v>
      </c>
      <c r="Q351" s="4">
        <v>43676</v>
      </c>
      <c r="R351" s="4">
        <v>44413</v>
      </c>
      <c r="S351">
        <v>130066126</v>
      </c>
      <c r="T351">
        <v>10000</v>
      </c>
      <c r="U351">
        <v>737</v>
      </c>
      <c r="V351" s="7">
        <v>3822</v>
      </c>
      <c r="W351">
        <v>172.83</v>
      </c>
      <c r="X351">
        <v>115.85</v>
      </c>
      <c r="Y351">
        <v>46.77</v>
      </c>
      <c r="Z351">
        <v>302.88</v>
      </c>
      <c r="AA351">
        <v>638.33000000000004</v>
      </c>
      <c r="AB351">
        <v>13</v>
      </c>
      <c r="AC351" s="5">
        <f t="shared" si="10"/>
        <v>1605.24</v>
      </c>
      <c r="AD351" s="6">
        <f t="shared" si="11"/>
        <v>0.42</v>
      </c>
    </row>
    <row r="352" spans="1:30" x14ac:dyDescent="0.25">
      <c r="A352">
        <v>351</v>
      </c>
      <c r="B352" t="s">
        <v>105</v>
      </c>
      <c r="D352" t="s">
        <v>551</v>
      </c>
      <c r="E352" t="s">
        <v>1353</v>
      </c>
      <c r="F352">
        <v>1000729630</v>
      </c>
      <c r="G352" s="4">
        <v>21056</v>
      </c>
      <c r="H352" t="s">
        <v>32</v>
      </c>
      <c r="I352" t="s">
        <v>1354</v>
      </c>
      <c r="J352">
        <v>1001</v>
      </c>
      <c r="K352">
        <v>10</v>
      </c>
      <c r="L352">
        <v>327</v>
      </c>
      <c r="M352">
        <v>98769426</v>
      </c>
      <c r="N352" t="s">
        <v>34</v>
      </c>
      <c r="O352">
        <v>987694264</v>
      </c>
      <c r="P352" t="s">
        <v>1355</v>
      </c>
      <c r="Q352" s="4">
        <v>43676</v>
      </c>
      <c r="R352" s="4">
        <v>44795</v>
      </c>
      <c r="S352">
        <v>31836292</v>
      </c>
      <c r="T352">
        <v>19500</v>
      </c>
      <c r="U352">
        <v>1119</v>
      </c>
      <c r="V352" s="7">
        <v>3822</v>
      </c>
      <c r="W352">
        <v>511.69</v>
      </c>
      <c r="X352">
        <v>175.9</v>
      </c>
      <c r="Y352">
        <v>71.02</v>
      </c>
      <c r="Z352">
        <v>459.86</v>
      </c>
      <c r="AA352">
        <v>1218.47</v>
      </c>
      <c r="AB352">
        <v>3</v>
      </c>
      <c r="AC352" s="5">
        <f t="shared" si="10"/>
        <v>1605.24</v>
      </c>
      <c r="AD352" s="6">
        <f t="shared" si="11"/>
        <v>0.42</v>
      </c>
    </row>
    <row r="353" spans="1:30" x14ac:dyDescent="0.25">
      <c r="A353">
        <v>352</v>
      </c>
      <c r="B353" t="s">
        <v>716</v>
      </c>
      <c r="C353" t="s">
        <v>1356</v>
      </c>
      <c r="D353" t="s">
        <v>619</v>
      </c>
      <c r="E353" t="s">
        <v>1357</v>
      </c>
      <c r="F353">
        <v>1205948621</v>
      </c>
      <c r="G353" s="4">
        <v>32143</v>
      </c>
      <c r="H353" t="s">
        <v>32</v>
      </c>
      <c r="I353" t="s">
        <v>1358</v>
      </c>
      <c r="J353">
        <v>1205</v>
      </c>
      <c r="K353">
        <v>12</v>
      </c>
      <c r="L353">
        <v>327</v>
      </c>
      <c r="M353">
        <v>98625611</v>
      </c>
      <c r="N353" t="s">
        <v>34</v>
      </c>
      <c r="O353">
        <v>989917600</v>
      </c>
      <c r="P353" t="s">
        <v>1359</v>
      </c>
      <c r="Q353" s="4">
        <v>43676</v>
      </c>
      <c r="R353" s="4">
        <v>44063</v>
      </c>
      <c r="S353">
        <v>104764586</v>
      </c>
      <c r="T353">
        <v>607.34</v>
      </c>
      <c r="U353">
        <v>387</v>
      </c>
      <c r="V353" s="7">
        <v>3822</v>
      </c>
      <c r="W353">
        <v>5.51</v>
      </c>
      <c r="X353">
        <v>27.29</v>
      </c>
      <c r="Y353">
        <v>24.56</v>
      </c>
      <c r="Z353">
        <v>121.93</v>
      </c>
      <c r="AA353">
        <v>179.29</v>
      </c>
      <c r="AB353">
        <v>10</v>
      </c>
      <c r="AC353" s="5">
        <f t="shared" si="10"/>
        <v>1605.24</v>
      </c>
      <c r="AD353" s="6">
        <f t="shared" si="11"/>
        <v>0.42</v>
      </c>
    </row>
    <row r="354" spans="1:30" x14ac:dyDescent="0.25">
      <c r="A354">
        <v>353</v>
      </c>
      <c r="B354" t="s">
        <v>1360</v>
      </c>
      <c r="C354" t="s">
        <v>1361</v>
      </c>
      <c r="D354" t="s">
        <v>144</v>
      </c>
      <c r="E354" t="s">
        <v>130</v>
      </c>
      <c r="F354">
        <v>1207971746</v>
      </c>
      <c r="G354" s="4">
        <v>35405</v>
      </c>
      <c r="H354" t="s">
        <v>32</v>
      </c>
      <c r="I354" t="s">
        <v>1362</v>
      </c>
      <c r="J354">
        <v>1207</v>
      </c>
      <c r="K354">
        <v>12</v>
      </c>
      <c r="L354">
        <v>327</v>
      </c>
      <c r="M354">
        <v>98044113</v>
      </c>
      <c r="N354" t="s">
        <v>34</v>
      </c>
      <c r="O354">
        <v>967911221</v>
      </c>
      <c r="P354" t="s">
        <v>1363</v>
      </c>
      <c r="Q354" s="4">
        <v>43676</v>
      </c>
      <c r="R354" s="4">
        <v>43971</v>
      </c>
      <c r="S354">
        <v>104764598</v>
      </c>
      <c r="T354">
        <v>1500</v>
      </c>
      <c r="U354">
        <v>295</v>
      </c>
      <c r="V354" s="7">
        <v>3822</v>
      </c>
      <c r="W354">
        <v>12.84</v>
      </c>
      <c r="X354">
        <v>25.74</v>
      </c>
      <c r="Y354">
        <v>18.72</v>
      </c>
      <c r="Z354">
        <v>115</v>
      </c>
      <c r="AA354">
        <v>172.3</v>
      </c>
      <c r="AB354">
        <v>10</v>
      </c>
      <c r="AC354" s="5">
        <f t="shared" si="10"/>
        <v>1605.24</v>
      </c>
      <c r="AD354" s="6">
        <f t="shared" si="11"/>
        <v>0.42</v>
      </c>
    </row>
    <row r="355" spans="1:30" x14ac:dyDescent="0.25">
      <c r="A355">
        <v>354</v>
      </c>
      <c r="B355" t="s">
        <v>712</v>
      </c>
      <c r="C355" t="s">
        <v>1364</v>
      </c>
      <c r="D355" t="s">
        <v>324</v>
      </c>
      <c r="E355" t="s">
        <v>1162</v>
      </c>
      <c r="F355">
        <v>1206239145</v>
      </c>
      <c r="G355" s="4">
        <v>32445</v>
      </c>
      <c r="H355" t="s">
        <v>32</v>
      </c>
      <c r="I355" t="s">
        <v>1365</v>
      </c>
      <c r="J355">
        <v>1207</v>
      </c>
      <c r="K355">
        <v>12</v>
      </c>
      <c r="L355">
        <v>327</v>
      </c>
      <c r="M355">
        <v>96804749</v>
      </c>
      <c r="N355" t="s">
        <v>34</v>
      </c>
      <c r="O355">
        <v>939240191</v>
      </c>
      <c r="P355" t="s">
        <v>1366</v>
      </c>
      <c r="Q355" s="4">
        <v>43676</v>
      </c>
      <c r="R355" s="4">
        <v>43971</v>
      </c>
      <c r="S355">
        <v>104764603</v>
      </c>
      <c r="T355">
        <v>800</v>
      </c>
      <c r="U355">
        <v>295</v>
      </c>
      <c r="V355" s="7">
        <v>3822</v>
      </c>
      <c r="W355">
        <v>6.85</v>
      </c>
      <c r="X355">
        <v>25.74</v>
      </c>
      <c r="Y355">
        <v>18.72</v>
      </c>
      <c r="Z355">
        <v>115</v>
      </c>
      <c r="AA355">
        <v>166.31</v>
      </c>
      <c r="AB355">
        <v>10</v>
      </c>
      <c r="AC355" s="5">
        <f t="shared" si="10"/>
        <v>1605.24</v>
      </c>
      <c r="AD355" s="6">
        <f t="shared" si="11"/>
        <v>0.42</v>
      </c>
    </row>
    <row r="356" spans="1:30" x14ac:dyDescent="0.25">
      <c r="A356">
        <v>355</v>
      </c>
      <c r="B356" t="s">
        <v>804</v>
      </c>
      <c r="C356" t="s">
        <v>58</v>
      </c>
      <c r="D356" t="s">
        <v>1367</v>
      </c>
      <c r="E356" t="s">
        <v>936</v>
      </c>
      <c r="F356">
        <v>1207933357</v>
      </c>
      <c r="G356" s="4">
        <v>35317</v>
      </c>
      <c r="H356" t="s">
        <v>39</v>
      </c>
      <c r="I356" t="s">
        <v>1368</v>
      </c>
      <c r="J356">
        <v>1207</v>
      </c>
      <c r="K356">
        <v>12</v>
      </c>
      <c r="L356">
        <v>327</v>
      </c>
      <c r="M356">
        <v>96018749</v>
      </c>
      <c r="N356" t="s">
        <v>34</v>
      </c>
      <c r="O356">
        <v>993784365</v>
      </c>
      <c r="P356" t="s">
        <v>34</v>
      </c>
      <c r="Q356" s="4">
        <v>43676</v>
      </c>
      <c r="R356" s="4">
        <v>43971</v>
      </c>
      <c r="S356">
        <v>104764615</v>
      </c>
      <c r="T356">
        <v>800</v>
      </c>
      <c r="U356">
        <v>295</v>
      </c>
      <c r="V356" s="7">
        <v>3822</v>
      </c>
      <c r="W356">
        <v>6.85</v>
      </c>
      <c r="X356">
        <v>25.74</v>
      </c>
      <c r="Y356">
        <v>18.72</v>
      </c>
      <c r="Z356">
        <v>115</v>
      </c>
      <c r="AA356">
        <v>166.31</v>
      </c>
      <c r="AB356">
        <v>10</v>
      </c>
      <c r="AC356" s="5">
        <f t="shared" si="10"/>
        <v>1605.24</v>
      </c>
      <c r="AD356" s="6">
        <f t="shared" si="11"/>
        <v>0.42</v>
      </c>
    </row>
    <row r="357" spans="1:30" x14ac:dyDescent="0.25">
      <c r="A357">
        <v>356</v>
      </c>
      <c r="B357" t="s">
        <v>289</v>
      </c>
      <c r="C357" t="s">
        <v>157</v>
      </c>
      <c r="D357" t="s">
        <v>433</v>
      </c>
      <c r="E357" t="s">
        <v>1199</v>
      </c>
      <c r="F357">
        <v>1727345223</v>
      </c>
      <c r="G357" s="4">
        <v>35068</v>
      </c>
      <c r="H357" t="s">
        <v>32</v>
      </c>
      <c r="I357" t="s">
        <v>1369</v>
      </c>
      <c r="J357">
        <v>1204</v>
      </c>
      <c r="K357">
        <v>12</v>
      </c>
      <c r="L357">
        <v>327</v>
      </c>
      <c r="M357">
        <v>96741407</v>
      </c>
      <c r="N357" t="s">
        <v>34</v>
      </c>
      <c r="O357">
        <v>986164014</v>
      </c>
      <c r="P357" t="s">
        <v>34</v>
      </c>
      <c r="Q357" s="4">
        <v>43676</v>
      </c>
      <c r="R357" s="4">
        <v>43971</v>
      </c>
      <c r="S357">
        <v>104764627</v>
      </c>
      <c r="T357">
        <v>800</v>
      </c>
      <c r="U357">
        <v>295</v>
      </c>
      <c r="V357" s="7">
        <v>3822</v>
      </c>
      <c r="W357">
        <v>6.85</v>
      </c>
      <c r="X357">
        <v>25.74</v>
      </c>
      <c r="Y357">
        <v>18.72</v>
      </c>
      <c r="Z357">
        <v>115</v>
      </c>
      <c r="AA357">
        <v>166.31</v>
      </c>
      <c r="AB357">
        <v>10</v>
      </c>
      <c r="AC357" s="5">
        <f t="shared" si="10"/>
        <v>1605.24</v>
      </c>
      <c r="AD357" s="6">
        <f t="shared" si="11"/>
        <v>0.42</v>
      </c>
    </row>
    <row r="358" spans="1:30" x14ac:dyDescent="0.25">
      <c r="A358">
        <v>357</v>
      </c>
      <c r="B358" t="s">
        <v>1370</v>
      </c>
      <c r="C358" t="s">
        <v>648</v>
      </c>
      <c r="D358" t="s">
        <v>449</v>
      </c>
      <c r="E358" t="s">
        <v>870</v>
      </c>
      <c r="F358">
        <v>929604114</v>
      </c>
      <c r="G358" s="4">
        <v>33747</v>
      </c>
      <c r="H358" t="s">
        <v>39</v>
      </c>
      <c r="I358" t="s">
        <v>1371</v>
      </c>
      <c r="J358">
        <v>1207</v>
      </c>
      <c r="K358">
        <v>12</v>
      </c>
      <c r="L358">
        <v>327</v>
      </c>
      <c r="M358">
        <v>96842357</v>
      </c>
      <c r="N358" t="s">
        <v>34</v>
      </c>
      <c r="O358">
        <v>968927170</v>
      </c>
      <c r="P358" t="s">
        <v>1372</v>
      </c>
      <c r="Q358" s="4">
        <v>43676</v>
      </c>
      <c r="R358" s="4">
        <v>43971</v>
      </c>
      <c r="S358">
        <v>104764639</v>
      </c>
      <c r="T358">
        <v>800</v>
      </c>
      <c r="U358">
        <v>295</v>
      </c>
      <c r="V358" s="7">
        <v>3822</v>
      </c>
      <c r="W358">
        <v>6.85</v>
      </c>
      <c r="X358">
        <v>25.74</v>
      </c>
      <c r="Y358">
        <v>18.72</v>
      </c>
      <c r="Z358">
        <v>115</v>
      </c>
      <c r="AA358">
        <v>166.31</v>
      </c>
      <c r="AB358">
        <v>10</v>
      </c>
      <c r="AC358" s="5">
        <f t="shared" si="10"/>
        <v>1605.24</v>
      </c>
      <c r="AD358" s="6">
        <f t="shared" si="11"/>
        <v>0.42</v>
      </c>
    </row>
    <row r="359" spans="1:30" x14ac:dyDescent="0.25">
      <c r="A359">
        <v>358</v>
      </c>
      <c r="B359" t="s">
        <v>83</v>
      </c>
      <c r="C359" t="s">
        <v>83</v>
      </c>
      <c r="D359" t="s">
        <v>297</v>
      </c>
      <c r="E359" t="s">
        <v>1373</v>
      </c>
      <c r="F359">
        <v>401437546</v>
      </c>
      <c r="G359" s="4">
        <v>30660</v>
      </c>
      <c r="H359" t="s">
        <v>32</v>
      </c>
      <c r="I359" t="s">
        <v>1374</v>
      </c>
      <c r="J359">
        <v>406</v>
      </c>
      <c r="K359">
        <v>4</v>
      </c>
      <c r="L359">
        <v>327</v>
      </c>
      <c r="M359">
        <v>98215356</v>
      </c>
      <c r="N359" t="s">
        <v>34</v>
      </c>
      <c r="O359">
        <v>968283171</v>
      </c>
      <c r="P359" t="s">
        <v>34</v>
      </c>
      <c r="Q359" s="4">
        <v>43676</v>
      </c>
      <c r="R359" s="4">
        <v>44795</v>
      </c>
      <c r="S359">
        <v>41872921</v>
      </c>
      <c r="T359">
        <v>20000</v>
      </c>
      <c r="U359">
        <v>1119</v>
      </c>
      <c r="V359" s="7">
        <v>3822</v>
      </c>
      <c r="W359">
        <v>524.80999999999995</v>
      </c>
      <c r="X359">
        <v>175.9</v>
      </c>
      <c r="Y359">
        <v>71.02</v>
      </c>
      <c r="Z359">
        <v>459.86</v>
      </c>
      <c r="AA359">
        <v>1231.5899999999999</v>
      </c>
      <c r="AB359">
        <v>4</v>
      </c>
      <c r="AC359" s="5">
        <f t="shared" si="10"/>
        <v>1605.24</v>
      </c>
      <c r="AD359" s="6">
        <f t="shared" si="11"/>
        <v>0.42</v>
      </c>
    </row>
    <row r="360" spans="1:30" x14ac:dyDescent="0.25">
      <c r="A360">
        <v>359</v>
      </c>
      <c r="B360" t="s">
        <v>1375</v>
      </c>
      <c r="C360" t="s">
        <v>1114</v>
      </c>
      <c r="D360" t="s">
        <v>134</v>
      </c>
      <c r="E360" t="s">
        <v>870</v>
      </c>
      <c r="F360">
        <v>922255138</v>
      </c>
      <c r="G360" s="4">
        <v>29856</v>
      </c>
      <c r="H360" t="s">
        <v>39</v>
      </c>
      <c r="I360" t="s">
        <v>1376</v>
      </c>
      <c r="J360">
        <v>901</v>
      </c>
      <c r="K360">
        <v>9</v>
      </c>
      <c r="L360">
        <v>327</v>
      </c>
      <c r="M360">
        <v>96978193</v>
      </c>
      <c r="N360" t="s">
        <v>34</v>
      </c>
      <c r="O360">
        <v>969781938</v>
      </c>
      <c r="P360" t="s">
        <v>1377</v>
      </c>
      <c r="Q360" s="4">
        <v>43676</v>
      </c>
      <c r="R360" s="4">
        <v>44428</v>
      </c>
      <c r="S360">
        <v>120237978</v>
      </c>
      <c r="T360">
        <v>15000</v>
      </c>
      <c r="U360">
        <v>752</v>
      </c>
      <c r="V360" s="7">
        <v>3822</v>
      </c>
      <c r="W360">
        <v>264.51</v>
      </c>
      <c r="X360">
        <v>118.21</v>
      </c>
      <c r="Y360">
        <v>47.72</v>
      </c>
      <c r="Z360">
        <v>309.04000000000002</v>
      </c>
      <c r="AA360">
        <v>739.48</v>
      </c>
      <c r="AB360">
        <v>12</v>
      </c>
      <c r="AC360" s="5">
        <f t="shared" si="10"/>
        <v>1605.24</v>
      </c>
      <c r="AD360" s="6">
        <f t="shared" si="11"/>
        <v>0.42</v>
      </c>
    </row>
    <row r="361" spans="1:30" x14ac:dyDescent="0.25">
      <c r="A361">
        <v>360</v>
      </c>
      <c r="B361" t="s">
        <v>1378</v>
      </c>
      <c r="C361" t="s">
        <v>1329</v>
      </c>
      <c r="D361" t="s">
        <v>1379</v>
      </c>
      <c r="E361" t="s">
        <v>207</v>
      </c>
      <c r="F361">
        <v>918967597</v>
      </c>
      <c r="G361" s="4">
        <v>29549</v>
      </c>
      <c r="H361" t="s">
        <v>32</v>
      </c>
      <c r="I361" t="s">
        <v>1380</v>
      </c>
      <c r="J361">
        <v>2401</v>
      </c>
      <c r="K361">
        <v>24</v>
      </c>
      <c r="L361">
        <v>327</v>
      </c>
      <c r="M361">
        <v>99242432</v>
      </c>
      <c r="N361" t="s">
        <v>34</v>
      </c>
      <c r="O361">
        <v>939731125</v>
      </c>
      <c r="P361" t="s">
        <v>1381</v>
      </c>
      <c r="Q361" s="4">
        <v>43677</v>
      </c>
      <c r="R361" s="4">
        <v>44048</v>
      </c>
      <c r="S361">
        <v>57150141</v>
      </c>
      <c r="T361">
        <v>1500</v>
      </c>
      <c r="U361">
        <v>371</v>
      </c>
      <c r="V361" s="7">
        <v>3822</v>
      </c>
      <c r="W361">
        <v>13.05</v>
      </c>
      <c r="X361">
        <v>26.16</v>
      </c>
      <c r="Y361">
        <v>30.72</v>
      </c>
      <c r="Z361">
        <v>116.89</v>
      </c>
      <c r="AA361">
        <v>186.82</v>
      </c>
      <c r="AB361">
        <v>5</v>
      </c>
      <c r="AC361" s="5">
        <f t="shared" si="10"/>
        <v>1605.24</v>
      </c>
      <c r="AD361" s="6">
        <f t="shared" si="11"/>
        <v>0.42</v>
      </c>
    </row>
    <row r="362" spans="1:30" x14ac:dyDescent="0.25">
      <c r="A362">
        <v>361</v>
      </c>
      <c r="B362" t="s">
        <v>343</v>
      </c>
      <c r="C362" t="s">
        <v>163</v>
      </c>
      <c r="D362" t="s">
        <v>30</v>
      </c>
      <c r="E362" t="s">
        <v>763</v>
      </c>
      <c r="F362">
        <v>1308299807</v>
      </c>
      <c r="G362" s="4">
        <v>25864</v>
      </c>
      <c r="H362" t="s">
        <v>32</v>
      </c>
      <c r="I362" t="s">
        <v>1382</v>
      </c>
      <c r="J362">
        <v>1308</v>
      </c>
      <c r="K362">
        <v>13</v>
      </c>
      <c r="L362">
        <v>327</v>
      </c>
      <c r="M362">
        <v>99118796</v>
      </c>
      <c r="N362" t="s">
        <v>34</v>
      </c>
      <c r="O362">
        <v>981970737</v>
      </c>
      <c r="P362" t="s">
        <v>1383</v>
      </c>
      <c r="Q362" s="4">
        <v>43677</v>
      </c>
      <c r="R362" s="4">
        <v>44249</v>
      </c>
      <c r="S362">
        <v>180306006</v>
      </c>
      <c r="T362">
        <v>1225.3599999999999</v>
      </c>
      <c r="U362">
        <v>572</v>
      </c>
      <c r="V362" s="7">
        <v>3822</v>
      </c>
      <c r="W362">
        <v>16.440000000000001</v>
      </c>
      <c r="X362">
        <v>40.340000000000003</v>
      </c>
      <c r="Y362">
        <v>47.37</v>
      </c>
      <c r="Z362">
        <v>180.22</v>
      </c>
      <c r="AA362">
        <v>284.37</v>
      </c>
      <c r="AB362">
        <v>18</v>
      </c>
      <c r="AC362" s="5">
        <f t="shared" si="10"/>
        <v>1605.24</v>
      </c>
      <c r="AD362" s="6">
        <f t="shared" si="11"/>
        <v>0.42</v>
      </c>
    </row>
    <row r="363" spans="1:30" x14ac:dyDescent="0.25">
      <c r="A363">
        <v>362</v>
      </c>
      <c r="B363" t="s">
        <v>665</v>
      </c>
      <c r="C363" t="s">
        <v>229</v>
      </c>
      <c r="D363" t="s">
        <v>1384</v>
      </c>
      <c r="E363" t="s">
        <v>186</v>
      </c>
      <c r="F363">
        <v>1723578926</v>
      </c>
      <c r="G363" s="4">
        <v>32353</v>
      </c>
      <c r="H363" t="s">
        <v>39</v>
      </c>
      <c r="I363" t="s">
        <v>1385</v>
      </c>
      <c r="J363">
        <v>2301</v>
      </c>
      <c r="K363">
        <v>23</v>
      </c>
      <c r="L363">
        <v>327</v>
      </c>
      <c r="M363">
        <v>98155443</v>
      </c>
      <c r="N363" t="s">
        <v>34</v>
      </c>
      <c r="O363">
        <v>999356630</v>
      </c>
      <c r="P363" t="s">
        <v>34</v>
      </c>
      <c r="Q363" s="4">
        <v>43677</v>
      </c>
      <c r="R363" s="4">
        <v>44778</v>
      </c>
      <c r="S363">
        <v>68541230</v>
      </c>
      <c r="T363">
        <v>15000</v>
      </c>
      <c r="U363">
        <v>1101</v>
      </c>
      <c r="V363" s="7">
        <v>3822</v>
      </c>
      <c r="W363">
        <v>387.27</v>
      </c>
      <c r="X363">
        <v>173.07</v>
      </c>
      <c r="Y363">
        <v>69.87</v>
      </c>
      <c r="Z363">
        <v>452.47</v>
      </c>
      <c r="AA363">
        <v>1082.68</v>
      </c>
      <c r="AB363">
        <v>6</v>
      </c>
      <c r="AC363" s="5">
        <f t="shared" si="10"/>
        <v>1605.24</v>
      </c>
      <c r="AD363" s="6">
        <f t="shared" si="11"/>
        <v>0.42</v>
      </c>
    </row>
    <row r="364" spans="1:30" x14ac:dyDescent="0.25">
      <c r="A364">
        <v>363</v>
      </c>
      <c r="B364" t="s">
        <v>1386</v>
      </c>
      <c r="C364" t="s">
        <v>1378</v>
      </c>
      <c r="D364" t="s">
        <v>474</v>
      </c>
      <c r="E364" t="s">
        <v>1035</v>
      </c>
      <c r="F364">
        <v>2450107244</v>
      </c>
      <c r="G364" s="4">
        <v>34355</v>
      </c>
      <c r="H364" t="s">
        <v>32</v>
      </c>
      <c r="I364" t="s">
        <v>1387</v>
      </c>
      <c r="J364">
        <v>2401</v>
      </c>
      <c r="K364">
        <v>24</v>
      </c>
      <c r="L364">
        <v>327</v>
      </c>
      <c r="M364">
        <v>98574698</v>
      </c>
      <c r="N364" t="s">
        <v>34</v>
      </c>
      <c r="O364">
        <v>991971444</v>
      </c>
      <c r="P364" t="s">
        <v>34</v>
      </c>
      <c r="Q364" s="4">
        <v>43677</v>
      </c>
      <c r="R364" s="4">
        <v>44048</v>
      </c>
      <c r="S364">
        <v>57150115</v>
      </c>
      <c r="T364">
        <v>1100</v>
      </c>
      <c r="U364">
        <v>371</v>
      </c>
      <c r="V364" s="7">
        <v>3822</v>
      </c>
      <c r="W364">
        <v>9.57</v>
      </c>
      <c r="X364">
        <v>26.16</v>
      </c>
      <c r="Y364">
        <v>30.72</v>
      </c>
      <c r="Z364">
        <v>116.89</v>
      </c>
      <c r="AA364">
        <v>183.34</v>
      </c>
      <c r="AB364">
        <v>5</v>
      </c>
      <c r="AC364" s="5">
        <f t="shared" si="10"/>
        <v>1605.24</v>
      </c>
      <c r="AD364" s="6">
        <f t="shared" si="11"/>
        <v>0.42</v>
      </c>
    </row>
    <row r="365" spans="1:30" x14ac:dyDescent="0.25">
      <c r="A365">
        <v>364</v>
      </c>
      <c r="B365" t="s">
        <v>1388</v>
      </c>
      <c r="C365" t="s">
        <v>1389</v>
      </c>
      <c r="D365" t="s">
        <v>1024</v>
      </c>
      <c r="E365" t="s">
        <v>936</v>
      </c>
      <c r="F365">
        <v>904637139</v>
      </c>
      <c r="G365" s="4">
        <v>18883</v>
      </c>
      <c r="H365" t="s">
        <v>39</v>
      </c>
      <c r="I365" t="s">
        <v>1390</v>
      </c>
      <c r="J365">
        <v>2401</v>
      </c>
      <c r="K365">
        <v>24</v>
      </c>
      <c r="L365">
        <v>327</v>
      </c>
      <c r="M365">
        <v>96965838</v>
      </c>
      <c r="N365" t="s">
        <v>34</v>
      </c>
      <c r="O365">
        <v>993486256</v>
      </c>
      <c r="P365" t="s">
        <v>1391</v>
      </c>
      <c r="Q365" s="4">
        <v>43677</v>
      </c>
      <c r="R365" s="4">
        <v>44048</v>
      </c>
      <c r="S365">
        <v>57150127</v>
      </c>
      <c r="T365">
        <v>2000</v>
      </c>
      <c r="U365">
        <v>371</v>
      </c>
      <c r="V365" s="7">
        <v>3822</v>
      </c>
      <c r="W365">
        <v>17.399999999999999</v>
      </c>
      <c r="X365">
        <v>26.16</v>
      </c>
      <c r="Y365">
        <v>30.72</v>
      </c>
      <c r="Z365">
        <v>152.47</v>
      </c>
      <c r="AA365">
        <v>226.75</v>
      </c>
      <c r="AB365">
        <v>5</v>
      </c>
      <c r="AC365" s="5">
        <f t="shared" si="10"/>
        <v>1605.24</v>
      </c>
      <c r="AD365" s="6">
        <f t="shared" si="11"/>
        <v>0.42</v>
      </c>
    </row>
    <row r="366" spans="1:30" x14ac:dyDescent="0.25">
      <c r="A366">
        <v>365</v>
      </c>
      <c r="B366" t="s">
        <v>1392</v>
      </c>
      <c r="C366" t="s">
        <v>1118</v>
      </c>
      <c r="D366" t="s">
        <v>297</v>
      </c>
      <c r="E366" t="s">
        <v>1393</v>
      </c>
      <c r="F366">
        <v>915755854</v>
      </c>
      <c r="G366" s="4">
        <v>26521</v>
      </c>
      <c r="H366" t="s">
        <v>32</v>
      </c>
      <c r="I366" t="s">
        <v>1394</v>
      </c>
      <c r="J366">
        <v>2401</v>
      </c>
      <c r="K366">
        <v>24</v>
      </c>
      <c r="L366">
        <v>327</v>
      </c>
      <c r="M366">
        <v>99706717</v>
      </c>
      <c r="N366" t="s">
        <v>34</v>
      </c>
      <c r="O366">
        <v>997067171</v>
      </c>
      <c r="P366" t="s">
        <v>34</v>
      </c>
      <c r="Q366" s="4">
        <v>43677</v>
      </c>
      <c r="R366" s="4">
        <v>44048</v>
      </c>
      <c r="S366">
        <v>57150139</v>
      </c>
      <c r="T366">
        <v>500</v>
      </c>
      <c r="U366">
        <v>371</v>
      </c>
      <c r="V366" s="7">
        <v>3822</v>
      </c>
      <c r="W366">
        <v>4.3499999999999996</v>
      </c>
      <c r="X366">
        <v>26.16</v>
      </c>
      <c r="Y366">
        <v>30.72</v>
      </c>
      <c r="Z366">
        <v>116.89</v>
      </c>
      <c r="AA366">
        <v>178.12</v>
      </c>
      <c r="AB366">
        <v>5</v>
      </c>
      <c r="AC366" s="5">
        <f t="shared" si="10"/>
        <v>1605.24</v>
      </c>
      <c r="AD366" s="6">
        <f t="shared" si="11"/>
        <v>0.42</v>
      </c>
    </row>
    <row r="367" spans="1:30" x14ac:dyDescent="0.25">
      <c r="A367">
        <v>366</v>
      </c>
      <c r="B367" t="s">
        <v>310</v>
      </c>
      <c r="C367" t="s">
        <v>310</v>
      </c>
      <c r="D367" t="s">
        <v>1395</v>
      </c>
      <c r="E367" t="s">
        <v>298</v>
      </c>
      <c r="F367">
        <v>1307095883</v>
      </c>
      <c r="G367" s="4">
        <v>26223</v>
      </c>
      <c r="H367" t="s">
        <v>32</v>
      </c>
      <c r="I367" t="s">
        <v>1396</v>
      </c>
      <c r="J367">
        <v>1308</v>
      </c>
      <c r="K367">
        <v>13</v>
      </c>
      <c r="L367">
        <v>327</v>
      </c>
      <c r="M367">
        <v>99232793</v>
      </c>
      <c r="N367" t="s">
        <v>34</v>
      </c>
      <c r="O367">
        <v>967079950</v>
      </c>
      <c r="P367" t="s">
        <v>34</v>
      </c>
      <c r="Q367" s="4">
        <v>43677</v>
      </c>
      <c r="R367" s="4">
        <v>43971</v>
      </c>
      <c r="S367">
        <v>180304709</v>
      </c>
      <c r="T367">
        <v>800</v>
      </c>
      <c r="U367">
        <v>294</v>
      </c>
      <c r="V367" s="7">
        <v>3822</v>
      </c>
      <c r="W367">
        <v>6.85</v>
      </c>
      <c r="X367">
        <v>25.74</v>
      </c>
      <c r="Y367">
        <v>24.35</v>
      </c>
      <c r="Z367">
        <v>115</v>
      </c>
      <c r="AA367">
        <v>171.94</v>
      </c>
      <c r="AB367">
        <v>18</v>
      </c>
      <c r="AC367" s="5">
        <f t="shared" si="10"/>
        <v>1605.24</v>
      </c>
      <c r="AD367" s="6">
        <f t="shared" si="11"/>
        <v>0.42</v>
      </c>
    </row>
    <row r="368" spans="1:30" x14ac:dyDescent="0.25">
      <c r="A368">
        <v>367</v>
      </c>
      <c r="B368" t="s">
        <v>310</v>
      </c>
      <c r="C368" t="s">
        <v>730</v>
      </c>
      <c r="D368" t="s">
        <v>149</v>
      </c>
      <c r="E368" t="s">
        <v>168</v>
      </c>
      <c r="F368">
        <v>1310586126</v>
      </c>
      <c r="G368" s="4">
        <v>29772</v>
      </c>
      <c r="H368" t="s">
        <v>39</v>
      </c>
      <c r="I368" t="s">
        <v>1396</v>
      </c>
      <c r="J368">
        <v>1308</v>
      </c>
      <c r="K368">
        <v>13</v>
      </c>
      <c r="L368">
        <v>327</v>
      </c>
      <c r="M368">
        <v>98565012</v>
      </c>
      <c r="N368" t="s">
        <v>34</v>
      </c>
      <c r="O368">
        <v>967866812</v>
      </c>
      <c r="P368" t="s">
        <v>34</v>
      </c>
      <c r="Q368" s="4">
        <v>43677</v>
      </c>
      <c r="R368" s="4">
        <v>43971</v>
      </c>
      <c r="S368">
        <v>180304711</v>
      </c>
      <c r="T368">
        <v>800</v>
      </c>
      <c r="U368">
        <v>294</v>
      </c>
      <c r="V368" s="7">
        <v>3822</v>
      </c>
      <c r="W368">
        <v>6.85</v>
      </c>
      <c r="X368">
        <v>25.74</v>
      </c>
      <c r="Y368">
        <v>24.35</v>
      </c>
      <c r="Z368">
        <v>115</v>
      </c>
      <c r="AA368">
        <v>171.94</v>
      </c>
      <c r="AB368">
        <v>18</v>
      </c>
      <c r="AC368" s="5">
        <f t="shared" si="10"/>
        <v>1605.24</v>
      </c>
      <c r="AD368" s="6">
        <f t="shared" si="11"/>
        <v>0.42</v>
      </c>
    </row>
    <row r="369" spans="1:30" x14ac:dyDescent="0.25">
      <c r="A369">
        <v>368</v>
      </c>
      <c r="B369" t="s">
        <v>310</v>
      </c>
      <c r="C369" t="s">
        <v>28</v>
      </c>
      <c r="D369" t="s">
        <v>1397</v>
      </c>
      <c r="E369" t="s">
        <v>1398</v>
      </c>
      <c r="F369">
        <v>1317168373</v>
      </c>
      <c r="G369" s="4">
        <v>36263</v>
      </c>
      <c r="H369" t="s">
        <v>32</v>
      </c>
      <c r="I369" t="s">
        <v>1396</v>
      </c>
      <c r="J369">
        <v>1308</v>
      </c>
      <c r="K369">
        <v>13</v>
      </c>
      <c r="L369">
        <v>327</v>
      </c>
      <c r="M369">
        <v>99784873</v>
      </c>
      <c r="N369" t="s">
        <v>34</v>
      </c>
      <c r="O369">
        <v>939751932</v>
      </c>
      <c r="P369" t="s">
        <v>34</v>
      </c>
      <c r="Q369" s="4">
        <v>43677</v>
      </c>
      <c r="R369" s="4">
        <v>43971</v>
      </c>
      <c r="S369">
        <v>180304723</v>
      </c>
      <c r="T369">
        <v>800</v>
      </c>
      <c r="U369">
        <v>294</v>
      </c>
      <c r="V369" s="7">
        <v>3822</v>
      </c>
      <c r="W369">
        <v>6.85</v>
      </c>
      <c r="X369">
        <v>25.74</v>
      </c>
      <c r="Y369">
        <v>24.35</v>
      </c>
      <c r="Z369">
        <v>115</v>
      </c>
      <c r="AA369">
        <v>171.94</v>
      </c>
      <c r="AB369">
        <v>18</v>
      </c>
      <c r="AC369" s="5">
        <f t="shared" si="10"/>
        <v>1605.24</v>
      </c>
      <c r="AD369" s="6">
        <f t="shared" si="11"/>
        <v>0.42</v>
      </c>
    </row>
    <row r="370" spans="1:30" x14ac:dyDescent="0.25">
      <c r="A370">
        <v>369</v>
      </c>
      <c r="B370" t="s">
        <v>1399</v>
      </c>
      <c r="C370" t="s">
        <v>730</v>
      </c>
      <c r="D370" t="s">
        <v>1196</v>
      </c>
      <c r="E370" t="s">
        <v>784</v>
      </c>
      <c r="F370">
        <v>1314725746</v>
      </c>
      <c r="G370" s="4">
        <v>34916</v>
      </c>
      <c r="H370" t="s">
        <v>32</v>
      </c>
      <c r="I370" t="s">
        <v>1396</v>
      </c>
      <c r="J370">
        <v>1308</v>
      </c>
      <c r="K370">
        <v>13</v>
      </c>
      <c r="L370">
        <v>327</v>
      </c>
      <c r="M370">
        <v>98268466</v>
      </c>
      <c r="N370" t="s">
        <v>34</v>
      </c>
      <c r="O370">
        <v>985763957</v>
      </c>
      <c r="P370" t="s">
        <v>34</v>
      </c>
      <c r="Q370" s="4">
        <v>43677</v>
      </c>
      <c r="R370" s="4">
        <v>43971</v>
      </c>
      <c r="S370">
        <v>180304735</v>
      </c>
      <c r="T370">
        <v>800</v>
      </c>
      <c r="U370">
        <v>294</v>
      </c>
      <c r="V370" s="7">
        <v>3822</v>
      </c>
      <c r="W370">
        <v>6.85</v>
      </c>
      <c r="X370">
        <v>25.74</v>
      </c>
      <c r="Y370">
        <v>24.35</v>
      </c>
      <c r="Z370">
        <v>115</v>
      </c>
      <c r="AA370">
        <v>171.94</v>
      </c>
      <c r="AB370">
        <v>18</v>
      </c>
      <c r="AC370" s="5">
        <f t="shared" si="10"/>
        <v>1605.24</v>
      </c>
      <c r="AD370" s="6">
        <f t="shared" si="11"/>
        <v>0.42</v>
      </c>
    </row>
    <row r="371" spans="1:30" x14ac:dyDescent="0.25">
      <c r="A371">
        <v>370</v>
      </c>
      <c r="B371" t="s">
        <v>195</v>
      </c>
      <c r="C371" t="s">
        <v>313</v>
      </c>
      <c r="D371" t="s">
        <v>1400</v>
      </c>
      <c r="E371" t="s">
        <v>1401</v>
      </c>
      <c r="F371">
        <v>912910718</v>
      </c>
      <c r="G371" s="4">
        <v>27025</v>
      </c>
      <c r="H371" t="s">
        <v>32</v>
      </c>
      <c r="I371" t="s">
        <v>1402</v>
      </c>
      <c r="J371">
        <v>2401</v>
      </c>
      <c r="K371">
        <v>24</v>
      </c>
      <c r="L371">
        <v>327</v>
      </c>
      <c r="M371">
        <v>98583229</v>
      </c>
      <c r="N371" t="s">
        <v>34</v>
      </c>
      <c r="O371">
        <v>969370216</v>
      </c>
      <c r="P371" t="s">
        <v>34</v>
      </c>
      <c r="Q371" s="4">
        <v>43677</v>
      </c>
      <c r="R371" s="4">
        <v>44048</v>
      </c>
      <c r="S371">
        <v>57149764</v>
      </c>
      <c r="T371">
        <v>1600</v>
      </c>
      <c r="U371">
        <v>371</v>
      </c>
      <c r="V371" s="7">
        <v>3822</v>
      </c>
      <c r="W371">
        <v>13.92</v>
      </c>
      <c r="X371">
        <v>26.16</v>
      </c>
      <c r="Y371">
        <v>30.72</v>
      </c>
      <c r="Z371">
        <v>116.89</v>
      </c>
      <c r="AA371">
        <v>187.69</v>
      </c>
      <c r="AB371">
        <v>5</v>
      </c>
      <c r="AC371" s="5">
        <f t="shared" si="10"/>
        <v>1605.24</v>
      </c>
      <c r="AD371" s="6">
        <f t="shared" si="11"/>
        <v>0.42</v>
      </c>
    </row>
    <row r="372" spans="1:30" x14ac:dyDescent="0.25">
      <c r="A372">
        <v>371</v>
      </c>
      <c r="B372" t="s">
        <v>313</v>
      </c>
      <c r="C372" t="s">
        <v>1403</v>
      </c>
      <c r="D372" t="s">
        <v>1404</v>
      </c>
      <c r="E372" t="s">
        <v>445</v>
      </c>
      <c r="F372">
        <v>920704475</v>
      </c>
      <c r="G372" s="4">
        <v>29337</v>
      </c>
      <c r="H372" t="s">
        <v>32</v>
      </c>
      <c r="I372" t="s">
        <v>1405</v>
      </c>
      <c r="J372">
        <v>2401</v>
      </c>
      <c r="K372">
        <v>24</v>
      </c>
      <c r="L372">
        <v>327</v>
      </c>
      <c r="M372">
        <v>96853214</v>
      </c>
      <c r="N372" t="s">
        <v>34</v>
      </c>
      <c r="O372">
        <v>998456807</v>
      </c>
      <c r="P372" t="s">
        <v>1406</v>
      </c>
      <c r="Q372" s="4">
        <v>43677</v>
      </c>
      <c r="R372" s="4">
        <v>44048</v>
      </c>
      <c r="S372">
        <v>57149805</v>
      </c>
      <c r="T372">
        <v>1000</v>
      </c>
      <c r="U372">
        <v>371</v>
      </c>
      <c r="V372" s="7">
        <v>3822</v>
      </c>
      <c r="W372">
        <v>8.6999999999999993</v>
      </c>
      <c r="X372">
        <v>26.16</v>
      </c>
      <c r="Y372">
        <v>30.72</v>
      </c>
      <c r="Z372">
        <v>116.89</v>
      </c>
      <c r="AA372">
        <v>182.47</v>
      </c>
      <c r="AB372">
        <v>5</v>
      </c>
      <c r="AC372" s="5">
        <f t="shared" si="10"/>
        <v>1605.24</v>
      </c>
      <c r="AD372" s="6">
        <f t="shared" si="11"/>
        <v>0.42</v>
      </c>
    </row>
    <row r="373" spans="1:30" x14ac:dyDescent="0.25">
      <c r="A373">
        <v>372</v>
      </c>
      <c r="B373" t="s">
        <v>260</v>
      </c>
      <c r="C373" t="s">
        <v>1407</v>
      </c>
      <c r="D373" t="s">
        <v>1408</v>
      </c>
      <c r="E373" t="s">
        <v>1017</v>
      </c>
      <c r="F373">
        <v>1303248676</v>
      </c>
      <c r="G373" s="4">
        <v>21956</v>
      </c>
      <c r="H373" t="s">
        <v>39</v>
      </c>
      <c r="I373" t="s">
        <v>1409</v>
      </c>
      <c r="J373">
        <v>1308</v>
      </c>
      <c r="K373">
        <v>13</v>
      </c>
      <c r="L373">
        <v>327</v>
      </c>
      <c r="M373">
        <v>99503605</v>
      </c>
      <c r="N373" t="s">
        <v>34</v>
      </c>
      <c r="O373">
        <v>939985709</v>
      </c>
      <c r="P373" t="s">
        <v>1410</v>
      </c>
      <c r="Q373" s="4">
        <v>43677</v>
      </c>
      <c r="R373" s="4">
        <v>44232</v>
      </c>
      <c r="S373">
        <v>180304967</v>
      </c>
      <c r="T373">
        <v>800</v>
      </c>
      <c r="U373">
        <v>555</v>
      </c>
      <c r="V373" s="7">
        <v>3822</v>
      </c>
      <c r="W373">
        <v>10.41</v>
      </c>
      <c r="X373">
        <v>39.14</v>
      </c>
      <c r="Y373">
        <v>45.96</v>
      </c>
      <c r="Z373">
        <v>174.86</v>
      </c>
      <c r="AA373">
        <v>270.37</v>
      </c>
      <c r="AB373">
        <v>18</v>
      </c>
      <c r="AC373" s="5">
        <f t="shared" si="10"/>
        <v>1605.24</v>
      </c>
      <c r="AD373" s="6">
        <f t="shared" si="11"/>
        <v>0.42</v>
      </c>
    </row>
    <row r="374" spans="1:30" x14ac:dyDescent="0.25">
      <c r="A374">
        <v>373</v>
      </c>
      <c r="B374" t="s">
        <v>1411</v>
      </c>
      <c r="C374" t="s">
        <v>914</v>
      </c>
      <c r="D374" t="s">
        <v>683</v>
      </c>
      <c r="E374" t="s">
        <v>298</v>
      </c>
      <c r="F374">
        <v>1314741842</v>
      </c>
      <c r="G374" s="4">
        <v>34352</v>
      </c>
      <c r="H374" t="s">
        <v>32</v>
      </c>
      <c r="I374" t="s">
        <v>1412</v>
      </c>
      <c r="J374">
        <v>1308</v>
      </c>
      <c r="K374">
        <v>13</v>
      </c>
      <c r="L374">
        <v>327</v>
      </c>
      <c r="M374">
        <v>96019360</v>
      </c>
      <c r="N374" t="s">
        <v>34</v>
      </c>
      <c r="O374">
        <v>960193593</v>
      </c>
      <c r="P374" t="s">
        <v>1413</v>
      </c>
      <c r="Q374" s="4">
        <v>43677</v>
      </c>
      <c r="R374" s="4">
        <v>44232</v>
      </c>
      <c r="S374">
        <v>180304943</v>
      </c>
      <c r="T374">
        <v>1500</v>
      </c>
      <c r="U374">
        <v>555</v>
      </c>
      <c r="V374" s="7">
        <v>3822</v>
      </c>
      <c r="W374">
        <v>19.52</v>
      </c>
      <c r="X374">
        <v>39.14</v>
      </c>
      <c r="Y374">
        <v>45.96</v>
      </c>
      <c r="Z374">
        <v>174.86</v>
      </c>
      <c r="AA374">
        <v>279.48</v>
      </c>
      <c r="AB374">
        <v>18</v>
      </c>
      <c r="AC374" s="5">
        <f t="shared" si="10"/>
        <v>1605.24</v>
      </c>
      <c r="AD374" s="6">
        <f t="shared" si="11"/>
        <v>0.42</v>
      </c>
    </row>
    <row r="375" spans="1:30" x14ac:dyDescent="0.25">
      <c r="A375">
        <v>374</v>
      </c>
      <c r="B375" t="s">
        <v>1414</v>
      </c>
      <c r="C375" t="s">
        <v>1415</v>
      </c>
      <c r="D375" t="s">
        <v>43</v>
      </c>
      <c r="E375" t="s">
        <v>1416</v>
      </c>
      <c r="F375">
        <v>500940234</v>
      </c>
      <c r="G375" s="4">
        <v>21612</v>
      </c>
      <c r="H375" t="s">
        <v>32</v>
      </c>
      <c r="I375" t="s">
        <v>1417</v>
      </c>
      <c r="J375">
        <v>1701</v>
      </c>
      <c r="K375">
        <v>17</v>
      </c>
      <c r="L375">
        <v>327</v>
      </c>
      <c r="M375">
        <v>98133820</v>
      </c>
      <c r="N375" t="s">
        <v>34</v>
      </c>
      <c r="O375">
        <v>995105185</v>
      </c>
      <c r="P375" t="s">
        <v>34</v>
      </c>
      <c r="Q375" s="4">
        <v>43677</v>
      </c>
      <c r="R375" s="4">
        <v>44597</v>
      </c>
      <c r="S375">
        <v>110253030</v>
      </c>
      <c r="T375">
        <v>10000</v>
      </c>
      <c r="U375">
        <v>920</v>
      </c>
      <c r="V375" s="7">
        <v>3822</v>
      </c>
      <c r="W375">
        <v>215.74</v>
      </c>
      <c r="X375">
        <v>144.62</v>
      </c>
      <c r="Y375">
        <v>58.39</v>
      </c>
      <c r="Z375">
        <v>378.08</v>
      </c>
      <c r="AA375">
        <v>796.83</v>
      </c>
      <c r="AB375">
        <v>11</v>
      </c>
      <c r="AC375" s="5">
        <f t="shared" si="10"/>
        <v>1605.24</v>
      </c>
      <c r="AD375" s="6">
        <f t="shared" si="11"/>
        <v>0.42</v>
      </c>
    </row>
    <row r="376" spans="1:30" x14ac:dyDescent="0.25">
      <c r="A376">
        <v>375</v>
      </c>
      <c r="B376" t="s">
        <v>310</v>
      </c>
      <c r="C376" t="s">
        <v>432</v>
      </c>
      <c r="D376" t="s">
        <v>1418</v>
      </c>
      <c r="E376" t="s">
        <v>37</v>
      </c>
      <c r="F376">
        <v>1306953801</v>
      </c>
      <c r="G376" s="4">
        <v>26255</v>
      </c>
      <c r="H376" t="s">
        <v>39</v>
      </c>
      <c r="I376" t="s">
        <v>1419</v>
      </c>
      <c r="J376">
        <v>1308</v>
      </c>
      <c r="K376">
        <v>13</v>
      </c>
      <c r="L376">
        <v>327</v>
      </c>
      <c r="M376">
        <v>52384611</v>
      </c>
      <c r="N376" t="s">
        <v>34</v>
      </c>
      <c r="O376">
        <v>939394239</v>
      </c>
      <c r="P376" t="s">
        <v>34</v>
      </c>
      <c r="Q376" s="4">
        <v>43677</v>
      </c>
      <c r="R376" s="4">
        <v>44232</v>
      </c>
      <c r="S376">
        <v>180304955</v>
      </c>
      <c r="T376">
        <v>2000</v>
      </c>
      <c r="U376">
        <v>555</v>
      </c>
      <c r="V376" s="7">
        <v>3822</v>
      </c>
      <c r="W376">
        <v>26.03</v>
      </c>
      <c r="X376">
        <v>39.14</v>
      </c>
      <c r="Y376">
        <v>45.96</v>
      </c>
      <c r="Z376">
        <v>228.08</v>
      </c>
      <c r="AA376">
        <v>339.21</v>
      </c>
      <c r="AB376">
        <v>18</v>
      </c>
      <c r="AC376" s="5">
        <f t="shared" si="10"/>
        <v>1605.24</v>
      </c>
      <c r="AD376" s="6">
        <f t="shared" si="11"/>
        <v>0.42</v>
      </c>
    </row>
    <row r="377" spans="1:30" x14ac:dyDescent="0.25">
      <c r="A377">
        <v>376</v>
      </c>
      <c r="B377" t="s">
        <v>83</v>
      </c>
      <c r="C377" t="s">
        <v>1420</v>
      </c>
      <c r="D377" t="s">
        <v>1421</v>
      </c>
      <c r="E377" t="s">
        <v>145</v>
      </c>
      <c r="F377">
        <v>1302128002</v>
      </c>
      <c r="G377" s="4">
        <v>21606</v>
      </c>
      <c r="H377" t="s">
        <v>32</v>
      </c>
      <c r="I377" t="s">
        <v>1422</v>
      </c>
      <c r="J377">
        <v>1308</v>
      </c>
      <c r="K377">
        <v>13</v>
      </c>
      <c r="L377">
        <v>327</v>
      </c>
      <c r="M377">
        <v>98628733</v>
      </c>
      <c r="N377" t="s">
        <v>34</v>
      </c>
      <c r="O377">
        <v>992233936</v>
      </c>
      <c r="P377" t="s">
        <v>34</v>
      </c>
      <c r="Q377" s="4">
        <v>43677</v>
      </c>
      <c r="R377" s="4">
        <v>44232</v>
      </c>
      <c r="S377">
        <v>180305090</v>
      </c>
      <c r="T377">
        <v>600</v>
      </c>
      <c r="U377">
        <v>555</v>
      </c>
      <c r="V377" s="7">
        <v>3822</v>
      </c>
      <c r="W377">
        <v>7.81</v>
      </c>
      <c r="X377">
        <v>39.14</v>
      </c>
      <c r="Y377">
        <v>45.96</v>
      </c>
      <c r="Z377">
        <v>174.86</v>
      </c>
      <c r="AA377">
        <v>267.77</v>
      </c>
      <c r="AB377">
        <v>18</v>
      </c>
      <c r="AC377" s="5">
        <f t="shared" si="10"/>
        <v>1605.24</v>
      </c>
      <c r="AD377" s="6">
        <f t="shared" si="11"/>
        <v>0.42</v>
      </c>
    </row>
    <row r="378" spans="1:30" x14ac:dyDescent="0.25">
      <c r="A378">
        <v>377</v>
      </c>
      <c r="B378" t="s">
        <v>310</v>
      </c>
      <c r="C378" t="s">
        <v>310</v>
      </c>
      <c r="D378" t="s">
        <v>1423</v>
      </c>
      <c r="E378" t="s">
        <v>1127</v>
      </c>
      <c r="F378">
        <v>1310859028</v>
      </c>
      <c r="G378" s="4">
        <v>31475</v>
      </c>
      <c r="H378" t="s">
        <v>32</v>
      </c>
      <c r="I378" t="s">
        <v>1424</v>
      </c>
      <c r="J378">
        <v>1308</v>
      </c>
      <c r="K378">
        <v>13</v>
      </c>
      <c r="L378">
        <v>327</v>
      </c>
      <c r="M378">
        <v>98098650</v>
      </c>
      <c r="N378" t="s">
        <v>34</v>
      </c>
      <c r="O378">
        <v>967785682</v>
      </c>
      <c r="P378" t="s">
        <v>1425</v>
      </c>
      <c r="Q378" s="4">
        <v>43677</v>
      </c>
      <c r="R378" s="4">
        <v>43971</v>
      </c>
      <c r="S378">
        <v>180304682</v>
      </c>
      <c r="T378">
        <v>800</v>
      </c>
      <c r="U378">
        <v>294</v>
      </c>
      <c r="V378" s="7">
        <v>3822</v>
      </c>
      <c r="W378">
        <v>6.85</v>
      </c>
      <c r="X378">
        <v>25.74</v>
      </c>
      <c r="Y378">
        <v>24.35</v>
      </c>
      <c r="Z378">
        <v>115</v>
      </c>
      <c r="AA378">
        <v>171.94</v>
      </c>
      <c r="AB378">
        <v>18</v>
      </c>
      <c r="AC378" s="5">
        <f t="shared" si="10"/>
        <v>1605.24</v>
      </c>
      <c r="AD378" s="6">
        <f t="shared" si="11"/>
        <v>0.42</v>
      </c>
    </row>
    <row r="379" spans="1:30" x14ac:dyDescent="0.25">
      <c r="A379">
        <v>378</v>
      </c>
      <c r="B379" t="s">
        <v>28</v>
      </c>
      <c r="C379" t="s">
        <v>730</v>
      </c>
      <c r="D379" t="s">
        <v>1426</v>
      </c>
      <c r="E379" t="s">
        <v>1427</v>
      </c>
      <c r="F379">
        <v>1308983301</v>
      </c>
      <c r="G379" s="4">
        <v>29373</v>
      </c>
      <c r="H379" t="s">
        <v>32</v>
      </c>
      <c r="I379" t="s">
        <v>1428</v>
      </c>
      <c r="J379">
        <v>1308</v>
      </c>
      <c r="K379">
        <v>13</v>
      </c>
      <c r="L379">
        <v>327</v>
      </c>
      <c r="M379">
        <v>96917981</v>
      </c>
      <c r="N379" t="s">
        <v>34</v>
      </c>
      <c r="O379">
        <v>986612819</v>
      </c>
      <c r="P379" t="s">
        <v>34</v>
      </c>
      <c r="Q379" s="4">
        <v>43677</v>
      </c>
      <c r="R379" s="4">
        <v>43971</v>
      </c>
      <c r="S379">
        <v>180304694</v>
      </c>
      <c r="T379">
        <v>800</v>
      </c>
      <c r="U379">
        <v>294</v>
      </c>
      <c r="V379" s="7">
        <v>3822</v>
      </c>
      <c r="W379">
        <v>6.85</v>
      </c>
      <c r="X379">
        <v>25.74</v>
      </c>
      <c r="Y379">
        <v>24.35</v>
      </c>
      <c r="Z379">
        <v>115</v>
      </c>
      <c r="AA379">
        <v>171.94</v>
      </c>
      <c r="AB379">
        <v>18</v>
      </c>
      <c r="AC379" s="5">
        <f t="shared" si="10"/>
        <v>1605.24</v>
      </c>
      <c r="AD379" s="6">
        <f t="shared" si="11"/>
        <v>0.42</v>
      </c>
    </row>
    <row r="380" spans="1:30" x14ac:dyDescent="0.25">
      <c r="A380">
        <v>379</v>
      </c>
      <c r="B380" t="s">
        <v>148</v>
      </c>
      <c r="C380" t="s">
        <v>1429</v>
      </c>
      <c r="D380" t="s">
        <v>708</v>
      </c>
      <c r="E380" t="s">
        <v>736</v>
      </c>
      <c r="F380">
        <v>1719702316</v>
      </c>
      <c r="G380" s="4">
        <v>31191</v>
      </c>
      <c r="H380" t="s">
        <v>32</v>
      </c>
      <c r="I380" t="s">
        <v>1430</v>
      </c>
      <c r="J380">
        <v>1701</v>
      </c>
      <c r="K380">
        <v>17</v>
      </c>
      <c r="L380">
        <v>327</v>
      </c>
      <c r="M380">
        <v>2734302</v>
      </c>
      <c r="N380" t="s">
        <v>34</v>
      </c>
      <c r="O380" t="s">
        <v>34</v>
      </c>
      <c r="P380" t="s">
        <v>1431</v>
      </c>
      <c r="Q380" s="4">
        <v>43677</v>
      </c>
      <c r="R380" s="4">
        <v>43881</v>
      </c>
      <c r="S380">
        <v>110252878</v>
      </c>
      <c r="T380">
        <v>500</v>
      </c>
      <c r="U380">
        <v>204</v>
      </c>
      <c r="V380" s="7">
        <v>3822</v>
      </c>
      <c r="W380">
        <v>4.28</v>
      </c>
      <c r="X380">
        <v>25.74</v>
      </c>
      <c r="Y380">
        <v>14.07</v>
      </c>
      <c r="Z380">
        <v>115</v>
      </c>
      <c r="AA380">
        <v>159.09</v>
      </c>
      <c r="AB380">
        <v>11</v>
      </c>
      <c r="AC380" s="5">
        <f t="shared" si="10"/>
        <v>1605.24</v>
      </c>
      <c r="AD380" s="6">
        <f t="shared" si="11"/>
        <v>0.42</v>
      </c>
    </row>
    <row r="381" spans="1:30" x14ac:dyDescent="0.25">
      <c r="A381">
        <v>380</v>
      </c>
      <c r="B381" t="s">
        <v>1378</v>
      </c>
      <c r="C381" t="s">
        <v>1432</v>
      </c>
      <c r="D381" t="s">
        <v>1433</v>
      </c>
      <c r="E381" t="s">
        <v>976</v>
      </c>
      <c r="F381">
        <v>2450184490</v>
      </c>
      <c r="G381" s="4">
        <v>35545</v>
      </c>
      <c r="H381" t="s">
        <v>32</v>
      </c>
      <c r="I381" t="s">
        <v>1434</v>
      </c>
      <c r="J381">
        <v>2401</v>
      </c>
      <c r="K381">
        <v>24</v>
      </c>
      <c r="L381">
        <v>327</v>
      </c>
      <c r="M381">
        <v>98984048</v>
      </c>
      <c r="N381" t="s">
        <v>34</v>
      </c>
      <c r="O381">
        <v>939562172</v>
      </c>
      <c r="P381" t="s">
        <v>1435</v>
      </c>
      <c r="Q381" s="4">
        <v>43677</v>
      </c>
      <c r="R381" s="4">
        <v>44048</v>
      </c>
      <c r="S381">
        <v>57150103</v>
      </c>
      <c r="T381">
        <v>1800</v>
      </c>
      <c r="U381">
        <v>371</v>
      </c>
      <c r="V381" s="7">
        <v>3822</v>
      </c>
      <c r="W381">
        <v>15.66</v>
      </c>
      <c r="X381">
        <v>26.16</v>
      </c>
      <c r="Y381">
        <v>30.72</v>
      </c>
      <c r="Z381">
        <v>116.89</v>
      </c>
      <c r="AA381">
        <v>189.43</v>
      </c>
      <c r="AB381">
        <v>5</v>
      </c>
      <c r="AC381" s="5">
        <f t="shared" si="10"/>
        <v>1605.24</v>
      </c>
      <c r="AD381" s="6">
        <f t="shared" si="11"/>
        <v>0.42</v>
      </c>
    </row>
    <row r="382" spans="1:30" x14ac:dyDescent="0.25">
      <c r="A382">
        <v>381</v>
      </c>
      <c r="B382" t="s">
        <v>67</v>
      </c>
      <c r="C382" t="s">
        <v>173</v>
      </c>
      <c r="D382" t="s">
        <v>449</v>
      </c>
      <c r="E382" t="s">
        <v>1436</v>
      </c>
      <c r="F382">
        <v>910904499</v>
      </c>
      <c r="G382" s="4">
        <v>23682</v>
      </c>
      <c r="H382" t="s">
        <v>39</v>
      </c>
      <c r="I382" t="s">
        <v>1437</v>
      </c>
      <c r="J382">
        <v>2401</v>
      </c>
      <c r="K382">
        <v>24</v>
      </c>
      <c r="L382">
        <v>327</v>
      </c>
      <c r="M382">
        <v>99975817</v>
      </c>
      <c r="N382" t="s">
        <v>34</v>
      </c>
      <c r="O382">
        <v>982834856</v>
      </c>
      <c r="P382" t="s">
        <v>34</v>
      </c>
      <c r="Q382" s="4">
        <v>43677</v>
      </c>
      <c r="R382" s="4">
        <v>44048</v>
      </c>
      <c r="S382">
        <v>57149829</v>
      </c>
      <c r="T382">
        <v>2000</v>
      </c>
      <c r="U382">
        <v>371</v>
      </c>
      <c r="V382" s="7">
        <v>3822</v>
      </c>
      <c r="W382">
        <v>17.399999999999999</v>
      </c>
      <c r="X382">
        <v>26.16</v>
      </c>
      <c r="Y382">
        <v>30.72</v>
      </c>
      <c r="Z382">
        <v>152.47</v>
      </c>
      <c r="AA382">
        <v>226.75</v>
      </c>
      <c r="AB382">
        <v>5</v>
      </c>
      <c r="AC382" s="5">
        <f t="shared" si="10"/>
        <v>1605.24</v>
      </c>
      <c r="AD382" s="6">
        <f t="shared" si="11"/>
        <v>0.42</v>
      </c>
    </row>
    <row r="383" spans="1:30" x14ac:dyDescent="0.25">
      <c r="A383">
        <v>382</v>
      </c>
      <c r="B383" t="s">
        <v>1438</v>
      </c>
      <c r="C383" t="s">
        <v>1439</v>
      </c>
      <c r="D383" t="s">
        <v>388</v>
      </c>
      <c r="E383" t="s">
        <v>332</v>
      </c>
      <c r="F383">
        <v>401747316</v>
      </c>
      <c r="G383" s="4">
        <v>32677</v>
      </c>
      <c r="H383" t="s">
        <v>32</v>
      </c>
      <c r="I383" t="s">
        <v>1440</v>
      </c>
      <c r="J383">
        <v>401</v>
      </c>
      <c r="K383">
        <v>4</v>
      </c>
      <c r="L383">
        <v>327</v>
      </c>
      <c r="M383">
        <v>98243122</v>
      </c>
      <c r="N383" t="s">
        <v>34</v>
      </c>
      <c r="O383">
        <v>960134104</v>
      </c>
      <c r="P383" t="s">
        <v>34</v>
      </c>
      <c r="Q383" s="4">
        <v>43677</v>
      </c>
      <c r="R383" s="4">
        <v>44249</v>
      </c>
      <c r="S383">
        <v>41873042</v>
      </c>
      <c r="T383">
        <v>1100</v>
      </c>
      <c r="U383">
        <v>572</v>
      </c>
      <c r="V383" s="7">
        <v>3822</v>
      </c>
      <c r="W383">
        <v>14.75</v>
      </c>
      <c r="X383">
        <v>40.340000000000003</v>
      </c>
      <c r="Y383">
        <v>36.299999999999997</v>
      </c>
      <c r="Z383">
        <v>180.22</v>
      </c>
      <c r="AA383">
        <v>271.61</v>
      </c>
      <c r="AB383">
        <v>4</v>
      </c>
      <c r="AC383" s="5">
        <f t="shared" si="10"/>
        <v>1605.24</v>
      </c>
      <c r="AD383" s="6">
        <f t="shared" si="11"/>
        <v>0.42</v>
      </c>
    </row>
    <row r="384" spans="1:30" x14ac:dyDescent="0.25">
      <c r="A384">
        <v>383</v>
      </c>
      <c r="B384" t="s">
        <v>361</v>
      </c>
      <c r="C384" t="s">
        <v>1441</v>
      </c>
      <c r="D384" t="s">
        <v>1442</v>
      </c>
      <c r="E384" t="s">
        <v>683</v>
      </c>
      <c r="F384">
        <v>1722981345</v>
      </c>
      <c r="G384" s="4">
        <v>35415</v>
      </c>
      <c r="H384" t="s">
        <v>32</v>
      </c>
      <c r="I384" t="s">
        <v>1443</v>
      </c>
      <c r="J384">
        <v>2301</v>
      </c>
      <c r="K384">
        <v>23</v>
      </c>
      <c r="L384">
        <v>327</v>
      </c>
      <c r="M384">
        <v>22759286</v>
      </c>
      <c r="N384" t="s">
        <v>34</v>
      </c>
      <c r="O384">
        <v>979198607</v>
      </c>
      <c r="P384" t="s">
        <v>34</v>
      </c>
      <c r="Q384" s="4">
        <v>43677</v>
      </c>
      <c r="R384" s="4">
        <v>44048</v>
      </c>
      <c r="S384">
        <v>68540975</v>
      </c>
      <c r="T384">
        <v>500</v>
      </c>
      <c r="U384">
        <v>371</v>
      </c>
      <c r="V384" s="7">
        <v>3822</v>
      </c>
      <c r="W384">
        <v>4.3499999999999996</v>
      </c>
      <c r="X384">
        <v>26.16</v>
      </c>
      <c r="Y384">
        <v>23.54</v>
      </c>
      <c r="Z384">
        <v>116.89</v>
      </c>
      <c r="AA384">
        <v>170.94</v>
      </c>
      <c r="AB384">
        <v>6</v>
      </c>
      <c r="AC384" s="5">
        <f t="shared" si="10"/>
        <v>1605.24</v>
      </c>
      <c r="AD384" s="6">
        <f t="shared" si="11"/>
        <v>0.42</v>
      </c>
    </row>
    <row r="385" spans="1:30" x14ac:dyDescent="0.25">
      <c r="A385">
        <v>384</v>
      </c>
      <c r="B385" t="s">
        <v>266</v>
      </c>
      <c r="C385" t="s">
        <v>1444</v>
      </c>
      <c r="D385" t="s">
        <v>43</v>
      </c>
      <c r="E385" t="s">
        <v>603</v>
      </c>
      <c r="F385">
        <v>1001785862</v>
      </c>
      <c r="G385" s="4">
        <v>25415</v>
      </c>
      <c r="H385" t="s">
        <v>32</v>
      </c>
      <c r="I385" t="s">
        <v>1445</v>
      </c>
      <c r="J385">
        <v>1001</v>
      </c>
      <c r="K385">
        <v>10</v>
      </c>
      <c r="L385">
        <v>327</v>
      </c>
      <c r="M385">
        <v>62610016</v>
      </c>
      <c r="N385" t="s">
        <v>34</v>
      </c>
      <c r="O385" t="s">
        <v>34</v>
      </c>
      <c r="P385" t="s">
        <v>1446</v>
      </c>
      <c r="Q385" s="4">
        <v>43677</v>
      </c>
      <c r="R385" s="4">
        <v>44774</v>
      </c>
      <c r="S385">
        <v>31836369</v>
      </c>
      <c r="T385">
        <v>8000</v>
      </c>
      <c r="U385">
        <v>1097</v>
      </c>
      <c r="V385" s="7">
        <v>3822</v>
      </c>
      <c r="W385">
        <v>205.8</v>
      </c>
      <c r="X385">
        <v>172.44</v>
      </c>
      <c r="Y385">
        <v>69.62</v>
      </c>
      <c r="Z385">
        <v>450.82</v>
      </c>
      <c r="AA385">
        <v>898.68</v>
      </c>
      <c r="AB385">
        <v>3</v>
      </c>
      <c r="AC385" s="5">
        <f t="shared" si="10"/>
        <v>1605.24</v>
      </c>
      <c r="AD385" s="6">
        <f t="shared" si="11"/>
        <v>0.42</v>
      </c>
    </row>
    <row r="386" spans="1:30" x14ac:dyDescent="0.25">
      <c r="A386">
        <v>385</v>
      </c>
      <c r="B386" t="s">
        <v>1447</v>
      </c>
      <c r="C386" t="s">
        <v>964</v>
      </c>
      <c r="D386" t="s">
        <v>1448</v>
      </c>
      <c r="E386" t="s">
        <v>1074</v>
      </c>
      <c r="F386">
        <v>927016600</v>
      </c>
      <c r="G386" s="4">
        <v>33535</v>
      </c>
      <c r="H386" t="s">
        <v>32</v>
      </c>
      <c r="I386" t="s">
        <v>1449</v>
      </c>
      <c r="J386">
        <v>2401</v>
      </c>
      <c r="K386">
        <v>24</v>
      </c>
      <c r="L386">
        <v>327</v>
      </c>
      <c r="M386">
        <v>99350502</v>
      </c>
      <c r="N386" t="s">
        <v>34</v>
      </c>
      <c r="O386">
        <v>993818696</v>
      </c>
      <c r="P386" t="s">
        <v>34</v>
      </c>
      <c r="Q386" s="4">
        <v>43677</v>
      </c>
      <c r="R386" s="4">
        <v>44048</v>
      </c>
      <c r="S386">
        <v>57149855</v>
      </c>
      <c r="T386">
        <v>1200</v>
      </c>
      <c r="U386">
        <v>371</v>
      </c>
      <c r="V386" s="7">
        <v>3822</v>
      </c>
      <c r="W386">
        <v>10.44</v>
      </c>
      <c r="X386">
        <v>26.16</v>
      </c>
      <c r="Y386">
        <v>30.72</v>
      </c>
      <c r="Z386">
        <v>116.89</v>
      </c>
      <c r="AA386">
        <v>184.21</v>
      </c>
      <c r="AB386">
        <v>5</v>
      </c>
      <c r="AC386" s="5">
        <f t="shared" si="10"/>
        <v>1605.24</v>
      </c>
      <c r="AD386" s="6">
        <f t="shared" si="11"/>
        <v>0.42</v>
      </c>
    </row>
    <row r="387" spans="1:30" x14ac:dyDescent="0.25">
      <c r="A387">
        <v>386</v>
      </c>
      <c r="B387" t="s">
        <v>84</v>
      </c>
      <c r="C387" t="s">
        <v>84</v>
      </c>
      <c r="D387" t="s">
        <v>106</v>
      </c>
      <c r="E387" t="s">
        <v>401</v>
      </c>
      <c r="F387">
        <v>1305757518</v>
      </c>
      <c r="G387" s="4">
        <v>24925</v>
      </c>
      <c r="H387" t="s">
        <v>39</v>
      </c>
      <c r="I387" t="s">
        <v>1450</v>
      </c>
      <c r="J387">
        <v>1309</v>
      </c>
      <c r="K387">
        <v>13</v>
      </c>
      <c r="L387">
        <v>327</v>
      </c>
      <c r="M387">
        <v>98919225</v>
      </c>
      <c r="N387" t="s">
        <v>34</v>
      </c>
      <c r="O387">
        <v>987461359</v>
      </c>
      <c r="P387" t="s">
        <v>1451</v>
      </c>
      <c r="Q387" s="4">
        <v>43677</v>
      </c>
      <c r="R387" s="4">
        <v>44063</v>
      </c>
      <c r="S387">
        <v>180305727</v>
      </c>
      <c r="T387">
        <v>800</v>
      </c>
      <c r="U387">
        <v>386</v>
      </c>
      <c r="V387" s="7">
        <v>3822</v>
      </c>
      <c r="W387">
        <v>7.24</v>
      </c>
      <c r="X387">
        <v>27.22</v>
      </c>
      <c r="Y387">
        <v>31.97</v>
      </c>
      <c r="Z387">
        <v>121.62</v>
      </c>
      <c r="AA387">
        <v>188.05</v>
      </c>
      <c r="AB387">
        <v>18</v>
      </c>
      <c r="AC387" s="5">
        <f t="shared" ref="AC387:AC450" si="12">+V387*$AC$1</f>
        <v>1605.24</v>
      </c>
      <c r="AD387" s="6">
        <f t="shared" ref="AD387:AD450" si="13">+AC387/V387</f>
        <v>0.42</v>
      </c>
    </row>
    <row r="388" spans="1:30" x14ac:dyDescent="0.25">
      <c r="A388">
        <v>387</v>
      </c>
      <c r="B388" t="s">
        <v>1452</v>
      </c>
      <c r="C388" t="s">
        <v>864</v>
      </c>
      <c r="D388" t="s">
        <v>651</v>
      </c>
      <c r="E388" t="s">
        <v>474</v>
      </c>
      <c r="F388">
        <v>401623962</v>
      </c>
      <c r="G388" s="4">
        <v>32237</v>
      </c>
      <c r="H388" t="s">
        <v>32</v>
      </c>
      <c r="I388" t="s">
        <v>1453</v>
      </c>
      <c r="J388">
        <v>1001</v>
      </c>
      <c r="K388">
        <v>10</v>
      </c>
      <c r="L388">
        <v>327</v>
      </c>
      <c r="M388">
        <v>96962576</v>
      </c>
      <c r="N388" t="s">
        <v>34</v>
      </c>
      <c r="O388">
        <v>939244988</v>
      </c>
      <c r="P388" t="s">
        <v>34</v>
      </c>
      <c r="Q388" s="4">
        <v>43677</v>
      </c>
      <c r="R388" s="4">
        <v>44795</v>
      </c>
      <c r="S388">
        <v>31836321</v>
      </c>
      <c r="T388">
        <v>10000</v>
      </c>
      <c r="U388">
        <v>1118</v>
      </c>
      <c r="V388" s="7">
        <v>3822</v>
      </c>
      <c r="W388">
        <v>262.17</v>
      </c>
      <c r="X388">
        <v>175.75</v>
      </c>
      <c r="Y388">
        <v>70.95</v>
      </c>
      <c r="Z388">
        <v>459.45</v>
      </c>
      <c r="AA388">
        <v>968.32</v>
      </c>
      <c r="AB388">
        <v>3</v>
      </c>
      <c r="AC388" s="5">
        <f t="shared" si="12"/>
        <v>1605.24</v>
      </c>
      <c r="AD388" s="6">
        <f t="shared" si="13"/>
        <v>0.42</v>
      </c>
    </row>
    <row r="389" spans="1:30" x14ac:dyDescent="0.25">
      <c r="A389">
        <v>388</v>
      </c>
      <c r="B389" t="s">
        <v>1454</v>
      </c>
      <c r="C389" t="s">
        <v>314</v>
      </c>
      <c r="D389" t="s">
        <v>1455</v>
      </c>
      <c r="E389" t="s">
        <v>1054</v>
      </c>
      <c r="F389">
        <v>906881693</v>
      </c>
      <c r="G389" s="4">
        <v>22857</v>
      </c>
      <c r="H389" t="s">
        <v>32</v>
      </c>
      <c r="I389" t="s">
        <v>1456</v>
      </c>
      <c r="J389">
        <v>2401</v>
      </c>
      <c r="K389">
        <v>24</v>
      </c>
      <c r="L389">
        <v>327</v>
      </c>
      <c r="M389">
        <v>99471501</v>
      </c>
      <c r="N389" t="s">
        <v>34</v>
      </c>
      <c r="O389">
        <v>990988865</v>
      </c>
      <c r="P389" t="s">
        <v>1457</v>
      </c>
      <c r="Q389" s="4">
        <v>43677</v>
      </c>
      <c r="R389" s="4">
        <v>44048</v>
      </c>
      <c r="S389">
        <v>57149635</v>
      </c>
      <c r="T389">
        <v>1500</v>
      </c>
      <c r="U389">
        <v>371</v>
      </c>
      <c r="V389" s="7">
        <v>3822</v>
      </c>
      <c r="W389">
        <v>13.05</v>
      </c>
      <c r="X389">
        <v>26.16</v>
      </c>
      <c r="Y389">
        <v>30.72</v>
      </c>
      <c r="Z389">
        <v>116.89</v>
      </c>
      <c r="AA389">
        <v>186.82</v>
      </c>
      <c r="AB389">
        <v>5</v>
      </c>
      <c r="AC389" s="5">
        <f t="shared" si="12"/>
        <v>1605.24</v>
      </c>
      <c r="AD389" s="6">
        <f t="shared" si="13"/>
        <v>0.42</v>
      </c>
    </row>
    <row r="390" spans="1:30" x14ac:dyDescent="0.25">
      <c r="A390">
        <v>389</v>
      </c>
      <c r="B390" t="s">
        <v>1458</v>
      </c>
      <c r="C390" t="s">
        <v>494</v>
      </c>
      <c r="D390" t="s">
        <v>1459</v>
      </c>
      <c r="E390" t="s">
        <v>1460</v>
      </c>
      <c r="F390">
        <v>401662713</v>
      </c>
      <c r="G390" s="4">
        <v>31682</v>
      </c>
      <c r="H390" t="s">
        <v>32</v>
      </c>
      <c r="I390" t="s">
        <v>1461</v>
      </c>
      <c r="J390">
        <v>1001</v>
      </c>
      <c r="K390">
        <v>10</v>
      </c>
      <c r="L390">
        <v>327</v>
      </c>
      <c r="M390">
        <v>99553275</v>
      </c>
      <c r="N390" t="s">
        <v>34</v>
      </c>
      <c r="O390">
        <v>985556916</v>
      </c>
      <c r="P390" t="s">
        <v>34</v>
      </c>
      <c r="Q390" s="4">
        <v>43677</v>
      </c>
      <c r="R390" s="4">
        <v>44778</v>
      </c>
      <c r="S390">
        <v>31836412</v>
      </c>
      <c r="T390">
        <v>4792.96</v>
      </c>
      <c r="U390">
        <v>1101</v>
      </c>
      <c r="V390" s="7">
        <v>3822</v>
      </c>
      <c r="W390">
        <v>123.75</v>
      </c>
      <c r="X390">
        <v>173.07</v>
      </c>
      <c r="Y390">
        <v>69.87</v>
      </c>
      <c r="Z390">
        <v>452.47</v>
      </c>
      <c r="AA390">
        <v>819.16</v>
      </c>
      <c r="AB390">
        <v>3</v>
      </c>
      <c r="AC390" s="5">
        <f t="shared" si="12"/>
        <v>1605.24</v>
      </c>
      <c r="AD390" s="6">
        <f t="shared" si="13"/>
        <v>0.42</v>
      </c>
    </row>
    <row r="391" spans="1:30" x14ac:dyDescent="0.25">
      <c r="A391">
        <v>390</v>
      </c>
      <c r="B391" t="s">
        <v>676</v>
      </c>
      <c r="C391" t="s">
        <v>1462</v>
      </c>
      <c r="D391" t="s">
        <v>292</v>
      </c>
      <c r="E391" t="s">
        <v>1463</v>
      </c>
      <c r="F391">
        <v>501188734</v>
      </c>
      <c r="G391" s="4">
        <v>23362</v>
      </c>
      <c r="H391" t="s">
        <v>32</v>
      </c>
      <c r="I391" t="s">
        <v>1464</v>
      </c>
      <c r="J391">
        <v>1703</v>
      </c>
      <c r="K391">
        <v>17</v>
      </c>
      <c r="L391">
        <v>327</v>
      </c>
      <c r="M391">
        <v>99893367</v>
      </c>
      <c r="N391" t="s">
        <v>34</v>
      </c>
      <c r="O391" t="s">
        <v>34</v>
      </c>
      <c r="P391" t="s">
        <v>1465</v>
      </c>
      <c r="Q391" s="4">
        <v>43677</v>
      </c>
      <c r="R391" s="4">
        <v>44614</v>
      </c>
      <c r="S391">
        <v>110253004</v>
      </c>
      <c r="T391">
        <v>5565.44</v>
      </c>
      <c r="U391">
        <v>937</v>
      </c>
      <c r="V391" s="7">
        <v>3822</v>
      </c>
      <c r="W391">
        <v>122.29</v>
      </c>
      <c r="X391">
        <v>147.29</v>
      </c>
      <c r="Y391">
        <v>59.47</v>
      </c>
      <c r="Z391">
        <v>385.07</v>
      </c>
      <c r="AA391">
        <v>714.12</v>
      </c>
      <c r="AB391">
        <v>11</v>
      </c>
      <c r="AC391" s="5">
        <f t="shared" si="12"/>
        <v>1605.24</v>
      </c>
      <c r="AD391" s="6">
        <f t="shared" si="13"/>
        <v>0.42</v>
      </c>
    </row>
    <row r="392" spans="1:30" x14ac:dyDescent="0.25">
      <c r="A392">
        <v>391</v>
      </c>
      <c r="B392" t="s">
        <v>105</v>
      </c>
      <c r="C392" t="s">
        <v>609</v>
      </c>
      <c r="D392" t="s">
        <v>932</v>
      </c>
      <c r="E392" t="s">
        <v>298</v>
      </c>
      <c r="F392">
        <v>1310246374</v>
      </c>
      <c r="G392" s="4">
        <v>30442</v>
      </c>
      <c r="H392" t="s">
        <v>32</v>
      </c>
      <c r="I392" t="s">
        <v>1466</v>
      </c>
      <c r="J392">
        <v>1701</v>
      </c>
      <c r="K392">
        <v>17</v>
      </c>
      <c r="L392">
        <v>327</v>
      </c>
      <c r="M392">
        <v>99142086</v>
      </c>
      <c r="N392" t="s">
        <v>34</v>
      </c>
      <c r="O392">
        <v>981774067</v>
      </c>
      <c r="P392" t="s">
        <v>34</v>
      </c>
      <c r="Q392" s="4">
        <v>43677</v>
      </c>
      <c r="R392" s="4">
        <v>44431</v>
      </c>
      <c r="S392">
        <v>17226742</v>
      </c>
      <c r="T392">
        <v>4000</v>
      </c>
      <c r="U392">
        <v>754</v>
      </c>
      <c r="V392" s="7">
        <v>3822</v>
      </c>
      <c r="W392">
        <v>70.72</v>
      </c>
      <c r="X392">
        <v>118.53</v>
      </c>
      <c r="Y392">
        <v>47.85</v>
      </c>
      <c r="Z392">
        <v>309.86</v>
      </c>
      <c r="AA392">
        <v>546.96</v>
      </c>
      <c r="AB392">
        <v>1</v>
      </c>
      <c r="AC392" s="5">
        <f t="shared" si="12"/>
        <v>1605.24</v>
      </c>
      <c r="AD392" s="6">
        <f t="shared" si="13"/>
        <v>0.42</v>
      </c>
    </row>
    <row r="393" spans="1:30" x14ac:dyDescent="0.25">
      <c r="A393">
        <v>392</v>
      </c>
      <c r="B393" t="s">
        <v>1467</v>
      </c>
      <c r="C393" t="s">
        <v>606</v>
      </c>
      <c r="D393" t="s">
        <v>1468</v>
      </c>
      <c r="E393" t="s">
        <v>1469</v>
      </c>
      <c r="F393">
        <v>801833955</v>
      </c>
      <c r="G393" s="4">
        <v>27704</v>
      </c>
      <c r="H393" t="s">
        <v>39</v>
      </c>
      <c r="I393" t="s">
        <v>1470</v>
      </c>
      <c r="J393">
        <v>1309</v>
      </c>
      <c r="K393">
        <v>13</v>
      </c>
      <c r="L393">
        <v>327</v>
      </c>
      <c r="M393">
        <v>99474082</v>
      </c>
      <c r="N393" t="s">
        <v>34</v>
      </c>
      <c r="O393">
        <v>959925637</v>
      </c>
      <c r="P393" t="s">
        <v>1471</v>
      </c>
      <c r="Q393" s="4">
        <v>43677</v>
      </c>
      <c r="R393" s="4">
        <v>44778</v>
      </c>
      <c r="S393">
        <v>180305959</v>
      </c>
      <c r="T393">
        <v>5858.76</v>
      </c>
      <c r="U393">
        <v>1101</v>
      </c>
      <c r="V393" s="7">
        <v>3822</v>
      </c>
      <c r="W393">
        <v>151.26</v>
      </c>
      <c r="X393">
        <v>173.07</v>
      </c>
      <c r="Y393">
        <v>91.18</v>
      </c>
      <c r="Z393">
        <v>452.47</v>
      </c>
      <c r="AA393">
        <v>867.98</v>
      </c>
      <c r="AB393">
        <v>18</v>
      </c>
      <c r="AC393" s="5">
        <f t="shared" si="12"/>
        <v>1605.24</v>
      </c>
      <c r="AD393" s="6">
        <f t="shared" si="13"/>
        <v>0.42</v>
      </c>
    </row>
    <row r="394" spans="1:30" x14ac:dyDescent="0.25">
      <c r="A394">
        <v>393</v>
      </c>
      <c r="B394" t="s">
        <v>1472</v>
      </c>
      <c r="C394" t="s">
        <v>163</v>
      </c>
      <c r="D394" t="s">
        <v>1162</v>
      </c>
      <c r="E394" t="s">
        <v>145</v>
      </c>
      <c r="F394">
        <v>905687562</v>
      </c>
      <c r="G394" s="4">
        <v>19454</v>
      </c>
      <c r="H394" t="s">
        <v>32</v>
      </c>
      <c r="I394" t="s">
        <v>1473</v>
      </c>
      <c r="J394">
        <v>2401</v>
      </c>
      <c r="K394">
        <v>24</v>
      </c>
      <c r="L394">
        <v>327</v>
      </c>
      <c r="M394">
        <v>99930116</v>
      </c>
      <c r="N394" t="s">
        <v>34</v>
      </c>
      <c r="O394">
        <v>968527973</v>
      </c>
      <c r="P394" t="s">
        <v>34</v>
      </c>
      <c r="Q394" s="4">
        <v>43677</v>
      </c>
      <c r="R394" s="4">
        <v>44048</v>
      </c>
      <c r="S394">
        <v>57150062</v>
      </c>
      <c r="T394">
        <v>822.88</v>
      </c>
      <c r="U394">
        <v>371</v>
      </c>
      <c r="V394" s="7">
        <v>3822</v>
      </c>
      <c r="W394">
        <v>7.16</v>
      </c>
      <c r="X394">
        <v>26.16</v>
      </c>
      <c r="Y394">
        <v>30.72</v>
      </c>
      <c r="Z394">
        <v>116.89</v>
      </c>
      <c r="AA394">
        <v>180.93</v>
      </c>
      <c r="AB394">
        <v>5</v>
      </c>
      <c r="AC394" s="5">
        <f t="shared" si="12"/>
        <v>1605.24</v>
      </c>
      <c r="AD394" s="6">
        <f t="shared" si="13"/>
        <v>0.42</v>
      </c>
    </row>
    <row r="395" spans="1:30" x14ac:dyDescent="0.25">
      <c r="A395">
        <v>394</v>
      </c>
      <c r="B395" t="s">
        <v>480</v>
      </c>
      <c r="C395" t="s">
        <v>928</v>
      </c>
      <c r="D395" t="s">
        <v>763</v>
      </c>
      <c r="E395" t="s">
        <v>552</v>
      </c>
      <c r="F395">
        <v>922583919</v>
      </c>
      <c r="G395" s="4">
        <v>30605</v>
      </c>
      <c r="H395" t="s">
        <v>32</v>
      </c>
      <c r="I395" t="s">
        <v>1474</v>
      </c>
      <c r="J395">
        <v>2401</v>
      </c>
      <c r="K395">
        <v>24</v>
      </c>
      <c r="L395">
        <v>327</v>
      </c>
      <c r="M395">
        <v>99328524</v>
      </c>
      <c r="N395" t="s">
        <v>34</v>
      </c>
      <c r="O395">
        <v>990218407</v>
      </c>
      <c r="P395" t="s">
        <v>1475</v>
      </c>
      <c r="Q395" s="4">
        <v>43677</v>
      </c>
      <c r="R395" s="4">
        <v>44232</v>
      </c>
      <c r="S395">
        <v>57150189</v>
      </c>
      <c r="T395">
        <v>8000</v>
      </c>
      <c r="U395">
        <v>555</v>
      </c>
      <c r="V395" s="7">
        <v>3822</v>
      </c>
      <c r="W395">
        <v>104.12</v>
      </c>
      <c r="X395">
        <v>87.24</v>
      </c>
      <c r="Y395">
        <v>45.96</v>
      </c>
      <c r="Z395">
        <v>228.08</v>
      </c>
      <c r="AA395">
        <v>465.4</v>
      </c>
      <c r="AB395">
        <v>5</v>
      </c>
      <c r="AC395" s="5">
        <f t="shared" si="12"/>
        <v>1605.24</v>
      </c>
      <c r="AD395" s="6">
        <f t="shared" si="13"/>
        <v>0.42</v>
      </c>
    </row>
    <row r="396" spans="1:30" x14ac:dyDescent="0.25">
      <c r="A396">
        <v>395</v>
      </c>
      <c r="B396" t="s">
        <v>418</v>
      </c>
      <c r="C396" t="s">
        <v>964</v>
      </c>
      <c r="D396" t="s">
        <v>1089</v>
      </c>
      <c r="E396" t="s">
        <v>257</v>
      </c>
      <c r="F396">
        <v>1303417867</v>
      </c>
      <c r="G396" s="4">
        <v>22184</v>
      </c>
      <c r="H396" t="s">
        <v>39</v>
      </c>
      <c r="I396" t="s">
        <v>1476</v>
      </c>
      <c r="J396">
        <v>1301</v>
      </c>
      <c r="K396">
        <v>13</v>
      </c>
      <c r="L396">
        <v>327</v>
      </c>
      <c r="M396">
        <v>99917804</v>
      </c>
      <c r="N396" t="s">
        <v>34</v>
      </c>
      <c r="O396">
        <v>980196725</v>
      </c>
      <c r="P396" t="s">
        <v>34</v>
      </c>
      <c r="Q396" s="4">
        <v>43677</v>
      </c>
      <c r="R396" s="4">
        <v>44067</v>
      </c>
      <c r="S396">
        <v>76331421</v>
      </c>
      <c r="T396">
        <v>1950</v>
      </c>
      <c r="U396">
        <v>390</v>
      </c>
      <c r="V396" s="7">
        <v>3822</v>
      </c>
      <c r="W396">
        <v>17.829999999999998</v>
      </c>
      <c r="X396">
        <v>27.5</v>
      </c>
      <c r="Y396">
        <v>32.299999999999997</v>
      </c>
      <c r="Z396">
        <v>160.27000000000001</v>
      </c>
      <c r="AA396">
        <v>237.9</v>
      </c>
      <c r="AB396">
        <v>7</v>
      </c>
      <c r="AC396" s="5">
        <f t="shared" si="12"/>
        <v>1605.24</v>
      </c>
      <c r="AD396" s="6">
        <f t="shared" si="13"/>
        <v>0.42</v>
      </c>
    </row>
    <row r="397" spans="1:30" x14ac:dyDescent="0.25">
      <c r="A397">
        <v>396</v>
      </c>
      <c r="B397" t="s">
        <v>1012</v>
      </c>
      <c r="C397" t="s">
        <v>1202</v>
      </c>
      <c r="D397" t="s">
        <v>1477</v>
      </c>
      <c r="E397" t="s">
        <v>1478</v>
      </c>
      <c r="F397">
        <v>924488182</v>
      </c>
      <c r="G397" s="4">
        <v>31933</v>
      </c>
      <c r="H397" t="s">
        <v>32</v>
      </c>
      <c r="I397" t="s">
        <v>1479</v>
      </c>
      <c r="J397">
        <v>2402</v>
      </c>
      <c r="K397">
        <v>24</v>
      </c>
      <c r="L397">
        <v>327</v>
      </c>
      <c r="M397">
        <v>98282454</v>
      </c>
      <c r="N397" t="s">
        <v>34</v>
      </c>
      <c r="O397">
        <v>982824591</v>
      </c>
      <c r="P397" t="s">
        <v>34</v>
      </c>
      <c r="Q397" s="4">
        <v>43677</v>
      </c>
      <c r="R397" s="4">
        <v>44795</v>
      </c>
      <c r="S397">
        <v>57150153</v>
      </c>
      <c r="T397">
        <v>7898</v>
      </c>
      <c r="U397">
        <v>1118</v>
      </c>
      <c r="V397" s="7">
        <v>3822</v>
      </c>
      <c r="W397">
        <v>207.06</v>
      </c>
      <c r="X397">
        <v>175.75</v>
      </c>
      <c r="Y397">
        <v>92.58</v>
      </c>
      <c r="Z397">
        <v>459.45</v>
      </c>
      <c r="AA397">
        <v>934.84</v>
      </c>
      <c r="AB397">
        <v>5</v>
      </c>
      <c r="AC397" s="5">
        <f t="shared" si="12"/>
        <v>1605.24</v>
      </c>
      <c r="AD397" s="6">
        <f t="shared" si="13"/>
        <v>0.42</v>
      </c>
    </row>
    <row r="398" spans="1:30" x14ac:dyDescent="0.25">
      <c r="A398">
        <v>397</v>
      </c>
      <c r="B398" t="s">
        <v>1118</v>
      </c>
      <c r="C398" t="s">
        <v>1392</v>
      </c>
      <c r="D398" t="s">
        <v>449</v>
      </c>
      <c r="E398" t="s">
        <v>73</v>
      </c>
      <c r="F398">
        <v>2400005621</v>
      </c>
      <c r="G398" s="4">
        <v>33125</v>
      </c>
      <c r="H398" t="s">
        <v>39</v>
      </c>
      <c r="I398" t="s">
        <v>1480</v>
      </c>
      <c r="J398">
        <v>2401</v>
      </c>
      <c r="K398">
        <v>24</v>
      </c>
      <c r="L398">
        <v>327</v>
      </c>
      <c r="M398">
        <v>99416608</v>
      </c>
      <c r="N398" t="s">
        <v>34</v>
      </c>
      <c r="O398">
        <v>993003265</v>
      </c>
      <c r="P398" t="s">
        <v>34</v>
      </c>
      <c r="Q398" s="4">
        <v>43677</v>
      </c>
      <c r="R398" s="4">
        <v>44048</v>
      </c>
      <c r="S398">
        <v>57150086</v>
      </c>
      <c r="T398">
        <v>464</v>
      </c>
      <c r="U398">
        <v>371</v>
      </c>
      <c r="V398" s="7">
        <v>3822</v>
      </c>
      <c r="W398">
        <v>4.04</v>
      </c>
      <c r="X398">
        <v>26.16</v>
      </c>
      <c r="Y398">
        <v>30.72</v>
      </c>
      <c r="Z398">
        <v>116.89</v>
      </c>
      <c r="AA398">
        <v>177.81</v>
      </c>
      <c r="AB398">
        <v>5</v>
      </c>
      <c r="AC398" s="5">
        <f t="shared" si="12"/>
        <v>1605.24</v>
      </c>
      <c r="AD398" s="6">
        <f t="shared" si="13"/>
        <v>0.42</v>
      </c>
    </row>
    <row r="399" spans="1:30" x14ac:dyDescent="0.25">
      <c r="A399">
        <v>398</v>
      </c>
      <c r="B399" t="s">
        <v>489</v>
      </c>
      <c r="C399" t="s">
        <v>190</v>
      </c>
      <c r="D399" t="s">
        <v>1481</v>
      </c>
      <c r="E399" t="s">
        <v>1482</v>
      </c>
      <c r="F399">
        <v>1755856281</v>
      </c>
      <c r="G399" s="4">
        <v>30036</v>
      </c>
      <c r="H399" t="s">
        <v>32</v>
      </c>
      <c r="I399" t="s">
        <v>1483</v>
      </c>
      <c r="J399">
        <v>1308</v>
      </c>
      <c r="K399">
        <v>13</v>
      </c>
      <c r="L399">
        <v>327</v>
      </c>
      <c r="M399">
        <v>99004048</v>
      </c>
      <c r="N399" t="s">
        <v>34</v>
      </c>
      <c r="O399">
        <v>985238258</v>
      </c>
      <c r="P399" t="s">
        <v>34</v>
      </c>
      <c r="Q399" s="4">
        <v>43677</v>
      </c>
      <c r="R399" s="4">
        <v>44614</v>
      </c>
      <c r="S399">
        <v>180305997</v>
      </c>
      <c r="T399">
        <v>4550.71</v>
      </c>
      <c r="U399">
        <v>937</v>
      </c>
      <c r="V399" s="7">
        <v>3822</v>
      </c>
      <c r="W399">
        <v>99.99</v>
      </c>
      <c r="X399">
        <v>147.29</v>
      </c>
      <c r="Y399">
        <v>77.59</v>
      </c>
      <c r="Z399">
        <v>385.07</v>
      </c>
      <c r="AA399">
        <v>709.94</v>
      </c>
      <c r="AB399">
        <v>18</v>
      </c>
      <c r="AC399" s="5">
        <f t="shared" si="12"/>
        <v>1605.24</v>
      </c>
      <c r="AD399" s="6">
        <f t="shared" si="13"/>
        <v>0.42</v>
      </c>
    </row>
    <row r="400" spans="1:30" x14ac:dyDescent="0.25">
      <c r="A400">
        <v>399</v>
      </c>
      <c r="B400" t="s">
        <v>1484</v>
      </c>
      <c r="C400" t="s">
        <v>313</v>
      </c>
      <c r="D400" t="s">
        <v>539</v>
      </c>
      <c r="E400" t="s">
        <v>1485</v>
      </c>
      <c r="F400">
        <v>920703733</v>
      </c>
      <c r="G400" s="4">
        <v>29553</v>
      </c>
      <c r="H400" t="s">
        <v>32</v>
      </c>
      <c r="I400" t="s">
        <v>1486</v>
      </c>
      <c r="J400">
        <v>2401</v>
      </c>
      <c r="K400">
        <v>24</v>
      </c>
      <c r="L400">
        <v>327</v>
      </c>
      <c r="M400">
        <v>99359178</v>
      </c>
      <c r="N400" t="s">
        <v>34</v>
      </c>
      <c r="O400">
        <v>980377714</v>
      </c>
      <c r="P400" t="s">
        <v>1487</v>
      </c>
      <c r="Q400" s="4">
        <v>43677</v>
      </c>
      <c r="R400" s="4">
        <v>44048</v>
      </c>
      <c r="S400">
        <v>57150098</v>
      </c>
      <c r="T400">
        <v>1500</v>
      </c>
      <c r="U400">
        <v>371</v>
      </c>
      <c r="V400" s="7">
        <v>3822</v>
      </c>
      <c r="W400">
        <v>13.05</v>
      </c>
      <c r="X400">
        <v>26.16</v>
      </c>
      <c r="Y400">
        <v>30.72</v>
      </c>
      <c r="Z400">
        <v>116.89</v>
      </c>
      <c r="AA400">
        <v>186.82</v>
      </c>
      <c r="AB400">
        <v>5</v>
      </c>
      <c r="AC400" s="5">
        <f t="shared" si="12"/>
        <v>1605.24</v>
      </c>
      <c r="AD400" s="6">
        <f t="shared" si="13"/>
        <v>0.42</v>
      </c>
    </row>
    <row r="401" spans="1:30" x14ac:dyDescent="0.25">
      <c r="A401">
        <v>400</v>
      </c>
      <c r="B401" t="s">
        <v>1378</v>
      </c>
      <c r="C401" t="s">
        <v>1488</v>
      </c>
      <c r="D401" t="s">
        <v>1489</v>
      </c>
      <c r="E401" t="s">
        <v>1490</v>
      </c>
      <c r="F401">
        <v>912093416</v>
      </c>
      <c r="G401" s="4">
        <v>24429</v>
      </c>
      <c r="H401" t="s">
        <v>39</v>
      </c>
      <c r="I401" t="s">
        <v>1491</v>
      </c>
      <c r="J401">
        <v>2401</v>
      </c>
      <c r="K401">
        <v>24</v>
      </c>
      <c r="L401">
        <v>327</v>
      </c>
      <c r="M401">
        <v>97981662</v>
      </c>
      <c r="N401" t="s">
        <v>34</v>
      </c>
      <c r="O401">
        <v>959262112</v>
      </c>
      <c r="P401" t="s">
        <v>34</v>
      </c>
      <c r="Q401" s="4">
        <v>43677</v>
      </c>
      <c r="R401" s="4">
        <v>44048</v>
      </c>
      <c r="S401">
        <v>57149752</v>
      </c>
      <c r="T401">
        <v>1000</v>
      </c>
      <c r="U401">
        <v>371</v>
      </c>
      <c r="V401" s="7">
        <v>3822</v>
      </c>
      <c r="W401">
        <v>8.6999999999999993</v>
      </c>
      <c r="X401">
        <v>26.16</v>
      </c>
      <c r="Y401">
        <v>30.72</v>
      </c>
      <c r="Z401">
        <v>116.89</v>
      </c>
      <c r="AA401">
        <v>182.47</v>
      </c>
      <c r="AB401">
        <v>5</v>
      </c>
      <c r="AC401" s="5">
        <f t="shared" si="12"/>
        <v>1605.24</v>
      </c>
      <c r="AD401" s="6">
        <f t="shared" si="13"/>
        <v>0.42</v>
      </c>
    </row>
    <row r="402" spans="1:30" x14ac:dyDescent="0.25">
      <c r="A402">
        <v>401</v>
      </c>
      <c r="B402" t="s">
        <v>1005</v>
      </c>
      <c r="C402" t="s">
        <v>52</v>
      </c>
      <c r="D402" t="s">
        <v>1492</v>
      </c>
      <c r="E402" t="s">
        <v>1493</v>
      </c>
      <c r="F402">
        <v>910007202</v>
      </c>
      <c r="G402" s="4">
        <v>23127</v>
      </c>
      <c r="H402" t="s">
        <v>32</v>
      </c>
      <c r="I402" t="s">
        <v>1494</v>
      </c>
      <c r="J402">
        <v>2301</v>
      </c>
      <c r="K402">
        <v>23</v>
      </c>
      <c r="L402">
        <v>327</v>
      </c>
      <c r="M402">
        <v>99356413</v>
      </c>
      <c r="N402" t="s">
        <v>34</v>
      </c>
      <c r="O402">
        <v>992450636</v>
      </c>
      <c r="P402" t="s">
        <v>1495</v>
      </c>
      <c r="Q402" s="4">
        <v>43677</v>
      </c>
      <c r="R402" s="4">
        <v>44048</v>
      </c>
      <c r="S402">
        <v>68540705</v>
      </c>
      <c r="T402">
        <v>2000</v>
      </c>
      <c r="U402">
        <v>371</v>
      </c>
      <c r="V402" s="7">
        <v>3822</v>
      </c>
      <c r="W402">
        <v>17.399999999999999</v>
      </c>
      <c r="X402">
        <v>26.16</v>
      </c>
      <c r="Y402">
        <v>23.54</v>
      </c>
      <c r="Z402">
        <v>152.47</v>
      </c>
      <c r="AA402">
        <v>219.57</v>
      </c>
      <c r="AB402">
        <v>6</v>
      </c>
      <c r="AC402" s="5">
        <f t="shared" si="12"/>
        <v>1605.24</v>
      </c>
      <c r="AD402" s="6">
        <f t="shared" si="13"/>
        <v>0.42</v>
      </c>
    </row>
    <row r="403" spans="1:30" x14ac:dyDescent="0.25">
      <c r="A403">
        <v>402</v>
      </c>
      <c r="B403" t="s">
        <v>1496</v>
      </c>
      <c r="C403" t="s">
        <v>1497</v>
      </c>
      <c r="D403" t="s">
        <v>574</v>
      </c>
      <c r="E403" t="s">
        <v>186</v>
      </c>
      <c r="F403">
        <v>1307398162</v>
      </c>
      <c r="G403" s="4">
        <v>26399</v>
      </c>
      <c r="H403" t="s">
        <v>39</v>
      </c>
      <c r="I403" t="s">
        <v>1498</v>
      </c>
      <c r="J403">
        <v>2301</v>
      </c>
      <c r="K403">
        <v>23</v>
      </c>
      <c r="L403">
        <v>327</v>
      </c>
      <c r="M403">
        <v>99569714</v>
      </c>
      <c r="N403" t="s">
        <v>34</v>
      </c>
      <c r="O403">
        <v>988017371</v>
      </c>
      <c r="P403" t="s">
        <v>1499</v>
      </c>
      <c r="Q403" s="4">
        <v>43677</v>
      </c>
      <c r="R403" s="4">
        <v>44048</v>
      </c>
      <c r="S403">
        <v>68541008</v>
      </c>
      <c r="T403">
        <v>1800</v>
      </c>
      <c r="U403">
        <v>371</v>
      </c>
      <c r="V403" s="7">
        <v>3822</v>
      </c>
      <c r="W403">
        <v>15.66</v>
      </c>
      <c r="X403">
        <v>26.16</v>
      </c>
      <c r="Y403">
        <v>23.54</v>
      </c>
      <c r="Z403">
        <v>116.89</v>
      </c>
      <c r="AA403">
        <v>182.25</v>
      </c>
      <c r="AB403">
        <v>6</v>
      </c>
      <c r="AC403" s="5">
        <f t="shared" si="12"/>
        <v>1605.24</v>
      </c>
      <c r="AD403" s="6">
        <f t="shared" si="13"/>
        <v>0.42</v>
      </c>
    </row>
    <row r="404" spans="1:30" x14ac:dyDescent="0.25">
      <c r="A404">
        <v>403</v>
      </c>
      <c r="B404" t="s">
        <v>1500</v>
      </c>
      <c r="C404" t="s">
        <v>1501</v>
      </c>
      <c r="D404" t="s">
        <v>43</v>
      </c>
      <c r="E404" t="s">
        <v>552</v>
      </c>
      <c r="F404">
        <v>1713057915</v>
      </c>
      <c r="G404" s="4">
        <v>28586</v>
      </c>
      <c r="H404" t="s">
        <v>32</v>
      </c>
      <c r="I404" t="s">
        <v>1502</v>
      </c>
      <c r="J404">
        <v>2301</v>
      </c>
      <c r="K404">
        <v>23</v>
      </c>
      <c r="L404">
        <v>327</v>
      </c>
      <c r="M404">
        <v>3709798</v>
      </c>
      <c r="N404" t="s">
        <v>34</v>
      </c>
      <c r="O404">
        <v>997209834</v>
      </c>
      <c r="P404" t="s">
        <v>34</v>
      </c>
      <c r="Q404" s="4">
        <v>43677</v>
      </c>
      <c r="R404" s="4">
        <v>44048</v>
      </c>
      <c r="S404">
        <v>68541010</v>
      </c>
      <c r="T404">
        <v>1800</v>
      </c>
      <c r="U404">
        <v>371</v>
      </c>
      <c r="V404" s="7">
        <v>3822</v>
      </c>
      <c r="W404">
        <v>15.66</v>
      </c>
      <c r="X404">
        <v>26.16</v>
      </c>
      <c r="Y404">
        <v>23.54</v>
      </c>
      <c r="Z404">
        <v>116.89</v>
      </c>
      <c r="AA404">
        <v>182.25</v>
      </c>
      <c r="AB404">
        <v>6</v>
      </c>
      <c r="AC404" s="5">
        <f t="shared" si="12"/>
        <v>1605.24</v>
      </c>
      <c r="AD404" s="6">
        <f t="shared" si="13"/>
        <v>0.42</v>
      </c>
    </row>
    <row r="405" spans="1:30" x14ac:dyDescent="0.25">
      <c r="A405">
        <v>404</v>
      </c>
      <c r="B405" t="s">
        <v>58</v>
      </c>
      <c r="C405" t="s">
        <v>1008</v>
      </c>
      <c r="D405" t="s">
        <v>1503</v>
      </c>
      <c r="E405" t="s">
        <v>130</v>
      </c>
      <c r="F405">
        <v>1719547273</v>
      </c>
      <c r="G405" s="4">
        <v>32967</v>
      </c>
      <c r="H405" t="s">
        <v>32</v>
      </c>
      <c r="I405" t="s">
        <v>1504</v>
      </c>
      <c r="J405">
        <v>2301</v>
      </c>
      <c r="K405">
        <v>23</v>
      </c>
      <c r="L405">
        <v>327</v>
      </c>
      <c r="M405">
        <v>99491193</v>
      </c>
      <c r="N405" t="s">
        <v>34</v>
      </c>
      <c r="O405">
        <v>982560948</v>
      </c>
      <c r="P405" t="s">
        <v>34</v>
      </c>
      <c r="Q405" s="4">
        <v>43677</v>
      </c>
      <c r="R405" s="4">
        <v>44048</v>
      </c>
      <c r="S405">
        <v>68541022</v>
      </c>
      <c r="T405">
        <v>700</v>
      </c>
      <c r="U405">
        <v>371</v>
      </c>
      <c r="V405" s="7">
        <v>3822</v>
      </c>
      <c r="W405">
        <v>6.09</v>
      </c>
      <c r="X405">
        <v>26.16</v>
      </c>
      <c r="Y405">
        <v>23.54</v>
      </c>
      <c r="Z405">
        <v>116.89</v>
      </c>
      <c r="AA405">
        <v>172.68</v>
      </c>
      <c r="AB405">
        <v>6</v>
      </c>
      <c r="AC405" s="5">
        <f t="shared" si="12"/>
        <v>1605.24</v>
      </c>
      <c r="AD405" s="6">
        <f t="shared" si="13"/>
        <v>0.42</v>
      </c>
    </row>
    <row r="406" spans="1:30" x14ac:dyDescent="0.25">
      <c r="A406">
        <v>405</v>
      </c>
      <c r="B406" t="s">
        <v>1012</v>
      </c>
      <c r="C406" t="s">
        <v>1500</v>
      </c>
      <c r="D406" t="s">
        <v>1505</v>
      </c>
      <c r="E406" t="s">
        <v>1506</v>
      </c>
      <c r="F406">
        <v>2300391535</v>
      </c>
      <c r="G406" s="4">
        <v>35997</v>
      </c>
      <c r="H406" t="s">
        <v>32</v>
      </c>
      <c r="I406" t="s">
        <v>1507</v>
      </c>
      <c r="J406">
        <v>2301</v>
      </c>
      <c r="K406">
        <v>23</v>
      </c>
      <c r="L406">
        <v>327</v>
      </c>
      <c r="M406">
        <v>98019347</v>
      </c>
      <c r="N406" t="s">
        <v>34</v>
      </c>
      <c r="O406">
        <v>991456550</v>
      </c>
      <c r="P406" t="s">
        <v>1508</v>
      </c>
      <c r="Q406" s="4">
        <v>43677</v>
      </c>
      <c r="R406" s="4">
        <v>44048</v>
      </c>
      <c r="S406">
        <v>68540688</v>
      </c>
      <c r="T406">
        <v>1000</v>
      </c>
      <c r="U406">
        <v>371</v>
      </c>
      <c r="V406" s="7">
        <v>3822</v>
      </c>
      <c r="W406">
        <v>8.6999999999999993</v>
      </c>
      <c r="X406">
        <v>26.16</v>
      </c>
      <c r="Y406">
        <v>23.54</v>
      </c>
      <c r="Z406">
        <v>116.89</v>
      </c>
      <c r="AA406">
        <v>175.29</v>
      </c>
      <c r="AB406">
        <v>6</v>
      </c>
      <c r="AC406" s="5">
        <f t="shared" si="12"/>
        <v>1605.24</v>
      </c>
      <c r="AD406" s="6">
        <f t="shared" si="13"/>
        <v>0.42</v>
      </c>
    </row>
    <row r="407" spans="1:30" x14ac:dyDescent="0.25">
      <c r="A407">
        <v>406</v>
      </c>
      <c r="B407" t="s">
        <v>1509</v>
      </c>
      <c r="C407" t="s">
        <v>1510</v>
      </c>
      <c r="D407" t="s">
        <v>244</v>
      </c>
      <c r="E407" t="s">
        <v>366</v>
      </c>
      <c r="F407">
        <v>604353821</v>
      </c>
      <c r="G407" s="4">
        <v>32870</v>
      </c>
      <c r="H407" t="s">
        <v>39</v>
      </c>
      <c r="I407" t="s">
        <v>1511</v>
      </c>
      <c r="J407">
        <v>901</v>
      </c>
      <c r="K407">
        <v>9</v>
      </c>
      <c r="L407">
        <v>327</v>
      </c>
      <c r="M407">
        <v>99101817</v>
      </c>
      <c r="N407" t="s">
        <v>34</v>
      </c>
      <c r="O407">
        <v>994916340</v>
      </c>
      <c r="P407" t="s">
        <v>34</v>
      </c>
      <c r="Q407" s="4">
        <v>43677</v>
      </c>
      <c r="R407" s="4">
        <v>44413</v>
      </c>
      <c r="S407">
        <v>130066217</v>
      </c>
      <c r="T407">
        <v>10000</v>
      </c>
      <c r="U407">
        <v>736</v>
      </c>
      <c r="V407" s="7">
        <v>3822</v>
      </c>
      <c r="W407">
        <v>172.59</v>
      </c>
      <c r="X407">
        <v>115.7</v>
      </c>
      <c r="Y407">
        <v>46.71</v>
      </c>
      <c r="Z407">
        <v>302.47000000000003</v>
      </c>
      <c r="AA407">
        <v>637.47</v>
      </c>
      <c r="AB407">
        <v>13</v>
      </c>
      <c r="AC407" s="5">
        <f t="shared" si="12"/>
        <v>1605.24</v>
      </c>
      <c r="AD407" s="6">
        <f t="shared" si="13"/>
        <v>0.42</v>
      </c>
    </row>
    <row r="408" spans="1:30" x14ac:dyDescent="0.25">
      <c r="A408">
        <v>407</v>
      </c>
      <c r="B408" t="s">
        <v>596</v>
      </c>
      <c r="C408" t="s">
        <v>465</v>
      </c>
      <c r="D408" t="s">
        <v>433</v>
      </c>
      <c r="E408" t="s">
        <v>683</v>
      </c>
      <c r="F408">
        <v>1313717090</v>
      </c>
      <c r="G408" s="4">
        <v>34042</v>
      </c>
      <c r="H408" t="s">
        <v>32</v>
      </c>
      <c r="I408" t="s">
        <v>1512</v>
      </c>
      <c r="J408">
        <v>1308</v>
      </c>
      <c r="K408">
        <v>13</v>
      </c>
      <c r="L408">
        <v>327</v>
      </c>
      <c r="M408">
        <v>99895789</v>
      </c>
      <c r="N408" t="s">
        <v>34</v>
      </c>
      <c r="O408">
        <v>968463159</v>
      </c>
      <c r="P408" t="s">
        <v>34</v>
      </c>
      <c r="Q408" s="4">
        <v>43677</v>
      </c>
      <c r="R408" s="4">
        <v>44063</v>
      </c>
      <c r="S408">
        <v>180305612</v>
      </c>
      <c r="T408">
        <v>800</v>
      </c>
      <c r="U408">
        <v>386</v>
      </c>
      <c r="V408" s="7">
        <v>3822</v>
      </c>
      <c r="W408">
        <v>7.24</v>
      </c>
      <c r="X408">
        <v>27.22</v>
      </c>
      <c r="Y408">
        <v>31.97</v>
      </c>
      <c r="Z408">
        <v>121.62</v>
      </c>
      <c r="AA408">
        <v>188.05</v>
      </c>
      <c r="AB408">
        <v>18</v>
      </c>
      <c r="AC408" s="5">
        <f t="shared" si="12"/>
        <v>1605.24</v>
      </c>
      <c r="AD408" s="6">
        <f t="shared" si="13"/>
        <v>0.42</v>
      </c>
    </row>
    <row r="409" spans="1:30" x14ac:dyDescent="0.25">
      <c r="A409">
        <v>408</v>
      </c>
      <c r="B409" t="s">
        <v>914</v>
      </c>
      <c r="C409" t="s">
        <v>596</v>
      </c>
      <c r="D409" t="s">
        <v>1513</v>
      </c>
      <c r="E409" t="s">
        <v>1514</v>
      </c>
      <c r="F409">
        <v>1315735215</v>
      </c>
      <c r="G409" s="4">
        <v>36076</v>
      </c>
      <c r="H409" t="s">
        <v>32</v>
      </c>
      <c r="I409" t="s">
        <v>1515</v>
      </c>
      <c r="J409">
        <v>1308</v>
      </c>
      <c r="K409">
        <v>13</v>
      </c>
      <c r="L409">
        <v>327</v>
      </c>
      <c r="M409">
        <v>99270032</v>
      </c>
      <c r="N409" t="s">
        <v>34</v>
      </c>
      <c r="O409">
        <v>967474955</v>
      </c>
      <c r="P409" t="s">
        <v>34</v>
      </c>
      <c r="Q409" s="4">
        <v>43677</v>
      </c>
      <c r="R409" s="4">
        <v>44063</v>
      </c>
      <c r="S409">
        <v>180305636</v>
      </c>
      <c r="T409">
        <v>600</v>
      </c>
      <c r="U409">
        <v>386</v>
      </c>
      <c r="V409" s="7">
        <v>3822</v>
      </c>
      <c r="W409">
        <v>5.43</v>
      </c>
      <c r="X409">
        <v>27.22</v>
      </c>
      <c r="Y409">
        <v>31.97</v>
      </c>
      <c r="Z409">
        <v>121.62</v>
      </c>
      <c r="AA409">
        <v>186.24</v>
      </c>
      <c r="AB409">
        <v>18</v>
      </c>
      <c r="AC409" s="5">
        <f t="shared" si="12"/>
        <v>1605.24</v>
      </c>
      <c r="AD409" s="6">
        <f t="shared" si="13"/>
        <v>0.42</v>
      </c>
    </row>
    <row r="410" spans="1:30" x14ac:dyDescent="0.25">
      <c r="A410">
        <v>409</v>
      </c>
      <c r="B410" t="s">
        <v>28</v>
      </c>
      <c r="C410" t="s">
        <v>596</v>
      </c>
      <c r="D410" t="s">
        <v>1516</v>
      </c>
      <c r="E410" t="s">
        <v>92</v>
      </c>
      <c r="F410">
        <v>1314022755</v>
      </c>
      <c r="G410" s="4">
        <v>32712</v>
      </c>
      <c r="H410" t="s">
        <v>32</v>
      </c>
      <c r="I410" t="s">
        <v>1512</v>
      </c>
      <c r="J410">
        <v>1308</v>
      </c>
      <c r="K410">
        <v>13</v>
      </c>
      <c r="L410">
        <v>327</v>
      </c>
      <c r="M410">
        <v>98164144</v>
      </c>
      <c r="N410" t="s">
        <v>34</v>
      </c>
      <c r="O410">
        <v>986812777</v>
      </c>
      <c r="P410" t="s">
        <v>34</v>
      </c>
      <c r="Q410" s="4">
        <v>43677</v>
      </c>
      <c r="R410" s="4">
        <v>44063</v>
      </c>
      <c r="S410">
        <v>180305662</v>
      </c>
      <c r="T410">
        <v>600</v>
      </c>
      <c r="U410">
        <v>386</v>
      </c>
      <c r="V410" s="7">
        <v>3822</v>
      </c>
      <c r="W410">
        <v>5.43</v>
      </c>
      <c r="X410">
        <v>27.22</v>
      </c>
      <c r="Y410">
        <v>31.97</v>
      </c>
      <c r="Z410">
        <v>121.62</v>
      </c>
      <c r="AA410">
        <v>186.24</v>
      </c>
      <c r="AB410">
        <v>18</v>
      </c>
      <c r="AC410" s="5">
        <f t="shared" si="12"/>
        <v>1605.24</v>
      </c>
      <c r="AD410" s="6">
        <f t="shared" si="13"/>
        <v>0.42</v>
      </c>
    </row>
    <row r="411" spans="1:30" x14ac:dyDescent="0.25">
      <c r="A411">
        <v>410</v>
      </c>
      <c r="B411" t="s">
        <v>964</v>
      </c>
      <c r="C411" t="s">
        <v>1319</v>
      </c>
      <c r="D411" t="s">
        <v>437</v>
      </c>
      <c r="E411" t="s">
        <v>805</v>
      </c>
      <c r="F411">
        <v>1717695470</v>
      </c>
      <c r="G411" s="4">
        <v>29769</v>
      </c>
      <c r="H411" t="s">
        <v>32</v>
      </c>
      <c r="I411" t="s">
        <v>1517</v>
      </c>
      <c r="J411">
        <v>2301</v>
      </c>
      <c r="K411">
        <v>23</v>
      </c>
      <c r="L411">
        <v>327</v>
      </c>
      <c r="M411">
        <v>99864636</v>
      </c>
      <c r="N411" t="s">
        <v>34</v>
      </c>
      <c r="O411">
        <v>994602894</v>
      </c>
      <c r="P411" t="s">
        <v>34</v>
      </c>
      <c r="Q411" s="4">
        <v>43677</v>
      </c>
      <c r="R411" s="4">
        <v>44048</v>
      </c>
      <c r="S411">
        <v>68540717</v>
      </c>
      <c r="T411">
        <v>1000</v>
      </c>
      <c r="U411">
        <v>371</v>
      </c>
      <c r="V411" s="7">
        <v>3822</v>
      </c>
      <c r="W411">
        <v>8.6999999999999993</v>
      </c>
      <c r="X411">
        <v>26.16</v>
      </c>
      <c r="Y411">
        <v>23.54</v>
      </c>
      <c r="Z411">
        <v>116.89</v>
      </c>
      <c r="AA411">
        <v>175.29</v>
      </c>
      <c r="AB411">
        <v>6</v>
      </c>
      <c r="AC411" s="5">
        <f t="shared" si="12"/>
        <v>1605.24</v>
      </c>
      <c r="AD411" s="6">
        <f t="shared" si="13"/>
        <v>0.42</v>
      </c>
    </row>
    <row r="412" spans="1:30" x14ac:dyDescent="0.25">
      <c r="A412">
        <v>411</v>
      </c>
      <c r="B412" t="s">
        <v>586</v>
      </c>
      <c r="C412" t="s">
        <v>1518</v>
      </c>
      <c r="D412" t="s">
        <v>1519</v>
      </c>
      <c r="E412" t="s">
        <v>1346</v>
      </c>
      <c r="F412">
        <v>909500043</v>
      </c>
      <c r="G412" s="4">
        <v>23290</v>
      </c>
      <c r="H412" t="s">
        <v>32</v>
      </c>
      <c r="I412" t="s">
        <v>1520</v>
      </c>
      <c r="J412">
        <v>2401</v>
      </c>
      <c r="K412">
        <v>24</v>
      </c>
      <c r="L412">
        <v>327</v>
      </c>
      <c r="M412">
        <v>99133269</v>
      </c>
      <c r="N412" t="s">
        <v>34</v>
      </c>
      <c r="O412">
        <v>986247979</v>
      </c>
      <c r="P412" t="s">
        <v>1521</v>
      </c>
      <c r="Q412" s="4">
        <v>43677</v>
      </c>
      <c r="R412" s="4">
        <v>44048</v>
      </c>
      <c r="S412">
        <v>57150074</v>
      </c>
      <c r="T412">
        <v>1578.59</v>
      </c>
      <c r="U412">
        <v>371</v>
      </c>
      <c r="V412" s="7">
        <v>3822</v>
      </c>
      <c r="W412">
        <v>13.73</v>
      </c>
      <c r="X412">
        <v>26.16</v>
      </c>
      <c r="Y412">
        <v>30.72</v>
      </c>
      <c r="Z412">
        <v>116.89</v>
      </c>
      <c r="AA412">
        <v>187.5</v>
      </c>
      <c r="AB412">
        <v>5</v>
      </c>
      <c r="AC412" s="5">
        <f t="shared" si="12"/>
        <v>1605.24</v>
      </c>
      <c r="AD412" s="6">
        <f t="shared" si="13"/>
        <v>0.42</v>
      </c>
    </row>
    <row r="413" spans="1:30" x14ac:dyDescent="0.25">
      <c r="A413">
        <v>412</v>
      </c>
      <c r="B413" t="s">
        <v>1522</v>
      </c>
      <c r="C413" t="s">
        <v>1523</v>
      </c>
      <c r="D413" t="s">
        <v>433</v>
      </c>
      <c r="E413" t="s">
        <v>1137</v>
      </c>
      <c r="F413">
        <v>1716579485</v>
      </c>
      <c r="G413" s="4">
        <v>29428</v>
      </c>
      <c r="H413" t="s">
        <v>32</v>
      </c>
      <c r="I413" t="s">
        <v>1524</v>
      </c>
      <c r="J413">
        <v>2301</v>
      </c>
      <c r="K413">
        <v>23</v>
      </c>
      <c r="L413">
        <v>327</v>
      </c>
      <c r="M413">
        <v>98547982</v>
      </c>
      <c r="N413" t="s">
        <v>34</v>
      </c>
      <c r="O413">
        <v>980546228</v>
      </c>
      <c r="P413" t="s">
        <v>1525</v>
      </c>
      <c r="Q413" s="4">
        <v>43677</v>
      </c>
      <c r="R413" s="4">
        <v>44048</v>
      </c>
      <c r="S413">
        <v>68540793</v>
      </c>
      <c r="T413">
        <v>1500</v>
      </c>
      <c r="U413">
        <v>371</v>
      </c>
      <c r="V413" s="7">
        <v>3822</v>
      </c>
      <c r="W413">
        <v>13.05</v>
      </c>
      <c r="X413">
        <v>26.16</v>
      </c>
      <c r="Y413">
        <v>23.54</v>
      </c>
      <c r="Z413">
        <v>116.89</v>
      </c>
      <c r="AA413">
        <v>179.64</v>
      </c>
      <c r="AB413">
        <v>6</v>
      </c>
      <c r="AC413" s="5">
        <f t="shared" si="12"/>
        <v>1605.24</v>
      </c>
      <c r="AD413" s="6">
        <f t="shared" si="13"/>
        <v>0.42</v>
      </c>
    </row>
    <row r="414" spans="1:30" x14ac:dyDescent="0.25">
      <c r="A414">
        <v>413</v>
      </c>
      <c r="B414" t="s">
        <v>219</v>
      </c>
      <c r="C414" t="s">
        <v>1526</v>
      </c>
      <c r="D414" t="s">
        <v>73</v>
      </c>
      <c r="E414" t="s">
        <v>565</v>
      </c>
      <c r="F414">
        <v>503593667</v>
      </c>
      <c r="G414" s="4">
        <v>32998</v>
      </c>
      <c r="H414" t="s">
        <v>39</v>
      </c>
      <c r="I414" t="s">
        <v>1527</v>
      </c>
      <c r="J414">
        <v>1701</v>
      </c>
      <c r="K414">
        <v>17</v>
      </c>
      <c r="L414">
        <v>327</v>
      </c>
      <c r="M414">
        <v>99820967</v>
      </c>
      <c r="N414" t="s">
        <v>34</v>
      </c>
      <c r="O414">
        <v>998209674</v>
      </c>
      <c r="P414" t="s">
        <v>1528</v>
      </c>
      <c r="Q414" s="4">
        <v>43677</v>
      </c>
      <c r="R414" s="4">
        <v>44795</v>
      </c>
      <c r="S414">
        <v>17226716</v>
      </c>
      <c r="T414">
        <v>20000</v>
      </c>
      <c r="U414">
        <v>1118</v>
      </c>
      <c r="V414" s="7">
        <v>3822</v>
      </c>
      <c r="W414">
        <v>524.34</v>
      </c>
      <c r="X414">
        <v>175.75</v>
      </c>
      <c r="Y414">
        <v>70.95</v>
      </c>
      <c r="Z414">
        <v>459.45</v>
      </c>
      <c r="AA414">
        <v>1230.49</v>
      </c>
      <c r="AB414">
        <v>1</v>
      </c>
      <c r="AC414" s="5">
        <f t="shared" si="12"/>
        <v>1605.24</v>
      </c>
      <c r="AD414" s="6">
        <f t="shared" si="13"/>
        <v>0.42</v>
      </c>
    </row>
    <row r="415" spans="1:30" x14ac:dyDescent="0.25">
      <c r="A415">
        <v>414</v>
      </c>
      <c r="B415" t="s">
        <v>465</v>
      </c>
      <c r="C415" t="s">
        <v>596</v>
      </c>
      <c r="D415" t="s">
        <v>1529</v>
      </c>
      <c r="E415" t="s">
        <v>584</v>
      </c>
      <c r="F415">
        <v>1313717124</v>
      </c>
      <c r="G415" s="4">
        <v>36858</v>
      </c>
      <c r="H415" t="s">
        <v>32</v>
      </c>
      <c r="I415" t="s">
        <v>1512</v>
      </c>
      <c r="J415">
        <v>1308</v>
      </c>
      <c r="K415">
        <v>13</v>
      </c>
      <c r="L415">
        <v>327</v>
      </c>
      <c r="M415">
        <v>99412724</v>
      </c>
      <c r="N415" t="s">
        <v>34</v>
      </c>
      <c r="O415">
        <v>939465137</v>
      </c>
      <c r="P415" t="s">
        <v>34</v>
      </c>
      <c r="Q415" s="4">
        <v>43677</v>
      </c>
      <c r="R415" s="4">
        <v>44063</v>
      </c>
      <c r="S415">
        <v>180305624</v>
      </c>
      <c r="T415">
        <v>800</v>
      </c>
      <c r="U415">
        <v>386</v>
      </c>
      <c r="V415" s="7">
        <v>3822</v>
      </c>
      <c r="W415">
        <v>7.24</v>
      </c>
      <c r="X415">
        <v>27.22</v>
      </c>
      <c r="Y415">
        <v>31.97</v>
      </c>
      <c r="Z415">
        <v>121.62</v>
      </c>
      <c r="AA415">
        <v>188.05</v>
      </c>
      <c r="AB415">
        <v>18</v>
      </c>
      <c r="AC415" s="5">
        <f t="shared" si="12"/>
        <v>1605.24</v>
      </c>
      <c r="AD415" s="6">
        <f t="shared" si="13"/>
        <v>0.42</v>
      </c>
    </row>
    <row r="416" spans="1:30" x14ac:dyDescent="0.25">
      <c r="A416">
        <v>415</v>
      </c>
      <c r="B416" t="s">
        <v>52</v>
      </c>
      <c r="C416" t="s">
        <v>190</v>
      </c>
      <c r="D416" t="s">
        <v>1110</v>
      </c>
      <c r="E416" t="s">
        <v>305</v>
      </c>
      <c r="F416">
        <v>1304079823</v>
      </c>
      <c r="G416" s="4">
        <v>22627</v>
      </c>
      <c r="H416" t="s">
        <v>32</v>
      </c>
      <c r="I416" t="s">
        <v>1530</v>
      </c>
      <c r="J416">
        <v>1303</v>
      </c>
      <c r="K416">
        <v>13</v>
      </c>
      <c r="L416">
        <v>327</v>
      </c>
      <c r="M416">
        <v>99428741</v>
      </c>
      <c r="N416" t="s">
        <v>34</v>
      </c>
      <c r="O416">
        <v>991552660</v>
      </c>
      <c r="P416" t="s">
        <v>34</v>
      </c>
      <c r="Q416" s="4">
        <v>43677</v>
      </c>
      <c r="R416" s="4">
        <v>44597</v>
      </c>
      <c r="S416">
        <v>76331419</v>
      </c>
      <c r="T416">
        <v>4000</v>
      </c>
      <c r="U416">
        <v>920</v>
      </c>
      <c r="V416" s="7">
        <v>3822</v>
      </c>
      <c r="W416">
        <v>86.3</v>
      </c>
      <c r="X416">
        <v>144.62</v>
      </c>
      <c r="Y416">
        <v>76.19</v>
      </c>
      <c r="Z416">
        <v>378.08</v>
      </c>
      <c r="AA416">
        <v>685.19</v>
      </c>
      <c r="AB416">
        <v>7</v>
      </c>
      <c r="AC416" s="5">
        <f t="shared" si="12"/>
        <v>1605.24</v>
      </c>
      <c r="AD416" s="6">
        <f t="shared" si="13"/>
        <v>0.42</v>
      </c>
    </row>
    <row r="417" spans="1:30" x14ac:dyDescent="0.25">
      <c r="A417">
        <v>416</v>
      </c>
      <c r="B417" t="s">
        <v>1531</v>
      </c>
      <c r="C417" t="s">
        <v>1015</v>
      </c>
      <c r="D417" t="s">
        <v>1532</v>
      </c>
      <c r="E417" t="s">
        <v>1533</v>
      </c>
      <c r="F417">
        <v>1315115541</v>
      </c>
      <c r="G417" s="4">
        <v>34393</v>
      </c>
      <c r="H417" t="s">
        <v>32</v>
      </c>
      <c r="I417" t="s">
        <v>1534</v>
      </c>
      <c r="J417">
        <v>1316</v>
      </c>
      <c r="K417">
        <v>13</v>
      </c>
      <c r="L417">
        <v>327</v>
      </c>
      <c r="M417">
        <v>96172905</v>
      </c>
      <c r="N417" t="s">
        <v>34</v>
      </c>
      <c r="O417">
        <v>989413247</v>
      </c>
      <c r="P417" t="s">
        <v>1535</v>
      </c>
      <c r="Q417" s="4">
        <v>43677</v>
      </c>
      <c r="R417" s="4">
        <v>44047</v>
      </c>
      <c r="S417">
        <v>76331263</v>
      </c>
      <c r="T417">
        <v>900</v>
      </c>
      <c r="U417">
        <v>370</v>
      </c>
      <c r="V417" s="7">
        <v>3822</v>
      </c>
      <c r="W417">
        <v>7.81</v>
      </c>
      <c r="X417">
        <v>26.09</v>
      </c>
      <c r="Y417">
        <v>30.64</v>
      </c>
      <c r="Z417">
        <v>116.58</v>
      </c>
      <c r="AA417">
        <v>181.12</v>
      </c>
      <c r="AB417">
        <v>7</v>
      </c>
      <c r="AC417" s="5">
        <f t="shared" si="12"/>
        <v>1605.24</v>
      </c>
      <c r="AD417" s="6">
        <f t="shared" si="13"/>
        <v>0.42</v>
      </c>
    </row>
    <row r="418" spans="1:30" x14ac:dyDescent="0.25">
      <c r="A418">
        <v>417</v>
      </c>
      <c r="B418" t="s">
        <v>1536</v>
      </c>
      <c r="C418" t="s">
        <v>1537</v>
      </c>
      <c r="D418" t="s">
        <v>1538</v>
      </c>
      <c r="E418" t="s">
        <v>1016</v>
      </c>
      <c r="F418">
        <v>919106773</v>
      </c>
      <c r="G418" s="4">
        <v>30459</v>
      </c>
      <c r="H418" t="s">
        <v>39</v>
      </c>
      <c r="I418" t="s">
        <v>1539</v>
      </c>
      <c r="J418">
        <v>901</v>
      </c>
      <c r="K418">
        <v>9</v>
      </c>
      <c r="L418">
        <v>327</v>
      </c>
      <c r="M418">
        <v>96723288</v>
      </c>
      <c r="N418" t="s">
        <v>34</v>
      </c>
      <c r="O418">
        <v>960485461</v>
      </c>
      <c r="P418" t="s">
        <v>1540</v>
      </c>
      <c r="Q418" s="4">
        <v>43677</v>
      </c>
      <c r="R418" s="4">
        <v>44428</v>
      </c>
      <c r="S418">
        <v>130066279</v>
      </c>
      <c r="T418">
        <v>15000</v>
      </c>
      <c r="U418">
        <v>751</v>
      </c>
      <c r="V418" s="7">
        <v>3822</v>
      </c>
      <c r="W418">
        <v>264.16000000000003</v>
      </c>
      <c r="X418">
        <v>118.05</v>
      </c>
      <c r="Y418">
        <v>47.66</v>
      </c>
      <c r="Z418">
        <v>308.63</v>
      </c>
      <c r="AA418">
        <v>738.5</v>
      </c>
      <c r="AB418">
        <v>13</v>
      </c>
      <c r="AC418" s="5">
        <f t="shared" si="12"/>
        <v>1605.24</v>
      </c>
      <c r="AD418" s="6">
        <f t="shared" si="13"/>
        <v>0.42</v>
      </c>
    </row>
    <row r="419" spans="1:30" x14ac:dyDescent="0.25">
      <c r="A419">
        <v>418</v>
      </c>
      <c r="B419" t="s">
        <v>309</v>
      </c>
      <c r="C419" t="s">
        <v>405</v>
      </c>
      <c r="D419" t="s">
        <v>134</v>
      </c>
      <c r="E419" t="s">
        <v>1541</v>
      </c>
      <c r="F419">
        <v>602066367</v>
      </c>
      <c r="G419" s="4">
        <v>24313</v>
      </c>
      <c r="H419" t="s">
        <v>39</v>
      </c>
      <c r="I419" t="s">
        <v>1542</v>
      </c>
      <c r="J419">
        <v>901</v>
      </c>
      <c r="K419">
        <v>9</v>
      </c>
      <c r="L419">
        <v>327</v>
      </c>
      <c r="M419">
        <v>98667301</v>
      </c>
      <c r="N419" t="s">
        <v>34</v>
      </c>
      <c r="O419">
        <v>981351472</v>
      </c>
      <c r="P419" t="s">
        <v>1543</v>
      </c>
      <c r="Q419" s="4">
        <v>43677</v>
      </c>
      <c r="R419" s="4">
        <v>44413</v>
      </c>
      <c r="S419">
        <v>130066281</v>
      </c>
      <c r="T419">
        <v>10000</v>
      </c>
      <c r="U419">
        <v>736</v>
      </c>
      <c r="V419" s="7">
        <v>3822</v>
      </c>
      <c r="W419">
        <v>172.59</v>
      </c>
      <c r="X419">
        <v>115.7</v>
      </c>
      <c r="Y419">
        <v>46.71</v>
      </c>
      <c r="Z419">
        <v>302.47000000000003</v>
      </c>
      <c r="AA419">
        <v>637.47</v>
      </c>
      <c r="AB419">
        <v>13</v>
      </c>
      <c r="AC419" s="5">
        <f t="shared" si="12"/>
        <v>1605.24</v>
      </c>
      <c r="AD419" s="6">
        <f t="shared" si="13"/>
        <v>0.42</v>
      </c>
    </row>
    <row r="420" spans="1:30" x14ac:dyDescent="0.25">
      <c r="A420">
        <v>419</v>
      </c>
      <c r="B420" t="s">
        <v>1544</v>
      </c>
      <c r="C420" t="s">
        <v>1301</v>
      </c>
      <c r="D420" t="s">
        <v>372</v>
      </c>
      <c r="E420" t="s">
        <v>1490</v>
      </c>
      <c r="F420">
        <v>1308550266</v>
      </c>
      <c r="G420" s="4">
        <v>25369</v>
      </c>
      <c r="H420" t="s">
        <v>39</v>
      </c>
      <c r="I420" t="s">
        <v>1545</v>
      </c>
      <c r="J420">
        <v>1303</v>
      </c>
      <c r="K420">
        <v>13</v>
      </c>
      <c r="L420">
        <v>327</v>
      </c>
      <c r="M420">
        <v>93922664</v>
      </c>
      <c r="N420" t="s">
        <v>34</v>
      </c>
      <c r="O420" t="s">
        <v>34</v>
      </c>
      <c r="P420" t="s">
        <v>1546</v>
      </c>
      <c r="Q420" s="4">
        <v>43677</v>
      </c>
      <c r="R420" s="4">
        <v>44412</v>
      </c>
      <c r="S420">
        <v>76331433</v>
      </c>
      <c r="T420">
        <v>11800</v>
      </c>
      <c r="U420">
        <v>735</v>
      </c>
      <c r="V420" s="7">
        <v>3822</v>
      </c>
      <c r="W420">
        <v>203.38</v>
      </c>
      <c r="X420">
        <v>115.54</v>
      </c>
      <c r="Y420">
        <v>60.87</v>
      </c>
      <c r="Z420">
        <v>302.05</v>
      </c>
      <c r="AA420">
        <v>681.84</v>
      </c>
      <c r="AB420">
        <v>7</v>
      </c>
      <c r="AC420" s="5">
        <f t="shared" si="12"/>
        <v>1605.24</v>
      </c>
      <c r="AD420" s="6">
        <f t="shared" si="13"/>
        <v>0.42</v>
      </c>
    </row>
    <row r="421" spans="1:30" x14ac:dyDescent="0.25">
      <c r="A421">
        <v>420</v>
      </c>
      <c r="B421" t="s">
        <v>265</v>
      </c>
      <c r="C421" t="s">
        <v>854</v>
      </c>
      <c r="D421" t="s">
        <v>86</v>
      </c>
      <c r="E421" t="s">
        <v>106</v>
      </c>
      <c r="F421">
        <v>801462458</v>
      </c>
      <c r="G421" s="4">
        <v>25052</v>
      </c>
      <c r="H421" t="s">
        <v>39</v>
      </c>
      <c r="I421" t="s">
        <v>1547</v>
      </c>
      <c r="J421">
        <v>2403</v>
      </c>
      <c r="K421">
        <v>24</v>
      </c>
      <c r="L421">
        <v>327</v>
      </c>
      <c r="M421">
        <v>98136464</v>
      </c>
      <c r="N421" t="s">
        <v>34</v>
      </c>
      <c r="O421">
        <v>992318598</v>
      </c>
      <c r="P421" t="s">
        <v>1548</v>
      </c>
      <c r="Q421" s="4">
        <v>43677</v>
      </c>
      <c r="R421" s="4">
        <v>44048</v>
      </c>
      <c r="S421">
        <v>57149946</v>
      </c>
      <c r="T421">
        <v>1000</v>
      </c>
      <c r="U421">
        <v>371</v>
      </c>
      <c r="V421" s="7">
        <v>3822</v>
      </c>
      <c r="W421">
        <v>8.6999999999999993</v>
      </c>
      <c r="X421">
        <v>26.16</v>
      </c>
      <c r="Y421">
        <v>30.72</v>
      </c>
      <c r="Z421">
        <v>116.89</v>
      </c>
      <c r="AA421">
        <v>182.47</v>
      </c>
      <c r="AB421">
        <v>5</v>
      </c>
      <c r="AC421" s="5">
        <f t="shared" si="12"/>
        <v>1605.24</v>
      </c>
      <c r="AD421" s="6">
        <f t="shared" si="13"/>
        <v>0.42</v>
      </c>
    </row>
    <row r="422" spans="1:30" x14ac:dyDescent="0.25">
      <c r="A422">
        <v>421</v>
      </c>
      <c r="B422" t="s">
        <v>854</v>
      </c>
      <c r="C422" t="s">
        <v>1549</v>
      </c>
      <c r="D422" t="s">
        <v>619</v>
      </c>
      <c r="E422" t="s">
        <v>855</v>
      </c>
      <c r="F422">
        <v>2300229172</v>
      </c>
      <c r="G422" s="4">
        <v>35355</v>
      </c>
      <c r="H422" t="s">
        <v>32</v>
      </c>
      <c r="I422" t="s">
        <v>1550</v>
      </c>
      <c r="J422">
        <v>2402</v>
      </c>
      <c r="K422">
        <v>24</v>
      </c>
      <c r="L422">
        <v>327</v>
      </c>
      <c r="M422">
        <v>95944346</v>
      </c>
      <c r="N422" t="s">
        <v>34</v>
      </c>
      <c r="O422">
        <v>993964367</v>
      </c>
      <c r="P422" t="s">
        <v>34</v>
      </c>
      <c r="Q422" s="4">
        <v>43677</v>
      </c>
      <c r="R422" s="4">
        <v>44048</v>
      </c>
      <c r="S422">
        <v>57149958</v>
      </c>
      <c r="T422">
        <v>1000</v>
      </c>
      <c r="U422">
        <v>371</v>
      </c>
      <c r="V422" s="7">
        <v>3822</v>
      </c>
      <c r="W422">
        <v>8.6999999999999993</v>
      </c>
      <c r="X422">
        <v>26.16</v>
      </c>
      <c r="Y422">
        <v>30.72</v>
      </c>
      <c r="Z422">
        <v>116.89</v>
      </c>
      <c r="AA422">
        <v>182.47</v>
      </c>
      <c r="AB422">
        <v>5</v>
      </c>
      <c r="AC422" s="5">
        <f t="shared" si="12"/>
        <v>1605.24</v>
      </c>
      <c r="AD422" s="6">
        <f t="shared" si="13"/>
        <v>0.42</v>
      </c>
    </row>
    <row r="423" spans="1:30" x14ac:dyDescent="0.25">
      <c r="A423">
        <v>422</v>
      </c>
      <c r="B423" t="s">
        <v>1551</v>
      </c>
      <c r="C423" t="s">
        <v>908</v>
      </c>
      <c r="D423" t="s">
        <v>186</v>
      </c>
      <c r="E423" t="s">
        <v>624</v>
      </c>
      <c r="F423">
        <v>1204972663</v>
      </c>
      <c r="G423" s="4">
        <v>29566</v>
      </c>
      <c r="H423" t="s">
        <v>39</v>
      </c>
      <c r="I423" t="s">
        <v>1552</v>
      </c>
      <c r="J423">
        <v>2401</v>
      </c>
      <c r="K423">
        <v>24</v>
      </c>
      <c r="L423">
        <v>327</v>
      </c>
      <c r="M423">
        <v>44594050</v>
      </c>
      <c r="N423" t="s">
        <v>34</v>
      </c>
      <c r="O423">
        <v>994971513</v>
      </c>
      <c r="P423" t="s">
        <v>34</v>
      </c>
      <c r="Q423" s="4">
        <v>43677</v>
      </c>
      <c r="R423" s="4">
        <v>44778</v>
      </c>
      <c r="S423">
        <v>57150050</v>
      </c>
      <c r="T423">
        <v>20000</v>
      </c>
      <c r="U423">
        <v>1101</v>
      </c>
      <c r="V423" s="7">
        <v>3822</v>
      </c>
      <c r="W423">
        <v>516.37</v>
      </c>
      <c r="X423">
        <v>173.07</v>
      </c>
      <c r="Y423">
        <v>91.18</v>
      </c>
      <c r="Z423">
        <v>452.47</v>
      </c>
      <c r="AA423">
        <v>1233.0899999999999</v>
      </c>
      <c r="AB423">
        <v>5</v>
      </c>
      <c r="AC423" s="5">
        <f t="shared" si="12"/>
        <v>1605.24</v>
      </c>
      <c r="AD423" s="6">
        <f t="shared" si="13"/>
        <v>0.42</v>
      </c>
    </row>
    <row r="424" spans="1:30" x14ac:dyDescent="0.25">
      <c r="A424">
        <v>423</v>
      </c>
      <c r="B424" t="s">
        <v>900</v>
      </c>
      <c r="C424" t="s">
        <v>452</v>
      </c>
      <c r="D424" t="s">
        <v>43</v>
      </c>
      <c r="E424" t="s">
        <v>502</v>
      </c>
      <c r="F424">
        <v>1310467178</v>
      </c>
      <c r="G424" s="4">
        <v>29323</v>
      </c>
      <c r="H424" t="s">
        <v>32</v>
      </c>
      <c r="I424" t="s">
        <v>1553</v>
      </c>
      <c r="J424">
        <v>1301</v>
      </c>
      <c r="K424">
        <v>13</v>
      </c>
      <c r="L424">
        <v>327</v>
      </c>
      <c r="M424">
        <v>96861878</v>
      </c>
      <c r="N424" t="s">
        <v>34</v>
      </c>
      <c r="O424">
        <v>968618786</v>
      </c>
      <c r="P424" t="s">
        <v>1554</v>
      </c>
      <c r="Q424" s="4">
        <v>43677</v>
      </c>
      <c r="R424" s="4">
        <v>44067</v>
      </c>
      <c r="S424">
        <v>76331304</v>
      </c>
      <c r="T424">
        <v>700</v>
      </c>
      <c r="U424">
        <v>390</v>
      </c>
      <c r="V424" s="7">
        <v>3822</v>
      </c>
      <c r="W424">
        <v>6.4</v>
      </c>
      <c r="X424">
        <v>27.5</v>
      </c>
      <c r="Y424">
        <v>32.299999999999997</v>
      </c>
      <c r="Z424">
        <v>122.88</v>
      </c>
      <c r="AA424">
        <v>189.08</v>
      </c>
      <c r="AB424">
        <v>7</v>
      </c>
      <c r="AC424" s="5">
        <f t="shared" si="12"/>
        <v>1605.24</v>
      </c>
      <c r="AD424" s="6">
        <f t="shared" si="13"/>
        <v>0.42</v>
      </c>
    </row>
    <row r="425" spans="1:30" x14ac:dyDescent="0.25">
      <c r="A425">
        <v>424</v>
      </c>
      <c r="B425" t="s">
        <v>1555</v>
      </c>
      <c r="C425" t="s">
        <v>1556</v>
      </c>
      <c r="D425" t="s">
        <v>1009</v>
      </c>
      <c r="E425" t="s">
        <v>784</v>
      </c>
      <c r="F425">
        <v>2300011133</v>
      </c>
      <c r="G425" s="4">
        <v>35638</v>
      </c>
      <c r="H425" t="s">
        <v>32</v>
      </c>
      <c r="I425" t="s">
        <v>1557</v>
      </c>
      <c r="J425">
        <v>2301</v>
      </c>
      <c r="K425">
        <v>23</v>
      </c>
      <c r="L425">
        <v>327</v>
      </c>
      <c r="M425">
        <v>97883536</v>
      </c>
      <c r="N425" t="s">
        <v>34</v>
      </c>
      <c r="O425">
        <v>995644356</v>
      </c>
      <c r="P425" t="s">
        <v>1558</v>
      </c>
      <c r="Q425" s="4">
        <v>43677</v>
      </c>
      <c r="R425" s="4">
        <v>44048</v>
      </c>
      <c r="S425">
        <v>68540999</v>
      </c>
      <c r="T425">
        <v>1000</v>
      </c>
      <c r="U425">
        <v>371</v>
      </c>
      <c r="V425" s="7">
        <v>3822</v>
      </c>
      <c r="W425">
        <v>8.6999999999999993</v>
      </c>
      <c r="X425">
        <v>26.16</v>
      </c>
      <c r="Y425">
        <v>23.54</v>
      </c>
      <c r="Z425">
        <v>116.89</v>
      </c>
      <c r="AA425">
        <v>175.29</v>
      </c>
      <c r="AB425">
        <v>6</v>
      </c>
      <c r="AC425" s="5">
        <f t="shared" si="12"/>
        <v>1605.24</v>
      </c>
      <c r="AD425" s="6">
        <f t="shared" si="13"/>
        <v>0.42</v>
      </c>
    </row>
    <row r="426" spans="1:30" x14ac:dyDescent="0.25">
      <c r="A426">
        <v>425</v>
      </c>
      <c r="B426" t="s">
        <v>1559</v>
      </c>
      <c r="C426" t="s">
        <v>1008</v>
      </c>
      <c r="D426" t="s">
        <v>43</v>
      </c>
      <c r="E426" t="s">
        <v>34</v>
      </c>
      <c r="F426">
        <v>1703266013</v>
      </c>
      <c r="G426" s="4">
        <v>19417</v>
      </c>
      <c r="H426" t="s">
        <v>32</v>
      </c>
      <c r="I426" t="s">
        <v>1560</v>
      </c>
      <c r="J426">
        <v>1701</v>
      </c>
      <c r="K426">
        <v>17</v>
      </c>
      <c r="L426">
        <v>327</v>
      </c>
      <c r="M426">
        <v>96708901</v>
      </c>
      <c r="N426" t="s">
        <v>34</v>
      </c>
      <c r="O426" t="s">
        <v>34</v>
      </c>
      <c r="P426" t="s">
        <v>1561</v>
      </c>
      <c r="Q426" s="4">
        <v>43677</v>
      </c>
      <c r="R426" s="4">
        <v>44431</v>
      </c>
      <c r="S426">
        <v>17226687</v>
      </c>
      <c r="T426">
        <v>9143.82</v>
      </c>
      <c r="U426">
        <v>754</v>
      </c>
      <c r="V426" s="7">
        <v>3822</v>
      </c>
      <c r="W426">
        <v>161.66999999999999</v>
      </c>
      <c r="X426">
        <v>118.53</v>
      </c>
      <c r="Y426">
        <v>47.85</v>
      </c>
      <c r="Z426">
        <v>309.86</v>
      </c>
      <c r="AA426">
        <v>637.91</v>
      </c>
      <c r="AB426">
        <v>1</v>
      </c>
      <c r="AC426" s="5">
        <f t="shared" si="12"/>
        <v>1605.24</v>
      </c>
      <c r="AD426" s="6">
        <f t="shared" si="13"/>
        <v>0.42</v>
      </c>
    </row>
    <row r="427" spans="1:30" x14ac:dyDescent="0.25">
      <c r="A427">
        <v>426</v>
      </c>
      <c r="B427" t="s">
        <v>1562</v>
      </c>
      <c r="C427" t="s">
        <v>163</v>
      </c>
      <c r="D427" t="s">
        <v>1563</v>
      </c>
      <c r="E427" t="s">
        <v>587</v>
      </c>
      <c r="F427">
        <v>1719446039</v>
      </c>
      <c r="G427" s="4">
        <v>31314</v>
      </c>
      <c r="H427" t="s">
        <v>39</v>
      </c>
      <c r="I427" t="s">
        <v>1564</v>
      </c>
      <c r="J427">
        <v>1701</v>
      </c>
      <c r="K427">
        <v>17</v>
      </c>
      <c r="L427">
        <v>327</v>
      </c>
      <c r="M427">
        <v>23033800</v>
      </c>
      <c r="N427" t="s">
        <v>34</v>
      </c>
      <c r="O427">
        <v>988114570</v>
      </c>
      <c r="P427" t="s">
        <v>34</v>
      </c>
      <c r="Q427" s="4">
        <v>43677</v>
      </c>
      <c r="R427" s="4">
        <v>44795</v>
      </c>
      <c r="S427">
        <v>110252983</v>
      </c>
      <c r="T427">
        <v>15095.37</v>
      </c>
      <c r="U427">
        <v>1118</v>
      </c>
      <c r="V427" s="7">
        <v>3822</v>
      </c>
      <c r="W427">
        <v>395.75</v>
      </c>
      <c r="X427">
        <v>175.75</v>
      </c>
      <c r="Y427">
        <v>70.95</v>
      </c>
      <c r="Z427">
        <v>459.45</v>
      </c>
      <c r="AA427">
        <v>1101.9000000000001</v>
      </c>
      <c r="AB427">
        <v>11</v>
      </c>
      <c r="AC427" s="5">
        <f t="shared" si="12"/>
        <v>1605.24</v>
      </c>
      <c r="AD427" s="6">
        <f t="shared" si="13"/>
        <v>0.42</v>
      </c>
    </row>
    <row r="428" spans="1:30" x14ac:dyDescent="0.25">
      <c r="A428">
        <v>427</v>
      </c>
      <c r="B428" t="s">
        <v>596</v>
      </c>
      <c r="C428" t="s">
        <v>123</v>
      </c>
      <c r="D428" t="s">
        <v>291</v>
      </c>
      <c r="E428" t="s">
        <v>1565</v>
      </c>
      <c r="F428">
        <v>1308239936</v>
      </c>
      <c r="G428" s="4">
        <v>27440</v>
      </c>
      <c r="H428" t="s">
        <v>32</v>
      </c>
      <c r="I428" t="s">
        <v>1566</v>
      </c>
      <c r="J428">
        <v>1309</v>
      </c>
      <c r="K428">
        <v>13</v>
      </c>
      <c r="L428">
        <v>327</v>
      </c>
      <c r="M428">
        <v>2615939</v>
      </c>
      <c r="N428" t="s">
        <v>34</v>
      </c>
      <c r="O428">
        <v>991354460</v>
      </c>
      <c r="P428" t="s">
        <v>1567</v>
      </c>
      <c r="Q428" s="4">
        <v>43677</v>
      </c>
      <c r="R428" s="4">
        <v>44232</v>
      </c>
      <c r="S428">
        <v>180305882</v>
      </c>
      <c r="T428">
        <v>2862.03</v>
      </c>
      <c r="U428">
        <v>555</v>
      </c>
      <c r="V428" s="7">
        <v>3822</v>
      </c>
      <c r="W428">
        <v>37.25</v>
      </c>
      <c r="X428">
        <v>39.14</v>
      </c>
      <c r="Y428">
        <v>45.96</v>
      </c>
      <c r="Z428">
        <v>228.08</v>
      </c>
      <c r="AA428">
        <v>350.43</v>
      </c>
      <c r="AB428">
        <v>18</v>
      </c>
      <c r="AC428" s="5">
        <f t="shared" si="12"/>
        <v>1605.24</v>
      </c>
      <c r="AD428" s="6">
        <f t="shared" si="13"/>
        <v>0.42</v>
      </c>
    </row>
    <row r="429" spans="1:30" x14ac:dyDescent="0.25">
      <c r="A429">
        <v>428</v>
      </c>
      <c r="B429" t="s">
        <v>1568</v>
      </c>
      <c r="C429" t="s">
        <v>798</v>
      </c>
      <c r="D429" t="s">
        <v>1569</v>
      </c>
      <c r="E429" t="s">
        <v>1110</v>
      </c>
      <c r="F429">
        <v>1720614146</v>
      </c>
      <c r="G429" s="4">
        <v>31609</v>
      </c>
      <c r="H429" t="s">
        <v>32</v>
      </c>
      <c r="I429" t="s">
        <v>1570</v>
      </c>
      <c r="J429">
        <v>2301</v>
      </c>
      <c r="K429">
        <v>23</v>
      </c>
      <c r="L429">
        <v>327</v>
      </c>
      <c r="M429">
        <v>99664554</v>
      </c>
      <c r="N429" t="s">
        <v>34</v>
      </c>
      <c r="O429">
        <v>961931862</v>
      </c>
      <c r="P429" t="s">
        <v>1571</v>
      </c>
      <c r="Q429" s="4">
        <v>43677</v>
      </c>
      <c r="R429" s="4">
        <v>44048</v>
      </c>
      <c r="S429">
        <v>68540690</v>
      </c>
      <c r="T429">
        <v>3000</v>
      </c>
      <c r="U429">
        <v>371</v>
      </c>
      <c r="V429" s="7">
        <v>3822</v>
      </c>
      <c r="W429">
        <v>26.1</v>
      </c>
      <c r="X429">
        <v>26.16</v>
      </c>
      <c r="Y429">
        <v>23.54</v>
      </c>
      <c r="Z429">
        <v>152.47</v>
      </c>
      <c r="AA429">
        <v>228.27</v>
      </c>
      <c r="AB429">
        <v>6</v>
      </c>
      <c r="AC429" s="5">
        <f t="shared" si="12"/>
        <v>1605.24</v>
      </c>
      <c r="AD429" s="6">
        <f t="shared" si="13"/>
        <v>0.42</v>
      </c>
    </row>
    <row r="430" spans="1:30" x14ac:dyDescent="0.25">
      <c r="A430">
        <v>429</v>
      </c>
      <c r="B430" t="s">
        <v>163</v>
      </c>
      <c r="C430" t="s">
        <v>79</v>
      </c>
      <c r="D430" t="s">
        <v>1163</v>
      </c>
      <c r="E430" t="s">
        <v>1189</v>
      </c>
      <c r="F430">
        <v>1308906377</v>
      </c>
      <c r="G430" s="4">
        <v>28721</v>
      </c>
      <c r="H430" t="s">
        <v>39</v>
      </c>
      <c r="I430" t="s">
        <v>1572</v>
      </c>
      <c r="J430">
        <v>2301</v>
      </c>
      <c r="K430">
        <v>23</v>
      </c>
      <c r="L430">
        <v>327</v>
      </c>
      <c r="M430">
        <v>93987845</v>
      </c>
      <c r="N430" t="s">
        <v>34</v>
      </c>
      <c r="O430">
        <v>988048684</v>
      </c>
      <c r="P430" t="s">
        <v>1573</v>
      </c>
      <c r="Q430" s="4">
        <v>43677</v>
      </c>
      <c r="R430" s="4">
        <v>44067</v>
      </c>
      <c r="S430">
        <v>68541254</v>
      </c>
      <c r="T430">
        <v>2500</v>
      </c>
      <c r="U430">
        <v>390</v>
      </c>
      <c r="V430" s="7">
        <v>3822</v>
      </c>
      <c r="W430">
        <v>22.86</v>
      </c>
      <c r="X430">
        <v>27.5</v>
      </c>
      <c r="Y430">
        <v>24.75</v>
      </c>
      <c r="Z430">
        <v>160.27000000000001</v>
      </c>
      <c r="AA430">
        <v>235.38</v>
      </c>
      <c r="AB430">
        <v>6</v>
      </c>
      <c r="AC430" s="5">
        <f t="shared" si="12"/>
        <v>1605.24</v>
      </c>
      <c r="AD430" s="6">
        <f t="shared" si="13"/>
        <v>0.42</v>
      </c>
    </row>
    <row r="431" spans="1:30" x14ac:dyDescent="0.25">
      <c r="A431">
        <v>430</v>
      </c>
      <c r="B431" t="s">
        <v>1574</v>
      </c>
      <c r="C431" t="s">
        <v>1575</v>
      </c>
      <c r="D431" t="s">
        <v>547</v>
      </c>
      <c r="E431" t="s">
        <v>262</v>
      </c>
      <c r="F431">
        <v>401592050</v>
      </c>
      <c r="G431" s="4">
        <v>32074</v>
      </c>
      <c r="H431" t="s">
        <v>39</v>
      </c>
      <c r="I431" t="s">
        <v>1576</v>
      </c>
      <c r="J431">
        <v>401</v>
      </c>
      <c r="K431">
        <v>4</v>
      </c>
      <c r="L431">
        <v>327</v>
      </c>
      <c r="M431">
        <v>99880054</v>
      </c>
      <c r="N431" t="s">
        <v>34</v>
      </c>
      <c r="O431">
        <v>995439813</v>
      </c>
      <c r="P431" t="s">
        <v>34</v>
      </c>
      <c r="Q431" s="4">
        <v>43677</v>
      </c>
      <c r="R431" s="4">
        <v>44249</v>
      </c>
      <c r="S431">
        <v>41872969</v>
      </c>
      <c r="T431">
        <v>1400</v>
      </c>
      <c r="U431">
        <v>572</v>
      </c>
      <c r="V431" s="7">
        <v>3822</v>
      </c>
      <c r="W431">
        <v>18.78</v>
      </c>
      <c r="X431">
        <v>40.340000000000003</v>
      </c>
      <c r="Y431">
        <v>36.299999999999997</v>
      </c>
      <c r="Z431">
        <v>180.22</v>
      </c>
      <c r="AA431">
        <v>275.64</v>
      </c>
      <c r="AB431">
        <v>4</v>
      </c>
      <c r="AC431" s="5">
        <f t="shared" si="12"/>
        <v>1605.24</v>
      </c>
      <c r="AD431" s="6">
        <f t="shared" si="13"/>
        <v>0.42</v>
      </c>
    </row>
    <row r="432" spans="1:30" x14ac:dyDescent="0.25">
      <c r="A432">
        <v>431</v>
      </c>
      <c r="B432" t="s">
        <v>934</v>
      </c>
      <c r="C432" t="s">
        <v>400</v>
      </c>
      <c r="D432" t="s">
        <v>1110</v>
      </c>
      <c r="E432" t="s">
        <v>1127</v>
      </c>
      <c r="F432">
        <v>1720619541</v>
      </c>
      <c r="G432" s="4">
        <v>31869</v>
      </c>
      <c r="H432" t="s">
        <v>32</v>
      </c>
      <c r="I432" t="s">
        <v>1577</v>
      </c>
      <c r="J432">
        <v>808</v>
      </c>
      <c r="K432">
        <v>8</v>
      </c>
      <c r="L432">
        <v>327</v>
      </c>
      <c r="M432">
        <v>98959131</v>
      </c>
      <c r="N432" t="s">
        <v>34</v>
      </c>
      <c r="O432">
        <v>969208652</v>
      </c>
      <c r="P432" t="s">
        <v>34</v>
      </c>
      <c r="Q432" s="4">
        <v>43677</v>
      </c>
      <c r="R432" s="4">
        <v>43973</v>
      </c>
      <c r="S432">
        <v>68541072</v>
      </c>
      <c r="T432">
        <v>1500</v>
      </c>
      <c r="U432">
        <v>296</v>
      </c>
      <c r="V432" s="7">
        <v>3822</v>
      </c>
      <c r="W432">
        <v>12.84</v>
      </c>
      <c r="X432">
        <v>25.74</v>
      </c>
      <c r="Y432">
        <v>18.79</v>
      </c>
      <c r="Z432">
        <v>115</v>
      </c>
      <c r="AA432">
        <v>172.37</v>
      </c>
      <c r="AB432">
        <v>6</v>
      </c>
      <c r="AC432" s="5">
        <f t="shared" si="12"/>
        <v>1605.24</v>
      </c>
      <c r="AD432" s="6">
        <f t="shared" si="13"/>
        <v>0.42</v>
      </c>
    </row>
    <row r="433" spans="1:30" x14ac:dyDescent="0.25">
      <c r="A433">
        <v>432</v>
      </c>
      <c r="B433" t="s">
        <v>489</v>
      </c>
      <c r="C433" t="s">
        <v>1578</v>
      </c>
      <c r="D433" t="s">
        <v>216</v>
      </c>
      <c r="E433" t="s">
        <v>200</v>
      </c>
      <c r="F433">
        <v>1711827889</v>
      </c>
      <c r="G433" s="4">
        <v>27161</v>
      </c>
      <c r="H433" t="s">
        <v>32</v>
      </c>
      <c r="I433" t="s">
        <v>1579</v>
      </c>
      <c r="J433">
        <v>2301</v>
      </c>
      <c r="K433">
        <v>23</v>
      </c>
      <c r="L433">
        <v>327</v>
      </c>
      <c r="M433">
        <v>98064190</v>
      </c>
      <c r="N433" t="s">
        <v>34</v>
      </c>
      <c r="O433">
        <v>959219881</v>
      </c>
      <c r="P433" t="s">
        <v>34</v>
      </c>
      <c r="Q433" s="4">
        <v>43677</v>
      </c>
      <c r="R433" s="4">
        <v>43956</v>
      </c>
      <c r="S433">
        <v>68541060</v>
      </c>
      <c r="T433">
        <v>600</v>
      </c>
      <c r="U433">
        <v>279</v>
      </c>
      <c r="V433" s="7">
        <v>3822</v>
      </c>
      <c r="W433">
        <v>5.14</v>
      </c>
      <c r="X433">
        <v>25.74</v>
      </c>
      <c r="Y433">
        <v>17.71</v>
      </c>
      <c r="Z433">
        <v>115</v>
      </c>
      <c r="AA433">
        <v>163.59</v>
      </c>
      <c r="AB433">
        <v>6</v>
      </c>
      <c r="AC433" s="5">
        <f t="shared" si="12"/>
        <v>1605.24</v>
      </c>
      <c r="AD433" s="6">
        <f t="shared" si="13"/>
        <v>0.42</v>
      </c>
    </row>
    <row r="434" spans="1:30" x14ac:dyDescent="0.25">
      <c r="A434">
        <v>433</v>
      </c>
      <c r="B434" t="s">
        <v>1439</v>
      </c>
      <c r="C434" t="s">
        <v>1580</v>
      </c>
      <c r="D434" t="s">
        <v>43</v>
      </c>
      <c r="E434" t="s">
        <v>1581</v>
      </c>
      <c r="F434">
        <v>400777652</v>
      </c>
      <c r="G434" s="4">
        <v>23622</v>
      </c>
      <c r="H434" t="s">
        <v>32</v>
      </c>
      <c r="I434" t="s">
        <v>1582</v>
      </c>
      <c r="J434">
        <v>401</v>
      </c>
      <c r="K434">
        <v>4</v>
      </c>
      <c r="L434">
        <v>327</v>
      </c>
      <c r="M434">
        <v>99469404</v>
      </c>
      <c r="N434" t="s">
        <v>34</v>
      </c>
      <c r="O434">
        <v>959588255</v>
      </c>
      <c r="P434" t="s">
        <v>34</v>
      </c>
      <c r="Q434" s="4">
        <v>43677</v>
      </c>
      <c r="R434" s="4">
        <v>44249</v>
      </c>
      <c r="S434">
        <v>41873030</v>
      </c>
      <c r="T434">
        <v>1500</v>
      </c>
      <c r="U434">
        <v>572</v>
      </c>
      <c r="V434" s="7">
        <v>3822</v>
      </c>
      <c r="W434">
        <v>20.12</v>
      </c>
      <c r="X434">
        <v>40.340000000000003</v>
      </c>
      <c r="Y434">
        <v>36.299999999999997</v>
      </c>
      <c r="Z434">
        <v>180.22</v>
      </c>
      <c r="AA434">
        <v>276.98</v>
      </c>
      <c r="AB434">
        <v>4</v>
      </c>
      <c r="AC434" s="5">
        <f t="shared" si="12"/>
        <v>1605.24</v>
      </c>
      <c r="AD434" s="6">
        <f t="shared" si="13"/>
        <v>0.42</v>
      </c>
    </row>
    <row r="435" spans="1:30" x14ac:dyDescent="0.25">
      <c r="A435">
        <v>434</v>
      </c>
      <c r="B435" t="s">
        <v>1583</v>
      </c>
      <c r="C435" t="s">
        <v>573</v>
      </c>
      <c r="D435" t="s">
        <v>1584</v>
      </c>
      <c r="E435" t="s">
        <v>784</v>
      </c>
      <c r="F435">
        <v>1724966351</v>
      </c>
      <c r="G435" s="4">
        <v>35915</v>
      </c>
      <c r="H435" t="s">
        <v>32</v>
      </c>
      <c r="I435" t="s">
        <v>1585</v>
      </c>
      <c r="J435">
        <v>808</v>
      </c>
      <c r="K435">
        <v>8</v>
      </c>
      <c r="L435">
        <v>327</v>
      </c>
      <c r="M435">
        <v>97962382</v>
      </c>
      <c r="N435" t="s">
        <v>34</v>
      </c>
      <c r="O435">
        <v>969333522</v>
      </c>
      <c r="P435" t="s">
        <v>34</v>
      </c>
      <c r="Q435" s="4">
        <v>43677</v>
      </c>
      <c r="R435" s="4">
        <v>43973</v>
      </c>
      <c r="S435">
        <v>68541084</v>
      </c>
      <c r="T435">
        <v>1500</v>
      </c>
      <c r="U435">
        <v>296</v>
      </c>
      <c r="V435" s="7">
        <v>3822</v>
      </c>
      <c r="W435">
        <v>12.84</v>
      </c>
      <c r="X435">
        <v>25.74</v>
      </c>
      <c r="Y435">
        <v>18.79</v>
      </c>
      <c r="Z435">
        <v>115</v>
      </c>
      <c r="AA435">
        <v>172.37</v>
      </c>
      <c r="AB435">
        <v>6</v>
      </c>
      <c r="AC435" s="5">
        <f t="shared" si="12"/>
        <v>1605.24</v>
      </c>
      <c r="AD435" s="6">
        <f t="shared" si="13"/>
        <v>0.42</v>
      </c>
    </row>
    <row r="436" spans="1:30" x14ac:dyDescent="0.25">
      <c r="A436">
        <v>435</v>
      </c>
      <c r="B436" t="s">
        <v>1586</v>
      </c>
      <c r="C436" t="s">
        <v>1587</v>
      </c>
      <c r="D436" t="s">
        <v>43</v>
      </c>
      <c r="E436" t="s">
        <v>784</v>
      </c>
      <c r="F436">
        <v>2300582539</v>
      </c>
      <c r="G436" s="4">
        <v>36120</v>
      </c>
      <c r="H436" t="s">
        <v>32</v>
      </c>
      <c r="I436" t="s">
        <v>1588</v>
      </c>
      <c r="J436">
        <v>2301</v>
      </c>
      <c r="K436">
        <v>23</v>
      </c>
      <c r="L436">
        <v>327</v>
      </c>
      <c r="M436">
        <v>99307688</v>
      </c>
      <c r="N436" t="s">
        <v>34</v>
      </c>
      <c r="O436">
        <v>939567971</v>
      </c>
      <c r="P436" t="s">
        <v>34</v>
      </c>
      <c r="Q436" s="4">
        <v>43677</v>
      </c>
      <c r="R436" s="4">
        <v>43973</v>
      </c>
      <c r="S436">
        <v>68541096</v>
      </c>
      <c r="T436">
        <v>1000</v>
      </c>
      <c r="U436">
        <v>296</v>
      </c>
      <c r="V436" s="7">
        <v>3822</v>
      </c>
      <c r="W436">
        <v>8.56</v>
      </c>
      <c r="X436">
        <v>25.74</v>
      </c>
      <c r="Y436">
        <v>18.79</v>
      </c>
      <c r="Z436">
        <v>115</v>
      </c>
      <c r="AA436">
        <v>168.09</v>
      </c>
      <c r="AB436">
        <v>6</v>
      </c>
      <c r="AC436" s="5">
        <f t="shared" si="12"/>
        <v>1605.24</v>
      </c>
      <c r="AD436" s="6">
        <f t="shared" si="13"/>
        <v>0.42</v>
      </c>
    </row>
    <row r="437" spans="1:30" x14ac:dyDescent="0.25">
      <c r="A437">
        <v>436</v>
      </c>
      <c r="B437" t="s">
        <v>260</v>
      </c>
      <c r="C437" t="s">
        <v>1589</v>
      </c>
      <c r="D437" t="s">
        <v>1590</v>
      </c>
      <c r="E437" t="s">
        <v>1591</v>
      </c>
      <c r="F437">
        <v>803851260</v>
      </c>
      <c r="G437" s="4">
        <v>35332</v>
      </c>
      <c r="H437" t="s">
        <v>32</v>
      </c>
      <c r="I437" t="s">
        <v>1592</v>
      </c>
      <c r="J437">
        <v>808</v>
      </c>
      <c r="K437">
        <v>8</v>
      </c>
      <c r="L437">
        <v>327</v>
      </c>
      <c r="M437">
        <v>96012306</v>
      </c>
      <c r="N437" t="s">
        <v>34</v>
      </c>
      <c r="O437">
        <v>960477539</v>
      </c>
      <c r="P437" t="s">
        <v>34</v>
      </c>
      <c r="Q437" s="4">
        <v>43677</v>
      </c>
      <c r="R437" s="4">
        <v>43973</v>
      </c>
      <c r="S437">
        <v>68541113</v>
      </c>
      <c r="T437">
        <v>1500</v>
      </c>
      <c r="U437">
        <v>296</v>
      </c>
      <c r="V437" s="7">
        <v>3822</v>
      </c>
      <c r="W437">
        <v>12.84</v>
      </c>
      <c r="X437">
        <v>25.74</v>
      </c>
      <c r="Y437">
        <v>18.79</v>
      </c>
      <c r="Z437">
        <v>115</v>
      </c>
      <c r="AA437">
        <v>172.37</v>
      </c>
      <c r="AB437">
        <v>6</v>
      </c>
      <c r="AC437" s="5">
        <f t="shared" si="12"/>
        <v>1605.24</v>
      </c>
      <c r="AD437" s="6">
        <f t="shared" si="13"/>
        <v>0.42</v>
      </c>
    </row>
    <row r="438" spans="1:30" x14ac:dyDescent="0.25">
      <c r="A438">
        <v>437</v>
      </c>
      <c r="B438" t="s">
        <v>1593</v>
      </c>
      <c r="C438" t="s">
        <v>361</v>
      </c>
      <c r="D438" t="s">
        <v>543</v>
      </c>
      <c r="E438" t="s">
        <v>298</v>
      </c>
      <c r="F438">
        <v>202674099</v>
      </c>
      <c r="G438" s="4">
        <v>35856</v>
      </c>
      <c r="H438" t="s">
        <v>32</v>
      </c>
      <c r="I438" t="s">
        <v>1594</v>
      </c>
      <c r="J438">
        <v>1701</v>
      </c>
      <c r="K438">
        <v>17</v>
      </c>
      <c r="L438">
        <v>327</v>
      </c>
      <c r="M438">
        <v>97968455</v>
      </c>
      <c r="N438" t="s">
        <v>34</v>
      </c>
      <c r="O438">
        <v>968962898</v>
      </c>
      <c r="P438" t="s">
        <v>34</v>
      </c>
      <c r="Q438" s="4">
        <v>43677</v>
      </c>
      <c r="R438" s="4">
        <v>44795</v>
      </c>
      <c r="S438">
        <v>17226699</v>
      </c>
      <c r="T438">
        <v>4047.96</v>
      </c>
      <c r="U438">
        <v>1118</v>
      </c>
      <c r="V438" s="7">
        <v>3822</v>
      </c>
      <c r="W438">
        <v>106.13</v>
      </c>
      <c r="X438">
        <v>175.75</v>
      </c>
      <c r="Y438">
        <v>70.95</v>
      </c>
      <c r="Z438">
        <v>459.45</v>
      </c>
      <c r="AA438">
        <v>812.28</v>
      </c>
      <c r="AB438">
        <v>1</v>
      </c>
      <c r="AC438" s="5">
        <f t="shared" si="12"/>
        <v>1605.24</v>
      </c>
      <c r="AD438" s="6">
        <f t="shared" si="13"/>
        <v>0.42</v>
      </c>
    </row>
    <row r="439" spans="1:30" x14ac:dyDescent="0.25">
      <c r="A439">
        <v>438</v>
      </c>
      <c r="B439" t="s">
        <v>84</v>
      </c>
      <c r="C439" t="s">
        <v>465</v>
      </c>
      <c r="D439" t="s">
        <v>1595</v>
      </c>
      <c r="E439" t="s">
        <v>1596</v>
      </c>
      <c r="F439">
        <v>1313511154</v>
      </c>
      <c r="G439" s="4">
        <v>35869</v>
      </c>
      <c r="H439" t="s">
        <v>39</v>
      </c>
      <c r="I439" t="s">
        <v>1512</v>
      </c>
      <c r="J439">
        <v>1308</v>
      </c>
      <c r="K439">
        <v>13</v>
      </c>
      <c r="L439">
        <v>327</v>
      </c>
      <c r="M439">
        <v>98062111</v>
      </c>
      <c r="N439" t="s">
        <v>34</v>
      </c>
      <c r="O439">
        <v>980546612</v>
      </c>
      <c r="P439" t="s">
        <v>34</v>
      </c>
      <c r="Q439" s="4">
        <v>43677</v>
      </c>
      <c r="R439" s="4">
        <v>44063</v>
      </c>
      <c r="S439">
        <v>180305600</v>
      </c>
      <c r="T439">
        <v>600</v>
      </c>
      <c r="U439">
        <v>386</v>
      </c>
      <c r="V439" s="7">
        <v>3822</v>
      </c>
      <c r="W439">
        <v>5.43</v>
      </c>
      <c r="X439">
        <v>27.22</v>
      </c>
      <c r="Y439">
        <v>31.97</v>
      </c>
      <c r="Z439">
        <v>121.62</v>
      </c>
      <c r="AA439">
        <v>186.24</v>
      </c>
      <c r="AB439">
        <v>18</v>
      </c>
      <c r="AC439" s="5">
        <f t="shared" si="12"/>
        <v>1605.24</v>
      </c>
      <c r="AD439" s="6">
        <f t="shared" si="13"/>
        <v>0.42</v>
      </c>
    </row>
    <row r="440" spans="1:30" x14ac:dyDescent="0.25">
      <c r="A440">
        <v>439</v>
      </c>
      <c r="B440" t="s">
        <v>739</v>
      </c>
      <c r="C440" t="s">
        <v>648</v>
      </c>
      <c r="D440" t="s">
        <v>1597</v>
      </c>
      <c r="E440" t="s">
        <v>599</v>
      </c>
      <c r="F440">
        <v>1313315960</v>
      </c>
      <c r="G440" s="4">
        <v>33394</v>
      </c>
      <c r="H440" t="s">
        <v>32</v>
      </c>
      <c r="I440" t="s">
        <v>1598</v>
      </c>
      <c r="J440">
        <v>1309</v>
      </c>
      <c r="K440">
        <v>13</v>
      </c>
      <c r="L440">
        <v>327</v>
      </c>
      <c r="M440">
        <v>93957405</v>
      </c>
      <c r="N440" t="s">
        <v>34</v>
      </c>
      <c r="O440">
        <v>995049539</v>
      </c>
      <c r="P440" t="s">
        <v>1599</v>
      </c>
      <c r="Q440" s="4">
        <v>43677</v>
      </c>
      <c r="R440" s="4">
        <v>44063</v>
      </c>
      <c r="S440">
        <v>180305698</v>
      </c>
      <c r="T440">
        <v>1000</v>
      </c>
      <c r="U440">
        <v>386</v>
      </c>
      <c r="V440" s="7">
        <v>3822</v>
      </c>
      <c r="W440">
        <v>9.0500000000000007</v>
      </c>
      <c r="X440">
        <v>27.22</v>
      </c>
      <c r="Y440">
        <v>31.97</v>
      </c>
      <c r="Z440">
        <v>121.62</v>
      </c>
      <c r="AA440">
        <v>189.86</v>
      </c>
      <c r="AB440">
        <v>18</v>
      </c>
      <c r="AC440" s="5">
        <f t="shared" si="12"/>
        <v>1605.24</v>
      </c>
      <c r="AD440" s="6">
        <f t="shared" si="13"/>
        <v>0.42</v>
      </c>
    </row>
    <row r="441" spans="1:30" x14ac:dyDescent="0.25">
      <c r="A441">
        <v>440</v>
      </c>
      <c r="B441" t="s">
        <v>573</v>
      </c>
      <c r="C441" t="s">
        <v>28</v>
      </c>
      <c r="D441" t="s">
        <v>43</v>
      </c>
      <c r="E441" t="s">
        <v>53</v>
      </c>
      <c r="F441">
        <v>1306876739</v>
      </c>
      <c r="G441" s="4">
        <v>26641</v>
      </c>
      <c r="H441" t="s">
        <v>32</v>
      </c>
      <c r="I441" t="s">
        <v>1600</v>
      </c>
      <c r="J441">
        <v>1309</v>
      </c>
      <c r="K441">
        <v>13</v>
      </c>
      <c r="L441">
        <v>327</v>
      </c>
      <c r="M441">
        <v>99443396</v>
      </c>
      <c r="N441" t="s">
        <v>34</v>
      </c>
      <c r="O441">
        <v>994433966</v>
      </c>
      <c r="P441" t="s">
        <v>1601</v>
      </c>
      <c r="Q441" s="4">
        <v>43677</v>
      </c>
      <c r="R441" s="4">
        <v>44063</v>
      </c>
      <c r="S441">
        <v>180305703</v>
      </c>
      <c r="T441">
        <v>1000</v>
      </c>
      <c r="U441">
        <v>386</v>
      </c>
      <c r="V441" s="7">
        <v>3822</v>
      </c>
      <c r="W441">
        <v>9.0500000000000007</v>
      </c>
      <c r="X441">
        <v>27.22</v>
      </c>
      <c r="Y441">
        <v>31.97</v>
      </c>
      <c r="Z441">
        <v>121.62</v>
      </c>
      <c r="AA441">
        <v>189.86</v>
      </c>
      <c r="AB441">
        <v>18</v>
      </c>
      <c r="AC441" s="5">
        <f t="shared" si="12"/>
        <v>1605.24</v>
      </c>
      <c r="AD441" s="6">
        <f t="shared" si="13"/>
        <v>0.42</v>
      </c>
    </row>
    <row r="442" spans="1:30" x14ac:dyDescent="0.25">
      <c r="A442">
        <v>441</v>
      </c>
      <c r="B442" t="s">
        <v>84</v>
      </c>
      <c r="C442" t="s">
        <v>1602</v>
      </c>
      <c r="D442" t="s">
        <v>53</v>
      </c>
      <c r="E442" t="s">
        <v>1603</v>
      </c>
      <c r="F442">
        <v>1304351925</v>
      </c>
      <c r="G442" s="4">
        <v>26194</v>
      </c>
      <c r="H442" t="s">
        <v>32</v>
      </c>
      <c r="I442" t="s">
        <v>1604</v>
      </c>
      <c r="J442">
        <v>1309</v>
      </c>
      <c r="K442">
        <v>13</v>
      </c>
      <c r="L442">
        <v>327</v>
      </c>
      <c r="M442">
        <v>99031602</v>
      </c>
      <c r="N442" t="s">
        <v>34</v>
      </c>
      <c r="O442">
        <v>959021018</v>
      </c>
      <c r="P442" t="s">
        <v>1605</v>
      </c>
      <c r="Q442" s="4">
        <v>43677</v>
      </c>
      <c r="R442" s="4">
        <v>44063</v>
      </c>
      <c r="S442">
        <v>180305715</v>
      </c>
      <c r="T442">
        <v>1000</v>
      </c>
      <c r="U442">
        <v>386</v>
      </c>
      <c r="V442" s="7">
        <v>3822</v>
      </c>
      <c r="W442">
        <v>9.0500000000000007</v>
      </c>
      <c r="X442">
        <v>27.22</v>
      </c>
      <c r="Y442">
        <v>31.97</v>
      </c>
      <c r="Z442">
        <v>121.62</v>
      </c>
      <c r="AA442">
        <v>189.86</v>
      </c>
      <c r="AB442">
        <v>18</v>
      </c>
      <c r="AC442" s="5">
        <f t="shared" si="12"/>
        <v>1605.24</v>
      </c>
      <c r="AD442" s="6">
        <f t="shared" si="13"/>
        <v>0.42</v>
      </c>
    </row>
    <row r="443" spans="1:30" x14ac:dyDescent="0.25">
      <c r="A443">
        <v>442</v>
      </c>
      <c r="B443" t="s">
        <v>1606</v>
      </c>
      <c r="C443" t="s">
        <v>908</v>
      </c>
      <c r="D443" t="s">
        <v>1189</v>
      </c>
      <c r="E443" t="s">
        <v>565</v>
      </c>
      <c r="F443">
        <v>1714375555</v>
      </c>
      <c r="G443" s="4">
        <v>28171</v>
      </c>
      <c r="H443" t="s">
        <v>39</v>
      </c>
      <c r="I443" t="s">
        <v>1607</v>
      </c>
      <c r="J443">
        <v>1210</v>
      </c>
      <c r="K443">
        <v>12</v>
      </c>
      <c r="L443">
        <v>327</v>
      </c>
      <c r="M443">
        <v>99006013</v>
      </c>
      <c r="N443" t="s">
        <v>34</v>
      </c>
      <c r="O443">
        <v>989147233</v>
      </c>
      <c r="P443" t="s">
        <v>1608</v>
      </c>
      <c r="Q443" s="4">
        <v>43677</v>
      </c>
      <c r="R443" s="4">
        <v>44048</v>
      </c>
      <c r="S443">
        <v>68540781</v>
      </c>
      <c r="T443">
        <v>3000</v>
      </c>
      <c r="U443">
        <v>371</v>
      </c>
      <c r="V443" s="7">
        <v>3822</v>
      </c>
      <c r="W443">
        <v>26.1</v>
      </c>
      <c r="X443">
        <v>26.16</v>
      </c>
      <c r="Y443">
        <v>23.54</v>
      </c>
      <c r="Z443">
        <v>152.47</v>
      </c>
      <c r="AA443">
        <v>228.27</v>
      </c>
      <c r="AB443">
        <v>6</v>
      </c>
      <c r="AC443" s="5">
        <f t="shared" si="12"/>
        <v>1605.24</v>
      </c>
      <c r="AD443" s="6">
        <f t="shared" si="13"/>
        <v>0.42</v>
      </c>
    </row>
    <row r="444" spans="1:30" x14ac:dyDescent="0.25">
      <c r="A444">
        <v>443</v>
      </c>
      <c r="B444" t="s">
        <v>928</v>
      </c>
      <c r="C444" t="s">
        <v>928</v>
      </c>
      <c r="D444" t="s">
        <v>1609</v>
      </c>
      <c r="E444" t="s">
        <v>1610</v>
      </c>
      <c r="F444">
        <v>1721800041</v>
      </c>
      <c r="G444" s="4">
        <v>34436</v>
      </c>
      <c r="H444" t="s">
        <v>32</v>
      </c>
      <c r="I444" t="s">
        <v>1611</v>
      </c>
      <c r="J444">
        <v>2301</v>
      </c>
      <c r="K444">
        <v>23</v>
      </c>
      <c r="L444">
        <v>327</v>
      </c>
      <c r="M444">
        <v>98443858</v>
      </c>
      <c r="N444" t="s">
        <v>34</v>
      </c>
      <c r="O444">
        <v>995959575</v>
      </c>
      <c r="P444" t="s">
        <v>34</v>
      </c>
      <c r="Q444" s="4">
        <v>43677</v>
      </c>
      <c r="R444" s="4">
        <v>44048</v>
      </c>
      <c r="S444">
        <v>68540987</v>
      </c>
      <c r="T444">
        <v>1500</v>
      </c>
      <c r="U444">
        <v>371</v>
      </c>
      <c r="V444" s="7">
        <v>3822</v>
      </c>
      <c r="W444">
        <v>13.05</v>
      </c>
      <c r="X444">
        <v>26.16</v>
      </c>
      <c r="Y444">
        <v>23.54</v>
      </c>
      <c r="Z444">
        <v>116.89</v>
      </c>
      <c r="AA444">
        <v>179.64</v>
      </c>
      <c r="AB444">
        <v>6</v>
      </c>
      <c r="AC444" s="5">
        <f t="shared" si="12"/>
        <v>1605.24</v>
      </c>
      <c r="AD444" s="6">
        <f t="shared" si="13"/>
        <v>0.42</v>
      </c>
    </row>
    <row r="445" spans="1:30" x14ac:dyDescent="0.25">
      <c r="A445">
        <v>444</v>
      </c>
      <c r="B445" t="s">
        <v>190</v>
      </c>
      <c r="C445" t="s">
        <v>1612</v>
      </c>
      <c r="D445" t="s">
        <v>842</v>
      </c>
      <c r="E445" t="s">
        <v>118</v>
      </c>
      <c r="F445">
        <v>2400259707</v>
      </c>
      <c r="G445" s="4">
        <v>35108</v>
      </c>
      <c r="H445" t="s">
        <v>32</v>
      </c>
      <c r="I445" t="s">
        <v>1613</v>
      </c>
      <c r="J445">
        <v>2401</v>
      </c>
      <c r="K445">
        <v>24</v>
      </c>
      <c r="L445">
        <v>327</v>
      </c>
      <c r="M445">
        <v>99017338</v>
      </c>
      <c r="N445" t="s">
        <v>34</v>
      </c>
      <c r="O445">
        <v>981005378</v>
      </c>
      <c r="P445" t="s">
        <v>1614</v>
      </c>
      <c r="Q445" s="4">
        <v>43677</v>
      </c>
      <c r="R445" s="4">
        <v>44063</v>
      </c>
      <c r="S445">
        <v>57149477</v>
      </c>
      <c r="T445">
        <v>500</v>
      </c>
      <c r="U445">
        <v>386</v>
      </c>
      <c r="V445" s="7">
        <v>3822</v>
      </c>
      <c r="W445">
        <v>4.53</v>
      </c>
      <c r="X445">
        <v>27.22</v>
      </c>
      <c r="Y445">
        <v>31.97</v>
      </c>
      <c r="Z445">
        <v>121.62</v>
      </c>
      <c r="AA445">
        <v>185.34</v>
      </c>
      <c r="AB445">
        <v>5</v>
      </c>
      <c r="AC445" s="5">
        <f t="shared" si="12"/>
        <v>1605.24</v>
      </c>
      <c r="AD445" s="6">
        <f t="shared" si="13"/>
        <v>0.42</v>
      </c>
    </row>
    <row r="446" spans="1:30" x14ac:dyDescent="0.25">
      <c r="A446">
        <v>445</v>
      </c>
      <c r="B446" t="s">
        <v>928</v>
      </c>
      <c r="C446" t="s">
        <v>964</v>
      </c>
      <c r="D446" t="s">
        <v>134</v>
      </c>
      <c r="E446" t="s">
        <v>1615</v>
      </c>
      <c r="F446">
        <v>1303701906</v>
      </c>
      <c r="G446" s="4">
        <v>22392</v>
      </c>
      <c r="H446" t="s">
        <v>39</v>
      </c>
      <c r="I446" t="s">
        <v>1616</v>
      </c>
      <c r="J446">
        <v>1301</v>
      </c>
      <c r="K446">
        <v>13</v>
      </c>
      <c r="L446">
        <v>327</v>
      </c>
      <c r="M446">
        <v>98657110</v>
      </c>
      <c r="N446" t="s">
        <v>34</v>
      </c>
      <c r="O446">
        <v>979877294</v>
      </c>
      <c r="P446" t="s">
        <v>34</v>
      </c>
      <c r="Q446" s="4">
        <v>43677</v>
      </c>
      <c r="R446" s="4">
        <v>44067</v>
      </c>
      <c r="S446">
        <v>76331287</v>
      </c>
      <c r="T446">
        <v>1500</v>
      </c>
      <c r="U446">
        <v>390</v>
      </c>
      <c r="V446" s="7">
        <v>3822</v>
      </c>
      <c r="W446">
        <v>13.72</v>
      </c>
      <c r="X446">
        <v>27.5</v>
      </c>
      <c r="Y446">
        <v>32.299999999999997</v>
      </c>
      <c r="Z446">
        <v>122.88</v>
      </c>
      <c r="AA446">
        <v>196.4</v>
      </c>
      <c r="AB446">
        <v>7</v>
      </c>
      <c r="AC446" s="5">
        <f t="shared" si="12"/>
        <v>1605.24</v>
      </c>
      <c r="AD446" s="6">
        <f t="shared" si="13"/>
        <v>0.42</v>
      </c>
    </row>
    <row r="447" spans="1:30" x14ac:dyDescent="0.25">
      <c r="A447">
        <v>446</v>
      </c>
      <c r="B447" t="s">
        <v>1617</v>
      </c>
      <c r="C447" t="s">
        <v>173</v>
      </c>
      <c r="D447" t="s">
        <v>1618</v>
      </c>
      <c r="E447" t="s">
        <v>1619</v>
      </c>
      <c r="F447">
        <v>914503172</v>
      </c>
      <c r="G447" s="4">
        <v>25695</v>
      </c>
      <c r="H447" t="s">
        <v>32</v>
      </c>
      <c r="I447" t="s">
        <v>1620</v>
      </c>
      <c r="J447">
        <v>2401</v>
      </c>
      <c r="K447">
        <v>24</v>
      </c>
      <c r="L447">
        <v>327</v>
      </c>
      <c r="M447">
        <v>98100537</v>
      </c>
      <c r="N447" t="s">
        <v>34</v>
      </c>
      <c r="O447">
        <v>968148573</v>
      </c>
      <c r="P447" t="s">
        <v>1621</v>
      </c>
      <c r="Q447" s="4">
        <v>43677</v>
      </c>
      <c r="R447" s="4">
        <v>44063</v>
      </c>
      <c r="S447">
        <v>57149489</v>
      </c>
      <c r="T447">
        <v>700</v>
      </c>
      <c r="U447">
        <v>386</v>
      </c>
      <c r="V447" s="7">
        <v>3822</v>
      </c>
      <c r="W447">
        <v>6.34</v>
      </c>
      <c r="X447">
        <v>27.22</v>
      </c>
      <c r="Y447">
        <v>31.97</v>
      </c>
      <c r="Z447">
        <v>121.62</v>
      </c>
      <c r="AA447">
        <v>187.15</v>
      </c>
      <c r="AB447">
        <v>5</v>
      </c>
      <c r="AC447" s="5">
        <f t="shared" si="12"/>
        <v>1605.24</v>
      </c>
      <c r="AD447" s="6">
        <f t="shared" si="13"/>
        <v>0.42</v>
      </c>
    </row>
    <row r="448" spans="1:30" x14ac:dyDescent="0.25">
      <c r="A448">
        <v>447</v>
      </c>
      <c r="B448" t="s">
        <v>1622</v>
      </c>
      <c r="C448" t="s">
        <v>1617</v>
      </c>
      <c r="D448" t="s">
        <v>748</v>
      </c>
      <c r="E448" t="s">
        <v>1623</v>
      </c>
      <c r="F448">
        <v>918984089</v>
      </c>
      <c r="G448" s="4">
        <v>29877</v>
      </c>
      <c r="H448" t="s">
        <v>32</v>
      </c>
      <c r="I448" t="s">
        <v>1624</v>
      </c>
      <c r="J448">
        <v>2401</v>
      </c>
      <c r="K448">
        <v>24</v>
      </c>
      <c r="L448">
        <v>327</v>
      </c>
      <c r="M448">
        <v>98123334</v>
      </c>
      <c r="N448" t="s">
        <v>34</v>
      </c>
      <c r="O448">
        <v>981132704</v>
      </c>
      <c r="P448" t="s">
        <v>34</v>
      </c>
      <c r="Q448" s="4">
        <v>43677</v>
      </c>
      <c r="R448" s="4">
        <v>44063</v>
      </c>
      <c r="S448">
        <v>57149491</v>
      </c>
      <c r="T448">
        <v>1600</v>
      </c>
      <c r="U448">
        <v>386</v>
      </c>
      <c r="V448" s="7">
        <v>3822</v>
      </c>
      <c r="W448">
        <v>14.48</v>
      </c>
      <c r="X448">
        <v>27.22</v>
      </c>
      <c r="Y448">
        <v>31.97</v>
      </c>
      <c r="Z448">
        <v>121.62</v>
      </c>
      <c r="AA448">
        <v>195.29</v>
      </c>
      <c r="AB448">
        <v>5</v>
      </c>
      <c r="AC448" s="5">
        <f t="shared" si="12"/>
        <v>1605.24</v>
      </c>
      <c r="AD448" s="6">
        <f t="shared" si="13"/>
        <v>0.42</v>
      </c>
    </row>
    <row r="449" spans="1:30" x14ac:dyDescent="0.25">
      <c r="A449">
        <v>448</v>
      </c>
      <c r="B449" t="s">
        <v>557</v>
      </c>
      <c r="C449" t="s">
        <v>896</v>
      </c>
      <c r="D449" t="s">
        <v>384</v>
      </c>
      <c r="E449" t="s">
        <v>620</v>
      </c>
      <c r="F449">
        <v>924005259</v>
      </c>
      <c r="G449" s="4">
        <v>29949</v>
      </c>
      <c r="H449" t="s">
        <v>32</v>
      </c>
      <c r="I449" t="s">
        <v>1625</v>
      </c>
      <c r="J449">
        <v>2401</v>
      </c>
      <c r="K449">
        <v>24</v>
      </c>
      <c r="L449">
        <v>327</v>
      </c>
      <c r="M449">
        <v>99228516</v>
      </c>
      <c r="N449" t="s">
        <v>34</v>
      </c>
      <c r="O449">
        <v>986050604</v>
      </c>
      <c r="P449" t="s">
        <v>34</v>
      </c>
      <c r="Q449" s="4">
        <v>43677</v>
      </c>
      <c r="R449" s="4">
        <v>44048</v>
      </c>
      <c r="S449">
        <v>57149867</v>
      </c>
      <c r="T449">
        <v>1500</v>
      </c>
      <c r="U449">
        <v>371</v>
      </c>
      <c r="V449" s="7">
        <v>3822</v>
      </c>
      <c r="W449">
        <v>13.05</v>
      </c>
      <c r="X449">
        <v>26.16</v>
      </c>
      <c r="Y449">
        <v>30.72</v>
      </c>
      <c r="Z449">
        <v>116.89</v>
      </c>
      <c r="AA449">
        <v>186.82</v>
      </c>
      <c r="AB449">
        <v>5</v>
      </c>
      <c r="AC449" s="5">
        <f t="shared" si="12"/>
        <v>1605.24</v>
      </c>
      <c r="AD449" s="6">
        <f t="shared" si="13"/>
        <v>0.42</v>
      </c>
    </row>
    <row r="450" spans="1:30" x14ac:dyDescent="0.25">
      <c r="A450">
        <v>449</v>
      </c>
      <c r="B450" t="s">
        <v>173</v>
      </c>
      <c r="C450" t="s">
        <v>1375</v>
      </c>
      <c r="D450" t="s">
        <v>1626</v>
      </c>
      <c r="E450" t="s">
        <v>1016</v>
      </c>
      <c r="F450">
        <v>1310586233</v>
      </c>
      <c r="G450" s="4">
        <v>35503</v>
      </c>
      <c r="H450" t="s">
        <v>32</v>
      </c>
      <c r="I450" t="s">
        <v>1428</v>
      </c>
      <c r="J450">
        <v>1308</v>
      </c>
      <c r="K450">
        <v>13</v>
      </c>
      <c r="L450">
        <v>327</v>
      </c>
      <c r="M450">
        <v>99323248</v>
      </c>
      <c r="N450" t="s">
        <v>34</v>
      </c>
      <c r="O450">
        <v>969179811</v>
      </c>
      <c r="P450" t="s">
        <v>34</v>
      </c>
      <c r="Q450" s="4">
        <v>43677</v>
      </c>
      <c r="R450" s="4">
        <v>43971</v>
      </c>
      <c r="S450">
        <v>180305820</v>
      </c>
      <c r="T450">
        <v>400</v>
      </c>
      <c r="U450">
        <v>294</v>
      </c>
      <c r="V450" s="7">
        <v>3822</v>
      </c>
      <c r="W450">
        <v>3.42</v>
      </c>
      <c r="X450">
        <v>25.74</v>
      </c>
      <c r="Y450">
        <v>24.35</v>
      </c>
      <c r="Z450">
        <v>115</v>
      </c>
      <c r="AA450">
        <v>168.51</v>
      </c>
      <c r="AB450">
        <v>18</v>
      </c>
      <c r="AC450" s="5">
        <f t="shared" si="12"/>
        <v>1605.24</v>
      </c>
      <c r="AD450" s="6">
        <f t="shared" si="13"/>
        <v>0.42</v>
      </c>
    </row>
    <row r="451" spans="1:30" x14ac:dyDescent="0.25">
      <c r="A451">
        <v>450</v>
      </c>
      <c r="B451" t="s">
        <v>173</v>
      </c>
      <c r="C451" t="s">
        <v>123</v>
      </c>
      <c r="D451" t="s">
        <v>85</v>
      </c>
      <c r="E451" t="s">
        <v>1627</v>
      </c>
      <c r="F451">
        <v>1316761566</v>
      </c>
      <c r="G451" s="4">
        <v>35746</v>
      </c>
      <c r="H451" t="s">
        <v>39</v>
      </c>
      <c r="I451" t="s">
        <v>1396</v>
      </c>
      <c r="J451">
        <v>1308</v>
      </c>
      <c r="K451">
        <v>13</v>
      </c>
      <c r="L451">
        <v>327</v>
      </c>
      <c r="M451">
        <v>99031670</v>
      </c>
      <c r="N451" t="s">
        <v>34</v>
      </c>
      <c r="O451">
        <v>992379848</v>
      </c>
      <c r="P451" t="s">
        <v>34</v>
      </c>
      <c r="Q451" s="4">
        <v>43677</v>
      </c>
      <c r="R451" s="4">
        <v>43971</v>
      </c>
      <c r="S451">
        <v>180305832</v>
      </c>
      <c r="T451">
        <v>400</v>
      </c>
      <c r="U451">
        <v>294</v>
      </c>
      <c r="V451" s="7">
        <v>3822</v>
      </c>
      <c r="W451">
        <v>3.42</v>
      </c>
      <c r="X451">
        <v>25.74</v>
      </c>
      <c r="Y451">
        <v>24.35</v>
      </c>
      <c r="Z451">
        <v>115</v>
      </c>
      <c r="AA451">
        <v>168.51</v>
      </c>
      <c r="AB451">
        <v>18</v>
      </c>
      <c r="AC451" s="5">
        <f t="shared" ref="AC451:AC514" si="14">+V451*$AC$1</f>
        <v>1605.24</v>
      </c>
      <c r="AD451" s="6">
        <f t="shared" ref="AD451:AD514" si="15">+AC451/V451</f>
        <v>0.42</v>
      </c>
    </row>
    <row r="452" spans="1:30" x14ac:dyDescent="0.25">
      <c r="A452">
        <v>451</v>
      </c>
      <c r="B452" t="s">
        <v>1628</v>
      </c>
      <c r="C452" t="s">
        <v>1629</v>
      </c>
      <c r="D452" t="s">
        <v>704</v>
      </c>
      <c r="E452" t="s">
        <v>43</v>
      </c>
      <c r="F452">
        <v>1001472339</v>
      </c>
      <c r="G452" s="4">
        <v>22174</v>
      </c>
      <c r="H452" t="s">
        <v>32</v>
      </c>
      <c r="I452" t="s">
        <v>1630</v>
      </c>
      <c r="J452">
        <v>1001</v>
      </c>
      <c r="K452">
        <v>10</v>
      </c>
      <c r="L452">
        <v>327</v>
      </c>
      <c r="M452">
        <v>98632445</v>
      </c>
      <c r="N452" t="s">
        <v>34</v>
      </c>
      <c r="O452">
        <v>986324452</v>
      </c>
      <c r="P452" t="s">
        <v>34</v>
      </c>
      <c r="Q452" s="4">
        <v>43677</v>
      </c>
      <c r="R452" s="4">
        <v>44795</v>
      </c>
      <c r="S452">
        <v>31836345</v>
      </c>
      <c r="T452">
        <v>2500</v>
      </c>
      <c r="U452">
        <v>1118</v>
      </c>
      <c r="V452" s="7">
        <v>3822</v>
      </c>
      <c r="W452">
        <v>65.540000000000006</v>
      </c>
      <c r="X452">
        <v>78.84</v>
      </c>
      <c r="Y452">
        <v>70.95</v>
      </c>
      <c r="Z452">
        <v>459.45</v>
      </c>
      <c r="AA452">
        <v>674.78</v>
      </c>
      <c r="AB452">
        <v>3</v>
      </c>
      <c r="AC452" s="5">
        <f t="shared" si="14"/>
        <v>1605.24</v>
      </c>
      <c r="AD452" s="6">
        <f t="shared" si="15"/>
        <v>0.42</v>
      </c>
    </row>
    <row r="453" spans="1:30" x14ac:dyDescent="0.25">
      <c r="A453">
        <v>452</v>
      </c>
      <c r="B453" t="s">
        <v>1631</v>
      </c>
      <c r="C453" t="s">
        <v>1632</v>
      </c>
      <c r="D453" t="s">
        <v>1633</v>
      </c>
      <c r="E453" t="s">
        <v>1634</v>
      </c>
      <c r="F453">
        <v>702030438</v>
      </c>
      <c r="G453" s="4">
        <v>24295</v>
      </c>
      <c r="H453" t="s">
        <v>39</v>
      </c>
      <c r="I453" t="s">
        <v>1635</v>
      </c>
      <c r="J453">
        <v>1103</v>
      </c>
      <c r="K453">
        <v>11</v>
      </c>
      <c r="L453">
        <v>327</v>
      </c>
      <c r="M453">
        <v>99316699</v>
      </c>
      <c r="N453" t="s">
        <v>34</v>
      </c>
      <c r="O453">
        <v>988872016</v>
      </c>
      <c r="P453" t="s">
        <v>34</v>
      </c>
      <c r="Q453" s="4">
        <v>43677</v>
      </c>
      <c r="R453" s="4">
        <v>44778</v>
      </c>
      <c r="S453">
        <v>81910696</v>
      </c>
      <c r="T453">
        <v>6500</v>
      </c>
      <c r="U453">
        <v>1101</v>
      </c>
      <c r="V453" s="7">
        <v>3822</v>
      </c>
      <c r="W453">
        <v>167.82</v>
      </c>
      <c r="X453">
        <v>173.07</v>
      </c>
      <c r="Y453">
        <v>69.87</v>
      </c>
      <c r="Z453">
        <v>452.47</v>
      </c>
      <c r="AA453">
        <v>863.23</v>
      </c>
      <c r="AB453">
        <v>8</v>
      </c>
      <c r="AC453" s="5">
        <f t="shared" si="14"/>
        <v>1605.24</v>
      </c>
      <c r="AD453" s="6">
        <f t="shared" si="15"/>
        <v>0.42</v>
      </c>
    </row>
    <row r="454" spans="1:30" x14ac:dyDescent="0.25">
      <c r="A454">
        <v>453</v>
      </c>
      <c r="B454" t="s">
        <v>1636</v>
      </c>
      <c r="C454" t="s">
        <v>1447</v>
      </c>
      <c r="D454" t="s">
        <v>329</v>
      </c>
      <c r="E454" t="s">
        <v>59</v>
      </c>
      <c r="F454">
        <v>953847084</v>
      </c>
      <c r="G454" s="4">
        <v>36106</v>
      </c>
      <c r="H454" t="s">
        <v>32</v>
      </c>
      <c r="I454" t="s">
        <v>1637</v>
      </c>
      <c r="J454">
        <v>2401</v>
      </c>
      <c r="K454">
        <v>24</v>
      </c>
      <c r="L454">
        <v>327</v>
      </c>
      <c r="M454">
        <v>96052469</v>
      </c>
      <c r="N454" t="s">
        <v>34</v>
      </c>
      <c r="O454">
        <v>960524694</v>
      </c>
      <c r="P454" t="s">
        <v>34</v>
      </c>
      <c r="Q454" s="4">
        <v>43677</v>
      </c>
      <c r="R454" s="4">
        <v>44048</v>
      </c>
      <c r="S454">
        <v>57149879</v>
      </c>
      <c r="T454">
        <v>1000</v>
      </c>
      <c r="U454">
        <v>371</v>
      </c>
      <c r="V454" s="7">
        <v>3822</v>
      </c>
      <c r="W454">
        <v>8.6999999999999993</v>
      </c>
      <c r="X454">
        <v>26.16</v>
      </c>
      <c r="Y454">
        <v>30.72</v>
      </c>
      <c r="Z454">
        <v>116.89</v>
      </c>
      <c r="AA454">
        <v>182.47</v>
      </c>
      <c r="AB454">
        <v>5</v>
      </c>
      <c r="AC454" s="5">
        <f t="shared" si="14"/>
        <v>1605.24</v>
      </c>
      <c r="AD454" s="6">
        <f t="shared" si="15"/>
        <v>0.42</v>
      </c>
    </row>
    <row r="455" spans="1:30" x14ac:dyDescent="0.25">
      <c r="A455">
        <v>454</v>
      </c>
      <c r="B455" t="s">
        <v>52</v>
      </c>
      <c r="C455" t="s">
        <v>457</v>
      </c>
      <c r="D455" t="s">
        <v>787</v>
      </c>
      <c r="E455" t="s">
        <v>1638</v>
      </c>
      <c r="F455">
        <v>1727538439</v>
      </c>
      <c r="G455" s="4">
        <v>36733</v>
      </c>
      <c r="H455" t="s">
        <v>32</v>
      </c>
      <c r="I455" t="s">
        <v>1639</v>
      </c>
      <c r="J455">
        <v>1001</v>
      </c>
      <c r="K455">
        <v>10</v>
      </c>
      <c r="L455">
        <v>327</v>
      </c>
      <c r="M455">
        <v>96864399</v>
      </c>
      <c r="N455" t="s">
        <v>34</v>
      </c>
      <c r="O455">
        <v>997114324</v>
      </c>
      <c r="P455" t="s">
        <v>34</v>
      </c>
      <c r="Q455" s="4">
        <v>43677</v>
      </c>
      <c r="R455" s="4">
        <v>44048</v>
      </c>
      <c r="S455">
        <v>31836242</v>
      </c>
      <c r="T455">
        <v>1000</v>
      </c>
      <c r="U455">
        <v>371</v>
      </c>
      <c r="V455" s="7">
        <v>3822</v>
      </c>
      <c r="W455">
        <v>8.6999999999999993</v>
      </c>
      <c r="X455">
        <v>26.16</v>
      </c>
      <c r="Y455">
        <v>23.54</v>
      </c>
      <c r="Z455">
        <v>116.89</v>
      </c>
      <c r="AA455">
        <v>175.29</v>
      </c>
      <c r="AB455">
        <v>3</v>
      </c>
      <c r="AC455" s="5">
        <f t="shared" si="14"/>
        <v>1605.24</v>
      </c>
      <c r="AD455" s="6">
        <f t="shared" si="15"/>
        <v>0.42</v>
      </c>
    </row>
    <row r="456" spans="1:30" x14ac:dyDescent="0.25">
      <c r="A456">
        <v>455</v>
      </c>
      <c r="B456" t="s">
        <v>1234</v>
      </c>
      <c r="C456" t="s">
        <v>1640</v>
      </c>
      <c r="D456" t="s">
        <v>1401</v>
      </c>
      <c r="E456" t="s">
        <v>1120</v>
      </c>
      <c r="F456">
        <v>1717631491</v>
      </c>
      <c r="G456" s="4">
        <v>30006</v>
      </c>
      <c r="H456" t="s">
        <v>32</v>
      </c>
      <c r="I456" t="s">
        <v>1641</v>
      </c>
      <c r="J456">
        <v>1701</v>
      </c>
      <c r="K456">
        <v>17</v>
      </c>
      <c r="L456">
        <v>327</v>
      </c>
      <c r="M456">
        <v>2496996</v>
      </c>
      <c r="N456" t="s">
        <v>34</v>
      </c>
      <c r="O456" t="s">
        <v>34</v>
      </c>
      <c r="P456" t="s">
        <v>34</v>
      </c>
      <c r="Q456" s="4">
        <v>43677</v>
      </c>
      <c r="R456" s="4">
        <v>44428</v>
      </c>
      <c r="S456">
        <v>17226675</v>
      </c>
      <c r="T456">
        <v>3000</v>
      </c>
      <c r="U456">
        <v>751</v>
      </c>
      <c r="V456" s="7">
        <v>3822</v>
      </c>
      <c r="W456">
        <v>52.83</v>
      </c>
      <c r="X456">
        <v>52.96</v>
      </c>
      <c r="Y456">
        <v>47.66</v>
      </c>
      <c r="Z456">
        <v>308.63</v>
      </c>
      <c r="AA456">
        <v>462.08</v>
      </c>
      <c r="AB456">
        <v>1</v>
      </c>
      <c r="AC456" s="5">
        <f t="shared" si="14"/>
        <v>1605.24</v>
      </c>
      <c r="AD456" s="6">
        <f t="shared" si="15"/>
        <v>0.42</v>
      </c>
    </row>
    <row r="457" spans="1:30" x14ac:dyDescent="0.25">
      <c r="A457">
        <v>456</v>
      </c>
      <c r="B457" t="s">
        <v>173</v>
      </c>
      <c r="C457" t="s">
        <v>195</v>
      </c>
      <c r="D457" t="s">
        <v>1642</v>
      </c>
      <c r="E457" t="s">
        <v>1643</v>
      </c>
      <c r="F457">
        <v>910152651</v>
      </c>
      <c r="G457" s="4">
        <v>24880</v>
      </c>
      <c r="H457" t="s">
        <v>32</v>
      </c>
      <c r="I457" t="s">
        <v>1644</v>
      </c>
      <c r="J457">
        <v>2402</v>
      </c>
      <c r="K457">
        <v>24</v>
      </c>
      <c r="L457">
        <v>327</v>
      </c>
      <c r="M457">
        <v>99188752</v>
      </c>
      <c r="N457" t="s">
        <v>34</v>
      </c>
      <c r="O457">
        <v>969905677</v>
      </c>
      <c r="P457" t="s">
        <v>1645</v>
      </c>
      <c r="Q457" s="4">
        <v>43677</v>
      </c>
      <c r="R457" s="4">
        <v>44048</v>
      </c>
      <c r="S457">
        <v>57149934</v>
      </c>
      <c r="T457">
        <v>3000</v>
      </c>
      <c r="U457">
        <v>371</v>
      </c>
      <c r="V457" s="7">
        <v>3822</v>
      </c>
      <c r="W457">
        <v>26.1</v>
      </c>
      <c r="X457">
        <v>26.16</v>
      </c>
      <c r="Y457">
        <v>30.72</v>
      </c>
      <c r="Z457">
        <v>152.47</v>
      </c>
      <c r="AA457">
        <v>235.45</v>
      </c>
      <c r="AB457">
        <v>5</v>
      </c>
      <c r="AC457" s="5">
        <f t="shared" si="14"/>
        <v>1605.24</v>
      </c>
      <c r="AD457" s="6">
        <f t="shared" si="15"/>
        <v>0.42</v>
      </c>
    </row>
    <row r="458" spans="1:30" x14ac:dyDescent="0.25">
      <c r="A458">
        <v>457</v>
      </c>
      <c r="B458" t="s">
        <v>52</v>
      </c>
      <c r="C458" t="s">
        <v>265</v>
      </c>
      <c r="D458" t="s">
        <v>1646</v>
      </c>
      <c r="E458" t="s">
        <v>1647</v>
      </c>
      <c r="F458">
        <v>1306119049</v>
      </c>
      <c r="G458" s="4">
        <v>26069</v>
      </c>
      <c r="H458" t="s">
        <v>32</v>
      </c>
      <c r="I458" t="s">
        <v>1648</v>
      </c>
      <c r="J458">
        <v>1001</v>
      </c>
      <c r="K458">
        <v>10</v>
      </c>
      <c r="L458">
        <v>327</v>
      </c>
      <c r="M458">
        <v>96951976</v>
      </c>
      <c r="N458" t="s">
        <v>34</v>
      </c>
      <c r="O458">
        <v>985990805</v>
      </c>
      <c r="P458" t="s">
        <v>34</v>
      </c>
      <c r="Q458" s="4">
        <v>43677</v>
      </c>
      <c r="R458" s="4">
        <v>44048</v>
      </c>
      <c r="S458">
        <v>31836254</v>
      </c>
      <c r="T458">
        <v>1800</v>
      </c>
      <c r="U458">
        <v>371</v>
      </c>
      <c r="V458" s="7">
        <v>3822</v>
      </c>
      <c r="W458">
        <v>15.66</v>
      </c>
      <c r="X458">
        <v>26.16</v>
      </c>
      <c r="Y458">
        <v>23.54</v>
      </c>
      <c r="Z458">
        <v>116.89</v>
      </c>
      <c r="AA458">
        <v>182.25</v>
      </c>
      <c r="AB458">
        <v>3</v>
      </c>
      <c r="AC458" s="5">
        <f t="shared" si="14"/>
        <v>1605.24</v>
      </c>
      <c r="AD458" s="6">
        <f t="shared" si="15"/>
        <v>0.42</v>
      </c>
    </row>
    <row r="459" spans="1:30" x14ac:dyDescent="0.25">
      <c r="A459">
        <v>458</v>
      </c>
      <c r="B459" t="s">
        <v>122</v>
      </c>
      <c r="C459" t="s">
        <v>975</v>
      </c>
      <c r="D459" t="s">
        <v>1649</v>
      </c>
      <c r="E459" t="s">
        <v>415</v>
      </c>
      <c r="F459">
        <v>1722635537</v>
      </c>
      <c r="G459" s="4">
        <v>33353</v>
      </c>
      <c r="H459" t="s">
        <v>39</v>
      </c>
      <c r="I459" t="s">
        <v>1650</v>
      </c>
      <c r="J459">
        <v>1701</v>
      </c>
      <c r="K459">
        <v>17</v>
      </c>
      <c r="L459">
        <v>327</v>
      </c>
      <c r="M459">
        <v>22802566</v>
      </c>
      <c r="N459" t="s">
        <v>34</v>
      </c>
      <c r="O459" t="s">
        <v>34</v>
      </c>
      <c r="P459" t="s">
        <v>34</v>
      </c>
      <c r="Q459" s="4">
        <v>43677</v>
      </c>
      <c r="R459" s="4">
        <v>44428</v>
      </c>
      <c r="S459">
        <v>17226728</v>
      </c>
      <c r="T459">
        <v>6000</v>
      </c>
      <c r="U459">
        <v>751</v>
      </c>
      <c r="V459" s="7">
        <v>3822</v>
      </c>
      <c r="W459">
        <v>105.67</v>
      </c>
      <c r="X459">
        <v>118.05</v>
      </c>
      <c r="Y459">
        <v>47.66</v>
      </c>
      <c r="Z459">
        <v>308.63</v>
      </c>
      <c r="AA459">
        <v>580.01</v>
      </c>
      <c r="AB459">
        <v>1</v>
      </c>
      <c r="AC459" s="5">
        <f t="shared" si="14"/>
        <v>1605.24</v>
      </c>
      <c r="AD459" s="6">
        <f t="shared" si="15"/>
        <v>0.42</v>
      </c>
    </row>
    <row r="460" spans="1:30" x14ac:dyDescent="0.25">
      <c r="A460">
        <v>459</v>
      </c>
      <c r="B460" t="s">
        <v>1002</v>
      </c>
      <c r="C460" t="s">
        <v>1651</v>
      </c>
      <c r="D460" t="s">
        <v>1652</v>
      </c>
      <c r="E460" t="s">
        <v>262</v>
      </c>
      <c r="F460">
        <v>1721864914</v>
      </c>
      <c r="G460" s="4">
        <v>32200</v>
      </c>
      <c r="H460" t="s">
        <v>39</v>
      </c>
      <c r="I460" t="s">
        <v>1653</v>
      </c>
      <c r="J460">
        <v>1701</v>
      </c>
      <c r="K460">
        <v>17</v>
      </c>
      <c r="L460">
        <v>327</v>
      </c>
      <c r="M460">
        <v>22230747</v>
      </c>
      <c r="N460" t="s">
        <v>34</v>
      </c>
      <c r="O460">
        <v>995809975</v>
      </c>
      <c r="P460" t="s">
        <v>34</v>
      </c>
      <c r="Q460" s="4">
        <v>43677</v>
      </c>
      <c r="R460" s="4">
        <v>44795</v>
      </c>
      <c r="S460">
        <v>17226663</v>
      </c>
      <c r="T460">
        <v>11500</v>
      </c>
      <c r="U460">
        <v>1118</v>
      </c>
      <c r="V460" s="7">
        <v>3822</v>
      </c>
      <c r="W460">
        <v>301.49</v>
      </c>
      <c r="X460">
        <v>175.75</v>
      </c>
      <c r="Y460">
        <v>70.95</v>
      </c>
      <c r="Z460">
        <v>459.45</v>
      </c>
      <c r="AA460">
        <v>1007.64</v>
      </c>
      <c r="AB460">
        <v>1</v>
      </c>
      <c r="AC460" s="5">
        <f t="shared" si="14"/>
        <v>1605.24</v>
      </c>
      <c r="AD460" s="6">
        <f t="shared" si="15"/>
        <v>0.42</v>
      </c>
    </row>
    <row r="461" spans="1:30" x14ac:dyDescent="0.25">
      <c r="A461">
        <v>460</v>
      </c>
      <c r="B461" t="s">
        <v>927</v>
      </c>
      <c r="C461" t="s">
        <v>1420</v>
      </c>
      <c r="D461" t="s">
        <v>1654</v>
      </c>
      <c r="E461" t="s">
        <v>1655</v>
      </c>
      <c r="F461">
        <v>1103442826</v>
      </c>
      <c r="G461" s="4">
        <v>27687</v>
      </c>
      <c r="H461" t="s">
        <v>32</v>
      </c>
      <c r="I461" t="s">
        <v>1656</v>
      </c>
      <c r="J461">
        <v>1101</v>
      </c>
      <c r="K461">
        <v>11</v>
      </c>
      <c r="L461">
        <v>327</v>
      </c>
      <c r="M461">
        <v>98728791</v>
      </c>
      <c r="N461" t="s">
        <v>34</v>
      </c>
      <c r="O461" t="s">
        <v>34</v>
      </c>
      <c r="P461" t="s">
        <v>1657</v>
      </c>
      <c r="Q461" s="4">
        <v>43677</v>
      </c>
      <c r="R461" s="4">
        <v>44795</v>
      </c>
      <c r="S461">
        <v>81910660</v>
      </c>
      <c r="T461">
        <v>5452</v>
      </c>
      <c r="U461">
        <v>1118</v>
      </c>
      <c r="V461" s="7">
        <v>3822</v>
      </c>
      <c r="W461">
        <v>142.93</v>
      </c>
      <c r="X461">
        <v>175.75</v>
      </c>
      <c r="Y461">
        <v>70.95</v>
      </c>
      <c r="Z461">
        <v>459.45</v>
      </c>
      <c r="AA461">
        <v>849.08</v>
      </c>
      <c r="AB461">
        <v>8</v>
      </c>
      <c r="AC461" s="5">
        <f t="shared" si="14"/>
        <v>1605.24</v>
      </c>
      <c r="AD461" s="6">
        <f t="shared" si="15"/>
        <v>0.42</v>
      </c>
    </row>
    <row r="462" spans="1:30" x14ac:dyDescent="0.25">
      <c r="A462">
        <v>461</v>
      </c>
      <c r="B462" t="s">
        <v>726</v>
      </c>
      <c r="C462" t="s">
        <v>555</v>
      </c>
      <c r="D462" t="s">
        <v>492</v>
      </c>
      <c r="E462" t="s">
        <v>891</v>
      </c>
      <c r="F462">
        <v>921980090</v>
      </c>
      <c r="G462" s="4">
        <v>29393</v>
      </c>
      <c r="H462" t="s">
        <v>32</v>
      </c>
      <c r="I462" t="s">
        <v>1658</v>
      </c>
      <c r="J462">
        <v>2403</v>
      </c>
      <c r="K462">
        <v>24</v>
      </c>
      <c r="L462">
        <v>327</v>
      </c>
      <c r="M462">
        <v>99757342</v>
      </c>
      <c r="N462" t="s">
        <v>34</v>
      </c>
      <c r="O462">
        <v>959003058</v>
      </c>
      <c r="P462" t="s">
        <v>34</v>
      </c>
      <c r="Q462" s="4">
        <v>43677</v>
      </c>
      <c r="R462" s="4">
        <v>44067</v>
      </c>
      <c r="S462">
        <v>57149893</v>
      </c>
      <c r="T462">
        <v>1000</v>
      </c>
      <c r="U462">
        <v>390</v>
      </c>
      <c r="V462" s="7">
        <v>3822</v>
      </c>
      <c r="W462">
        <v>9.15</v>
      </c>
      <c r="X462">
        <v>27.5</v>
      </c>
      <c r="Y462">
        <v>32.299999999999997</v>
      </c>
      <c r="Z462">
        <v>122.88</v>
      </c>
      <c r="AA462">
        <v>191.83</v>
      </c>
      <c r="AB462">
        <v>5</v>
      </c>
      <c r="AC462" s="5">
        <f t="shared" si="14"/>
        <v>1605.24</v>
      </c>
      <c r="AD462" s="6">
        <f t="shared" si="15"/>
        <v>0.42</v>
      </c>
    </row>
    <row r="463" spans="1:30" x14ac:dyDescent="0.25">
      <c r="A463">
        <v>462</v>
      </c>
      <c r="B463" t="s">
        <v>1378</v>
      </c>
      <c r="C463" t="s">
        <v>1659</v>
      </c>
      <c r="D463" t="s">
        <v>1660</v>
      </c>
      <c r="E463" t="s">
        <v>1661</v>
      </c>
      <c r="F463">
        <v>926671843</v>
      </c>
      <c r="G463" s="4">
        <v>30727</v>
      </c>
      <c r="H463" t="s">
        <v>32</v>
      </c>
      <c r="I463" t="s">
        <v>1662</v>
      </c>
      <c r="J463">
        <v>2401</v>
      </c>
      <c r="K463">
        <v>24</v>
      </c>
      <c r="L463">
        <v>327</v>
      </c>
      <c r="M463">
        <v>98837440</v>
      </c>
      <c r="N463" t="s">
        <v>34</v>
      </c>
      <c r="O463">
        <v>961770517</v>
      </c>
      <c r="P463" t="s">
        <v>1663</v>
      </c>
      <c r="Q463" s="4">
        <v>43677</v>
      </c>
      <c r="R463" s="4">
        <v>44067</v>
      </c>
      <c r="S463">
        <v>57149908</v>
      </c>
      <c r="T463">
        <v>1500</v>
      </c>
      <c r="U463">
        <v>390</v>
      </c>
      <c r="V463" s="7">
        <v>3822</v>
      </c>
      <c r="W463">
        <v>13.72</v>
      </c>
      <c r="X463">
        <v>27.5</v>
      </c>
      <c r="Y463">
        <v>32.299999999999997</v>
      </c>
      <c r="Z463">
        <v>122.88</v>
      </c>
      <c r="AA463">
        <v>196.4</v>
      </c>
      <c r="AB463">
        <v>5</v>
      </c>
      <c r="AC463" s="5">
        <f t="shared" si="14"/>
        <v>1605.24</v>
      </c>
      <c r="AD463" s="6">
        <f t="shared" si="15"/>
        <v>0.42</v>
      </c>
    </row>
    <row r="464" spans="1:30" x14ac:dyDescent="0.25">
      <c r="A464">
        <v>463</v>
      </c>
      <c r="B464" t="s">
        <v>1664</v>
      </c>
      <c r="C464" t="s">
        <v>1664</v>
      </c>
      <c r="D464" t="s">
        <v>262</v>
      </c>
      <c r="E464" t="s">
        <v>1665</v>
      </c>
      <c r="F464">
        <v>1307596922</v>
      </c>
      <c r="G464" s="4">
        <v>26521</v>
      </c>
      <c r="H464" t="s">
        <v>39</v>
      </c>
      <c r="I464" t="s">
        <v>1666</v>
      </c>
      <c r="J464">
        <v>1308</v>
      </c>
      <c r="K464">
        <v>13</v>
      </c>
      <c r="L464">
        <v>327</v>
      </c>
      <c r="M464">
        <v>96314247</v>
      </c>
      <c r="N464" t="s">
        <v>34</v>
      </c>
      <c r="O464">
        <v>963142479</v>
      </c>
      <c r="P464" t="s">
        <v>34</v>
      </c>
      <c r="Q464" s="4">
        <v>43677</v>
      </c>
      <c r="R464" s="4">
        <v>44795</v>
      </c>
      <c r="S464">
        <v>180305909</v>
      </c>
      <c r="T464">
        <v>12000</v>
      </c>
      <c r="U464">
        <v>1118</v>
      </c>
      <c r="V464" s="7">
        <v>3822</v>
      </c>
      <c r="W464">
        <v>314.60000000000002</v>
      </c>
      <c r="X464">
        <v>175.75</v>
      </c>
      <c r="Y464">
        <v>92.58</v>
      </c>
      <c r="Z464">
        <v>459.45</v>
      </c>
      <c r="AA464">
        <v>1042.3800000000001</v>
      </c>
      <c r="AB464">
        <v>18</v>
      </c>
      <c r="AC464" s="5">
        <f t="shared" si="14"/>
        <v>1605.24</v>
      </c>
      <c r="AD464" s="6">
        <f t="shared" si="15"/>
        <v>0.42</v>
      </c>
    </row>
    <row r="465" spans="1:30" x14ac:dyDescent="0.25">
      <c r="A465">
        <v>464</v>
      </c>
      <c r="B465" t="s">
        <v>1606</v>
      </c>
      <c r="C465" t="s">
        <v>908</v>
      </c>
      <c r="D465" t="s">
        <v>1110</v>
      </c>
      <c r="E465" t="s">
        <v>1667</v>
      </c>
      <c r="F465">
        <v>1709589202</v>
      </c>
      <c r="G465" s="4">
        <v>24451</v>
      </c>
      <c r="H465" t="s">
        <v>32</v>
      </c>
      <c r="I465" t="s">
        <v>1668</v>
      </c>
      <c r="J465">
        <v>2301</v>
      </c>
      <c r="K465">
        <v>23</v>
      </c>
      <c r="L465">
        <v>327</v>
      </c>
      <c r="M465">
        <v>99322753</v>
      </c>
      <c r="N465" t="s">
        <v>34</v>
      </c>
      <c r="O465">
        <v>969903514</v>
      </c>
      <c r="P465" t="s">
        <v>1669</v>
      </c>
      <c r="Q465" s="4">
        <v>43677</v>
      </c>
      <c r="R465" s="4">
        <v>44048</v>
      </c>
      <c r="S465">
        <v>68540755</v>
      </c>
      <c r="T465">
        <v>1000</v>
      </c>
      <c r="U465">
        <v>371</v>
      </c>
      <c r="V465" s="7">
        <v>3822</v>
      </c>
      <c r="W465">
        <v>8.6999999999999993</v>
      </c>
      <c r="X465">
        <v>26.16</v>
      </c>
      <c r="Y465">
        <v>23.54</v>
      </c>
      <c r="Z465">
        <v>116.89</v>
      </c>
      <c r="AA465">
        <v>175.29</v>
      </c>
      <c r="AB465">
        <v>6</v>
      </c>
      <c r="AC465" s="5">
        <f t="shared" si="14"/>
        <v>1605.24</v>
      </c>
      <c r="AD465" s="6">
        <f t="shared" si="15"/>
        <v>0.42</v>
      </c>
    </row>
    <row r="466" spans="1:30" x14ac:dyDescent="0.25">
      <c r="A466">
        <v>465</v>
      </c>
      <c r="B466" t="s">
        <v>996</v>
      </c>
      <c r="C466" t="s">
        <v>558</v>
      </c>
      <c r="D466" t="s">
        <v>1670</v>
      </c>
      <c r="E466" t="s">
        <v>736</v>
      </c>
      <c r="F466">
        <v>907755318</v>
      </c>
      <c r="G466" s="4">
        <v>23833</v>
      </c>
      <c r="H466" t="s">
        <v>32</v>
      </c>
      <c r="I466" t="s">
        <v>1671</v>
      </c>
      <c r="J466">
        <v>2403</v>
      </c>
      <c r="K466">
        <v>24</v>
      </c>
      <c r="L466">
        <v>327</v>
      </c>
      <c r="M466">
        <v>98619815</v>
      </c>
      <c r="N466" t="s">
        <v>34</v>
      </c>
      <c r="O466">
        <v>968248714</v>
      </c>
      <c r="P466" t="s">
        <v>34</v>
      </c>
      <c r="Q466" s="4">
        <v>43677</v>
      </c>
      <c r="R466" s="4">
        <v>44067</v>
      </c>
      <c r="S466">
        <v>57149910</v>
      </c>
      <c r="T466">
        <v>800</v>
      </c>
      <c r="U466">
        <v>390</v>
      </c>
      <c r="V466" s="7">
        <v>3822</v>
      </c>
      <c r="W466">
        <v>7.32</v>
      </c>
      <c r="X466">
        <v>27.5</v>
      </c>
      <c r="Y466">
        <v>32.299999999999997</v>
      </c>
      <c r="Z466">
        <v>122.88</v>
      </c>
      <c r="AA466">
        <v>190</v>
      </c>
      <c r="AB466">
        <v>5</v>
      </c>
      <c r="AC466" s="5">
        <f t="shared" si="14"/>
        <v>1605.24</v>
      </c>
      <c r="AD466" s="6">
        <f t="shared" si="15"/>
        <v>0.42</v>
      </c>
    </row>
    <row r="467" spans="1:30" x14ac:dyDescent="0.25">
      <c r="A467">
        <v>466</v>
      </c>
      <c r="B467" t="s">
        <v>1672</v>
      </c>
      <c r="C467" t="s">
        <v>1673</v>
      </c>
      <c r="D467" t="s">
        <v>1674</v>
      </c>
      <c r="E467" t="s">
        <v>1675</v>
      </c>
      <c r="F467">
        <v>912756335</v>
      </c>
      <c r="G467" s="4">
        <v>25260</v>
      </c>
      <c r="H467" t="s">
        <v>32</v>
      </c>
      <c r="I467" t="s">
        <v>1676</v>
      </c>
      <c r="J467">
        <v>901</v>
      </c>
      <c r="K467">
        <v>9</v>
      </c>
      <c r="L467">
        <v>327</v>
      </c>
      <c r="M467">
        <v>99119400</v>
      </c>
      <c r="N467" t="s">
        <v>34</v>
      </c>
      <c r="O467" t="s">
        <v>34</v>
      </c>
      <c r="P467" t="s">
        <v>34</v>
      </c>
      <c r="Q467" s="4">
        <v>43677</v>
      </c>
      <c r="R467" s="4">
        <v>44048</v>
      </c>
      <c r="S467">
        <v>130066205</v>
      </c>
      <c r="T467">
        <v>20000</v>
      </c>
      <c r="U467">
        <v>371</v>
      </c>
      <c r="V467" s="7">
        <v>3822</v>
      </c>
      <c r="W467">
        <v>174</v>
      </c>
      <c r="X467">
        <v>58.32</v>
      </c>
      <c r="Y467">
        <v>23.54</v>
      </c>
      <c r="Z467">
        <v>152.47</v>
      </c>
      <c r="AA467">
        <v>408.33</v>
      </c>
      <c r="AB467">
        <v>13</v>
      </c>
      <c r="AC467" s="5">
        <f t="shared" si="14"/>
        <v>1605.24</v>
      </c>
      <c r="AD467" s="6">
        <f t="shared" si="15"/>
        <v>0.42</v>
      </c>
    </row>
    <row r="468" spans="1:30" x14ac:dyDescent="0.25">
      <c r="A468">
        <v>467</v>
      </c>
      <c r="B468" t="s">
        <v>52</v>
      </c>
      <c r="C468" t="s">
        <v>52</v>
      </c>
      <c r="D468" t="s">
        <v>1677</v>
      </c>
      <c r="E468" t="s">
        <v>1678</v>
      </c>
      <c r="F468">
        <v>1310517014</v>
      </c>
      <c r="G468" s="4">
        <v>29577</v>
      </c>
      <c r="H468" t="s">
        <v>39</v>
      </c>
      <c r="I468" t="s">
        <v>1679</v>
      </c>
      <c r="J468">
        <v>1302</v>
      </c>
      <c r="K468">
        <v>13</v>
      </c>
      <c r="L468">
        <v>327</v>
      </c>
      <c r="M468">
        <v>99784135</v>
      </c>
      <c r="N468" t="s">
        <v>34</v>
      </c>
      <c r="O468">
        <v>990752394</v>
      </c>
      <c r="P468" t="s">
        <v>34</v>
      </c>
      <c r="Q468" s="4">
        <v>43677</v>
      </c>
      <c r="R468" s="4">
        <v>44776</v>
      </c>
      <c r="S468">
        <v>76331299</v>
      </c>
      <c r="T468">
        <v>15000</v>
      </c>
      <c r="U468">
        <v>1099</v>
      </c>
      <c r="V468" s="7">
        <v>3822</v>
      </c>
      <c r="W468">
        <v>386.57</v>
      </c>
      <c r="X468">
        <v>172.76</v>
      </c>
      <c r="Y468">
        <v>91.01</v>
      </c>
      <c r="Z468">
        <v>451.64</v>
      </c>
      <c r="AA468">
        <v>1101.98</v>
      </c>
      <c r="AB468">
        <v>7</v>
      </c>
      <c r="AC468" s="5">
        <f t="shared" si="14"/>
        <v>1605.24</v>
      </c>
      <c r="AD468" s="6">
        <f t="shared" si="15"/>
        <v>0.42</v>
      </c>
    </row>
    <row r="469" spans="1:30" x14ac:dyDescent="0.25">
      <c r="A469">
        <v>468</v>
      </c>
      <c r="B469" t="s">
        <v>1680</v>
      </c>
      <c r="C469" t="s">
        <v>1681</v>
      </c>
      <c r="D469" t="s">
        <v>551</v>
      </c>
      <c r="E469" t="s">
        <v>492</v>
      </c>
      <c r="F469">
        <v>1314720655</v>
      </c>
      <c r="G469" s="4">
        <v>33991</v>
      </c>
      <c r="H469" t="s">
        <v>32</v>
      </c>
      <c r="I469" t="s">
        <v>1682</v>
      </c>
      <c r="J469">
        <v>1308</v>
      </c>
      <c r="K469">
        <v>13</v>
      </c>
      <c r="L469">
        <v>327</v>
      </c>
      <c r="M469">
        <v>99965299</v>
      </c>
      <c r="N469" t="s">
        <v>34</v>
      </c>
      <c r="O469">
        <v>939988820</v>
      </c>
      <c r="P469" t="s">
        <v>34</v>
      </c>
      <c r="Q469" s="4">
        <v>43677</v>
      </c>
      <c r="R469" s="4">
        <v>44428</v>
      </c>
      <c r="S469">
        <v>180305961</v>
      </c>
      <c r="T469">
        <v>10000</v>
      </c>
      <c r="U469">
        <v>751</v>
      </c>
      <c r="V469" s="7">
        <v>3822</v>
      </c>
      <c r="W469">
        <v>176.11</v>
      </c>
      <c r="X469">
        <v>118.05</v>
      </c>
      <c r="Y469">
        <v>62.19</v>
      </c>
      <c r="Z469">
        <v>308.63</v>
      </c>
      <c r="AA469">
        <v>664.98</v>
      </c>
      <c r="AB469">
        <v>18</v>
      </c>
      <c r="AC469" s="5">
        <f t="shared" si="14"/>
        <v>1605.24</v>
      </c>
      <c r="AD469" s="6">
        <f t="shared" si="15"/>
        <v>0.42</v>
      </c>
    </row>
    <row r="470" spans="1:30" x14ac:dyDescent="0.25">
      <c r="A470">
        <v>469</v>
      </c>
      <c r="B470" t="s">
        <v>361</v>
      </c>
      <c r="C470" t="s">
        <v>1683</v>
      </c>
      <c r="D470" t="s">
        <v>1305</v>
      </c>
      <c r="E470" t="s">
        <v>92</v>
      </c>
      <c r="F470">
        <v>1720120151</v>
      </c>
      <c r="G470" s="4">
        <v>31220</v>
      </c>
      <c r="H470" t="s">
        <v>32</v>
      </c>
      <c r="I470" t="s">
        <v>1684</v>
      </c>
      <c r="J470">
        <v>2301</v>
      </c>
      <c r="K470">
        <v>23</v>
      </c>
      <c r="L470">
        <v>327</v>
      </c>
      <c r="M470">
        <v>99946930</v>
      </c>
      <c r="N470" t="s">
        <v>34</v>
      </c>
      <c r="O470">
        <v>999463054</v>
      </c>
      <c r="P470" t="s">
        <v>1685</v>
      </c>
      <c r="Q470" s="4">
        <v>43677</v>
      </c>
      <c r="R470" s="4">
        <v>44048</v>
      </c>
      <c r="S470">
        <v>68540767</v>
      </c>
      <c r="T470">
        <v>2500</v>
      </c>
      <c r="U470">
        <v>371</v>
      </c>
      <c r="V470" s="7">
        <v>3822</v>
      </c>
      <c r="W470">
        <v>21.75</v>
      </c>
      <c r="X470">
        <v>26.16</v>
      </c>
      <c r="Y470">
        <v>23.54</v>
      </c>
      <c r="Z470">
        <v>152.47</v>
      </c>
      <c r="AA470">
        <v>223.92</v>
      </c>
      <c r="AB470">
        <v>6</v>
      </c>
      <c r="AC470" s="5">
        <f t="shared" si="14"/>
        <v>1605.24</v>
      </c>
      <c r="AD470" s="6">
        <f t="shared" si="15"/>
        <v>0.42</v>
      </c>
    </row>
    <row r="471" spans="1:30" x14ac:dyDescent="0.25">
      <c r="A471">
        <v>470</v>
      </c>
      <c r="B471" t="s">
        <v>698</v>
      </c>
      <c r="C471" t="s">
        <v>436</v>
      </c>
      <c r="D471" t="s">
        <v>890</v>
      </c>
      <c r="E471" t="s">
        <v>43</v>
      </c>
      <c r="F471">
        <v>1710941137</v>
      </c>
      <c r="G471" s="4">
        <v>25221</v>
      </c>
      <c r="H471" t="s">
        <v>32</v>
      </c>
      <c r="I471" t="s">
        <v>1686</v>
      </c>
      <c r="J471">
        <v>2301</v>
      </c>
      <c r="K471">
        <v>23</v>
      </c>
      <c r="L471">
        <v>327</v>
      </c>
      <c r="M471">
        <v>3700717</v>
      </c>
      <c r="N471" t="s">
        <v>34</v>
      </c>
      <c r="O471">
        <v>992051187</v>
      </c>
      <c r="P471" t="s">
        <v>34</v>
      </c>
      <c r="Q471" s="4">
        <v>43677</v>
      </c>
      <c r="R471" s="4">
        <v>44048</v>
      </c>
      <c r="S471">
        <v>68540860</v>
      </c>
      <c r="T471">
        <v>1000</v>
      </c>
      <c r="U471">
        <v>371</v>
      </c>
      <c r="V471" s="7">
        <v>3822</v>
      </c>
      <c r="W471">
        <v>8.6999999999999993</v>
      </c>
      <c r="X471">
        <v>26.16</v>
      </c>
      <c r="Y471">
        <v>23.54</v>
      </c>
      <c r="Z471">
        <v>116.89</v>
      </c>
      <c r="AA471">
        <v>175.29</v>
      </c>
      <c r="AB471">
        <v>6</v>
      </c>
      <c r="AC471" s="5">
        <f t="shared" si="14"/>
        <v>1605.24</v>
      </c>
      <c r="AD471" s="6">
        <f t="shared" si="15"/>
        <v>0.42</v>
      </c>
    </row>
    <row r="472" spans="1:30" x14ac:dyDescent="0.25">
      <c r="A472">
        <v>471</v>
      </c>
      <c r="B472" t="s">
        <v>301</v>
      </c>
      <c r="C472" t="s">
        <v>896</v>
      </c>
      <c r="D472" t="s">
        <v>713</v>
      </c>
      <c r="E472" t="s">
        <v>1687</v>
      </c>
      <c r="F472">
        <v>916935455</v>
      </c>
      <c r="G472" s="4">
        <v>28233</v>
      </c>
      <c r="H472" t="s">
        <v>39</v>
      </c>
      <c r="I472" t="s">
        <v>1688</v>
      </c>
      <c r="J472">
        <v>901</v>
      </c>
      <c r="K472">
        <v>9</v>
      </c>
      <c r="L472">
        <v>327</v>
      </c>
      <c r="M472">
        <v>2232861</v>
      </c>
      <c r="N472" t="s">
        <v>34</v>
      </c>
      <c r="O472">
        <v>993455049</v>
      </c>
      <c r="P472" t="s">
        <v>1689</v>
      </c>
      <c r="Q472" s="4">
        <v>43677</v>
      </c>
      <c r="R472" s="4">
        <v>44795</v>
      </c>
      <c r="S472">
        <v>120238128</v>
      </c>
      <c r="T472">
        <v>15000</v>
      </c>
      <c r="U472">
        <v>1118</v>
      </c>
      <c r="V472" s="7">
        <v>3822</v>
      </c>
      <c r="W472">
        <v>393.25</v>
      </c>
      <c r="X472">
        <v>175.75</v>
      </c>
      <c r="Y472">
        <v>70.95</v>
      </c>
      <c r="Z472">
        <v>459.45</v>
      </c>
      <c r="AA472">
        <v>1099.4000000000001</v>
      </c>
      <c r="AB472">
        <v>12</v>
      </c>
      <c r="AC472" s="5">
        <f t="shared" si="14"/>
        <v>1605.24</v>
      </c>
      <c r="AD472" s="6">
        <f t="shared" si="15"/>
        <v>0.42</v>
      </c>
    </row>
    <row r="473" spans="1:30" x14ac:dyDescent="0.25">
      <c r="A473">
        <v>472</v>
      </c>
      <c r="B473" t="s">
        <v>837</v>
      </c>
      <c r="C473" t="s">
        <v>1441</v>
      </c>
      <c r="D473" t="s">
        <v>551</v>
      </c>
      <c r="E473" t="s">
        <v>1690</v>
      </c>
      <c r="F473">
        <v>1306965680</v>
      </c>
      <c r="G473" s="4">
        <v>26174</v>
      </c>
      <c r="H473" t="s">
        <v>32</v>
      </c>
      <c r="I473" t="s">
        <v>1691</v>
      </c>
      <c r="J473">
        <v>2402</v>
      </c>
      <c r="K473">
        <v>24</v>
      </c>
      <c r="L473">
        <v>327</v>
      </c>
      <c r="M473">
        <v>98092064</v>
      </c>
      <c r="N473" t="s">
        <v>34</v>
      </c>
      <c r="O473">
        <v>980920641</v>
      </c>
      <c r="P473" t="s">
        <v>1692</v>
      </c>
      <c r="Q473" s="4">
        <v>43677</v>
      </c>
      <c r="R473" s="4">
        <v>44048</v>
      </c>
      <c r="S473">
        <v>57149922</v>
      </c>
      <c r="T473">
        <v>2800</v>
      </c>
      <c r="U473">
        <v>371</v>
      </c>
      <c r="V473" s="7">
        <v>3822</v>
      </c>
      <c r="W473">
        <v>24.36</v>
      </c>
      <c r="X473">
        <v>26.16</v>
      </c>
      <c r="Y473">
        <v>30.72</v>
      </c>
      <c r="Z473">
        <v>152.47</v>
      </c>
      <c r="AA473">
        <v>233.71</v>
      </c>
      <c r="AB473">
        <v>5</v>
      </c>
      <c r="AC473" s="5">
        <f t="shared" si="14"/>
        <v>1605.24</v>
      </c>
      <c r="AD473" s="6">
        <f t="shared" si="15"/>
        <v>0.42</v>
      </c>
    </row>
    <row r="474" spans="1:30" x14ac:dyDescent="0.25">
      <c r="A474">
        <v>473</v>
      </c>
      <c r="B474" t="s">
        <v>730</v>
      </c>
      <c r="C474" t="s">
        <v>190</v>
      </c>
      <c r="D474" t="s">
        <v>212</v>
      </c>
      <c r="E474" t="s">
        <v>774</v>
      </c>
      <c r="F474">
        <v>1722285804</v>
      </c>
      <c r="G474" s="4">
        <v>34169</v>
      </c>
      <c r="H474" t="s">
        <v>32</v>
      </c>
      <c r="I474" t="s">
        <v>1693</v>
      </c>
      <c r="J474">
        <v>1701</v>
      </c>
      <c r="K474">
        <v>17</v>
      </c>
      <c r="L474">
        <v>327</v>
      </c>
      <c r="M474">
        <v>22645284</v>
      </c>
      <c r="N474" t="s">
        <v>34</v>
      </c>
      <c r="O474">
        <v>982277812</v>
      </c>
      <c r="P474" t="s">
        <v>34</v>
      </c>
      <c r="Q474" s="4">
        <v>43677</v>
      </c>
      <c r="R474" s="4">
        <v>44428</v>
      </c>
      <c r="S474">
        <v>110252969</v>
      </c>
      <c r="T474">
        <v>3800</v>
      </c>
      <c r="U474">
        <v>751</v>
      </c>
      <c r="V474" s="7">
        <v>3822</v>
      </c>
      <c r="W474">
        <v>66.92</v>
      </c>
      <c r="X474">
        <v>118.05</v>
      </c>
      <c r="Y474">
        <v>47.66</v>
      </c>
      <c r="Z474">
        <v>308.63</v>
      </c>
      <c r="AA474">
        <v>541.26</v>
      </c>
      <c r="AB474">
        <v>11</v>
      </c>
      <c r="AC474" s="5">
        <f t="shared" si="14"/>
        <v>1605.24</v>
      </c>
      <c r="AD474" s="6">
        <f t="shared" si="15"/>
        <v>0.42</v>
      </c>
    </row>
    <row r="475" spans="1:30" x14ac:dyDescent="0.25">
      <c r="A475">
        <v>474</v>
      </c>
      <c r="B475" t="s">
        <v>1694</v>
      </c>
      <c r="C475" t="s">
        <v>854</v>
      </c>
      <c r="D475" t="s">
        <v>1010</v>
      </c>
      <c r="E475" t="s">
        <v>855</v>
      </c>
      <c r="F475">
        <v>2300379373</v>
      </c>
      <c r="G475" s="4">
        <v>35512</v>
      </c>
      <c r="H475" t="s">
        <v>32</v>
      </c>
      <c r="I475" t="s">
        <v>1695</v>
      </c>
      <c r="J475">
        <v>2301</v>
      </c>
      <c r="K475">
        <v>23</v>
      </c>
      <c r="L475">
        <v>327</v>
      </c>
      <c r="M475">
        <v>99659438</v>
      </c>
      <c r="N475" t="s">
        <v>34</v>
      </c>
      <c r="O475">
        <v>998431254</v>
      </c>
      <c r="P475" t="s">
        <v>1696</v>
      </c>
      <c r="Q475" s="4">
        <v>43677</v>
      </c>
      <c r="R475" s="4">
        <v>44048</v>
      </c>
      <c r="S475">
        <v>68540884</v>
      </c>
      <c r="T475">
        <v>1500</v>
      </c>
      <c r="U475">
        <v>371</v>
      </c>
      <c r="V475" s="7">
        <v>3822</v>
      </c>
      <c r="W475">
        <v>13.05</v>
      </c>
      <c r="X475">
        <v>26.16</v>
      </c>
      <c r="Y475">
        <v>23.54</v>
      </c>
      <c r="Z475">
        <v>116.89</v>
      </c>
      <c r="AA475">
        <v>179.64</v>
      </c>
      <c r="AB475">
        <v>6</v>
      </c>
      <c r="AC475" s="5">
        <f t="shared" si="14"/>
        <v>1605.24</v>
      </c>
      <c r="AD475" s="6">
        <f t="shared" si="15"/>
        <v>0.42</v>
      </c>
    </row>
    <row r="476" spans="1:30" x14ac:dyDescent="0.25">
      <c r="A476">
        <v>475</v>
      </c>
      <c r="B476" t="s">
        <v>1697</v>
      </c>
      <c r="C476" t="s">
        <v>1698</v>
      </c>
      <c r="D476" t="s">
        <v>73</v>
      </c>
      <c r="E476" t="s">
        <v>164</v>
      </c>
      <c r="F476">
        <v>605771997</v>
      </c>
      <c r="G476" s="4">
        <v>35309</v>
      </c>
      <c r="H476" t="s">
        <v>39</v>
      </c>
      <c r="I476" t="s">
        <v>1699</v>
      </c>
      <c r="J476">
        <v>901</v>
      </c>
      <c r="K476">
        <v>9</v>
      </c>
      <c r="L476">
        <v>327</v>
      </c>
      <c r="M476">
        <v>96844183</v>
      </c>
      <c r="N476" t="s">
        <v>34</v>
      </c>
      <c r="O476">
        <v>980753511</v>
      </c>
      <c r="P476" t="s">
        <v>1700</v>
      </c>
      <c r="Q476" s="4">
        <v>43677</v>
      </c>
      <c r="R476" s="4">
        <v>44063</v>
      </c>
      <c r="S476">
        <v>130066190</v>
      </c>
      <c r="T476">
        <v>10000</v>
      </c>
      <c r="U476">
        <v>386</v>
      </c>
      <c r="V476" s="7">
        <v>3822</v>
      </c>
      <c r="W476">
        <v>90.52</v>
      </c>
      <c r="X476">
        <v>60.68</v>
      </c>
      <c r="Y476">
        <v>24.5</v>
      </c>
      <c r="Z476">
        <v>158.63</v>
      </c>
      <c r="AA476">
        <v>334.33</v>
      </c>
      <c r="AB476">
        <v>13</v>
      </c>
      <c r="AC476" s="5">
        <f t="shared" si="14"/>
        <v>1605.24</v>
      </c>
      <c r="AD476" s="6">
        <f t="shared" si="15"/>
        <v>0.42</v>
      </c>
    </row>
    <row r="477" spans="1:30" x14ac:dyDescent="0.25">
      <c r="A477">
        <v>476</v>
      </c>
      <c r="B477" t="s">
        <v>148</v>
      </c>
      <c r="C477" t="s">
        <v>79</v>
      </c>
      <c r="D477" t="s">
        <v>86</v>
      </c>
      <c r="E477" t="s">
        <v>106</v>
      </c>
      <c r="F477">
        <v>1312922238</v>
      </c>
      <c r="G477" s="4">
        <v>32626</v>
      </c>
      <c r="H477" t="s">
        <v>39</v>
      </c>
      <c r="I477" t="s">
        <v>1512</v>
      </c>
      <c r="J477">
        <v>1308</v>
      </c>
      <c r="K477">
        <v>13</v>
      </c>
      <c r="L477">
        <v>327</v>
      </c>
      <c r="M477">
        <v>93939877</v>
      </c>
      <c r="N477" t="s">
        <v>34</v>
      </c>
      <c r="O477">
        <v>939227010</v>
      </c>
      <c r="P477" t="s">
        <v>34</v>
      </c>
      <c r="Q477" s="4">
        <v>43677</v>
      </c>
      <c r="R477" s="4">
        <v>44063</v>
      </c>
      <c r="S477">
        <v>180305648</v>
      </c>
      <c r="T477">
        <v>800</v>
      </c>
      <c r="U477">
        <v>386</v>
      </c>
      <c r="V477" s="7">
        <v>3822</v>
      </c>
      <c r="W477">
        <v>7.24</v>
      </c>
      <c r="X477">
        <v>27.22</v>
      </c>
      <c r="Y477">
        <v>31.97</v>
      </c>
      <c r="Z477">
        <v>121.62</v>
      </c>
      <c r="AA477">
        <v>188.05</v>
      </c>
      <c r="AB477">
        <v>18</v>
      </c>
      <c r="AC477" s="5">
        <f t="shared" si="14"/>
        <v>1605.24</v>
      </c>
      <c r="AD477" s="6">
        <f t="shared" si="15"/>
        <v>0.42</v>
      </c>
    </row>
    <row r="478" spans="1:30" x14ac:dyDescent="0.25">
      <c r="A478">
        <v>477</v>
      </c>
      <c r="B478" t="s">
        <v>596</v>
      </c>
      <c r="C478" t="s">
        <v>465</v>
      </c>
      <c r="D478" t="s">
        <v>1701</v>
      </c>
      <c r="E478" t="s">
        <v>1702</v>
      </c>
      <c r="F478">
        <v>1313717058</v>
      </c>
      <c r="G478" s="4">
        <v>36433</v>
      </c>
      <c r="H478" t="s">
        <v>32</v>
      </c>
      <c r="I478" t="s">
        <v>1703</v>
      </c>
      <c r="J478">
        <v>1308</v>
      </c>
      <c r="K478">
        <v>13</v>
      </c>
      <c r="L478">
        <v>327</v>
      </c>
      <c r="M478">
        <v>98734287</v>
      </c>
      <c r="N478" t="s">
        <v>34</v>
      </c>
      <c r="O478">
        <v>989265564</v>
      </c>
      <c r="P478" t="s">
        <v>34</v>
      </c>
      <c r="Q478" s="4">
        <v>43677</v>
      </c>
      <c r="R478" s="4">
        <v>44063</v>
      </c>
      <c r="S478">
        <v>180305650</v>
      </c>
      <c r="T478">
        <v>600</v>
      </c>
      <c r="U478">
        <v>386</v>
      </c>
      <c r="V478" s="7">
        <v>3822</v>
      </c>
      <c r="W478">
        <v>5.43</v>
      </c>
      <c r="X478">
        <v>27.22</v>
      </c>
      <c r="Y478">
        <v>31.97</v>
      </c>
      <c r="Z478">
        <v>121.62</v>
      </c>
      <c r="AA478">
        <v>186.24</v>
      </c>
      <c r="AB478">
        <v>18</v>
      </c>
      <c r="AC478" s="5">
        <f t="shared" si="14"/>
        <v>1605.24</v>
      </c>
      <c r="AD478" s="6">
        <f t="shared" si="15"/>
        <v>0.42</v>
      </c>
    </row>
    <row r="479" spans="1:30" x14ac:dyDescent="0.25">
      <c r="A479">
        <v>478</v>
      </c>
      <c r="B479" t="s">
        <v>1704</v>
      </c>
      <c r="C479" t="s">
        <v>869</v>
      </c>
      <c r="D479" t="s">
        <v>1110</v>
      </c>
      <c r="E479" t="s">
        <v>1705</v>
      </c>
      <c r="F479">
        <v>1717453797</v>
      </c>
      <c r="G479" s="4">
        <v>28777</v>
      </c>
      <c r="H479" t="s">
        <v>32</v>
      </c>
      <c r="I479" t="s">
        <v>1706</v>
      </c>
      <c r="J479">
        <v>2301</v>
      </c>
      <c r="K479">
        <v>23</v>
      </c>
      <c r="L479">
        <v>327</v>
      </c>
      <c r="M479">
        <v>98652364</v>
      </c>
      <c r="N479" t="s">
        <v>34</v>
      </c>
      <c r="O479">
        <v>987329361</v>
      </c>
      <c r="P479" t="s">
        <v>1707</v>
      </c>
      <c r="Q479" s="4">
        <v>43677</v>
      </c>
      <c r="R479" s="4">
        <v>44048</v>
      </c>
      <c r="S479">
        <v>68540896</v>
      </c>
      <c r="T479">
        <v>1000</v>
      </c>
      <c r="U479">
        <v>371</v>
      </c>
      <c r="V479" s="7">
        <v>3822</v>
      </c>
      <c r="W479">
        <v>8.6999999999999993</v>
      </c>
      <c r="X479">
        <v>26.16</v>
      </c>
      <c r="Y479">
        <v>23.54</v>
      </c>
      <c r="Z479">
        <v>116.89</v>
      </c>
      <c r="AA479">
        <v>175.29</v>
      </c>
      <c r="AB479">
        <v>6</v>
      </c>
      <c r="AC479" s="5">
        <f t="shared" si="14"/>
        <v>1605.24</v>
      </c>
      <c r="AD479" s="6">
        <f t="shared" si="15"/>
        <v>0.42</v>
      </c>
    </row>
    <row r="480" spans="1:30" x14ac:dyDescent="0.25">
      <c r="A480">
        <v>479</v>
      </c>
      <c r="B480" t="s">
        <v>28</v>
      </c>
      <c r="C480" t="s">
        <v>310</v>
      </c>
      <c r="D480" t="s">
        <v>1708</v>
      </c>
      <c r="E480" t="s">
        <v>145</v>
      </c>
      <c r="F480">
        <v>1305350470</v>
      </c>
      <c r="G480" s="4">
        <v>25842</v>
      </c>
      <c r="H480" t="s">
        <v>32</v>
      </c>
      <c r="I480" t="s">
        <v>1709</v>
      </c>
      <c r="J480">
        <v>1309</v>
      </c>
      <c r="K480">
        <v>13</v>
      </c>
      <c r="L480">
        <v>327</v>
      </c>
      <c r="M480">
        <v>99529397</v>
      </c>
      <c r="N480" t="s">
        <v>34</v>
      </c>
      <c r="O480">
        <v>984463632</v>
      </c>
      <c r="P480" t="s">
        <v>34</v>
      </c>
      <c r="Q480" s="4">
        <v>43677</v>
      </c>
      <c r="R480" s="4">
        <v>44063</v>
      </c>
      <c r="S480">
        <v>180305739</v>
      </c>
      <c r="T480">
        <v>1000</v>
      </c>
      <c r="U480">
        <v>386</v>
      </c>
      <c r="V480" s="7">
        <v>3822</v>
      </c>
      <c r="W480">
        <v>9.0500000000000007</v>
      </c>
      <c r="X480">
        <v>27.22</v>
      </c>
      <c r="Y480">
        <v>31.97</v>
      </c>
      <c r="Z480">
        <v>121.62</v>
      </c>
      <c r="AA480">
        <v>189.86</v>
      </c>
      <c r="AB480">
        <v>18</v>
      </c>
      <c r="AC480" s="5">
        <f t="shared" si="14"/>
        <v>1605.24</v>
      </c>
      <c r="AD480" s="6">
        <f t="shared" si="15"/>
        <v>0.42</v>
      </c>
    </row>
    <row r="481" spans="1:30" x14ac:dyDescent="0.25">
      <c r="A481">
        <v>480</v>
      </c>
      <c r="B481" t="s">
        <v>84</v>
      </c>
      <c r="C481" t="s">
        <v>28</v>
      </c>
      <c r="D481" t="s">
        <v>551</v>
      </c>
      <c r="E481" t="s">
        <v>1710</v>
      </c>
      <c r="F481">
        <v>962137642</v>
      </c>
      <c r="G481" s="4">
        <v>29274</v>
      </c>
      <c r="H481" t="s">
        <v>32</v>
      </c>
      <c r="I481" t="s">
        <v>1711</v>
      </c>
      <c r="J481">
        <v>1309</v>
      </c>
      <c r="K481">
        <v>13</v>
      </c>
      <c r="L481">
        <v>327</v>
      </c>
      <c r="M481">
        <v>99529397</v>
      </c>
      <c r="N481" t="s">
        <v>34</v>
      </c>
      <c r="O481">
        <v>978992887</v>
      </c>
      <c r="P481" t="s">
        <v>34</v>
      </c>
      <c r="Q481" s="4">
        <v>43677</v>
      </c>
      <c r="R481" s="4">
        <v>44063</v>
      </c>
      <c r="S481">
        <v>180305741</v>
      </c>
      <c r="T481">
        <v>500</v>
      </c>
      <c r="U481">
        <v>386</v>
      </c>
      <c r="V481" s="7">
        <v>3822</v>
      </c>
      <c r="W481">
        <v>4.53</v>
      </c>
      <c r="X481">
        <v>27.22</v>
      </c>
      <c r="Y481">
        <v>31.97</v>
      </c>
      <c r="Z481">
        <v>121.62</v>
      </c>
      <c r="AA481">
        <v>185.34</v>
      </c>
      <c r="AB481">
        <v>18</v>
      </c>
      <c r="AC481" s="5">
        <f t="shared" si="14"/>
        <v>1605.24</v>
      </c>
      <c r="AD481" s="6">
        <f t="shared" si="15"/>
        <v>0.42</v>
      </c>
    </row>
    <row r="482" spans="1:30" x14ac:dyDescent="0.25">
      <c r="A482">
        <v>481</v>
      </c>
      <c r="B482" t="s">
        <v>645</v>
      </c>
      <c r="C482" t="s">
        <v>914</v>
      </c>
      <c r="D482" t="s">
        <v>651</v>
      </c>
      <c r="E482" t="s">
        <v>474</v>
      </c>
      <c r="F482">
        <v>2350393621</v>
      </c>
      <c r="G482" s="4">
        <v>36737</v>
      </c>
      <c r="H482" t="s">
        <v>32</v>
      </c>
      <c r="I482" t="s">
        <v>1712</v>
      </c>
      <c r="J482">
        <v>2301</v>
      </c>
      <c r="K482">
        <v>23</v>
      </c>
      <c r="L482">
        <v>327</v>
      </c>
      <c r="M482">
        <v>99120373</v>
      </c>
      <c r="N482" t="s">
        <v>34</v>
      </c>
      <c r="O482">
        <v>967683388</v>
      </c>
      <c r="P482" t="s">
        <v>1713</v>
      </c>
      <c r="Q482" s="4">
        <v>43677</v>
      </c>
      <c r="R482" s="4">
        <v>44048</v>
      </c>
      <c r="S482">
        <v>68540913</v>
      </c>
      <c r="T482">
        <v>2000</v>
      </c>
      <c r="U482">
        <v>371</v>
      </c>
      <c r="V482" s="7">
        <v>3822</v>
      </c>
      <c r="W482">
        <v>17.399999999999999</v>
      </c>
      <c r="X482">
        <v>26.16</v>
      </c>
      <c r="Y482">
        <v>23.54</v>
      </c>
      <c r="Z482">
        <v>152.47</v>
      </c>
      <c r="AA482">
        <v>219.57</v>
      </c>
      <c r="AB482">
        <v>6</v>
      </c>
      <c r="AC482" s="5">
        <f t="shared" si="14"/>
        <v>1605.24</v>
      </c>
      <c r="AD482" s="6">
        <f t="shared" si="15"/>
        <v>0.42</v>
      </c>
    </row>
    <row r="483" spans="1:30" x14ac:dyDescent="0.25">
      <c r="A483">
        <v>482</v>
      </c>
      <c r="B483" t="s">
        <v>67</v>
      </c>
      <c r="C483" t="s">
        <v>190</v>
      </c>
      <c r="D483" t="s">
        <v>859</v>
      </c>
      <c r="E483" t="s">
        <v>539</v>
      </c>
      <c r="F483">
        <v>922173414</v>
      </c>
      <c r="G483" s="4">
        <v>27342</v>
      </c>
      <c r="H483" t="s">
        <v>32</v>
      </c>
      <c r="I483" t="s">
        <v>1714</v>
      </c>
      <c r="J483">
        <v>2401</v>
      </c>
      <c r="K483">
        <v>24</v>
      </c>
      <c r="L483">
        <v>327</v>
      </c>
      <c r="M483">
        <v>99930363</v>
      </c>
      <c r="N483" t="s">
        <v>34</v>
      </c>
      <c r="O483">
        <v>967757782</v>
      </c>
      <c r="P483" t="s">
        <v>34</v>
      </c>
      <c r="Q483" s="4">
        <v>43677</v>
      </c>
      <c r="R483" s="4">
        <v>44048</v>
      </c>
      <c r="S483">
        <v>57149776</v>
      </c>
      <c r="T483">
        <v>3000</v>
      </c>
      <c r="U483">
        <v>371</v>
      </c>
      <c r="V483" s="7">
        <v>3822</v>
      </c>
      <c r="W483">
        <v>26.1</v>
      </c>
      <c r="X483">
        <v>26.16</v>
      </c>
      <c r="Y483">
        <v>30.72</v>
      </c>
      <c r="Z483">
        <v>152.47</v>
      </c>
      <c r="AA483">
        <v>235.45</v>
      </c>
      <c r="AB483">
        <v>5</v>
      </c>
      <c r="AC483" s="5">
        <f t="shared" si="14"/>
        <v>1605.24</v>
      </c>
      <c r="AD483" s="6">
        <f t="shared" si="15"/>
        <v>0.42</v>
      </c>
    </row>
    <row r="484" spans="1:30" x14ac:dyDescent="0.25">
      <c r="A484">
        <v>483</v>
      </c>
      <c r="B484" t="s">
        <v>310</v>
      </c>
      <c r="C484" t="s">
        <v>1715</v>
      </c>
      <c r="D484" t="s">
        <v>1016</v>
      </c>
      <c r="E484" t="s">
        <v>1280</v>
      </c>
      <c r="F484">
        <v>1306339365</v>
      </c>
      <c r="G484" s="4">
        <v>25975</v>
      </c>
      <c r="H484" t="s">
        <v>39</v>
      </c>
      <c r="I484" t="s">
        <v>1716</v>
      </c>
      <c r="J484">
        <v>1308</v>
      </c>
      <c r="K484">
        <v>13</v>
      </c>
      <c r="L484">
        <v>327</v>
      </c>
      <c r="M484">
        <v>98830644</v>
      </c>
      <c r="N484" t="s">
        <v>34</v>
      </c>
      <c r="O484">
        <v>988186408</v>
      </c>
      <c r="P484" t="s">
        <v>1717</v>
      </c>
      <c r="Q484" s="4">
        <v>43677</v>
      </c>
      <c r="R484" s="4">
        <v>44063</v>
      </c>
      <c r="S484">
        <v>180305923</v>
      </c>
      <c r="T484">
        <v>2000</v>
      </c>
      <c r="U484">
        <v>386</v>
      </c>
      <c r="V484" s="7">
        <v>3822</v>
      </c>
      <c r="W484">
        <v>18.100000000000001</v>
      </c>
      <c r="X484">
        <v>27.22</v>
      </c>
      <c r="Y484">
        <v>31.97</v>
      </c>
      <c r="Z484">
        <v>158.63</v>
      </c>
      <c r="AA484">
        <v>235.92</v>
      </c>
      <c r="AB484">
        <v>18</v>
      </c>
      <c r="AC484" s="5">
        <f t="shared" si="14"/>
        <v>1605.24</v>
      </c>
      <c r="AD484" s="6">
        <f t="shared" si="15"/>
        <v>0.42</v>
      </c>
    </row>
    <row r="485" spans="1:30" x14ac:dyDescent="0.25">
      <c r="A485">
        <v>484</v>
      </c>
      <c r="B485" t="s">
        <v>1718</v>
      </c>
      <c r="C485" t="s">
        <v>854</v>
      </c>
      <c r="D485" t="s">
        <v>551</v>
      </c>
      <c r="E485" t="s">
        <v>1719</v>
      </c>
      <c r="F485">
        <v>1306948884</v>
      </c>
      <c r="G485" s="4">
        <v>26071</v>
      </c>
      <c r="H485" t="s">
        <v>32</v>
      </c>
      <c r="I485" t="s">
        <v>1720</v>
      </c>
      <c r="J485">
        <v>1316</v>
      </c>
      <c r="K485">
        <v>13</v>
      </c>
      <c r="L485">
        <v>327</v>
      </c>
      <c r="M485">
        <v>98892527</v>
      </c>
      <c r="N485" t="s">
        <v>34</v>
      </c>
      <c r="O485">
        <v>986273769</v>
      </c>
      <c r="P485" t="s">
        <v>1721</v>
      </c>
      <c r="Q485" s="4">
        <v>43677</v>
      </c>
      <c r="R485" s="4">
        <v>44047</v>
      </c>
      <c r="S485">
        <v>76331067</v>
      </c>
      <c r="T485">
        <v>1000</v>
      </c>
      <c r="U485">
        <v>370</v>
      </c>
      <c r="V485" s="7">
        <v>3822</v>
      </c>
      <c r="W485">
        <v>8.68</v>
      </c>
      <c r="X485">
        <v>26.09</v>
      </c>
      <c r="Y485">
        <v>30.64</v>
      </c>
      <c r="Z485">
        <v>116.58</v>
      </c>
      <c r="AA485">
        <v>181.99</v>
      </c>
      <c r="AB485">
        <v>7</v>
      </c>
      <c r="AC485" s="5">
        <f t="shared" si="14"/>
        <v>1605.24</v>
      </c>
      <c r="AD485" s="6">
        <f t="shared" si="15"/>
        <v>0.42</v>
      </c>
    </row>
    <row r="486" spans="1:30" x14ac:dyDescent="0.25">
      <c r="A486">
        <v>485</v>
      </c>
      <c r="B486" t="s">
        <v>1722</v>
      </c>
      <c r="C486" t="s">
        <v>1723</v>
      </c>
      <c r="D486" t="s">
        <v>134</v>
      </c>
      <c r="E486" t="s">
        <v>637</v>
      </c>
      <c r="F486">
        <v>604944975</v>
      </c>
      <c r="G486" s="4">
        <v>32573</v>
      </c>
      <c r="H486" t="s">
        <v>39</v>
      </c>
      <c r="I486" t="s">
        <v>1724</v>
      </c>
      <c r="J486">
        <v>901</v>
      </c>
      <c r="K486">
        <v>9</v>
      </c>
      <c r="L486">
        <v>327</v>
      </c>
      <c r="M486">
        <v>99049237</v>
      </c>
      <c r="N486" t="s">
        <v>34</v>
      </c>
      <c r="O486">
        <v>988332353</v>
      </c>
      <c r="P486" t="s">
        <v>1725</v>
      </c>
      <c r="Q486" s="4">
        <v>43677</v>
      </c>
      <c r="R486" s="4">
        <v>44795</v>
      </c>
      <c r="S486">
        <v>130066293</v>
      </c>
      <c r="T486">
        <v>38300</v>
      </c>
      <c r="U486">
        <v>1118</v>
      </c>
      <c r="V486" s="7">
        <v>3822</v>
      </c>
      <c r="W486">
        <v>1004.11</v>
      </c>
      <c r="X486">
        <v>175.75</v>
      </c>
      <c r="Y486">
        <v>70.95</v>
      </c>
      <c r="Z486">
        <v>459.45</v>
      </c>
      <c r="AA486">
        <v>1710.26</v>
      </c>
      <c r="AB486">
        <v>13</v>
      </c>
      <c r="AC486" s="5">
        <f t="shared" si="14"/>
        <v>1605.24</v>
      </c>
      <c r="AD486" s="6">
        <f t="shared" si="15"/>
        <v>0.42</v>
      </c>
    </row>
    <row r="487" spans="1:30" x14ac:dyDescent="0.25">
      <c r="A487">
        <v>486</v>
      </c>
      <c r="B487" t="s">
        <v>1726</v>
      </c>
      <c r="C487" t="s">
        <v>1727</v>
      </c>
      <c r="D487" t="s">
        <v>1728</v>
      </c>
      <c r="E487" t="s">
        <v>502</v>
      </c>
      <c r="F487">
        <v>1204502692</v>
      </c>
      <c r="G487" s="4">
        <v>30412</v>
      </c>
      <c r="H487" t="s">
        <v>32</v>
      </c>
      <c r="I487" t="s">
        <v>1729</v>
      </c>
      <c r="J487">
        <v>1205</v>
      </c>
      <c r="K487">
        <v>12</v>
      </c>
      <c r="L487">
        <v>327</v>
      </c>
      <c r="M487">
        <v>97879875</v>
      </c>
      <c r="N487" t="s">
        <v>34</v>
      </c>
      <c r="O487">
        <v>978798759</v>
      </c>
      <c r="P487" t="s">
        <v>34</v>
      </c>
      <c r="Q487" s="4">
        <v>43677</v>
      </c>
      <c r="R487" s="4">
        <v>44413</v>
      </c>
      <c r="S487">
        <v>104764744</v>
      </c>
      <c r="T487">
        <v>9850</v>
      </c>
      <c r="U487">
        <v>736</v>
      </c>
      <c r="V487" s="7">
        <v>3822</v>
      </c>
      <c r="W487">
        <v>170</v>
      </c>
      <c r="X487">
        <v>115.7</v>
      </c>
      <c r="Y487">
        <v>46.71</v>
      </c>
      <c r="Z487">
        <v>302.47000000000003</v>
      </c>
      <c r="AA487">
        <v>634.88</v>
      </c>
      <c r="AB487">
        <v>10</v>
      </c>
      <c r="AC487" s="5">
        <f t="shared" si="14"/>
        <v>1605.24</v>
      </c>
      <c r="AD487" s="6">
        <f t="shared" si="15"/>
        <v>0.42</v>
      </c>
    </row>
    <row r="488" spans="1:30" x14ac:dyDescent="0.25">
      <c r="A488">
        <v>487</v>
      </c>
      <c r="B488" t="s">
        <v>99</v>
      </c>
      <c r="C488" t="s">
        <v>1012</v>
      </c>
      <c r="D488" t="s">
        <v>106</v>
      </c>
      <c r="E488" t="s">
        <v>1730</v>
      </c>
      <c r="F488">
        <v>908158090</v>
      </c>
      <c r="G488" s="4">
        <v>21941</v>
      </c>
      <c r="H488" t="s">
        <v>39</v>
      </c>
      <c r="I488" t="s">
        <v>1731</v>
      </c>
      <c r="J488">
        <v>906</v>
      </c>
      <c r="K488">
        <v>9</v>
      </c>
      <c r="L488">
        <v>327</v>
      </c>
      <c r="M488">
        <v>99174772</v>
      </c>
      <c r="N488" t="s">
        <v>34</v>
      </c>
      <c r="O488">
        <v>991747724</v>
      </c>
      <c r="P488" t="s">
        <v>34</v>
      </c>
      <c r="Q488" s="4">
        <v>43677</v>
      </c>
      <c r="R488" s="4">
        <v>44795</v>
      </c>
      <c r="S488">
        <v>120238257</v>
      </c>
      <c r="T488">
        <v>3317</v>
      </c>
      <c r="U488">
        <v>1118</v>
      </c>
      <c r="V488" s="7">
        <v>3822</v>
      </c>
      <c r="W488">
        <v>86.96</v>
      </c>
      <c r="X488">
        <v>175.75</v>
      </c>
      <c r="Y488">
        <v>70.95</v>
      </c>
      <c r="Z488">
        <v>459.45</v>
      </c>
      <c r="AA488">
        <v>793.11</v>
      </c>
      <c r="AB488">
        <v>12</v>
      </c>
      <c r="AC488" s="5">
        <f t="shared" si="14"/>
        <v>1605.24</v>
      </c>
      <c r="AD488" s="6">
        <f t="shared" si="15"/>
        <v>0.42</v>
      </c>
    </row>
    <row r="489" spans="1:30" x14ac:dyDescent="0.25">
      <c r="A489">
        <v>488</v>
      </c>
      <c r="B489" t="s">
        <v>791</v>
      </c>
      <c r="C489" t="s">
        <v>596</v>
      </c>
      <c r="D489" t="s">
        <v>1732</v>
      </c>
      <c r="E489" t="s">
        <v>1427</v>
      </c>
      <c r="F489">
        <v>1723916126</v>
      </c>
      <c r="G489" s="4">
        <v>33340</v>
      </c>
      <c r="H489" t="s">
        <v>32</v>
      </c>
      <c r="I489" t="s">
        <v>1733</v>
      </c>
      <c r="J489">
        <v>2301</v>
      </c>
      <c r="K489">
        <v>23</v>
      </c>
      <c r="L489">
        <v>327</v>
      </c>
      <c r="M489">
        <v>23741326</v>
      </c>
      <c r="N489" t="s">
        <v>34</v>
      </c>
      <c r="O489">
        <v>994468893</v>
      </c>
      <c r="P489" t="s">
        <v>1734</v>
      </c>
      <c r="Q489" s="4">
        <v>43677</v>
      </c>
      <c r="R489" s="4">
        <v>44048</v>
      </c>
      <c r="S489">
        <v>68540822</v>
      </c>
      <c r="T489">
        <v>3000</v>
      </c>
      <c r="U489">
        <v>371</v>
      </c>
      <c r="V489" s="7">
        <v>3822</v>
      </c>
      <c r="W489">
        <v>26.1</v>
      </c>
      <c r="X489">
        <v>26.16</v>
      </c>
      <c r="Y489">
        <v>23.54</v>
      </c>
      <c r="Z489">
        <v>152.47</v>
      </c>
      <c r="AA489">
        <v>228.27</v>
      </c>
      <c r="AB489">
        <v>6</v>
      </c>
      <c r="AC489" s="5">
        <f t="shared" si="14"/>
        <v>1605.24</v>
      </c>
      <c r="AD489" s="6">
        <f t="shared" si="15"/>
        <v>0.42</v>
      </c>
    </row>
    <row r="490" spans="1:30" x14ac:dyDescent="0.25">
      <c r="A490">
        <v>489</v>
      </c>
      <c r="B490" t="s">
        <v>1697</v>
      </c>
      <c r="C490" t="s">
        <v>1735</v>
      </c>
      <c r="D490" t="s">
        <v>713</v>
      </c>
      <c r="E490" t="s">
        <v>186</v>
      </c>
      <c r="F490">
        <v>601415656</v>
      </c>
      <c r="G490" s="4">
        <v>22015</v>
      </c>
      <c r="H490" t="s">
        <v>39</v>
      </c>
      <c r="I490" t="s">
        <v>1736</v>
      </c>
      <c r="J490">
        <v>907</v>
      </c>
      <c r="K490">
        <v>9</v>
      </c>
      <c r="L490">
        <v>327</v>
      </c>
      <c r="M490">
        <v>99211565</v>
      </c>
      <c r="N490" t="s">
        <v>34</v>
      </c>
      <c r="O490">
        <v>992115656</v>
      </c>
      <c r="P490" t="s">
        <v>1737</v>
      </c>
      <c r="Q490" s="4">
        <v>43677</v>
      </c>
      <c r="R490" s="4">
        <v>44428</v>
      </c>
      <c r="S490">
        <v>130066231</v>
      </c>
      <c r="T490">
        <v>14000</v>
      </c>
      <c r="U490">
        <v>751</v>
      </c>
      <c r="V490" s="7">
        <v>3822</v>
      </c>
      <c r="W490">
        <v>246.55</v>
      </c>
      <c r="X490">
        <v>118.05</v>
      </c>
      <c r="Y490">
        <v>47.66</v>
      </c>
      <c r="Z490">
        <v>308.63</v>
      </c>
      <c r="AA490">
        <v>720.89</v>
      </c>
      <c r="AB490">
        <v>13</v>
      </c>
      <c r="AC490" s="5">
        <f t="shared" si="14"/>
        <v>1605.24</v>
      </c>
      <c r="AD490" s="6">
        <f t="shared" si="15"/>
        <v>0.42</v>
      </c>
    </row>
    <row r="491" spans="1:30" x14ac:dyDescent="0.25">
      <c r="A491">
        <v>490</v>
      </c>
      <c r="B491" t="s">
        <v>1631</v>
      </c>
      <c r="C491" t="s">
        <v>1244</v>
      </c>
      <c r="D491" t="s">
        <v>43</v>
      </c>
      <c r="E491" t="s">
        <v>1738</v>
      </c>
      <c r="F491">
        <v>1103607931</v>
      </c>
      <c r="G491" s="4">
        <v>29128</v>
      </c>
      <c r="H491" t="s">
        <v>32</v>
      </c>
      <c r="I491" t="s">
        <v>1739</v>
      </c>
      <c r="J491">
        <v>1101</v>
      </c>
      <c r="K491">
        <v>11</v>
      </c>
      <c r="L491">
        <v>327</v>
      </c>
      <c r="M491">
        <v>98830020</v>
      </c>
      <c r="N491" t="s">
        <v>34</v>
      </c>
      <c r="O491">
        <v>997807571</v>
      </c>
      <c r="P491" t="s">
        <v>34</v>
      </c>
      <c r="Q491" s="4">
        <v>43677</v>
      </c>
      <c r="R491" s="4">
        <v>44413</v>
      </c>
      <c r="S491">
        <v>81910672</v>
      </c>
      <c r="T491">
        <v>3000</v>
      </c>
      <c r="U491">
        <v>736</v>
      </c>
      <c r="V491" s="7">
        <v>3822</v>
      </c>
      <c r="W491">
        <v>51.78</v>
      </c>
      <c r="X491">
        <v>51.9</v>
      </c>
      <c r="Y491">
        <v>46.71</v>
      </c>
      <c r="Z491">
        <v>302.47000000000003</v>
      </c>
      <c r="AA491">
        <v>452.86</v>
      </c>
      <c r="AB491">
        <v>8</v>
      </c>
      <c r="AC491" s="5">
        <f t="shared" si="14"/>
        <v>1605.24</v>
      </c>
      <c r="AD491" s="6">
        <f t="shared" si="15"/>
        <v>0.42</v>
      </c>
    </row>
    <row r="492" spans="1:30" x14ac:dyDescent="0.25">
      <c r="A492">
        <v>491</v>
      </c>
      <c r="B492" t="s">
        <v>1740</v>
      </c>
      <c r="C492" t="s">
        <v>1741</v>
      </c>
      <c r="D492" t="s">
        <v>1742</v>
      </c>
      <c r="E492" t="s">
        <v>377</v>
      </c>
      <c r="F492">
        <v>1713566048</v>
      </c>
      <c r="G492" s="4">
        <v>28095</v>
      </c>
      <c r="H492" t="s">
        <v>32</v>
      </c>
      <c r="I492" t="s">
        <v>1743</v>
      </c>
      <c r="J492">
        <v>1701</v>
      </c>
      <c r="K492">
        <v>17</v>
      </c>
      <c r="L492">
        <v>327</v>
      </c>
      <c r="M492">
        <v>23080492</v>
      </c>
      <c r="N492" t="s">
        <v>34</v>
      </c>
      <c r="O492">
        <v>989552633</v>
      </c>
      <c r="P492" t="s">
        <v>1744</v>
      </c>
      <c r="Q492" s="4">
        <v>43677</v>
      </c>
      <c r="R492" s="4">
        <v>43881</v>
      </c>
      <c r="S492">
        <v>110252866</v>
      </c>
      <c r="T492">
        <v>500</v>
      </c>
      <c r="U492">
        <v>204</v>
      </c>
      <c r="V492" s="7">
        <v>3822</v>
      </c>
      <c r="W492">
        <v>4.28</v>
      </c>
      <c r="X492">
        <v>25.74</v>
      </c>
      <c r="Y492">
        <v>14.07</v>
      </c>
      <c r="Z492">
        <v>115</v>
      </c>
      <c r="AA492">
        <v>159.09</v>
      </c>
      <c r="AB492">
        <v>11</v>
      </c>
      <c r="AC492" s="5">
        <f t="shared" si="14"/>
        <v>1605.24</v>
      </c>
      <c r="AD492" s="6">
        <f t="shared" si="15"/>
        <v>0.42</v>
      </c>
    </row>
    <row r="493" spans="1:30" x14ac:dyDescent="0.25">
      <c r="A493">
        <v>492</v>
      </c>
      <c r="B493" t="s">
        <v>1606</v>
      </c>
      <c r="C493" t="s">
        <v>908</v>
      </c>
      <c r="D493" t="s">
        <v>1745</v>
      </c>
      <c r="E493" t="s">
        <v>1746</v>
      </c>
      <c r="F493">
        <v>1711856854</v>
      </c>
      <c r="G493" s="4">
        <v>26561</v>
      </c>
      <c r="H493" t="s">
        <v>32</v>
      </c>
      <c r="I493" t="s">
        <v>1747</v>
      </c>
      <c r="J493">
        <v>2301</v>
      </c>
      <c r="K493">
        <v>23</v>
      </c>
      <c r="L493">
        <v>327</v>
      </c>
      <c r="M493">
        <v>98074145</v>
      </c>
      <c r="N493" t="s">
        <v>34</v>
      </c>
      <c r="O493">
        <v>980749452</v>
      </c>
      <c r="P493" t="s">
        <v>1748</v>
      </c>
      <c r="Q493" s="4">
        <v>43677</v>
      </c>
      <c r="R493" s="4">
        <v>44048</v>
      </c>
      <c r="S493">
        <v>68540779</v>
      </c>
      <c r="T493">
        <v>3000</v>
      </c>
      <c r="U493">
        <v>371</v>
      </c>
      <c r="V493" s="7">
        <v>3822</v>
      </c>
      <c r="W493">
        <v>26.1</v>
      </c>
      <c r="X493">
        <v>26.16</v>
      </c>
      <c r="Y493">
        <v>23.54</v>
      </c>
      <c r="Z493">
        <v>152.47</v>
      </c>
      <c r="AA493">
        <v>228.27</v>
      </c>
      <c r="AB493">
        <v>6</v>
      </c>
      <c r="AC493" s="5">
        <f t="shared" si="14"/>
        <v>1605.24</v>
      </c>
      <c r="AD493" s="6">
        <f t="shared" si="15"/>
        <v>0.42</v>
      </c>
    </row>
    <row r="494" spans="1:30" x14ac:dyDescent="0.25">
      <c r="A494">
        <v>493</v>
      </c>
      <c r="B494" t="s">
        <v>266</v>
      </c>
      <c r="C494" t="s">
        <v>1556</v>
      </c>
      <c r="D494" t="s">
        <v>847</v>
      </c>
      <c r="E494" t="s">
        <v>1307</v>
      </c>
      <c r="F494">
        <v>1104067499</v>
      </c>
      <c r="G494" s="4">
        <v>27423</v>
      </c>
      <c r="H494" t="s">
        <v>39</v>
      </c>
      <c r="I494" t="s">
        <v>1749</v>
      </c>
      <c r="J494">
        <v>1101</v>
      </c>
      <c r="K494">
        <v>11</v>
      </c>
      <c r="L494">
        <v>327</v>
      </c>
      <c r="M494">
        <v>99022136</v>
      </c>
      <c r="N494" t="s">
        <v>34</v>
      </c>
      <c r="O494">
        <v>997846764</v>
      </c>
      <c r="P494" t="s">
        <v>1750</v>
      </c>
      <c r="Q494" s="4">
        <v>43677</v>
      </c>
      <c r="R494" s="4">
        <v>43866</v>
      </c>
      <c r="S494">
        <v>81910684</v>
      </c>
      <c r="T494">
        <v>3000</v>
      </c>
      <c r="U494">
        <v>189</v>
      </c>
      <c r="V494" s="7">
        <v>3822</v>
      </c>
      <c r="W494">
        <v>25.68</v>
      </c>
      <c r="X494">
        <v>25.74</v>
      </c>
      <c r="Y494">
        <v>13.04</v>
      </c>
      <c r="Z494">
        <v>150</v>
      </c>
      <c r="AA494">
        <v>214.46</v>
      </c>
      <c r="AB494">
        <v>8</v>
      </c>
      <c r="AC494" s="5">
        <f t="shared" si="14"/>
        <v>1605.24</v>
      </c>
      <c r="AD494" s="6">
        <f t="shared" si="15"/>
        <v>0.42</v>
      </c>
    </row>
    <row r="495" spans="1:30" x14ac:dyDescent="0.25">
      <c r="A495">
        <v>494</v>
      </c>
      <c r="B495" t="s">
        <v>1751</v>
      </c>
      <c r="C495" t="s">
        <v>1752</v>
      </c>
      <c r="D495" t="s">
        <v>134</v>
      </c>
      <c r="E495" t="s">
        <v>34</v>
      </c>
      <c r="F495">
        <v>1709855553</v>
      </c>
      <c r="G495" s="4">
        <v>25043</v>
      </c>
      <c r="H495" t="s">
        <v>39</v>
      </c>
      <c r="I495" t="s">
        <v>1753</v>
      </c>
      <c r="J495">
        <v>1701</v>
      </c>
      <c r="K495">
        <v>17</v>
      </c>
      <c r="L495">
        <v>327</v>
      </c>
      <c r="M495">
        <v>23617681</v>
      </c>
      <c r="N495" t="s">
        <v>34</v>
      </c>
      <c r="O495">
        <v>959669974</v>
      </c>
      <c r="P495" t="s">
        <v>1754</v>
      </c>
      <c r="Q495" s="4">
        <v>43677</v>
      </c>
      <c r="R495" s="4">
        <v>44795</v>
      </c>
      <c r="S495">
        <v>17226649</v>
      </c>
      <c r="T495">
        <v>6421.65</v>
      </c>
      <c r="U495">
        <v>1118</v>
      </c>
      <c r="V495" s="7">
        <v>3822</v>
      </c>
      <c r="W495">
        <v>168.36</v>
      </c>
      <c r="X495">
        <v>175.75</v>
      </c>
      <c r="Y495">
        <v>70.95</v>
      </c>
      <c r="Z495">
        <v>459.45</v>
      </c>
      <c r="AA495">
        <v>874.51</v>
      </c>
      <c r="AB495">
        <v>1</v>
      </c>
      <c r="AC495" s="5">
        <f t="shared" si="14"/>
        <v>1605.24</v>
      </c>
      <c r="AD495" s="6">
        <f t="shared" si="15"/>
        <v>0.42</v>
      </c>
    </row>
    <row r="496" spans="1:30" x14ac:dyDescent="0.25">
      <c r="A496">
        <v>495</v>
      </c>
      <c r="B496" t="s">
        <v>1755</v>
      </c>
      <c r="C496" t="s">
        <v>771</v>
      </c>
      <c r="D496" t="s">
        <v>1214</v>
      </c>
      <c r="E496" t="s">
        <v>1756</v>
      </c>
      <c r="F496">
        <v>1714754155</v>
      </c>
      <c r="G496" s="4">
        <v>28320</v>
      </c>
      <c r="H496" t="s">
        <v>39</v>
      </c>
      <c r="I496" t="s">
        <v>1757</v>
      </c>
      <c r="J496">
        <v>1701</v>
      </c>
      <c r="K496">
        <v>17</v>
      </c>
      <c r="L496">
        <v>327</v>
      </c>
      <c r="M496">
        <v>99290945</v>
      </c>
      <c r="N496" t="s">
        <v>34</v>
      </c>
      <c r="O496">
        <v>983017887</v>
      </c>
      <c r="P496" t="s">
        <v>1758</v>
      </c>
      <c r="Q496" s="4">
        <v>43677</v>
      </c>
      <c r="R496" s="4">
        <v>44428</v>
      </c>
      <c r="S496">
        <v>110253016</v>
      </c>
      <c r="T496">
        <v>5800</v>
      </c>
      <c r="U496">
        <v>751</v>
      </c>
      <c r="V496" s="7">
        <v>3822</v>
      </c>
      <c r="W496">
        <v>102.14</v>
      </c>
      <c r="X496">
        <v>118.05</v>
      </c>
      <c r="Y496">
        <v>47.66</v>
      </c>
      <c r="Z496">
        <v>308.63</v>
      </c>
      <c r="AA496">
        <v>576.48</v>
      </c>
      <c r="AB496">
        <v>11</v>
      </c>
      <c r="AC496" s="5">
        <f t="shared" si="14"/>
        <v>1605.24</v>
      </c>
      <c r="AD496" s="6">
        <f t="shared" si="15"/>
        <v>0.42</v>
      </c>
    </row>
    <row r="497" spans="1:30" x14ac:dyDescent="0.25">
      <c r="A497">
        <v>496</v>
      </c>
      <c r="B497" t="s">
        <v>123</v>
      </c>
      <c r="C497" t="s">
        <v>58</v>
      </c>
      <c r="D497" t="s">
        <v>1120</v>
      </c>
      <c r="E497" t="s">
        <v>1701</v>
      </c>
      <c r="F497">
        <v>922177175</v>
      </c>
      <c r="G497" s="4">
        <v>30145</v>
      </c>
      <c r="H497" t="s">
        <v>32</v>
      </c>
      <c r="I497" t="s">
        <v>1759</v>
      </c>
      <c r="J497">
        <v>1205</v>
      </c>
      <c r="K497">
        <v>12</v>
      </c>
      <c r="L497">
        <v>327</v>
      </c>
      <c r="M497">
        <v>99443521</v>
      </c>
      <c r="N497" t="s">
        <v>34</v>
      </c>
      <c r="O497">
        <v>980007363</v>
      </c>
      <c r="P497" t="s">
        <v>34</v>
      </c>
      <c r="Q497" s="4">
        <v>43677</v>
      </c>
      <c r="R497" s="4">
        <v>44249</v>
      </c>
      <c r="S497">
        <v>104764720</v>
      </c>
      <c r="T497">
        <v>3000</v>
      </c>
      <c r="U497">
        <v>572</v>
      </c>
      <c r="V497" s="7">
        <v>3822</v>
      </c>
      <c r="W497">
        <v>40.24</v>
      </c>
      <c r="X497">
        <v>40.340000000000003</v>
      </c>
      <c r="Y497">
        <v>36.299999999999997</v>
      </c>
      <c r="Z497">
        <v>235.07</v>
      </c>
      <c r="AA497">
        <v>351.95</v>
      </c>
      <c r="AB497">
        <v>10</v>
      </c>
      <c r="AC497" s="5">
        <f t="shared" si="14"/>
        <v>1605.24</v>
      </c>
      <c r="AD497" s="6">
        <f t="shared" si="15"/>
        <v>0.42</v>
      </c>
    </row>
    <row r="498" spans="1:30" x14ac:dyDescent="0.25">
      <c r="A498">
        <v>497</v>
      </c>
      <c r="B498" t="s">
        <v>1718</v>
      </c>
      <c r="C498" t="s">
        <v>854</v>
      </c>
      <c r="D498" t="s">
        <v>502</v>
      </c>
      <c r="E498" t="s">
        <v>53</v>
      </c>
      <c r="F498">
        <v>1313146803</v>
      </c>
      <c r="G498" s="4">
        <v>32226</v>
      </c>
      <c r="H498" t="s">
        <v>32</v>
      </c>
      <c r="I498" t="s">
        <v>1760</v>
      </c>
      <c r="J498">
        <v>1316</v>
      </c>
      <c r="K498">
        <v>13</v>
      </c>
      <c r="L498">
        <v>327</v>
      </c>
      <c r="M498">
        <v>98896591</v>
      </c>
      <c r="N498" t="s">
        <v>34</v>
      </c>
      <c r="O498">
        <v>981434707</v>
      </c>
      <c r="P498" t="s">
        <v>34</v>
      </c>
      <c r="Q498" s="4">
        <v>43677</v>
      </c>
      <c r="R498" s="4">
        <v>44047</v>
      </c>
      <c r="S498">
        <v>76331055</v>
      </c>
      <c r="T498">
        <v>1000</v>
      </c>
      <c r="U498">
        <v>370</v>
      </c>
      <c r="V498" s="7">
        <v>3822</v>
      </c>
      <c r="W498">
        <v>8.68</v>
      </c>
      <c r="X498">
        <v>26.09</v>
      </c>
      <c r="Y498">
        <v>30.64</v>
      </c>
      <c r="Z498">
        <v>116.58</v>
      </c>
      <c r="AA498">
        <v>181.99</v>
      </c>
      <c r="AB498">
        <v>7</v>
      </c>
      <c r="AC498" s="5">
        <f t="shared" si="14"/>
        <v>1605.24</v>
      </c>
      <c r="AD498" s="6">
        <f t="shared" si="15"/>
        <v>0.42</v>
      </c>
    </row>
    <row r="499" spans="1:30" x14ac:dyDescent="0.25">
      <c r="A499">
        <v>498</v>
      </c>
      <c r="B499" t="s">
        <v>480</v>
      </c>
      <c r="C499" t="s">
        <v>498</v>
      </c>
      <c r="D499" t="s">
        <v>159</v>
      </c>
      <c r="E499" t="s">
        <v>713</v>
      </c>
      <c r="F499">
        <v>1002671897</v>
      </c>
      <c r="G499" s="4">
        <v>27485</v>
      </c>
      <c r="H499" t="s">
        <v>39</v>
      </c>
      <c r="I499" t="s">
        <v>1761</v>
      </c>
      <c r="J499">
        <v>1001</v>
      </c>
      <c r="K499">
        <v>10</v>
      </c>
      <c r="L499">
        <v>327</v>
      </c>
      <c r="M499">
        <v>99444219</v>
      </c>
      <c r="N499" t="s">
        <v>34</v>
      </c>
      <c r="O499">
        <v>994442196</v>
      </c>
      <c r="P499" t="s">
        <v>34</v>
      </c>
      <c r="Q499" s="4">
        <v>43677</v>
      </c>
      <c r="R499" s="4">
        <v>44795</v>
      </c>
      <c r="S499">
        <v>31836357</v>
      </c>
      <c r="T499">
        <v>10000</v>
      </c>
      <c r="U499">
        <v>1118</v>
      </c>
      <c r="V499" s="7">
        <v>3822</v>
      </c>
      <c r="W499">
        <v>262.17</v>
      </c>
      <c r="X499">
        <v>175.75</v>
      </c>
      <c r="Y499">
        <v>70.95</v>
      </c>
      <c r="Z499">
        <v>459.45</v>
      </c>
      <c r="AA499">
        <v>968.32</v>
      </c>
      <c r="AB499">
        <v>3</v>
      </c>
      <c r="AC499" s="5">
        <f t="shared" si="14"/>
        <v>1605.24</v>
      </c>
      <c r="AD499" s="6">
        <f t="shared" si="15"/>
        <v>0.42</v>
      </c>
    </row>
    <row r="500" spans="1:30" x14ac:dyDescent="0.25">
      <c r="A500">
        <v>499</v>
      </c>
      <c r="B500" t="s">
        <v>1143</v>
      </c>
      <c r="C500" t="s">
        <v>1429</v>
      </c>
      <c r="D500" t="s">
        <v>291</v>
      </c>
      <c r="E500" t="s">
        <v>1232</v>
      </c>
      <c r="F500">
        <v>1204335085</v>
      </c>
      <c r="G500" s="4">
        <v>22225</v>
      </c>
      <c r="H500" t="s">
        <v>32</v>
      </c>
      <c r="I500" t="s">
        <v>1762</v>
      </c>
      <c r="J500">
        <v>1204</v>
      </c>
      <c r="K500">
        <v>12</v>
      </c>
      <c r="L500">
        <v>327</v>
      </c>
      <c r="M500">
        <v>99450040</v>
      </c>
      <c r="N500" t="s">
        <v>34</v>
      </c>
      <c r="O500">
        <v>988534522</v>
      </c>
      <c r="P500" t="s">
        <v>1763</v>
      </c>
      <c r="Q500" s="4">
        <v>43677</v>
      </c>
      <c r="R500" s="4">
        <v>44048</v>
      </c>
      <c r="S500">
        <v>104764732</v>
      </c>
      <c r="T500">
        <v>2000</v>
      </c>
      <c r="U500">
        <v>371</v>
      </c>
      <c r="V500" s="7">
        <v>3822</v>
      </c>
      <c r="W500">
        <v>17.399999999999999</v>
      </c>
      <c r="X500">
        <v>26.16</v>
      </c>
      <c r="Y500">
        <v>23.54</v>
      </c>
      <c r="Z500">
        <v>152.47</v>
      </c>
      <c r="AA500">
        <v>219.57</v>
      </c>
      <c r="AB500">
        <v>10</v>
      </c>
      <c r="AC500" s="5">
        <f t="shared" si="14"/>
        <v>1605.24</v>
      </c>
      <c r="AD500" s="6">
        <f t="shared" si="15"/>
        <v>0.42</v>
      </c>
    </row>
    <row r="501" spans="1:30" x14ac:dyDescent="0.25">
      <c r="A501">
        <v>500</v>
      </c>
      <c r="B501" t="s">
        <v>1764</v>
      </c>
      <c r="C501" t="s">
        <v>58</v>
      </c>
      <c r="D501" t="s">
        <v>1765</v>
      </c>
      <c r="E501" t="s">
        <v>1766</v>
      </c>
      <c r="F501">
        <v>1306871524</v>
      </c>
      <c r="G501" s="4">
        <v>25802</v>
      </c>
      <c r="H501" t="s">
        <v>39</v>
      </c>
      <c r="I501" t="s">
        <v>1767</v>
      </c>
      <c r="J501">
        <v>1316</v>
      </c>
      <c r="K501">
        <v>13</v>
      </c>
      <c r="L501">
        <v>327</v>
      </c>
      <c r="M501">
        <v>98660299</v>
      </c>
      <c r="N501" t="s">
        <v>34</v>
      </c>
      <c r="O501">
        <v>999634108</v>
      </c>
      <c r="P501" t="s">
        <v>1768</v>
      </c>
      <c r="Q501" s="4">
        <v>43677</v>
      </c>
      <c r="R501" s="4">
        <v>44047</v>
      </c>
      <c r="S501">
        <v>76331079</v>
      </c>
      <c r="T501">
        <v>1000</v>
      </c>
      <c r="U501">
        <v>370</v>
      </c>
      <c r="V501" s="7">
        <v>3822</v>
      </c>
      <c r="W501">
        <v>8.68</v>
      </c>
      <c r="X501">
        <v>26.09</v>
      </c>
      <c r="Y501">
        <v>30.64</v>
      </c>
      <c r="Z501">
        <v>116.58</v>
      </c>
      <c r="AA501">
        <v>181.99</v>
      </c>
      <c r="AB501">
        <v>7</v>
      </c>
      <c r="AC501" s="5">
        <f t="shared" si="14"/>
        <v>1605.24</v>
      </c>
      <c r="AD501" s="6">
        <f t="shared" si="15"/>
        <v>0.42</v>
      </c>
    </row>
    <row r="502" spans="1:30" x14ac:dyDescent="0.25">
      <c r="A502">
        <v>501</v>
      </c>
      <c r="B502" t="s">
        <v>1740</v>
      </c>
      <c r="D502" t="s">
        <v>551</v>
      </c>
      <c r="E502" t="s">
        <v>1769</v>
      </c>
      <c r="F502">
        <v>1704299856</v>
      </c>
      <c r="G502" s="4">
        <v>19162</v>
      </c>
      <c r="H502" t="s">
        <v>32</v>
      </c>
      <c r="I502" t="s">
        <v>1770</v>
      </c>
      <c r="J502">
        <v>1701</v>
      </c>
      <c r="K502">
        <v>17</v>
      </c>
      <c r="L502">
        <v>327</v>
      </c>
      <c r="M502">
        <v>2734541</v>
      </c>
      <c r="N502" t="s">
        <v>34</v>
      </c>
      <c r="O502" t="s">
        <v>34</v>
      </c>
      <c r="P502" t="s">
        <v>1771</v>
      </c>
      <c r="Q502" s="4">
        <v>43677</v>
      </c>
      <c r="R502" s="4">
        <v>43881</v>
      </c>
      <c r="S502">
        <v>110252828</v>
      </c>
      <c r="T502">
        <v>1500</v>
      </c>
      <c r="U502">
        <v>204</v>
      </c>
      <c r="V502" s="7">
        <v>3822</v>
      </c>
      <c r="W502">
        <v>12.84</v>
      </c>
      <c r="X502">
        <v>25.74</v>
      </c>
      <c r="Y502">
        <v>14.07</v>
      </c>
      <c r="Z502">
        <v>115</v>
      </c>
      <c r="AA502">
        <v>167.65</v>
      </c>
      <c r="AB502">
        <v>11</v>
      </c>
      <c r="AC502" s="5">
        <f t="shared" si="14"/>
        <v>1605.24</v>
      </c>
      <c r="AD502" s="6">
        <f t="shared" si="15"/>
        <v>0.42</v>
      </c>
    </row>
    <row r="503" spans="1:30" x14ac:dyDescent="0.25">
      <c r="A503">
        <v>502</v>
      </c>
      <c r="B503" t="s">
        <v>943</v>
      </c>
      <c r="C503" t="s">
        <v>706</v>
      </c>
      <c r="D503" t="s">
        <v>1772</v>
      </c>
      <c r="E503" t="s">
        <v>1773</v>
      </c>
      <c r="F503">
        <v>802419622</v>
      </c>
      <c r="G503" s="4">
        <v>29690</v>
      </c>
      <c r="H503" t="s">
        <v>32</v>
      </c>
      <c r="I503" t="s">
        <v>1774</v>
      </c>
      <c r="J503">
        <v>1001</v>
      </c>
      <c r="K503">
        <v>10</v>
      </c>
      <c r="L503">
        <v>327</v>
      </c>
      <c r="M503">
        <v>99030353</v>
      </c>
      <c r="N503" t="s">
        <v>34</v>
      </c>
      <c r="O503">
        <v>990303533</v>
      </c>
      <c r="P503" t="s">
        <v>34</v>
      </c>
      <c r="Q503" s="4">
        <v>43677</v>
      </c>
      <c r="R503" s="4">
        <v>44778</v>
      </c>
      <c r="S503">
        <v>31836333</v>
      </c>
      <c r="T503">
        <v>15000</v>
      </c>
      <c r="U503">
        <v>1101</v>
      </c>
      <c r="V503" s="7">
        <v>3822</v>
      </c>
      <c r="W503">
        <v>387.27</v>
      </c>
      <c r="X503">
        <v>173.07</v>
      </c>
      <c r="Y503">
        <v>69.87</v>
      </c>
      <c r="Z503">
        <v>452.47</v>
      </c>
      <c r="AA503">
        <v>1082.68</v>
      </c>
      <c r="AB503">
        <v>3</v>
      </c>
      <c r="AC503" s="5">
        <f t="shared" si="14"/>
        <v>1605.24</v>
      </c>
      <c r="AD503" s="6">
        <f t="shared" si="15"/>
        <v>0.42</v>
      </c>
    </row>
    <row r="504" spans="1:30" x14ac:dyDescent="0.25">
      <c r="A504">
        <v>503</v>
      </c>
      <c r="B504" t="s">
        <v>1775</v>
      </c>
      <c r="C504" t="s">
        <v>811</v>
      </c>
      <c r="D504" t="s">
        <v>388</v>
      </c>
      <c r="E504" t="s">
        <v>763</v>
      </c>
      <c r="F504">
        <v>1705889846</v>
      </c>
      <c r="G504" s="4">
        <v>22301</v>
      </c>
      <c r="H504" t="s">
        <v>32</v>
      </c>
      <c r="I504" t="s">
        <v>1776</v>
      </c>
      <c r="J504">
        <v>1701</v>
      </c>
      <c r="K504">
        <v>17</v>
      </c>
      <c r="L504">
        <v>327</v>
      </c>
      <c r="M504">
        <v>2910803</v>
      </c>
      <c r="N504" t="s">
        <v>34</v>
      </c>
      <c r="O504" t="s">
        <v>34</v>
      </c>
      <c r="P504" t="s">
        <v>1777</v>
      </c>
      <c r="Q504" s="4">
        <v>43677</v>
      </c>
      <c r="R504" s="4">
        <v>43881</v>
      </c>
      <c r="S504">
        <v>110252830</v>
      </c>
      <c r="T504">
        <v>1000</v>
      </c>
      <c r="U504">
        <v>204</v>
      </c>
      <c r="V504" s="7">
        <v>3822</v>
      </c>
      <c r="W504">
        <v>8.56</v>
      </c>
      <c r="X504">
        <v>25.74</v>
      </c>
      <c r="Y504">
        <v>14.07</v>
      </c>
      <c r="Z504">
        <v>115</v>
      </c>
      <c r="AA504">
        <v>163.37</v>
      </c>
      <c r="AB504">
        <v>11</v>
      </c>
      <c r="AC504" s="5">
        <f t="shared" si="14"/>
        <v>1605.24</v>
      </c>
      <c r="AD504" s="6">
        <f t="shared" si="15"/>
        <v>0.42</v>
      </c>
    </row>
    <row r="505" spans="1:30" x14ac:dyDescent="0.25">
      <c r="A505">
        <v>504</v>
      </c>
      <c r="B505" t="s">
        <v>58</v>
      </c>
      <c r="C505" t="s">
        <v>1356</v>
      </c>
      <c r="D505" t="s">
        <v>551</v>
      </c>
      <c r="E505" t="s">
        <v>1401</v>
      </c>
      <c r="F505">
        <v>930196191</v>
      </c>
      <c r="G505" s="4">
        <v>33206</v>
      </c>
      <c r="H505" t="s">
        <v>32</v>
      </c>
      <c r="I505" t="s">
        <v>1778</v>
      </c>
      <c r="J505">
        <v>901</v>
      </c>
      <c r="K505">
        <v>9</v>
      </c>
      <c r="L505">
        <v>327</v>
      </c>
      <c r="M505">
        <v>98129135</v>
      </c>
      <c r="N505" t="s">
        <v>34</v>
      </c>
      <c r="O505">
        <v>980640157</v>
      </c>
      <c r="P505" t="s">
        <v>1779</v>
      </c>
      <c r="Q505" s="4">
        <v>43677</v>
      </c>
      <c r="R505" s="4">
        <v>44613</v>
      </c>
      <c r="S505">
        <v>130066255</v>
      </c>
      <c r="T505">
        <v>16000</v>
      </c>
      <c r="U505">
        <v>936</v>
      </c>
      <c r="V505" s="7">
        <v>3822</v>
      </c>
      <c r="W505">
        <v>351.19</v>
      </c>
      <c r="X505">
        <v>147.13999999999999</v>
      </c>
      <c r="Y505">
        <v>59.4</v>
      </c>
      <c r="Z505">
        <v>384.66</v>
      </c>
      <c r="AA505">
        <v>942.39</v>
      </c>
      <c r="AB505">
        <v>13</v>
      </c>
      <c r="AC505" s="5">
        <f t="shared" si="14"/>
        <v>1605.24</v>
      </c>
      <c r="AD505" s="6">
        <f t="shared" si="15"/>
        <v>0.42</v>
      </c>
    </row>
    <row r="506" spans="1:30" x14ac:dyDescent="0.25">
      <c r="A506">
        <v>505</v>
      </c>
      <c r="B506" t="s">
        <v>205</v>
      </c>
      <c r="C506" t="s">
        <v>743</v>
      </c>
      <c r="D506" t="s">
        <v>43</v>
      </c>
      <c r="E506" t="s">
        <v>603</v>
      </c>
      <c r="F506">
        <v>1204549297</v>
      </c>
      <c r="G506" s="4">
        <v>31984</v>
      </c>
      <c r="H506" t="s">
        <v>32</v>
      </c>
      <c r="I506" t="s">
        <v>1780</v>
      </c>
      <c r="J506">
        <v>1701</v>
      </c>
      <c r="K506">
        <v>17</v>
      </c>
      <c r="L506">
        <v>327</v>
      </c>
      <c r="M506">
        <v>2910803</v>
      </c>
      <c r="N506" t="s">
        <v>34</v>
      </c>
      <c r="O506">
        <v>980039383</v>
      </c>
      <c r="P506" t="s">
        <v>1781</v>
      </c>
      <c r="Q506" s="4">
        <v>43677</v>
      </c>
      <c r="R506" s="4">
        <v>43881</v>
      </c>
      <c r="S506">
        <v>110252842</v>
      </c>
      <c r="T506">
        <v>2500</v>
      </c>
      <c r="U506">
        <v>204</v>
      </c>
      <c r="V506" s="7">
        <v>3822</v>
      </c>
      <c r="W506">
        <v>21.4</v>
      </c>
      <c r="X506">
        <v>25.74</v>
      </c>
      <c r="Y506">
        <v>14.07</v>
      </c>
      <c r="Z506">
        <v>150</v>
      </c>
      <c r="AA506">
        <v>211.21</v>
      </c>
      <c r="AB506">
        <v>11</v>
      </c>
      <c r="AC506" s="5">
        <f t="shared" si="14"/>
        <v>1605.24</v>
      </c>
      <c r="AD506" s="6">
        <f t="shared" si="15"/>
        <v>0.42</v>
      </c>
    </row>
    <row r="507" spans="1:30" x14ac:dyDescent="0.25">
      <c r="A507">
        <v>506</v>
      </c>
      <c r="B507" t="s">
        <v>163</v>
      </c>
      <c r="C507" t="s">
        <v>1002</v>
      </c>
      <c r="D507" t="s">
        <v>384</v>
      </c>
      <c r="E507" t="s">
        <v>425</v>
      </c>
      <c r="F507">
        <v>1712944386</v>
      </c>
      <c r="G507" s="4">
        <v>27585</v>
      </c>
      <c r="H507" t="s">
        <v>32</v>
      </c>
      <c r="I507" t="s">
        <v>1782</v>
      </c>
      <c r="J507">
        <v>1701</v>
      </c>
      <c r="K507">
        <v>17</v>
      </c>
      <c r="L507">
        <v>327</v>
      </c>
      <c r="M507">
        <v>2687049</v>
      </c>
      <c r="N507" t="s">
        <v>34</v>
      </c>
      <c r="O507" t="s">
        <v>34</v>
      </c>
      <c r="P507" t="s">
        <v>1783</v>
      </c>
      <c r="Q507" s="4">
        <v>43677</v>
      </c>
      <c r="R507" s="4">
        <v>43881</v>
      </c>
      <c r="S507">
        <v>110252854</v>
      </c>
      <c r="T507">
        <v>1000</v>
      </c>
      <c r="U507">
        <v>204</v>
      </c>
      <c r="V507" s="7">
        <v>3822</v>
      </c>
      <c r="W507">
        <v>8.56</v>
      </c>
      <c r="X507">
        <v>25.74</v>
      </c>
      <c r="Y507">
        <v>14.07</v>
      </c>
      <c r="Z507">
        <v>115</v>
      </c>
      <c r="AA507">
        <v>163.37</v>
      </c>
      <c r="AB507">
        <v>11</v>
      </c>
      <c r="AC507" s="5">
        <f t="shared" si="14"/>
        <v>1605.24</v>
      </c>
      <c r="AD507" s="6">
        <f t="shared" si="15"/>
        <v>0.42</v>
      </c>
    </row>
    <row r="508" spans="1:30" x14ac:dyDescent="0.25">
      <c r="A508">
        <v>507</v>
      </c>
      <c r="B508" t="s">
        <v>343</v>
      </c>
      <c r="C508" t="s">
        <v>908</v>
      </c>
      <c r="D508" t="s">
        <v>1305</v>
      </c>
      <c r="E508" t="s">
        <v>54</v>
      </c>
      <c r="F508">
        <v>1306810084</v>
      </c>
      <c r="G508" s="4">
        <v>24305</v>
      </c>
      <c r="H508" t="s">
        <v>32</v>
      </c>
      <c r="I508" t="s">
        <v>1784</v>
      </c>
      <c r="J508">
        <v>901</v>
      </c>
      <c r="K508">
        <v>9</v>
      </c>
      <c r="L508">
        <v>327</v>
      </c>
      <c r="M508">
        <v>98538001</v>
      </c>
      <c r="N508" t="s">
        <v>34</v>
      </c>
      <c r="O508">
        <v>999396386</v>
      </c>
      <c r="P508" t="s">
        <v>34</v>
      </c>
      <c r="Q508" s="4">
        <v>43677</v>
      </c>
      <c r="R508" s="4">
        <v>44413</v>
      </c>
      <c r="S508">
        <v>130066229</v>
      </c>
      <c r="T508">
        <v>5000</v>
      </c>
      <c r="U508">
        <v>736</v>
      </c>
      <c r="V508" s="7">
        <v>3822</v>
      </c>
      <c r="W508">
        <v>86.3</v>
      </c>
      <c r="X508">
        <v>115.7</v>
      </c>
      <c r="Y508">
        <v>46.71</v>
      </c>
      <c r="Z508">
        <v>302.47000000000003</v>
      </c>
      <c r="AA508">
        <v>551.17999999999995</v>
      </c>
      <c r="AB508">
        <v>13</v>
      </c>
      <c r="AC508" s="5">
        <f t="shared" si="14"/>
        <v>1605.24</v>
      </c>
      <c r="AD508" s="6">
        <f t="shared" si="15"/>
        <v>0.42</v>
      </c>
    </row>
    <row r="509" spans="1:30" x14ac:dyDescent="0.25">
      <c r="A509">
        <v>508</v>
      </c>
      <c r="B509" t="s">
        <v>242</v>
      </c>
      <c r="C509" t="s">
        <v>658</v>
      </c>
      <c r="D509" t="s">
        <v>43</v>
      </c>
      <c r="E509" t="s">
        <v>1785</v>
      </c>
      <c r="F509">
        <v>1100590973</v>
      </c>
      <c r="G509" s="4">
        <v>17872</v>
      </c>
      <c r="H509" t="s">
        <v>32</v>
      </c>
      <c r="I509" t="s">
        <v>1786</v>
      </c>
      <c r="J509">
        <v>1101</v>
      </c>
      <c r="K509">
        <v>11</v>
      </c>
      <c r="L509">
        <v>327</v>
      </c>
      <c r="M509">
        <v>96826660</v>
      </c>
      <c r="N509" t="s">
        <v>34</v>
      </c>
      <c r="O509" t="s">
        <v>34</v>
      </c>
      <c r="P509" t="s">
        <v>1787</v>
      </c>
      <c r="Q509" s="4">
        <v>43677</v>
      </c>
      <c r="R509" s="4">
        <v>44431</v>
      </c>
      <c r="S509">
        <v>81910658</v>
      </c>
      <c r="T509">
        <v>3200</v>
      </c>
      <c r="U509">
        <v>754</v>
      </c>
      <c r="V509" s="7">
        <v>3822</v>
      </c>
      <c r="W509">
        <v>56.58</v>
      </c>
      <c r="X509">
        <v>118.53</v>
      </c>
      <c r="Y509">
        <v>47.85</v>
      </c>
      <c r="Z509">
        <v>309.86</v>
      </c>
      <c r="AA509">
        <v>532.82000000000005</v>
      </c>
      <c r="AB509">
        <v>8</v>
      </c>
      <c r="AC509" s="5">
        <f t="shared" si="14"/>
        <v>1605.24</v>
      </c>
      <c r="AD509" s="6">
        <f t="shared" si="15"/>
        <v>0.42</v>
      </c>
    </row>
    <row r="510" spans="1:30" x14ac:dyDescent="0.25">
      <c r="A510">
        <v>509</v>
      </c>
      <c r="B510" t="s">
        <v>854</v>
      </c>
      <c r="C510" t="s">
        <v>28</v>
      </c>
      <c r="D510" t="s">
        <v>787</v>
      </c>
      <c r="E510" t="s">
        <v>1127</v>
      </c>
      <c r="F510">
        <v>1310954696</v>
      </c>
      <c r="G510" s="4">
        <v>30400</v>
      </c>
      <c r="H510" t="s">
        <v>32</v>
      </c>
      <c r="I510" t="s">
        <v>1788</v>
      </c>
      <c r="J510">
        <v>1308</v>
      </c>
      <c r="K510">
        <v>13</v>
      </c>
      <c r="L510">
        <v>327</v>
      </c>
      <c r="M510">
        <v>99317990</v>
      </c>
      <c r="N510" t="s">
        <v>34</v>
      </c>
      <c r="O510">
        <v>939290365</v>
      </c>
      <c r="P510" t="s">
        <v>1789</v>
      </c>
      <c r="Q510" s="4">
        <v>43677</v>
      </c>
      <c r="R510" s="4">
        <v>44232</v>
      </c>
      <c r="S510">
        <v>180305911</v>
      </c>
      <c r="T510">
        <v>3000</v>
      </c>
      <c r="U510">
        <v>555</v>
      </c>
      <c r="V510" s="7">
        <v>3822</v>
      </c>
      <c r="W510">
        <v>39.04</v>
      </c>
      <c r="X510">
        <v>39.14</v>
      </c>
      <c r="Y510">
        <v>45.96</v>
      </c>
      <c r="Z510">
        <v>228.08</v>
      </c>
      <c r="AA510">
        <v>352.22</v>
      </c>
      <c r="AB510">
        <v>18</v>
      </c>
      <c r="AC510" s="5">
        <f t="shared" si="14"/>
        <v>1605.24</v>
      </c>
      <c r="AD510" s="6">
        <f t="shared" si="15"/>
        <v>0.42</v>
      </c>
    </row>
    <row r="511" spans="1:30" x14ac:dyDescent="0.25">
      <c r="A511">
        <v>510</v>
      </c>
      <c r="B511" t="s">
        <v>83</v>
      </c>
      <c r="C511" t="s">
        <v>204</v>
      </c>
      <c r="D511" t="s">
        <v>1126</v>
      </c>
      <c r="E511" t="s">
        <v>1790</v>
      </c>
      <c r="F511">
        <v>402008221</v>
      </c>
      <c r="G511" s="4">
        <v>35927</v>
      </c>
      <c r="H511" t="s">
        <v>32</v>
      </c>
      <c r="I511" t="s">
        <v>1791</v>
      </c>
      <c r="J511">
        <v>401</v>
      </c>
      <c r="K511">
        <v>4</v>
      </c>
      <c r="L511">
        <v>327</v>
      </c>
      <c r="M511">
        <v>98681901</v>
      </c>
      <c r="N511" t="s">
        <v>34</v>
      </c>
      <c r="O511">
        <v>982527425</v>
      </c>
      <c r="P511" t="s">
        <v>34</v>
      </c>
      <c r="Q511" s="4">
        <v>43677</v>
      </c>
      <c r="R511" s="4">
        <v>44431</v>
      </c>
      <c r="S511">
        <v>41872945</v>
      </c>
      <c r="T511">
        <v>3500</v>
      </c>
      <c r="U511">
        <v>754</v>
      </c>
      <c r="V511" s="7">
        <v>3822</v>
      </c>
      <c r="W511">
        <v>61.88</v>
      </c>
      <c r="X511">
        <v>118.53</v>
      </c>
      <c r="Y511">
        <v>47.85</v>
      </c>
      <c r="Z511">
        <v>309.86</v>
      </c>
      <c r="AA511">
        <v>538.12</v>
      </c>
      <c r="AB511">
        <v>4</v>
      </c>
      <c r="AC511" s="5">
        <f t="shared" si="14"/>
        <v>1605.24</v>
      </c>
      <c r="AD511" s="6">
        <f t="shared" si="15"/>
        <v>0.42</v>
      </c>
    </row>
    <row r="512" spans="1:30" x14ac:dyDescent="0.25">
      <c r="A512">
        <v>511</v>
      </c>
      <c r="B512" t="s">
        <v>190</v>
      </c>
      <c r="C512" t="s">
        <v>1792</v>
      </c>
      <c r="D512" t="s">
        <v>1331</v>
      </c>
      <c r="E512" t="s">
        <v>474</v>
      </c>
      <c r="F512">
        <v>1721085205</v>
      </c>
      <c r="G512" s="4">
        <v>32425</v>
      </c>
      <c r="H512" t="s">
        <v>32</v>
      </c>
      <c r="I512" t="s">
        <v>1793</v>
      </c>
      <c r="J512">
        <v>1701</v>
      </c>
      <c r="K512">
        <v>17</v>
      </c>
      <c r="L512">
        <v>327</v>
      </c>
      <c r="M512">
        <v>98440214</v>
      </c>
      <c r="N512" t="s">
        <v>34</v>
      </c>
      <c r="O512">
        <v>984927010</v>
      </c>
      <c r="P512" t="s">
        <v>34</v>
      </c>
      <c r="Q512" s="4">
        <v>43677</v>
      </c>
      <c r="R512" s="4">
        <v>44413</v>
      </c>
      <c r="S512">
        <v>110252957</v>
      </c>
      <c r="T512">
        <v>5000</v>
      </c>
      <c r="U512">
        <v>736</v>
      </c>
      <c r="V512" s="7">
        <v>3822</v>
      </c>
      <c r="W512">
        <v>86.3</v>
      </c>
      <c r="X512">
        <v>115.7</v>
      </c>
      <c r="Y512">
        <v>46.71</v>
      </c>
      <c r="Z512">
        <v>302.47000000000003</v>
      </c>
      <c r="AA512">
        <v>551.17999999999995</v>
      </c>
      <c r="AB512">
        <v>11</v>
      </c>
      <c r="AC512" s="5">
        <f t="shared" si="14"/>
        <v>1605.24</v>
      </c>
      <c r="AD512" s="6">
        <f t="shared" si="15"/>
        <v>0.42</v>
      </c>
    </row>
    <row r="513" spans="1:30" x14ac:dyDescent="0.25">
      <c r="A513">
        <v>512</v>
      </c>
      <c r="B513" t="s">
        <v>739</v>
      </c>
      <c r="C513" t="s">
        <v>739</v>
      </c>
      <c r="D513" t="s">
        <v>555</v>
      </c>
      <c r="E513" t="s">
        <v>191</v>
      </c>
      <c r="F513">
        <v>1309908745</v>
      </c>
      <c r="G513" s="4">
        <v>29168</v>
      </c>
      <c r="H513" t="s">
        <v>39</v>
      </c>
      <c r="I513" t="s">
        <v>1794</v>
      </c>
      <c r="J513">
        <v>1309</v>
      </c>
      <c r="K513">
        <v>13</v>
      </c>
      <c r="L513">
        <v>327</v>
      </c>
      <c r="M513">
        <v>98261819</v>
      </c>
      <c r="N513" t="s">
        <v>34</v>
      </c>
      <c r="O513">
        <v>979440348</v>
      </c>
      <c r="P513" t="s">
        <v>34</v>
      </c>
      <c r="Q513" s="4">
        <v>43677</v>
      </c>
      <c r="R513" s="4">
        <v>44413</v>
      </c>
      <c r="S513">
        <v>180305870</v>
      </c>
      <c r="T513">
        <v>5000</v>
      </c>
      <c r="U513">
        <v>736</v>
      </c>
      <c r="V513" s="7">
        <v>3822</v>
      </c>
      <c r="W513">
        <v>86.3</v>
      </c>
      <c r="X513">
        <v>115.7</v>
      </c>
      <c r="Y513">
        <v>60.95</v>
      </c>
      <c r="Z513">
        <v>302.47000000000003</v>
      </c>
      <c r="AA513">
        <v>565.41999999999996</v>
      </c>
      <c r="AB513">
        <v>18</v>
      </c>
      <c r="AC513" s="5">
        <f t="shared" si="14"/>
        <v>1605.24</v>
      </c>
      <c r="AD513" s="6">
        <f t="shared" si="15"/>
        <v>0.42</v>
      </c>
    </row>
    <row r="514" spans="1:30" x14ac:dyDescent="0.25">
      <c r="A514">
        <v>513</v>
      </c>
      <c r="B514" t="s">
        <v>1795</v>
      </c>
      <c r="C514" t="s">
        <v>133</v>
      </c>
      <c r="D514" t="s">
        <v>449</v>
      </c>
      <c r="E514" t="s">
        <v>134</v>
      </c>
      <c r="F514">
        <v>1722510367</v>
      </c>
      <c r="G514" s="4">
        <v>32320</v>
      </c>
      <c r="H514" t="s">
        <v>39</v>
      </c>
      <c r="I514" t="s">
        <v>1796</v>
      </c>
      <c r="J514">
        <v>1701</v>
      </c>
      <c r="K514">
        <v>17</v>
      </c>
      <c r="L514">
        <v>327</v>
      </c>
      <c r="M514">
        <v>99558911</v>
      </c>
      <c r="N514" t="s">
        <v>34</v>
      </c>
      <c r="O514">
        <v>985197435</v>
      </c>
      <c r="P514" t="s">
        <v>34</v>
      </c>
      <c r="Q514" s="4">
        <v>43677</v>
      </c>
      <c r="R514" s="4">
        <v>44778</v>
      </c>
      <c r="S514">
        <v>110252945</v>
      </c>
      <c r="T514">
        <v>20000</v>
      </c>
      <c r="U514">
        <v>1101</v>
      </c>
      <c r="V514" s="7">
        <v>3822</v>
      </c>
      <c r="W514">
        <v>516.37</v>
      </c>
      <c r="X514">
        <v>173.07</v>
      </c>
      <c r="Y514">
        <v>69.87</v>
      </c>
      <c r="Z514">
        <v>452.47</v>
      </c>
      <c r="AA514">
        <v>1211.78</v>
      </c>
      <c r="AB514">
        <v>11</v>
      </c>
      <c r="AC514" s="5">
        <f t="shared" si="14"/>
        <v>1605.24</v>
      </c>
      <c r="AD514" s="6">
        <f t="shared" si="15"/>
        <v>0.42</v>
      </c>
    </row>
    <row r="515" spans="1:30" x14ac:dyDescent="0.25">
      <c r="A515">
        <v>514</v>
      </c>
      <c r="B515" t="s">
        <v>1797</v>
      </c>
      <c r="C515" t="s">
        <v>1531</v>
      </c>
      <c r="D515" t="s">
        <v>897</v>
      </c>
      <c r="E515" t="s">
        <v>191</v>
      </c>
      <c r="F515">
        <v>1304770496</v>
      </c>
      <c r="G515" s="4">
        <v>28019</v>
      </c>
      <c r="H515" t="s">
        <v>39</v>
      </c>
      <c r="I515" t="s">
        <v>1798</v>
      </c>
      <c r="J515">
        <v>1301</v>
      </c>
      <c r="K515">
        <v>13</v>
      </c>
      <c r="L515">
        <v>327</v>
      </c>
      <c r="M515">
        <v>99489709</v>
      </c>
      <c r="N515" t="s">
        <v>34</v>
      </c>
      <c r="O515">
        <v>994897091</v>
      </c>
      <c r="P515" t="s">
        <v>34</v>
      </c>
      <c r="Q515" s="4">
        <v>43677</v>
      </c>
      <c r="R515" s="4">
        <v>44795</v>
      </c>
      <c r="S515">
        <v>76331328</v>
      </c>
      <c r="T515">
        <v>20000</v>
      </c>
      <c r="U515">
        <v>1118</v>
      </c>
      <c r="V515" s="7">
        <v>3822</v>
      </c>
      <c r="W515">
        <v>524.34</v>
      </c>
      <c r="X515">
        <v>175.75</v>
      </c>
      <c r="Y515">
        <v>92.58</v>
      </c>
      <c r="Z515">
        <v>459.45</v>
      </c>
      <c r="AA515">
        <v>1252.1199999999999</v>
      </c>
      <c r="AB515">
        <v>7</v>
      </c>
      <c r="AC515" s="5">
        <f t="shared" ref="AC515:AC578" si="16">+V515*$AC$1</f>
        <v>1605.24</v>
      </c>
      <c r="AD515" s="6">
        <f t="shared" ref="AD515:AD578" si="17">+AC515/V515</f>
        <v>0.42</v>
      </c>
    </row>
    <row r="516" spans="1:30" x14ac:dyDescent="0.25">
      <c r="A516">
        <v>515</v>
      </c>
      <c r="B516" t="s">
        <v>28</v>
      </c>
      <c r="C516" t="s">
        <v>343</v>
      </c>
      <c r="D516" t="s">
        <v>302</v>
      </c>
      <c r="E516" t="s">
        <v>1638</v>
      </c>
      <c r="F516">
        <v>2450300898</v>
      </c>
      <c r="G516" s="4">
        <v>35507</v>
      </c>
      <c r="H516" t="s">
        <v>32</v>
      </c>
      <c r="I516" t="s">
        <v>1799</v>
      </c>
      <c r="J516">
        <v>2401</v>
      </c>
      <c r="K516">
        <v>24</v>
      </c>
      <c r="L516">
        <v>327</v>
      </c>
      <c r="M516">
        <v>98990724</v>
      </c>
      <c r="N516" t="s">
        <v>34</v>
      </c>
      <c r="O516">
        <v>959886660</v>
      </c>
      <c r="P516" t="s">
        <v>34</v>
      </c>
      <c r="Q516" s="4">
        <v>43677</v>
      </c>
      <c r="R516" s="4">
        <v>43910</v>
      </c>
      <c r="S516">
        <v>57149714</v>
      </c>
      <c r="T516">
        <v>1800</v>
      </c>
      <c r="U516">
        <v>233</v>
      </c>
      <c r="V516" s="7">
        <v>3822</v>
      </c>
      <c r="W516">
        <v>15.41</v>
      </c>
      <c r="X516">
        <v>25.74</v>
      </c>
      <c r="Y516">
        <v>20.97</v>
      </c>
      <c r="Z516">
        <v>115</v>
      </c>
      <c r="AA516">
        <v>177.12</v>
      </c>
      <c r="AB516">
        <v>5</v>
      </c>
      <c r="AC516" s="5">
        <f t="shared" si="16"/>
        <v>1605.24</v>
      </c>
      <c r="AD516" s="6">
        <f t="shared" si="17"/>
        <v>0.42</v>
      </c>
    </row>
    <row r="517" spans="1:30" x14ac:dyDescent="0.25">
      <c r="A517">
        <v>516</v>
      </c>
      <c r="B517" t="s">
        <v>908</v>
      </c>
      <c r="C517" t="s">
        <v>1429</v>
      </c>
      <c r="D517" t="s">
        <v>932</v>
      </c>
      <c r="E517" t="s">
        <v>140</v>
      </c>
      <c r="F517">
        <v>1205310772</v>
      </c>
      <c r="G517" s="4">
        <v>33979</v>
      </c>
      <c r="H517" t="s">
        <v>32</v>
      </c>
      <c r="I517" t="s">
        <v>1800</v>
      </c>
      <c r="J517">
        <v>1205</v>
      </c>
      <c r="K517">
        <v>12</v>
      </c>
      <c r="L517">
        <v>327</v>
      </c>
      <c r="M517">
        <v>99018972</v>
      </c>
      <c r="N517" t="s">
        <v>34</v>
      </c>
      <c r="O517">
        <v>979932693</v>
      </c>
      <c r="P517" t="s">
        <v>34</v>
      </c>
      <c r="Q517" s="4">
        <v>43677</v>
      </c>
      <c r="R517" s="4">
        <v>43956</v>
      </c>
      <c r="S517">
        <v>104764495</v>
      </c>
      <c r="T517">
        <v>500</v>
      </c>
      <c r="U517">
        <v>279</v>
      </c>
      <c r="V517" s="7">
        <v>3822</v>
      </c>
      <c r="W517">
        <v>4.28</v>
      </c>
      <c r="X517">
        <v>25.74</v>
      </c>
      <c r="Y517">
        <v>17.71</v>
      </c>
      <c r="Z517">
        <v>115</v>
      </c>
      <c r="AA517">
        <v>162.72999999999999</v>
      </c>
      <c r="AB517">
        <v>10</v>
      </c>
      <c r="AC517" s="5">
        <f t="shared" si="16"/>
        <v>1605.24</v>
      </c>
      <c r="AD517" s="6">
        <f t="shared" si="17"/>
        <v>0.42</v>
      </c>
    </row>
    <row r="518" spans="1:30" x14ac:dyDescent="0.25">
      <c r="A518">
        <v>517</v>
      </c>
      <c r="B518" t="s">
        <v>1795</v>
      </c>
      <c r="C518" t="s">
        <v>1801</v>
      </c>
      <c r="D518" t="s">
        <v>551</v>
      </c>
      <c r="E518" t="s">
        <v>1802</v>
      </c>
      <c r="F518">
        <v>1002950622</v>
      </c>
      <c r="G518" s="4">
        <v>29641</v>
      </c>
      <c r="H518" t="s">
        <v>32</v>
      </c>
      <c r="I518" t="s">
        <v>1803</v>
      </c>
      <c r="J518">
        <v>1001</v>
      </c>
      <c r="K518">
        <v>10</v>
      </c>
      <c r="L518">
        <v>327</v>
      </c>
      <c r="M518">
        <v>96807881</v>
      </c>
      <c r="N518" t="s">
        <v>34</v>
      </c>
      <c r="O518">
        <v>987876835</v>
      </c>
      <c r="P518" t="s">
        <v>1804</v>
      </c>
      <c r="Q518" s="4">
        <v>43677</v>
      </c>
      <c r="R518" s="4">
        <v>44795</v>
      </c>
      <c r="S518">
        <v>31836383</v>
      </c>
      <c r="T518">
        <v>19500</v>
      </c>
      <c r="U518">
        <v>1118</v>
      </c>
      <c r="V518" s="7">
        <v>3822</v>
      </c>
      <c r="W518">
        <v>511.23</v>
      </c>
      <c r="X518">
        <v>175.75</v>
      </c>
      <c r="Y518">
        <v>70.95</v>
      </c>
      <c r="Z518">
        <v>459.45</v>
      </c>
      <c r="AA518">
        <v>1217.3800000000001</v>
      </c>
      <c r="AB518">
        <v>3</v>
      </c>
      <c r="AC518" s="5">
        <f t="shared" si="16"/>
        <v>1605.24</v>
      </c>
      <c r="AD518" s="6">
        <f t="shared" si="17"/>
        <v>0.42</v>
      </c>
    </row>
    <row r="519" spans="1:30" x14ac:dyDescent="0.25">
      <c r="A519">
        <v>518</v>
      </c>
      <c r="B519" t="s">
        <v>1375</v>
      </c>
      <c r="C519" t="s">
        <v>1805</v>
      </c>
      <c r="D519" t="s">
        <v>1806</v>
      </c>
      <c r="E519" t="s">
        <v>539</v>
      </c>
      <c r="F519">
        <v>921432514</v>
      </c>
      <c r="G519" s="4">
        <v>31533</v>
      </c>
      <c r="H519" t="s">
        <v>32</v>
      </c>
      <c r="I519" t="s">
        <v>1396</v>
      </c>
      <c r="J519">
        <v>1308</v>
      </c>
      <c r="K519">
        <v>13</v>
      </c>
      <c r="L519">
        <v>327</v>
      </c>
      <c r="M519">
        <v>98607487</v>
      </c>
      <c r="N519" t="s">
        <v>34</v>
      </c>
      <c r="O519">
        <v>990064088</v>
      </c>
      <c r="P519" t="s">
        <v>34</v>
      </c>
      <c r="Q519" s="4">
        <v>43677</v>
      </c>
      <c r="R519" s="4">
        <v>43971</v>
      </c>
      <c r="S519">
        <v>180304761</v>
      </c>
      <c r="T519">
        <v>500</v>
      </c>
      <c r="U519">
        <v>294</v>
      </c>
      <c r="V519" s="7">
        <v>3822</v>
      </c>
      <c r="W519">
        <v>4.28</v>
      </c>
      <c r="X519">
        <v>25.74</v>
      </c>
      <c r="Y519">
        <v>24.35</v>
      </c>
      <c r="Z519">
        <v>115</v>
      </c>
      <c r="AA519">
        <v>169.37</v>
      </c>
      <c r="AB519">
        <v>18</v>
      </c>
      <c r="AC519" s="5">
        <f t="shared" si="16"/>
        <v>1605.24</v>
      </c>
      <c r="AD519" s="6">
        <f t="shared" si="17"/>
        <v>0.42</v>
      </c>
    </row>
    <row r="520" spans="1:30" x14ac:dyDescent="0.25">
      <c r="A520">
        <v>519</v>
      </c>
      <c r="B520" t="s">
        <v>1764</v>
      </c>
      <c r="C520" t="s">
        <v>1441</v>
      </c>
      <c r="D520" t="s">
        <v>1807</v>
      </c>
      <c r="E520" t="s">
        <v>1808</v>
      </c>
      <c r="F520">
        <v>1305012575</v>
      </c>
      <c r="G520" s="4">
        <v>23946</v>
      </c>
      <c r="H520" t="s">
        <v>39</v>
      </c>
      <c r="I520" t="s">
        <v>1809</v>
      </c>
      <c r="J520">
        <v>1316</v>
      </c>
      <c r="K520">
        <v>13</v>
      </c>
      <c r="L520">
        <v>327</v>
      </c>
      <c r="M520">
        <v>99677092</v>
      </c>
      <c r="N520" t="s">
        <v>34</v>
      </c>
      <c r="O520">
        <v>939783244</v>
      </c>
      <c r="P520" t="s">
        <v>1810</v>
      </c>
      <c r="Q520" s="4">
        <v>43677</v>
      </c>
      <c r="R520" s="4">
        <v>44047</v>
      </c>
      <c r="S520">
        <v>76331043</v>
      </c>
      <c r="T520">
        <v>1000</v>
      </c>
      <c r="U520">
        <v>370</v>
      </c>
      <c r="V520" s="7">
        <v>3822</v>
      </c>
      <c r="W520">
        <v>8.68</v>
      </c>
      <c r="X520">
        <v>26.09</v>
      </c>
      <c r="Y520">
        <v>30.64</v>
      </c>
      <c r="Z520">
        <v>116.58</v>
      </c>
      <c r="AA520">
        <v>181.99</v>
      </c>
      <c r="AB520">
        <v>7</v>
      </c>
      <c r="AC520" s="5">
        <f t="shared" si="16"/>
        <v>1605.24</v>
      </c>
      <c r="AD520" s="6">
        <f t="shared" si="17"/>
        <v>0.42</v>
      </c>
    </row>
    <row r="521" spans="1:30" x14ac:dyDescent="0.25">
      <c r="A521">
        <v>520</v>
      </c>
      <c r="B521" t="s">
        <v>79</v>
      </c>
      <c r="C521" t="s">
        <v>313</v>
      </c>
      <c r="D521" t="s">
        <v>1110</v>
      </c>
      <c r="E521" t="s">
        <v>502</v>
      </c>
      <c r="F521">
        <v>926918681</v>
      </c>
      <c r="G521" s="4">
        <v>31973</v>
      </c>
      <c r="H521" t="s">
        <v>32</v>
      </c>
      <c r="I521" t="s">
        <v>1811</v>
      </c>
      <c r="J521">
        <v>2401</v>
      </c>
      <c r="K521">
        <v>24</v>
      </c>
      <c r="L521">
        <v>327</v>
      </c>
      <c r="M521">
        <v>98722770</v>
      </c>
      <c r="N521" t="s">
        <v>34</v>
      </c>
      <c r="O521">
        <v>983002993</v>
      </c>
      <c r="P521" t="s">
        <v>1812</v>
      </c>
      <c r="Q521" s="4">
        <v>43677</v>
      </c>
      <c r="R521" s="4">
        <v>44048</v>
      </c>
      <c r="S521">
        <v>57149647</v>
      </c>
      <c r="T521">
        <v>3000</v>
      </c>
      <c r="U521">
        <v>371</v>
      </c>
      <c r="V521" s="7">
        <v>3822</v>
      </c>
      <c r="W521">
        <v>26.1</v>
      </c>
      <c r="X521">
        <v>26.16</v>
      </c>
      <c r="Y521">
        <v>30.72</v>
      </c>
      <c r="Z521">
        <v>152.47</v>
      </c>
      <c r="AA521">
        <v>235.45</v>
      </c>
      <c r="AB521">
        <v>5</v>
      </c>
      <c r="AC521" s="5">
        <f t="shared" si="16"/>
        <v>1605.24</v>
      </c>
      <c r="AD521" s="6">
        <f t="shared" si="17"/>
        <v>0.42</v>
      </c>
    </row>
    <row r="522" spans="1:30" x14ac:dyDescent="0.25">
      <c r="A522">
        <v>521</v>
      </c>
      <c r="B522" t="s">
        <v>1325</v>
      </c>
      <c r="C522" t="s">
        <v>284</v>
      </c>
      <c r="D522" t="s">
        <v>1633</v>
      </c>
      <c r="E522" t="s">
        <v>848</v>
      </c>
      <c r="F522">
        <v>913141651</v>
      </c>
      <c r="G522" s="4">
        <v>25404</v>
      </c>
      <c r="H522" t="s">
        <v>39</v>
      </c>
      <c r="I522" t="s">
        <v>1813</v>
      </c>
      <c r="J522">
        <v>2401</v>
      </c>
      <c r="K522">
        <v>24</v>
      </c>
      <c r="L522">
        <v>327</v>
      </c>
      <c r="M522">
        <v>99069186</v>
      </c>
      <c r="N522" t="s">
        <v>34</v>
      </c>
      <c r="O522">
        <v>939238395</v>
      </c>
      <c r="P522" t="s">
        <v>1814</v>
      </c>
      <c r="Q522" s="4">
        <v>43677</v>
      </c>
      <c r="R522" s="4">
        <v>44778</v>
      </c>
      <c r="S522">
        <v>57150048</v>
      </c>
      <c r="T522">
        <v>15000</v>
      </c>
      <c r="U522">
        <v>1101</v>
      </c>
      <c r="V522" s="7">
        <v>3822</v>
      </c>
      <c r="W522">
        <v>387.27</v>
      </c>
      <c r="X522">
        <v>173.07</v>
      </c>
      <c r="Y522">
        <v>91.18</v>
      </c>
      <c r="Z522">
        <v>452.47</v>
      </c>
      <c r="AA522">
        <v>1103.99</v>
      </c>
      <c r="AB522">
        <v>5</v>
      </c>
      <c r="AC522" s="5">
        <f t="shared" si="16"/>
        <v>1605.24</v>
      </c>
      <c r="AD522" s="6">
        <f t="shared" si="17"/>
        <v>0.42</v>
      </c>
    </row>
    <row r="523" spans="1:30" x14ac:dyDescent="0.25">
      <c r="A523">
        <v>522</v>
      </c>
      <c r="B523" t="s">
        <v>52</v>
      </c>
      <c r="C523" t="s">
        <v>1815</v>
      </c>
      <c r="D523" t="s">
        <v>663</v>
      </c>
      <c r="E523" t="s">
        <v>1816</v>
      </c>
      <c r="F523">
        <v>1708579949</v>
      </c>
      <c r="G523" s="4">
        <v>18708</v>
      </c>
      <c r="H523" t="s">
        <v>32</v>
      </c>
      <c r="I523" t="s">
        <v>1817</v>
      </c>
      <c r="J523">
        <v>2301</v>
      </c>
      <c r="K523">
        <v>23</v>
      </c>
      <c r="L523">
        <v>327</v>
      </c>
      <c r="M523">
        <v>2767489</v>
      </c>
      <c r="N523" t="s">
        <v>34</v>
      </c>
      <c r="O523">
        <v>994140433</v>
      </c>
      <c r="P523" t="s">
        <v>1818</v>
      </c>
      <c r="Q523" s="4">
        <v>43677</v>
      </c>
      <c r="R523" s="4">
        <v>43956</v>
      </c>
      <c r="S523">
        <v>68540925</v>
      </c>
      <c r="T523">
        <v>1000</v>
      </c>
      <c r="U523">
        <v>279</v>
      </c>
      <c r="V523" s="7">
        <v>3822</v>
      </c>
      <c r="W523">
        <v>8.56</v>
      </c>
      <c r="X523">
        <v>25.74</v>
      </c>
      <c r="Y523">
        <v>17.71</v>
      </c>
      <c r="Z523">
        <v>115</v>
      </c>
      <c r="AA523">
        <v>167.01</v>
      </c>
      <c r="AB523">
        <v>6</v>
      </c>
      <c r="AC523" s="5">
        <f t="shared" si="16"/>
        <v>1605.24</v>
      </c>
      <c r="AD523" s="6">
        <f t="shared" si="17"/>
        <v>0.42</v>
      </c>
    </row>
    <row r="524" spans="1:30" x14ac:dyDescent="0.25">
      <c r="A524">
        <v>523</v>
      </c>
      <c r="B524" t="s">
        <v>1735</v>
      </c>
      <c r="C524" t="s">
        <v>1735</v>
      </c>
      <c r="D524" t="s">
        <v>910</v>
      </c>
      <c r="E524" t="s">
        <v>1819</v>
      </c>
      <c r="F524">
        <v>914585278</v>
      </c>
      <c r="G524" s="4">
        <v>26454</v>
      </c>
      <c r="H524" t="s">
        <v>39</v>
      </c>
      <c r="I524" t="s">
        <v>1820</v>
      </c>
      <c r="J524">
        <v>901</v>
      </c>
      <c r="K524">
        <v>9</v>
      </c>
      <c r="L524">
        <v>327</v>
      </c>
      <c r="M524">
        <v>96794986</v>
      </c>
      <c r="N524" t="s">
        <v>34</v>
      </c>
      <c r="O524">
        <v>991956062</v>
      </c>
      <c r="P524" t="s">
        <v>34</v>
      </c>
      <c r="Q524" s="4">
        <v>43677</v>
      </c>
      <c r="R524" s="4">
        <v>44413</v>
      </c>
      <c r="S524">
        <v>130066243</v>
      </c>
      <c r="T524">
        <v>15000</v>
      </c>
      <c r="U524">
        <v>736</v>
      </c>
      <c r="V524" s="7">
        <v>3822</v>
      </c>
      <c r="W524">
        <v>258.89</v>
      </c>
      <c r="X524">
        <v>115.7</v>
      </c>
      <c r="Y524">
        <v>46.71</v>
      </c>
      <c r="Z524">
        <v>302.47000000000003</v>
      </c>
      <c r="AA524">
        <v>723.77</v>
      </c>
      <c r="AB524">
        <v>13</v>
      </c>
      <c r="AC524" s="5">
        <f t="shared" si="16"/>
        <v>1605.24</v>
      </c>
      <c r="AD524" s="6">
        <f t="shared" si="17"/>
        <v>0.42</v>
      </c>
    </row>
    <row r="525" spans="1:30" x14ac:dyDescent="0.25">
      <c r="A525">
        <v>524</v>
      </c>
      <c r="B525" t="s">
        <v>1821</v>
      </c>
      <c r="C525" t="s">
        <v>489</v>
      </c>
      <c r="D525" t="s">
        <v>1822</v>
      </c>
      <c r="E525" t="s">
        <v>1127</v>
      </c>
      <c r="F525">
        <v>1317581583</v>
      </c>
      <c r="G525" s="4">
        <v>36722</v>
      </c>
      <c r="H525" t="s">
        <v>32</v>
      </c>
      <c r="I525" t="s">
        <v>1823</v>
      </c>
      <c r="J525">
        <v>2301</v>
      </c>
      <c r="K525">
        <v>23</v>
      </c>
      <c r="L525">
        <v>327</v>
      </c>
      <c r="M525">
        <v>95921982</v>
      </c>
      <c r="N525" t="s">
        <v>34</v>
      </c>
      <c r="O525">
        <v>980641905</v>
      </c>
      <c r="P525" t="s">
        <v>34</v>
      </c>
      <c r="Q525" s="4">
        <v>43677</v>
      </c>
      <c r="R525" s="4">
        <v>43956</v>
      </c>
      <c r="S525">
        <v>68540937</v>
      </c>
      <c r="T525">
        <v>600</v>
      </c>
      <c r="U525">
        <v>279</v>
      </c>
      <c r="V525" s="7">
        <v>3822</v>
      </c>
      <c r="W525">
        <v>5.14</v>
      </c>
      <c r="X525">
        <v>25.74</v>
      </c>
      <c r="Y525">
        <v>17.71</v>
      </c>
      <c r="Z525">
        <v>115</v>
      </c>
      <c r="AA525">
        <v>163.59</v>
      </c>
      <c r="AB525">
        <v>6</v>
      </c>
      <c r="AC525" s="5">
        <f t="shared" si="16"/>
        <v>1605.24</v>
      </c>
      <c r="AD525" s="6">
        <f t="shared" si="17"/>
        <v>0.42</v>
      </c>
    </row>
    <row r="526" spans="1:30" x14ac:dyDescent="0.25">
      <c r="A526">
        <v>525</v>
      </c>
      <c r="B526" t="s">
        <v>1375</v>
      </c>
      <c r="C526" t="s">
        <v>343</v>
      </c>
      <c r="D526" t="s">
        <v>1824</v>
      </c>
      <c r="E526" t="s">
        <v>60</v>
      </c>
      <c r="F526">
        <v>1205960923</v>
      </c>
      <c r="G526" s="4">
        <v>31709</v>
      </c>
      <c r="H526" t="s">
        <v>32</v>
      </c>
      <c r="I526" t="s">
        <v>1825</v>
      </c>
      <c r="J526">
        <v>1205</v>
      </c>
      <c r="K526">
        <v>12</v>
      </c>
      <c r="L526">
        <v>327</v>
      </c>
      <c r="M526">
        <v>95917003</v>
      </c>
      <c r="N526" t="s">
        <v>34</v>
      </c>
      <c r="O526">
        <v>939840892</v>
      </c>
      <c r="P526" t="s">
        <v>34</v>
      </c>
      <c r="Q526" s="4">
        <v>43677</v>
      </c>
      <c r="R526" s="4">
        <v>44412</v>
      </c>
      <c r="S526">
        <v>104764706</v>
      </c>
      <c r="T526">
        <v>8500</v>
      </c>
      <c r="U526">
        <v>735</v>
      </c>
      <c r="V526" s="7">
        <v>3822</v>
      </c>
      <c r="W526">
        <v>146.5</v>
      </c>
      <c r="X526">
        <v>115.54</v>
      </c>
      <c r="Y526">
        <v>46.65</v>
      </c>
      <c r="Z526">
        <v>302.05</v>
      </c>
      <c r="AA526">
        <v>610.74</v>
      </c>
      <c r="AB526">
        <v>10</v>
      </c>
      <c r="AC526" s="5">
        <f t="shared" si="16"/>
        <v>1605.24</v>
      </c>
      <c r="AD526" s="6">
        <f t="shared" si="17"/>
        <v>0.42</v>
      </c>
    </row>
    <row r="527" spans="1:30" x14ac:dyDescent="0.25">
      <c r="A527">
        <v>526</v>
      </c>
      <c r="B527" t="s">
        <v>443</v>
      </c>
      <c r="C527" t="s">
        <v>1636</v>
      </c>
      <c r="D527" t="s">
        <v>1826</v>
      </c>
      <c r="E527" t="s">
        <v>502</v>
      </c>
      <c r="F527">
        <v>929349561</v>
      </c>
      <c r="G527" s="4">
        <v>33480</v>
      </c>
      <c r="H527" t="s">
        <v>32</v>
      </c>
      <c r="I527" t="s">
        <v>1827</v>
      </c>
      <c r="J527">
        <v>2401</v>
      </c>
      <c r="K527">
        <v>24</v>
      </c>
      <c r="L527">
        <v>327</v>
      </c>
      <c r="M527">
        <v>99437014</v>
      </c>
      <c r="N527" t="s">
        <v>34</v>
      </c>
      <c r="O527">
        <v>993359300</v>
      </c>
      <c r="P527" t="s">
        <v>1828</v>
      </c>
      <c r="Q527" s="4">
        <v>43677</v>
      </c>
      <c r="R527" s="4">
        <v>44048</v>
      </c>
      <c r="S527">
        <v>57149697</v>
      </c>
      <c r="T527">
        <v>2500</v>
      </c>
      <c r="U527">
        <v>371</v>
      </c>
      <c r="V527" s="7">
        <v>3822</v>
      </c>
      <c r="W527">
        <v>21.75</v>
      </c>
      <c r="X527">
        <v>26.16</v>
      </c>
      <c r="Y527">
        <v>30.72</v>
      </c>
      <c r="Z527">
        <v>152.47</v>
      </c>
      <c r="AA527">
        <v>231.1</v>
      </c>
      <c r="AB527">
        <v>5</v>
      </c>
      <c r="AC527" s="5">
        <f t="shared" si="16"/>
        <v>1605.24</v>
      </c>
      <c r="AD527" s="6">
        <f t="shared" si="17"/>
        <v>0.42</v>
      </c>
    </row>
    <row r="528" spans="1:30" x14ac:dyDescent="0.25">
      <c r="A528">
        <v>527</v>
      </c>
      <c r="B528" t="s">
        <v>1829</v>
      </c>
      <c r="C528" t="s">
        <v>1149</v>
      </c>
      <c r="D528" t="s">
        <v>388</v>
      </c>
      <c r="E528" t="s">
        <v>1401</v>
      </c>
      <c r="F528">
        <v>2300629678</v>
      </c>
      <c r="G528" s="4">
        <v>36831</v>
      </c>
      <c r="H528" t="s">
        <v>32</v>
      </c>
      <c r="I528" t="s">
        <v>1830</v>
      </c>
      <c r="J528">
        <v>2301</v>
      </c>
      <c r="K528">
        <v>23</v>
      </c>
      <c r="L528">
        <v>327</v>
      </c>
      <c r="M528">
        <v>97942016</v>
      </c>
      <c r="N528" t="s">
        <v>34</v>
      </c>
      <c r="O528">
        <v>997970159</v>
      </c>
      <c r="P528" t="s">
        <v>1831</v>
      </c>
      <c r="Q528" s="4">
        <v>43677</v>
      </c>
      <c r="R528" s="4">
        <v>43956</v>
      </c>
      <c r="S528">
        <v>68540949</v>
      </c>
      <c r="T528">
        <v>1500</v>
      </c>
      <c r="U528">
        <v>279</v>
      </c>
      <c r="V528" s="7">
        <v>3822</v>
      </c>
      <c r="W528">
        <v>12.84</v>
      </c>
      <c r="X528">
        <v>25.74</v>
      </c>
      <c r="Y528">
        <v>17.71</v>
      </c>
      <c r="Z528">
        <v>115</v>
      </c>
      <c r="AA528">
        <v>171.29</v>
      </c>
      <c r="AB528">
        <v>6</v>
      </c>
      <c r="AC528" s="5">
        <f t="shared" si="16"/>
        <v>1605.24</v>
      </c>
      <c r="AD528" s="6">
        <f t="shared" si="17"/>
        <v>0.42</v>
      </c>
    </row>
    <row r="529" spans="1:30" x14ac:dyDescent="0.25">
      <c r="A529">
        <v>528</v>
      </c>
      <c r="B529" t="s">
        <v>761</v>
      </c>
      <c r="C529" t="s">
        <v>1832</v>
      </c>
      <c r="D529" t="s">
        <v>1063</v>
      </c>
      <c r="E529" t="s">
        <v>502</v>
      </c>
      <c r="F529">
        <v>1720124518</v>
      </c>
      <c r="G529" s="4">
        <v>30490</v>
      </c>
      <c r="H529" t="s">
        <v>32</v>
      </c>
      <c r="I529" t="s">
        <v>1833</v>
      </c>
      <c r="J529">
        <v>808</v>
      </c>
      <c r="K529">
        <v>8</v>
      </c>
      <c r="L529">
        <v>327</v>
      </c>
      <c r="M529">
        <v>99918884</v>
      </c>
      <c r="N529" t="s">
        <v>34</v>
      </c>
      <c r="O529">
        <v>985570456</v>
      </c>
      <c r="P529" t="s">
        <v>1834</v>
      </c>
      <c r="Q529" s="4">
        <v>43677</v>
      </c>
      <c r="R529" s="4">
        <v>43973</v>
      </c>
      <c r="S529">
        <v>68541101</v>
      </c>
      <c r="T529">
        <v>1000</v>
      </c>
      <c r="U529">
        <v>296</v>
      </c>
      <c r="V529" s="7">
        <v>3822</v>
      </c>
      <c r="W529">
        <v>8.56</v>
      </c>
      <c r="X529">
        <v>25.74</v>
      </c>
      <c r="Y529">
        <v>18.79</v>
      </c>
      <c r="Z529">
        <v>115</v>
      </c>
      <c r="AA529">
        <v>168.09</v>
      </c>
      <c r="AB529">
        <v>6</v>
      </c>
      <c r="AC529" s="5">
        <f t="shared" si="16"/>
        <v>1605.24</v>
      </c>
      <c r="AD529" s="6">
        <f t="shared" si="17"/>
        <v>0.42</v>
      </c>
    </row>
    <row r="530" spans="1:30" x14ac:dyDescent="0.25">
      <c r="A530">
        <v>529</v>
      </c>
      <c r="B530" t="s">
        <v>1835</v>
      </c>
      <c r="C530" t="s">
        <v>242</v>
      </c>
      <c r="D530" t="s">
        <v>268</v>
      </c>
      <c r="E530" t="s">
        <v>891</v>
      </c>
      <c r="F530">
        <v>918068230</v>
      </c>
      <c r="G530" s="4">
        <v>27851</v>
      </c>
      <c r="H530" t="s">
        <v>32</v>
      </c>
      <c r="I530" t="s">
        <v>1836</v>
      </c>
      <c r="J530">
        <v>2401</v>
      </c>
      <c r="K530">
        <v>24</v>
      </c>
      <c r="L530">
        <v>327</v>
      </c>
      <c r="M530">
        <v>99722002</v>
      </c>
      <c r="N530" t="s">
        <v>34</v>
      </c>
      <c r="O530">
        <v>982568804</v>
      </c>
      <c r="P530" t="s">
        <v>34</v>
      </c>
      <c r="Q530" s="4">
        <v>43677</v>
      </c>
      <c r="R530" s="4">
        <v>44048</v>
      </c>
      <c r="S530">
        <v>57149702</v>
      </c>
      <c r="T530">
        <v>1300</v>
      </c>
      <c r="U530">
        <v>371</v>
      </c>
      <c r="V530" s="7">
        <v>3822</v>
      </c>
      <c r="W530">
        <v>11.31</v>
      </c>
      <c r="X530">
        <v>26.16</v>
      </c>
      <c r="Y530">
        <v>30.72</v>
      </c>
      <c r="Z530">
        <v>116.89</v>
      </c>
      <c r="AA530">
        <v>185.08</v>
      </c>
      <c r="AB530">
        <v>5</v>
      </c>
      <c r="AC530" s="5">
        <f t="shared" si="16"/>
        <v>1605.24</v>
      </c>
      <c r="AD530" s="6">
        <f t="shared" si="17"/>
        <v>0.42</v>
      </c>
    </row>
    <row r="531" spans="1:30" x14ac:dyDescent="0.25">
      <c r="A531">
        <v>530</v>
      </c>
      <c r="B531" t="s">
        <v>470</v>
      </c>
      <c r="C531" t="s">
        <v>371</v>
      </c>
      <c r="D531" t="s">
        <v>30</v>
      </c>
      <c r="E531" t="s">
        <v>430</v>
      </c>
      <c r="F531">
        <v>1303984411</v>
      </c>
      <c r="G531" s="4">
        <v>23555</v>
      </c>
      <c r="H531" t="s">
        <v>32</v>
      </c>
      <c r="I531" t="s">
        <v>1837</v>
      </c>
      <c r="J531">
        <v>2402</v>
      </c>
      <c r="K531">
        <v>24</v>
      </c>
      <c r="L531">
        <v>327</v>
      </c>
      <c r="M531">
        <v>98192139</v>
      </c>
      <c r="N531" t="s">
        <v>34</v>
      </c>
      <c r="O531">
        <v>980976138</v>
      </c>
      <c r="P531" t="s">
        <v>34</v>
      </c>
      <c r="Q531" s="4">
        <v>43677</v>
      </c>
      <c r="R531" s="4">
        <v>44431</v>
      </c>
      <c r="S531">
        <v>57150012</v>
      </c>
      <c r="T531">
        <v>6000</v>
      </c>
      <c r="U531">
        <v>754</v>
      </c>
      <c r="V531" s="7">
        <v>3822</v>
      </c>
      <c r="W531">
        <v>106.09</v>
      </c>
      <c r="X531">
        <v>118.53</v>
      </c>
      <c r="Y531">
        <v>62.44</v>
      </c>
      <c r="Z531">
        <v>309.86</v>
      </c>
      <c r="AA531">
        <v>596.91999999999996</v>
      </c>
      <c r="AB531">
        <v>5</v>
      </c>
      <c r="AC531" s="5">
        <f t="shared" si="16"/>
        <v>1605.24</v>
      </c>
      <c r="AD531" s="6">
        <f t="shared" si="17"/>
        <v>0.42</v>
      </c>
    </row>
    <row r="532" spans="1:30" x14ac:dyDescent="0.25">
      <c r="A532">
        <v>531</v>
      </c>
      <c r="B532" t="s">
        <v>1829</v>
      </c>
      <c r="C532" t="s">
        <v>1247</v>
      </c>
      <c r="D532" t="s">
        <v>347</v>
      </c>
      <c r="E532" t="s">
        <v>1838</v>
      </c>
      <c r="F532">
        <v>1001909587</v>
      </c>
      <c r="G532" s="4">
        <v>25260</v>
      </c>
      <c r="H532" t="s">
        <v>32</v>
      </c>
      <c r="I532" t="s">
        <v>1839</v>
      </c>
      <c r="J532">
        <v>1001</v>
      </c>
      <c r="K532">
        <v>10</v>
      </c>
      <c r="L532">
        <v>327</v>
      </c>
      <c r="M532">
        <v>99942630</v>
      </c>
      <c r="N532" t="s">
        <v>34</v>
      </c>
      <c r="O532">
        <v>939327598</v>
      </c>
      <c r="P532" t="s">
        <v>1840</v>
      </c>
      <c r="Q532" s="4">
        <v>43677</v>
      </c>
      <c r="R532" s="4">
        <v>44428</v>
      </c>
      <c r="S532">
        <v>31836371</v>
      </c>
      <c r="T532">
        <v>3000</v>
      </c>
      <c r="U532">
        <v>751</v>
      </c>
      <c r="V532" s="7">
        <v>3822</v>
      </c>
      <c r="W532">
        <v>52.83</v>
      </c>
      <c r="X532">
        <v>52.96</v>
      </c>
      <c r="Y532">
        <v>47.66</v>
      </c>
      <c r="Z532">
        <v>308.63</v>
      </c>
      <c r="AA532">
        <v>462.08</v>
      </c>
      <c r="AB532">
        <v>3</v>
      </c>
      <c r="AC532" s="5">
        <f t="shared" si="16"/>
        <v>1605.24</v>
      </c>
      <c r="AD532" s="6">
        <f t="shared" si="17"/>
        <v>0.42</v>
      </c>
    </row>
    <row r="533" spans="1:30" x14ac:dyDescent="0.25">
      <c r="A533">
        <v>532</v>
      </c>
      <c r="B533" t="s">
        <v>52</v>
      </c>
      <c r="C533" t="s">
        <v>1841</v>
      </c>
      <c r="D533" t="s">
        <v>86</v>
      </c>
      <c r="E533" t="s">
        <v>106</v>
      </c>
      <c r="F533">
        <v>1312629205</v>
      </c>
      <c r="G533" s="4">
        <v>32517</v>
      </c>
      <c r="H533" t="s">
        <v>39</v>
      </c>
      <c r="I533" t="s">
        <v>1842</v>
      </c>
      <c r="J533">
        <v>1315</v>
      </c>
      <c r="K533">
        <v>13</v>
      </c>
      <c r="L533">
        <v>327</v>
      </c>
      <c r="M533">
        <v>98653450</v>
      </c>
      <c r="N533" t="s">
        <v>34</v>
      </c>
      <c r="O533">
        <v>993040741</v>
      </c>
      <c r="P533" t="s">
        <v>34</v>
      </c>
      <c r="Q533" s="4">
        <v>43677</v>
      </c>
      <c r="R533" s="4">
        <v>44412</v>
      </c>
      <c r="S533">
        <v>76331380</v>
      </c>
      <c r="T533">
        <v>8400</v>
      </c>
      <c r="U533">
        <v>735</v>
      </c>
      <c r="V533" s="7">
        <v>3822</v>
      </c>
      <c r="W533">
        <v>144.78</v>
      </c>
      <c r="X533">
        <v>115.54</v>
      </c>
      <c r="Y533">
        <v>60.87</v>
      </c>
      <c r="Z533">
        <v>302.05</v>
      </c>
      <c r="AA533">
        <v>623.24</v>
      </c>
      <c r="AB533">
        <v>7</v>
      </c>
      <c r="AC533" s="5">
        <f t="shared" si="16"/>
        <v>1605.24</v>
      </c>
      <c r="AD533" s="6">
        <f t="shared" si="17"/>
        <v>0.42</v>
      </c>
    </row>
    <row r="534" spans="1:30" x14ac:dyDescent="0.25">
      <c r="A534">
        <v>533</v>
      </c>
      <c r="B534" t="s">
        <v>465</v>
      </c>
      <c r="C534" t="s">
        <v>984</v>
      </c>
      <c r="D534" t="s">
        <v>1331</v>
      </c>
      <c r="E534" t="s">
        <v>539</v>
      </c>
      <c r="F534">
        <v>1305726299</v>
      </c>
      <c r="G534" s="4">
        <v>26012</v>
      </c>
      <c r="H534" t="s">
        <v>32</v>
      </c>
      <c r="I534" t="s">
        <v>1512</v>
      </c>
      <c r="J534">
        <v>1308</v>
      </c>
      <c r="K534">
        <v>13</v>
      </c>
      <c r="L534">
        <v>327</v>
      </c>
      <c r="M534">
        <v>98724287</v>
      </c>
      <c r="N534" t="s">
        <v>34</v>
      </c>
      <c r="O534">
        <v>987242874</v>
      </c>
      <c r="P534" t="s">
        <v>34</v>
      </c>
      <c r="Q534" s="4">
        <v>43677</v>
      </c>
      <c r="R534" s="4">
        <v>44063</v>
      </c>
      <c r="S534">
        <v>180305571</v>
      </c>
      <c r="T534">
        <v>800</v>
      </c>
      <c r="U534">
        <v>386</v>
      </c>
      <c r="V534" s="7">
        <v>3822</v>
      </c>
      <c r="W534">
        <v>7.24</v>
      </c>
      <c r="X534">
        <v>27.22</v>
      </c>
      <c r="Y534">
        <v>31.97</v>
      </c>
      <c r="Z534">
        <v>121.62</v>
      </c>
      <c r="AA534">
        <v>188.05</v>
      </c>
      <c r="AB534">
        <v>18</v>
      </c>
      <c r="AC534" s="5">
        <f t="shared" si="16"/>
        <v>1605.24</v>
      </c>
      <c r="AD534" s="6">
        <f t="shared" si="17"/>
        <v>0.42</v>
      </c>
    </row>
    <row r="535" spans="1:30" x14ac:dyDescent="0.25">
      <c r="A535">
        <v>534</v>
      </c>
      <c r="B535" t="s">
        <v>1843</v>
      </c>
      <c r="C535" t="s">
        <v>1844</v>
      </c>
      <c r="D535" t="s">
        <v>1845</v>
      </c>
      <c r="E535" t="s">
        <v>34</v>
      </c>
      <c r="F535">
        <v>603215302</v>
      </c>
      <c r="G535" s="4">
        <v>29633</v>
      </c>
      <c r="H535" t="s">
        <v>39</v>
      </c>
      <c r="I535" t="s">
        <v>1846</v>
      </c>
      <c r="J535">
        <v>901</v>
      </c>
      <c r="K535">
        <v>9</v>
      </c>
      <c r="L535">
        <v>327</v>
      </c>
      <c r="M535">
        <v>98359113</v>
      </c>
      <c r="N535" t="s">
        <v>34</v>
      </c>
      <c r="O535">
        <v>993536121</v>
      </c>
      <c r="P535" t="s">
        <v>1847</v>
      </c>
      <c r="Q535" s="4">
        <v>43677</v>
      </c>
      <c r="R535" s="4">
        <v>44413</v>
      </c>
      <c r="S535">
        <v>130066188</v>
      </c>
      <c r="T535">
        <v>17800</v>
      </c>
      <c r="U535">
        <v>736</v>
      </c>
      <c r="V535" s="7">
        <v>3822</v>
      </c>
      <c r="W535">
        <v>307.20999999999998</v>
      </c>
      <c r="X535">
        <v>115.7</v>
      </c>
      <c r="Y535">
        <v>46.71</v>
      </c>
      <c r="Z535">
        <v>302.47000000000003</v>
      </c>
      <c r="AA535">
        <v>772.09</v>
      </c>
      <c r="AB535">
        <v>13</v>
      </c>
      <c r="AC535" s="5">
        <f t="shared" si="16"/>
        <v>1605.24</v>
      </c>
      <c r="AD535" s="6">
        <f t="shared" si="17"/>
        <v>0.42</v>
      </c>
    </row>
    <row r="536" spans="1:30" x14ac:dyDescent="0.25">
      <c r="A536">
        <v>535</v>
      </c>
      <c r="B536" t="s">
        <v>84</v>
      </c>
      <c r="C536" t="s">
        <v>984</v>
      </c>
      <c r="D536" t="s">
        <v>1199</v>
      </c>
      <c r="E536" t="s">
        <v>474</v>
      </c>
      <c r="F536">
        <v>1310139256</v>
      </c>
      <c r="G536" s="4">
        <v>30566</v>
      </c>
      <c r="H536" t="s">
        <v>32</v>
      </c>
      <c r="I536" t="s">
        <v>1848</v>
      </c>
      <c r="J536">
        <v>1309</v>
      </c>
      <c r="K536">
        <v>13</v>
      </c>
      <c r="L536">
        <v>327</v>
      </c>
      <c r="M536">
        <v>98114460</v>
      </c>
      <c r="N536" t="s">
        <v>34</v>
      </c>
      <c r="O536">
        <v>992356464</v>
      </c>
      <c r="P536" t="s">
        <v>1849</v>
      </c>
      <c r="Q536" s="4">
        <v>43677</v>
      </c>
      <c r="R536" s="4">
        <v>44063</v>
      </c>
      <c r="S536">
        <v>180305674</v>
      </c>
      <c r="T536">
        <v>500</v>
      </c>
      <c r="U536">
        <v>386</v>
      </c>
      <c r="V536" s="7">
        <v>3822</v>
      </c>
      <c r="W536">
        <v>4.53</v>
      </c>
      <c r="X536">
        <v>27.22</v>
      </c>
      <c r="Y536">
        <v>31.97</v>
      </c>
      <c r="Z536">
        <v>121.62</v>
      </c>
      <c r="AA536">
        <v>185.34</v>
      </c>
      <c r="AB536">
        <v>18</v>
      </c>
      <c r="AC536" s="5">
        <f t="shared" si="16"/>
        <v>1605.24</v>
      </c>
      <c r="AD536" s="6">
        <f t="shared" si="17"/>
        <v>0.42</v>
      </c>
    </row>
    <row r="537" spans="1:30" x14ac:dyDescent="0.25">
      <c r="A537">
        <v>536</v>
      </c>
      <c r="B537" t="s">
        <v>163</v>
      </c>
      <c r="C537" t="s">
        <v>452</v>
      </c>
      <c r="D537" t="s">
        <v>1850</v>
      </c>
      <c r="E537" t="s">
        <v>1851</v>
      </c>
      <c r="F537">
        <v>1304767054</v>
      </c>
      <c r="G537" s="4">
        <v>22427</v>
      </c>
      <c r="H537" t="s">
        <v>32</v>
      </c>
      <c r="I537" t="s">
        <v>1852</v>
      </c>
      <c r="J537">
        <v>1315</v>
      </c>
      <c r="K537">
        <v>13</v>
      </c>
      <c r="L537">
        <v>327</v>
      </c>
      <c r="M537">
        <v>98829180</v>
      </c>
      <c r="N537" t="s">
        <v>34</v>
      </c>
      <c r="O537">
        <v>980203838</v>
      </c>
      <c r="P537" t="s">
        <v>34</v>
      </c>
      <c r="Q537" s="4">
        <v>43677</v>
      </c>
      <c r="R537" s="4">
        <v>44777</v>
      </c>
      <c r="S537">
        <v>76331316</v>
      </c>
      <c r="T537">
        <v>8000</v>
      </c>
      <c r="U537">
        <v>1100</v>
      </c>
      <c r="V537" s="7">
        <v>3822</v>
      </c>
      <c r="W537">
        <v>206.36</v>
      </c>
      <c r="X537">
        <v>172.92</v>
      </c>
      <c r="Y537">
        <v>91.09</v>
      </c>
      <c r="Z537">
        <v>452.05</v>
      </c>
      <c r="AA537">
        <v>922.42</v>
      </c>
      <c r="AB537">
        <v>7</v>
      </c>
      <c r="AC537" s="5">
        <f t="shared" si="16"/>
        <v>1605.24</v>
      </c>
      <c r="AD537" s="6">
        <f t="shared" si="17"/>
        <v>0.42</v>
      </c>
    </row>
    <row r="538" spans="1:30" x14ac:dyDescent="0.25">
      <c r="A538">
        <v>537</v>
      </c>
      <c r="B538" t="s">
        <v>596</v>
      </c>
      <c r="C538" t="s">
        <v>84</v>
      </c>
      <c r="D538" t="s">
        <v>1853</v>
      </c>
      <c r="E538" t="s">
        <v>430</v>
      </c>
      <c r="F538">
        <v>3040072849</v>
      </c>
      <c r="G538" s="4">
        <v>34505</v>
      </c>
      <c r="H538" t="s">
        <v>32</v>
      </c>
      <c r="I538" t="s">
        <v>1854</v>
      </c>
      <c r="J538">
        <v>1309</v>
      </c>
      <c r="K538">
        <v>13</v>
      </c>
      <c r="L538">
        <v>327</v>
      </c>
      <c r="M538">
        <v>99063698</v>
      </c>
      <c r="N538" t="s">
        <v>34</v>
      </c>
      <c r="O538">
        <v>986715892</v>
      </c>
      <c r="P538" t="s">
        <v>34</v>
      </c>
      <c r="Q538" s="4">
        <v>43677</v>
      </c>
      <c r="R538" s="4">
        <v>44063</v>
      </c>
      <c r="S538">
        <v>180305686</v>
      </c>
      <c r="T538">
        <v>700</v>
      </c>
      <c r="U538">
        <v>386</v>
      </c>
      <c r="V538" s="7">
        <v>3822</v>
      </c>
      <c r="W538">
        <v>6.34</v>
      </c>
      <c r="X538">
        <v>27.22</v>
      </c>
      <c r="Y538">
        <v>31.97</v>
      </c>
      <c r="Z538">
        <v>121.62</v>
      </c>
      <c r="AA538">
        <v>187.15</v>
      </c>
      <c r="AB538">
        <v>18</v>
      </c>
      <c r="AC538" s="5">
        <f t="shared" si="16"/>
        <v>1605.24</v>
      </c>
      <c r="AD538" s="6">
        <f t="shared" si="17"/>
        <v>0.42</v>
      </c>
    </row>
    <row r="539" spans="1:30" x14ac:dyDescent="0.25">
      <c r="A539">
        <v>538</v>
      </c>
      <c r="B539" t="s">
        <v>1704</v>
      </c>
      <c r="C539" t="s">
        <v>58</v>
      </c>
      <c r="D539" t="s">
        <v>1633</v>
      </c>
      <c r="E539" t="s">
        <v>1855</v>
      </c>
      <c r="F539">
        <v>702959586</v>
      </c>
      <c r="G539" s="4">
        <v>26393</v>
      </c>
      <c r="H539" t="s">
        <v>39</v>
      </c>
      <c r="I539" t="s">
        <v>1856</v>
      </c>
      <c r="J539">
        <v>901</v>
      </c>
      <c r="K539">
        <v>9</v>
      </c>
      <c r="L539">
        <v>327</v>
      </c>
      <c r="M539">
        <v>98027530</v>
      </c>
      <c r="N539" t="s">
        <v>34</v>
      </c>
      <c r="O539">
        <v>985716847</v>
      </c>
      <c r="P539" t="s">
        <v>34</v>
      </c>
      <c r="Q539" s="4">
        <v>43677</v>
      </c>
      <c r="R539" s="4">
        <v>44795</v>
      </c>
      <c r="S539">
        <v>120238025</v>
      </c>
      <c r="T539">
        <v>20700</v>
      </c>
      <c r="U539">
        <v>1118</v>
      </c>
      <c r="V539" s="7">
        <v>3822</v>
      </c>
      <c r="W539">
        <v>542.69000000000005</v>
      </c>
      <c r="X539">
        <v>175.75</v>
      </c>
      <c r="Y539">
        <v>70.95</v>
      </c>
      <c r="Z539">
        <v>459.45</v>
      </c>
      <c r="AA539">
        <v>1248.8399999999999</v>
      </c>
      <c r="AB539">
        <v>12</v>
      </c>
      <c r="AC539" s="5">
        <f t="shared" si="16"/>
        <v>1605.24</v>
      </c>
      <c r="AD539" s="6">
        <f t="shared" si="17"/>
        <v>0.42</v>
      </c>
    </row>
    <row r="540" spans="1:30" x14ac:dyDescent="0.25">
      <c r="A540">
        <v>539</v>
      </c>
      <c r="B540" t="s">
        <v>573</v>
      </c>
      <c r="C540" t="s">
        <v>28</v>
      </c>
      <c r="D540" t="s">
        <v>1857</v>
      </c>
      <c r="E540" t="s">
        <v>905</v>
      </c>
      <c r="F540">
        <v>1309375838</v>
      </c>
      <c r="G540" s="4">
        <v>28758</v>
      </c>
      <c r="H540" t="s">
        <v>32</v>
      </c>
      <c r="I540" t="s">
        <v>1858</v>
      </c>
      <c r="J540">
        <v>1309</v>
      </c>
      <c r="K540">
        <v>13</v>
      </c>
      <c r="L540">
        <v>327</v>
      </c>
      <c r="M540">
        <v>99699322</v>
      </c>
      <c r="N540" t="s">
        <v>34</v>
      </c>
      <c r="O540">
        <v>962791430</v>
      </c>
      <c r="P540" t="s">
        <v>1859</v>
      </c>
      <c r="Q540" s="4">
        <v>43677</v>
      </c>
      <c r="R540" s="4">
        <v>44063</v>
      </c>
      <c r="S540">
        <v>180305753</v>
      </c>
      <c r="T540">
        <v>1000</v>
      </c>
      <c r="U540">
        <v>386</v>
      </c>
      <c r="V540" s="7">
        <v>3822</v>
      </c>
      <c r="W540">
        <v>9.0500000000000007</v>
      </c>
      <c r="X540">
        <v>27.22</v>
      </c>
      <c r="Y540">
        <v>31.97</v>
      </c>
      <c r="Z540">
        <v>121.62</v>
      </c>
      <c r="AA540">
        <v>189.86</v>
      </c>
      <c r="AB540">
        <v>18</v>
      </c>
      <c r="AC540" s="5">
        <f t="shared" si="16"/>
        <v>1605.24</v>
      </c>
      <c r="AD540" s="6">
        <f t="shared" si="17"/>
        <v>0.42</v>
      </c>
    </row>
    <row r="541" spans="1:30" x14ac:dyDescent="0.25">
      <c r="A541">
        <v>540</v>
      </c>
      <c r="B541" t="s">
        <v>1860</v>
      </c>
      <c r="C541" t="s">
        <v>1861</v>
      </c>
      <c r="D541" t="s">
        <v>1163</v>
      </c>
      <c r="E541" t="s">
        <v>1203</v>
      </c>
      <c r="F541">
        <v>1704418977</v>
      </c>
      <c r="G541" s="4">
        <v>21023</v>
      </c>
      <c r="H541" t="s">
        <v>39</v>
      </c>
      <c r="I541" t="s">
        <v>1862</v>
      </c>
      <c r="J541">
        <v>1701</v>
      </c>
      <c r="K541">
        <v>17</v>
      </c>
      <c r="L541">
        <v>327</v>
      </c>
      <c r="M541">
        <v>99584612</v>
      </c>
      <c r="N541" t="s">
        <v>34</v>
      </c>
      <c r="O541" t="s">
        <v>34</v>
      </c>
      <c r="P541" t="s">
        <v>1863</v>
      </c>
      <c r="Q541" s="4">
        <v>43677</v>
      </c>
      <c r="R541" s="4">
        <v>44795</v>
      </c>
      <c r="S541">
        <v>17226651</v>
      </c>
      <c r="T541">
        <v>5000</v>
      </c>
      <c r="U541">
        <v>1118</v>
      </c>
      <c r="V541" s="7">
        <v>3822</v>
      </c>
      <c r="W541">
        <v>131.08000000000001</v>
      </c>
      <c r="X541">
        <v>175.75</v>
      </c>
      <c r="Y541">
        <v>70.95</v>
      </c>
      <c r="Z541">
        <v>459.45</v>
      </c>
      <c r="AA541">
        <v>837.23</v>
      </c>
      <c r="AB541">
        <v>1</v>
      </c>
      <c r="AC541" s="5">
        <f t="shared" si="16"/>
        <v>1605.24</v>
      </c>
      <c r="AD541" s="6">
        <f t="shared" si="17"/>
        <v>0.42</v>
      </c>
    </row>
    <row r="542" spans="1:30" x14ac:dyDescent="0.25">
      <c r="A542">
        <v>541</v>
      </c>
      <c r="B542" t="s">
        <v>28</v>
      </c>
      <c r="C542" t="s">
        <v>242</v>
      </c>
      <c r="D542" t="s">
        <v>704</v>
      </c>
      <c r="E542" t="s">
        <v>1401</v>
      </c>
      <c r="F542">
        <v>1310910326</v>
      </c>
      <c r="G542" s="4">
        <v>32894</v>
      </c>
      <c r="H542" t="s">
        <v>32</v>
      </c>
      <c r="I542" t="s">
        <v>1512</v>
      </c>
      <c r="J542">
        <v>1308</v>
      </c>
      <c r="K542">
        <v>13</v>
      </c>
      <c r="L542">
        <v>327</v>
      </c>
      <c r="M542">
        <v>98057897</v>
      </c>
      <c r="N542" t="s">
        <v>34</v>
      </c>
      <c r="O542">
        <v>939512928</v>
      </c>
      <c r="P542" t="s">
        <v>34</v>
      </c>
      <c r="Q542" s="4">
        <v>43677</v>
      </c>
      <c r="R542" s="4">
        <v>44063</v>
      </c>
      <c r="S542">
        <v>180305583</v>
      </c>
      <c r="T542">
        <v>800</v>
      </c>
      <c r="U542">
        <v>386</v>
      </c>
      <c r="V542" s="7">
        <v>3822</v>
      </c>
      <c r="W542">
        <v>7.24</v>
      </c>
      <c r="X542">
        <v>27.22</v>
      </c>
      <c r="Y542">
        <v>31.97</v>
      </c>
      <c r="Z542">
        <v>121.62</v>
      </c>
      <c r="AA542">
        <v>188.05</v>
      </c>
      <c r="AB542">
        <v>18</v>
      </c>
      <c r="AC542" s="5">
        <f t="shared" si="16"/>
        <v>1605.24</v>
      </c>
      <c r="AD542" s="6">
        <f t="shared" si="17"/>
        <v>0.42</v>
      </c>
    </row>
    <row r="543" spans="1:30" x14ac:dyDescent="0.25">
      <c r="A543">
        <v>542</v>
      </c>
      <c r="B543" t="s">
        <v>682</v>
      </c>
      <c r="C543" t="s">
        <v>1864</v>
      </c>
      <c r="D543" t="s">
        <v>437</v>
      </c>
      <c r="E543" t="s">
        <v>787</v>
      </c>
      <c r="F543">
        <v>1306336510</v>
      </c>
      <c r="G543" s="4">
        <v>29794</v>
      </c>
      <c r="H543" t="s">
        <v>32</v>
      </c>
      <c r="I543" t="s">
        <v>1865</v>
      </c>
      <c r="J543">
        <v>1308</v>
      </c>
      <c r="K543">
        <v>13</v>
      </c>
      <c r="L543">
        <v>327</v>
      </c>
      <c r="M543">
        <v>99708005</v>
      </c>
      <c r="N543" t="s">
        <v>34</v>
      </c>
      <c r="O543">
        <v>997080058</v>
      </c>
      <c r="P543" t="s">
        <v>1866</v>
      </c>
      <c r="Q543" s="4">
        <v>43677</v>
      </c>
      <c r="R543" s="4">
        <v>44063</v>
      </c>
      <c r="S543">
        <v>180305595</v>
      </c>
      <c r="T543">
        <v>1000</v>
      </c>
      <c r="U543">
        <v>386</v>
      </c>
      <c r="V543" s="7">
        <v>3822</v>
      </c>
      <c r="W543">
        <v>9.0500000000000007</v>
      </c>
      <c r="X543">
        <v>27.22</v>
      </c>
      <c r="Y543">
        <v>31.97</v>
      </c>
      <c r="Z543">
        <v>121.62</v>
      </c>
      <c r="AA543">
        <v>189.86</v>
      </c>
      <c r="AB543">
        <v>18</v>
      </c>
      <c r="AC543" s="5">
        <f t="shared" si="16"/>
        <v>1605.24</v>
      </c>
      <c r="AD543" s="6">
        <f t="shared" si="17"/>
        <v>0.42</v>
      </c>
    </row>
    <row r="544" spans="1:30" x14ac:dyDescent="0.25">
      <c r="A544">
        <v>543</v>
      </c>
      <c r="B544" t="s">
        <v>284</v>
      </c>
      <c r="C544" t="s">
        <v>313</v>
      </c>
      <c r="D544" t="s">
        <v>1120</v>
      </c>
      <c r="E544" t="s">
        <v>717</v>
      </c>
      <c r="F544">
        <v>926054420</v>
      </c>
      <c r="G544" s="4">
        <v>30471</v>
      </c>
      <c r="H544" t="s">
        <v>32</v>
      </c>
      <c r="I544" t="s">
        <v>1867</v>
      </c>
      <c r="J544">
        <v>2401</v>
      </c>
      <c r="K544">
        <v>24</v>
      </c>
      <c r="L544">
        <v>327</v>
      </c>
      <c r="M544">
        <v>99779262</v>
      </c>
      <c r="N544" t="s">
        <v>34</v>
      </c>
      <c r="O544">
        <v>939147311</v>
      </c>
      <c r="P544" t="s">
        <v>1868</v>
      </c>
      <c r="Q544" s="4">
        <v>43677</v>
      </c>
      <c r="R544" s="4">
        <v>44048</v>
      </c>
      <c r="S544">
        <v>57149740</v>
      </c>
      <c r="T544">
        <v>1200</v>
      </c>
      <c r="U544">
        <v>371</v>
      </c>
      <c r="V544" s="7">
        <v>3822</v>
      </c>
      <c r="W544">
        <v>10.44</v>
      </c>
      <c r="X544">
        <v>26.16</v>
      </c>
      <c r="Y544">
        <v>30.72</v>
      </c>
      <c r="Z544">
        <v>116.89</v>
      </c>
      <c r="AA544">
        <v>184.21</v>
      </c>
      <c r="AB544">
        <v>5</v>
      </c>
      <c r="AC544" s="5">
        <f t="shared" si="16"/>
        <v>1605.24</v>
      </c>
      <c r="AD544" s="6">
        <f t="shared" si="17"/>
        <v>0.42</v>
      </c>
    </row>
    <row r="545" spans="1:30" x14ac:dyDescent="0.25">
      <c r="A545">
        <v>544</v>
      </c>
      <c r="B545" t="s">
        <v>1869</v>
      </c>
      <c r="C545" t="s">
        <v>476</v>
      </c>
      <c r="D545" t="s">
        <v>1870</v>
      </c>
      <c r="E545" t="s">
        <v>159</v>
      </c>
      <c r="F545">
        <v>2100365143</v>
      </c>
      <c r="G545" s="4">
        <v>30070</v>
      </c>
      <c r="H545" t="s">
        <v>39</v>
      </c>
      <c r="I545" t="s">
        <v>1871</v>
      </c>
      <c r="J545">
        <v>1001</v>
      </c>
      <c r="K545">
        <v>10</v>
      </c>
      <c r="L545">
        <v>327</v>
      </c>
      <c r="M545">
        <v>99927998</v>
      </c>
      <c r="N545" t="s">
        <v>34</v>
      </c>
      <c r="O545">
        <v>996861415</v>
      </c>
      <c r="P545" t="s">
        <v>1872</v>
      </c>
      <c r="Q545" s="4">
        <v>43677</v>
      </c>
      <c r="R545" s="4">
        <v>44048</v>
      </c>
      <c r="S545">
        <v>31836216</v>
      </c>
      <c r="T545">
        <v>2000</v>
      </c>
      <c r="U545">
        <v>371</v>
      </c>
      <c r="V545" s="7">
        <v>3822</v>
      </c>
      <c r="W545">
        <v>17.399999999999999</v>
      </c>
      <c r="X545">
        <v>26.16</v>
      </c>
      <c r="Y545">
        <v>23.54</v>
      </c>
      <c r="Z545">
        <v>152.47</v>
      </c>
      <c r="AA545">
        <v>219.57</v>
      </c>
      <c r="AB545">
        <v>3</v>
      </c>
      <c r="AC545" s="5">
        <f t="shared" si="16"/>
        <v>1605.24</v>
      </c>
      <c r="AD545" s="6">
        <f t="shared" si="17"/>
        <v>0.42</v>
      </c>
    </row>
    <row r="546" spans="1:30" x14ac:dyDescent="0.25">
      <c r="A546">
        <v>545</v>
      </c>
      <c r="B546" t="s">
        <v>964</v>
      </c>
      <c r="C546" t="s">
        <v>1873</v>
      </c>
      <c r="D546" t="s">
        <v>1874</v>
      </c>
      <c r="E546" t="s">
        <v>1875</v>
      </c>
      <c r="F546">
        <v>927400820</v>
      </c>
      <c r="G546" s="4">
        <v>32222</v>
      </c>
      <c r="H546" t="s">
        <v>39</v>
      </c>
      <c r="I546" t="s">
        <v>1876</v>
      </c>
      <c r="J546">
        <v>2401</v>
      </c>
      <c r="K546">
        <v>24</v>
      </c>
      <c r="L546">
        <v>327</v>
      </c>
      <c r="M546">
        <v>95925559</v>
      </c>
      <c r="N546" t="s">
        <v>34</v>
      </c>
      <c r="O546">
        <v>939437739</v>
      </c>
      <c r="P546" t="s">
        <v>1877</v>
      </c>
      <c r="Q546" s="4">
        <v>43677</v>
      </c>
      <c r="R546" s="4">
        <v>44048</v>
      </c>
      <c r="S546">
        <v>57149685</v>
      </c>
      <c r="T546">
        <v>2500</v>
      </c>
      <c r="U546">
        <v>371</v>
      </c>
      <c r="V546" s="7">
        <v>3822</v>
      </c>
      <c r="W546">
        <v>21.75</v>
      </c>
      <c r="X546">
        <v>26.16</v>
      </c>
      <c r="Y546">
        <v>30.72</v>
      </c>
      <c r="Z546">
        <v>152.47</v>
      </c>
      <c r="AA546">
        <v>231.1</v>
      </c>
      <c r="AB546">
        <v>5</v>
      </c>
      <c r="AC546" s="5">
        <f t="shared" si="16"/>
        <v>1605.24</v>
      </c>
      <c r="AD546" s="6">
        <f t="shared" si="17"/>
        <v>0.42</v>
      </c>
    </row>
    <row r="547" spans="1:30" x14ac:dyDescent="0.25">
      <c r="A547">
        <v>546</v>
      </c>
      <c r="B547" t="s">
        <v>1617</v>
      </c>
      <c r="C547" t="s">
        <v>1612</v>
      </c>
      <c r="D547" t="s">
        <v>1878</v>
      </c>
      <c r="E547" t="s">
        <v>1879</v>
      </c>
      <c r="F547">
        <v>906811518</v>
      </c>
      <c r="G547" s="4">
        <v>20503</v>
      </c>
      <c r="H547" t="s">
        <v>39</v>
      </c>
      <c r="I547" t="s">
        <v>1880</v>
      </c>
      <c r="J547">
        <v>2401</v>
      </c>
      <c r="K547">
        <v>24</v>
      </c>
      <c r="L547">
        <v>327</v>
      </c>
      <c r="M547">
        <v>99437231</v>
      </c>
      <c r="N547" t="s">
        <v>34</v>
      </c>
      <c r="O547">
        <v>988041160</v>
      </c>
      <c r="P547" t="s">
        <v>34</v>
      </c>
      <c r="Q547" s="4">
        <v>43677</v>
      </c>
      <c r="R547" s="4">
        <v>44063</v>
      </c>
      <c r="S547">
        <v>57149726</v>
      </c>
      <c r="T547">
        <v>1900</v>
      </c>
      <c r="U547">
        <v>386</v>
      </c>
      <c r="V547" s="7">
        <v>3822</v>
      </c>
      <c r="W547">
        <v>17.2</v>
      </c>
      <c r="X547">
        <v>27.22</v>
      </c>
      <c r="Y547">
        <v>31.97</v>
      </c>
      <c r="Z547">
        <v>158.63</v>
      </c>
      <c r="AA547">
        <v>235.02</v>
      </c>
      <c r="AB547">
        <v>5</v>
      </c>
      <c r="AC547" s="5">
        <f t="shared" si="16"/>
        <v>1605.24</v>
      </c>
      <c r="AD547" s="6">
        <f t="shared" si="17"/>
        <v>0.42</v>
      </c>
    </row>
    <row r="548" spans="1:30" x14ac:dyDescent="0.25">
      <c r="A548">
        <v>547</v>
      </c>
      <c r="B548" t="s">
        <v>1881</v>
      </c>
      <c r="C548" t="s">
        <v>1617</v>
      </c>
      <c r="D548" t="s">
        <v>477</v>
      </c>
      <c r="E548" t="s">
        <v>144</v>
      </c>
      <c r="F548">
        <v>2400246043</v>
      </c>
      <c r="G548" s="4">
        <v>35411</v>
      </c>
      <c r="H548" t="s">
        <v>32</v>
      </c>
      <c r="I548" t="s">
        <v>1882</v>
      </c>
      <c r="J548">
        <v>2401</v>
      </c>
      <c r="K548">
        <v>24</v>
      </c>
      <c r="L548">
        <v>327</v>
      </c>
      <c r="M548">
        <v>97954684</v>
      </c>
      <c r="N548" t="s">
        <v>34</v>
      </c>
      <c r="O548">
        <v>990173389</v>
      </c>
      <c r="P548" t="s">
        <v>1883</v>
      </c>
      <c r="Q548" s="4">
        <v>43677</v>
      </c>
      <c r="R548" s="4">
        <v>44063</v>
      </c>
      <c r="S548">
        <v>57149738</v>
      </c>
      <c r="T548">
        <v>1300</v>
      </c>
      <c r="U548">
        <v>386</v>
      </c>
      <c r="V548" s="7">
        <v>3822</v>
      </c>
      <c r="W548">
        <v>11.77</v>
      </c>
      <c r="X548">
        <v>27.22</v>
      </c>
      <c r="Y548">
        <v>31.97</v>
      </c>
      <c r="Z548">
        <v>121.62</v>
      </c>
      <c r="AA548">
        <v>192.58</v>
      </c>
      <c r="AB548">
        <v>5</v>
      </c>
      <c r="AC548" s="5">
        <f t="shared" si="16"/>
        <v>1605.24</v>
      </c>
      <c r="AD548" s="6">
        <f t="shared" si="17"/>
        <v>0.42</v>
      </c>
    </row>
    <row r="549" spans="1:30" x14ac:dyDescent="0.25">
      <c r="A549">
        <v>548</v>
      </c>
      <c r="B549" t="s">
        <v>1884</v>
      </c>
      <c r="C549" t="s">
        <v>1885</v>
      </c>
      <c r="D549" t="s">
        <v>43</v>
      </c>
      <c r="E549" t="s">
        <v>53</v>
      </c>
      <c r="F549">
        <v>1250337399</v>
      </c>
      <c r="G549" s="4">
        <v>34379</v>
      </c>
      <c r="H549" t="s">
        <v>32</v>
      </c>
      <c r="I549" t="s">
        <v>1886</v>
      </c>
      <c r="J549">
        <v>1207</v>
      </c>
      <c r="K549">
        <v>12</v>
      </c>
      <c r="L549">
        <v>327</v>
      </c>
      <c r="M549">
        <v>99794578</v>
      </c>
      <c r="N549" t="s">
        <v>34</v>
      </c>
      <c r="O549">
        <v>989805065</v>
      </c>
      <c r="P549" t="s">
        <v>34</v>
      </c>
      <c r="Q549" s="4">
        <v>43677</v>
      </c>
      <c r="R549" s="4">
        <v>44413</v>
      </c>
      <c r="S549">
        <v>104764691</v>
      </c>
      <c r="T549">
        <v>3780</v>
      </c>
      <c r="U549">
        <v>736</v>
      </c>
      <c r="V549" s="7">
        <v>3822</v>
      </c>
      <c r="W549">
        <v>65.239999999999995</v>
      </c>
      <c r="X549">
        <v>115.7</v>
      </c>
      <c r="Y549">
        <v>46.71</v>
      </c>
      <c r="Z549">
        <v>302.47000000000003</v>
      </c>
      <c r="AA549">
        <v>530.12</v>
      </c>
      <c r="AB549">
        <v>10</v>
      </c>
      <c r="AC549" s="5">
        <f t="shared" si="16"/>
        <v>1605.24</v>
      </c>
      <c r="AD549" s="6">
        <f t="shared" si="17"/>
        <v>0.42</v>
      </c>
    </row>
    <row r="550" spans="1:30" x14ac:dyDescent="0.25">
      <c r="A550">
        <v>549</v>
      </c>
      <c r="B550" t="s">
        <v>1887</v>
      </c>
      <c r="C550" t="s">
        <v>52</v>
      </c>
      <c r="D550" t="s">
        <v>533</v>
      </c>
      <c r="E550" t="s">
        <v>1649</v>
      </c>
      <c r="F550">
        <v>1723770820</v>
      </c>
      <c r="G550" s="4">
        <v>34335</v>
      </c>
      <c r="H550" t="s">
        <v>39</v>
      </c>
      <c r="I550" t="s">
        <v>1888</v>
      </c>
      <c r="J550">
        <v>2301</v>
      </c>
      <c r="K550">
        <v>23</v>
      </c>
      <c r="L550">
        <v>327</v>
      </c>
      <c r="M550">
        <v>23703636</v>
      </c>
      <c r="N550" t="s">
        <v>34</v>
      </c>
      <c r="O550">
        <v>980178837</v>
      </c>
      <c r="P550" t="s">
        <v>34</v>
      </c>
      <c r="Q550" s="4">
        <v>43678</v>
      </c>
      <c r="R550" s="4">
        <v>43865</v>
      </c>
      <c r="S550">
        <v>68541242</v>
      </c>
      <c r="T550">
        <v>500</v>
      </c>
      <c r="U550">
        <v>187</v>
      </c>
      <c r="V550" s="7">
        <v>3822</v>
      </c>
      <c r="W550">
        <v>4.28</v>
      </c>
      <c r="X550">
        <v>25.74</v>
      </c>
      <c r="Y550">
        <v>12.9</v>
      </c>
      <c r="Z550">
        <v>115</v>
      </c>
      <c r="AA550">
        <v>157.91999999999999</v>
      </c>
      <c r="AB550">
        <v>6</v>
      </c>
      <c r="AC550" s="5">
        <f t="shared" si="16"/>
        <v>1605.24</v>
      </c>
      <c r="AD550" s="6">
        <f t="shared" si="17"/>
        <v>0.42</v>
      </c>
    </row>
    <row r="551" spans="1:30" x14ac:dyDescent="0.25">
      <c r="A551">
        <v>550</v>
      </c>
      <c r="B551" t="s">
        <v>432</v>
      </c>
      <c r="C551" t="s">
        <v>223</v>
      </c>
      <c r="D551" t="s">
        <v>1331</v>
      </c>
      <c r="E551" t="s">
        <v>377</v>
      </c>
      <c r="F551">
        <v>1712804747</v>
      </c>
      <c r="G551" s="4">
        <v>28150</v>
      </c>
      <c r="H551" t="s">
        <v>32</v>
      </c>
      <c r="I551" t="s">
        <v>1889</v>
      </c>
      <c r="J551">
        <v>2301</v>
      </c>
      <c r="K551">
        <v>23</v>
      </c>
      <c r="L551">
        <v>327</v>
      </c>
      <c r="M551">
        <v>97946065</v>
      </c>
      <c r="N551" t="s">
        <v>34</v>
      </c>
      <c r="O551">
        <v>979460656</v>
      </c>
      <c r="P551" t="s">
        <v>34</v>
      </c>
      <c r="Q551" s="4">
        <v>43678</v>
      </c>
      <c r="R551" s="4">
        <v>43956</v>
      </c>
      <c r="S551">
        <v>68541383</v>
      </c>
      <c r="T551">
        <v>494.27</v>
      </c>
      <c r="U551">
        <v>278</v>
      </c>
      <c r="V551" s="7">
        <v>3822</v>
      </c>
      <c r="W551">
        <v>4.2300000000000004</v>
      </c>
      <c r="X551">
        <v>25.74</v>
      </c>
      <c r="Y551">
        <v>17.64</v>
      </c>
      <c r="Z551">
        <v>115</v>
      </c>
      <c r="AA551">
        <v>162.61000000000001</v>
      </c>
      <c r="AB551">
        <v>6</v>
      </c>
      <c r="AC551" s="5">
        <f t="shared" si="16"/>
        <v>1605.24</v>
      </c>
      <c r="AD551" s="6">
        <f t="shared" si="17"/>
        <v>0.42</v>
      </c>
    </row>
    <row r="552" spans="1:30" x14ac:dyDescent="0.25">
      <c r="A552">
        <v>551</v>
      </c>
      <c r="B552" t="s">
        <v>1887</v>
      </c>
      <c r="C552" t="s">
        <v>1890</v>
      </c>
      <c r="D552" t="s">
        <v>43</v>
      </c>
      <c r="E552" t="s">
        <v>1891</v>
      </c>
      <c r="F552">
        <v>1711817039</v>
      </c>
      <c r="G552" s="4">
        <v>25836</v>
      </c>
      <c r="H552" t="s">
        <v>32</v>
      </c>
      <c r="I552" t="s">
        <v>1892</v>
      </c>
      <c r="J552">
        <v>2301</v>
      </c>
      <c r="K552">
        <v>23</v>
      </c>
      <c r="L552">
        <v>327</v>
      </c>
      <c r="M552">
        <v>98279137</v>
      </c>
      <c r="N552" t="s">
        <v>34</v>
      </c>
      <c r="O552">
        <v>982791377</v>
      </c>
      <c r="P552" t="s">
        <v>1893</v>
      </c>
      <c r="Q552" s="4">
        <v>43678</v>
      </c>
      <c r="R552" s="4">
        <v>44778</v>
      </c>
      <c r="S552">
        <v>68541345</v>
      </c>
      <c r="T552">
        <v>11400</v>
      </c>
      <c r="U552">
        <v>1100</v>
      </c>
      <c r="V552" s="7">
        <v>3822</v>
      </c>
      <c r="W552">
        <v>294.06</v>
      </c>
      <c r="X552">
        <v>172.92</v>
      </c>
      <c r="Y552">
        <v>69.81</v>
      </c>
      <c r="Z552">
        <v>452.05</v>
      </c>
      <c r="AA552">
        <v>988.84</v>
      </c>
      <c r="AB552">
        <v>6</v>
      </c>
      <c r="AC552" s="5">
        <f t="shared" si="16"/>
        <v>1605.24</v>
      </c>
      <c r="AD552" s="6">
        <f t="shared" si="17"/>
        <v>0.42</v>
      </c>
    </row>
    <row r="553" spans="1:30" x14ac:dyDescent="0.25">
      <c r="A553">
        <v>552</v>
      </c>
      <c r="B553" t="s">
        <v>751</v>
      </c>
      <c r="C553" t="s">
        <v>1894</v>
      </c>
      <c r="D553" t="s">
        <v>43</v>
      </c>
      <c r="E553" t="s">
        <v>603</v>
      </c>
      <c r="F553">
        <v>401449657</v>
      </c>
      <c r="G553" s="4">
        <v>30589</v>
      </c>
      <c r="H553" t="s">
        <v>32</v>
      </c>
      <c r="I553" t="s">
        <v>1895</v>
      </c>
      <c r="J553">
        <v>401</v>
      </c>
      <c r="K553">
        <v>4</v>
      </c>
      <c r="L553">
        <v>327</v>
      </c>
      <c r="M553">
        <v>99026010</v>
      </c>
      <c r="N553" t="s">
        <v>34</v>
      </c>
      <c r="O553">
        <v>988210773</v>
      </c>
      <c r="P553" t="s">
        <v>1896</v>
      </c>
      <c r="Q553" s="4">
        <v>43678</v>
      </c>
      <c r="R553" s="4">
        <v>44063</v>
      </c>
      <c r="S553">
        <v>41873028</v>
      </c>
      <c r="T553">
        <v>1500</v>
      </c>
      <c r="U553">
        <v>385</v>
      </c>
      <c r="V553" s="7">
        <v>3822</v>
      </c>
      <c r="W553">
        <v>13.54</v>
      </c>
      <c r="X553">
        <v>27.15</v>
      </c>
      <c r="Y553">
        <v>24.43</v>
      </c>
      <c r="Z553">
        <v>121.3</v>
      </c>
      <c r="AA553">
        <v>186.42</v>
      </c>
      <c r="AB553">
        <v>4</v>
      </c>
      <c r="AC553" s="5">
        <f t="shared" si="16"/>
        <v>1605.24</v>
      </c>
      <c r="AD553" s="6">
        <f t="shared" si="17"/>
        <v>0.42</v>
      </c>
    </row>
    <row r="554" spans="1:30" x14ac:dyDescent="0.25">
      <c r="A554">
        <v>553</v>
      </c>
      <c r="B554" t="s">
        <v>79</v>
      </c>
      <c r="C554" t="s">
        <v>1005</v>
      </c>
      <c r="D554" t="s">
        <v>1897</v>
      </c>
      <c r="E554" t="s">
        <v>1898</v>
      </c>
      <c r="F554">
        <v>1303225096</v>
      </c>
      <c r="G554" s="4">
        <v>20676</v>
      </c>
      <c r="H554" t="s">
        <v>39</v>
      </c>
      <c r="I554" t="s">
        <v>1899</v>
      </c>
      <c r="J554">
        <v>1303</v>
      </c>
      <c r="K554">
        <v>13</v>
      </c>
      <c r="L554">
        <v>327</v>
      </c>
      <c r="M554">
        <v>99325481</v>
      </c>
      <c r="N554" t="s">
        <v>34</v>
      </c>
      <c r="O554">
        <v>982777745</v>
      </c>
      <c r="P554" t="s">
        <v>34</v>
      </c>
      <c r="Q554" s="4">
        <v>43678</v>
      </c>
      <c r="R554" s="4">
        <v>44047</v>
      </c>
      <c r="S554">
        <v>76331342</v>
      </c>
      <c r="T554">
        <v>1000</v>
      </c>
      <c r="U554">
        <v>369</v>
      </c>
      <c r="V554" s="7">
        <v>3822</v>
      </c>
      <c r="W554">
        <v>8.65</v>
      </c>
      <c r="X554">
        <v>26.02</v>
      </c>
      <c r="Y554">
        <v>30.56</v>
      </c>
      <c r="Z554">
        <v>116.26</v>
      </c>
      <c r="AA554">
        <v>181.49</v>
      </c>
      <c r="AB554">
        <v>7</v>
      </c>
      <c r="AC554" s="5">
        <f t="shared" si="16"/>
        <v>1605.24</v>
      </c>
      <c r="AD554" s="6">
        <f t="shared" si="17"/>
        <v>0.42</v>
      </c>
    </row>
    <row r="555" spans="1:30" x14ac:dyDescent="0.25">
      <c r="A555">
        <v>554</v>
      </c>
      <c r="B555" t="s">
        <v>41</v>
      </c>
      <c r="C555" t="s">
        <v>1900</v>
      </c>
      <c r="D555" t="s">
        <v>1101</v>
      </c>
      <c r="E555" t="s">
        <v>1901</v>
      </c>
      <c r="F555">
        <v>401906672</v>
      </c>
      <c r="G555" s="4">
        <v>33007</v>
      </c>
      <c r="H555" t="s">
        <v>32</v>
      </c>
      <c r="I555" t="s">
        <v>1902</v>
      </c>
      <c r="J555">
        <v>401</v>
      </c>
      <c r="K555">
        <v>4</v>
      </c>
      <c r="L555">
        <v>327</v>
      </c>
      <c r="M555">
        <v>99931814</v>
      </c>
      <c r="N555" t="s">
        <v>34</v>
      </c>
      <c r="O555">
        <v>979194762</v>
      </c>
      <c r="P555" t="s">
        <v>34</v>
      </c>
      <c r="Q555" s="4">
        <v>43678</v>
      </c>
      <c r="R555" s="4">
        <v>44063</v>
      </c>
      <c r="S555">
        <v>41872995</v>
      </c>
      <c r="T555">
        <v>1500</v>
      </c>
      <c r="U555">
        <v>385</v>
      </c>
      <c r="V555" s="7">
        <v>3822</v>
      </c>
      <c r="W555">
        <v>13.54</v>
      </c>
      <c r="X555">
        <v>27.15</v>
      </c>
      <c r="Y555">
        <v>24.43</v>
      </c>
      <c r="Z555">
        <v>121.3</v>
      </c>
      <c r="AA555">
        <v>186.42</v>
      </c>
      <c r="AB555">
        <v>4</v>
      </c>
      <c r="AC555" s="5">
        <f t="shared" si="16"/>
        <v>1605.24</v>
      </c>
      <c r="AD555" s="6">
        <f t="shared" si="17"/>
        <v>0.42</v>
      </c>
    </row>
    <row r="556" spans="1:30" x14ac:dyDescent="0.25">
      <c r="A556">
        <v>555</v>
      </c>
      <c r="B556" t="s">
        <v>138</v>
      </c>
      <c r="C556" t="s">
        <v>979</v>
      </c>
      <c r="D556" t="s">
        <v>1137</v>
      </c>
      <c r="E556" t="s">
        <v>599</v>
      </c>
      <c r="F556">
        <v>401709001</v>
      </c>
      <c r="G556" s="4">
        <v>33818</v>
      </c>
      <c r="H556" t="s">
        <v>32</v>
      </c>
      <c r="I556" t="s">
        <v>1903</v>
      </c>
      <c r="J556">
        <v>401</v>
      </c>
      <c r="K556">
        <v>4</v>
      </c>
      <c r="L556">
        <v>327</v>
      </c>
      <c r="M556">
        <v>95895223</v>
      </c>
      <c r="N556" t="s">
        <v>34</v>
      </c>
      <c r="O556">
        <v>958952230</v>
      </c>
      <c r="P556" t="s">
        <v>34</v>
      </c>
      <c r="Q556" s="4">
        <v>43678</v>
      </c>
      <c r="R556" s="4">
        <v>44063</v>
      </c>
      <c r="S556">
        <v>41873004</v>
      </c>
      <c r="T556">
        <v>600</v>
      </c>
      <c r="U556">
        <v>385</v>
      </c>
      <c r="V556" s="7">
        <v>3822</v>
      </c>
      <c r="W556">
        <v>5.42</v>
      </c>
      <c r="X556">
        <v>27.15</v>
      </c>
      <c r="Y556">
        <v>24.43</v>
      </c>
      <c r="Z556">
        <v>121.3</v>
      </c>
      <c r="AA556">
        <v>178.3</v>
      </c>
      <c r="AB556">
        <v>4</v>
      </c>
      <c r="AC556" s="5">
        <f t="shared" si="16"/>
        <v>1605.24</v>
      </c>
      <c r="AD556" s="6">
        <f t="shared" si="17"/>
        <v>0.42</v>
      </c>
    </row>
    <row r="557" spans="1:30" x14ac:dyDescent="0.25">
      <c r="A557">
        <v>556</v>
      </c>
      <c r="B557" t="s">
        <v>205</v>
      </c>
      <c r="C557" t="s">
        <v>58</v>
      </c>
      <c r="D557" t="s">
        <v>1904</v>
      </c>
      <c r="E557" t="s">
        <v>651</v>
      </c>
      <c r="F557">
        <v>402030498</v>
      </c>
      <c r="G557" s="4">
        <v>36334</v>
      </c>
      <c r="H557" t="s">
        <v>32</v>
      </c>
      <c r="I557" t="s">
        <v>1905</v>
      </c>
      <c r="J557">
        <v>401</v>
      </c>
      <c r="K557">
        <v>4</v>
      </c>
      <c r="L557">
        <v>327</v>
      </c>
      <c r="M557">
        <v>99397263</v>
      </c>
      <c r="N557" t="s">
        <v>34</v>
      </c>
      <c r="O557">
        <v>993972633</v>
      </c>
      <c r="P557" t="s">
        <v>34</v>
      </c>
      <c r="Q557" s="4">
        <v>43678</v>
      </c>
      <c r="R557" s="4">
        <v>44063</v>
      </c>
      <c r="S557">
        <v>41873016</v>
      </c>
      <c r="T557">
        <v>1500</v>
      </c>
      <c r="U557">
        <v>385</v>
      </c>
      <c r="V557" s="7">
        <v>3822</v>
      </c>
      <c r="W557">
        <v>13.54</v>
      </c>
      <c r="X557">
        <v>27.15</v>
      </c>
      <c r="Y557">
        <v>24.43</v>
      </c>
      <c r="Z557">
        <v>121.3</v>
      </c>
      <c r="AA557">
        <v>186.42</v>
      </c>
      <c r="AB557">
        <v>4</v>
      </c>
      <c r="AC557" s="5">
        <f t="shared" si="16"/>
        <v>1605.24</v>
      </c>
      <c r="AD557" s="6">
        <f t="shared" si="17"/>
        <v>0.42</v>
      </c>
    </row>
    <row r="558" spans="1:30" x14ac:dyDescent="0.25">
      <c r="A558">
        <v>557</v>
      </c>
      <c r="B558" t="s">
        <v>1906</v>
      </c>
      <c r="D558" t="s">
        <v>1907</v>
      </c>
      <c r="E558" t="s">
        <v>767</v>
      </c>
      <c r="F558">
        <v>1302201882</v>
      </c>
      <c r="G558" s="4">
        <v>21060</v>
      </c>
      <c r="H558" t="s">
        <v>32</v>
      </c>
      <c r="I558" t="s">
        <v>1908</v>
      </c>
      <c r="J558">
        <v>1303</v>
      </c>
      <c r="K558">
        <v>13</v>
      </c>
      <c r="L558">
        <v>327</v>
      </c>
      <c r="M558">
        <v>99759413</v>
      </c>
      <c r="N558" t="s">
        <v>34</v>
      </c>
      <c r="O558">
        <v>997594132</v>
      </c>
      <c r="P558" t="s">
        <v>1909</v>
      </c>
      <c r="Q558" s="4">
        <v>43678</v>
      </c>
      <c r="R558" s="4">
        <v>44047</v>
      </c>
      <c r="S558">
        <v>76331378</v>
      </c>
      <c r="T558">
        <v>500</v>
      </c>
      <c r="U558">
        <v>369</v>
      </c>
      <c r="V558" s="7">
        <v>3822</v>
      </c>
      <c r="W558">
        <v>4.33</v>
      </c>
      <c r="X558">
        <v>26.02</v>
      </c>
      <c r="Y558">
        <v>30.56</v>
      </c>
      <c r="Z558">
        <v>116.26</v>
      </c>
      <c r="AA558">
        <v>177.17</v>
      </c>
      <c r="AB558">
        <v>7</v>
      </c>
      <c r="AC558" s="5">
        <f t="shared" si="16"/>
        <v>1605.24</v>
      </c>
      <c r="AD558" s="6">
        <f t="shared" si="17"/>
        <v>0.42</v>
      </c>
    </row>
    <row r="559" spans="1:30" x14ac:dyDescent="0.25">
      <c r="A559">
        <v>558</v>
      </c>
      <c r="B559" t="s">
        <v>561</v>
      </c>
      <c r="C559" t="s">
        <v>750</v>
      </c>
      <c r="D559" t="s">
        <v>1910</v>
      </c>
      <c r="E559" t="s">
        <v>1911</v>
      </c>
      <c r="F559">
        <v>915676076</v>
      </c>
      <c r="G559" s="4">
        <v>27634</v>
      </c>
      <c r="H559" t="s">
        <v>32</v>
      </c>
      <c r="I559" t="s">
        <v>1912</v>
      </c>
      <c r="J559">
        <v>907</v>
      </c>
      <c r="K559">
        <v>9</v>
      </c>
      <c r="L559">
        <v>327</v>
      </c>
      <c r="M559">
        <v>97914798</v>
      </c>
      <c r="N559" t="s">
        <v>34</v>
      </c>
      <c r="O559" t="s">
        <v>34</v>
      </c>
      <c r="P559" t="s">
        <v>34</v>
      </c>
      <c r="Q559" s="4">
        <v>43678</v>
      </c>
      <c r="R559" s="4">
        <v>44413</v>
      </c>
      <c r="S559">
        <v>130066308</v>
      </c>
      <c r="T559">
        <v>10000</v>
      </c>
      <c r="U559">
        <v>735</v>
      </c>
      <c r="V559" s="7">
        <v>3822</v>
      </c>
      <c r="W559">
        <v>172.36</v>
      </c>
      <c r="X559">
        <v>115.54</v>
      </c>
      <c r="Y559">
        <v>46.65</v>
      </c>
      <c r="Z559">
        <v>302.05</v>
      </c>
      <c r="AA559">
        <v>636.6</v>
      </c>
      <c r="AB559">
        <v>13</v>
      </c>
      <c r="AC559" s="5">
        <f t="shared" si="16"/>
        <v>1605.24</v>
      </c>
      <c r="AD559" s="6">
        <f t="shared" si="17"/>
        <v>0.42</v>
      </c>
    </row>
    <row r="560" spans="1:30" x14ac:dyDescent="0.25">
      <c r="A560">
        <v>559</v>
      </c>
      <c r="B560" t="s">
        <v>984</v>
      </c>
      <c r="C560" t="s">
        <v>1913</v>
      </c>
      <c r="D560" t="s">
        <v>1914</v>
      </c>
      <c r="E560" t="s">
        <v>227</v>
      </c>
      <c r="F560">
        <v>1305323964</v>
      </c>
      <c r="G560" s="4">
        <v>24910</v>
      </c>
      <c r="H560" t="s">
        <v>39</v>
      </c>
      <c r="I560" t="s">
        <v>1915</v>
      </c>
      <c r="J560">
        <v>1301</v>
      </c>
      <c r="K560">
        <v>13</v>
      </c>
      <c r="L560">
        <v>327</v>
      </c>
      <c r="M560">
        <v>99712999</v>
      </c>
      <c r="N560" t="s">
        <v>34</v>
      </c>
      <c r="O560">
        <v>985964401</v>
      </c>
      <c r="P560" t="s">
        <v>34</v>
      </c>
      <c r="Q560" s="4">
        <v>43678</v>
      </c>
      <c r="R560" s="4">
        <v>44431</v>
      </c>
      <c r="S560">
        <v>76331471</v>
      </c>
      <c r="T560">
        <v>5000</v>
      </c>
      <c r="U560">
        <v>753</v>
      </c>
      <c r="V560" s="7">
        <v>3822</v>
      </c>
      <c r="W560">
        <v>88.29</v>
      </c>
      <c r="X560">
        <v>118.37</v>
      </c>
      <c r="Y560">
        <v>62.36</v>
      </c>
      <c r="Z560">
        <v>309.45</v>
      </c>
      <c r="AA560">
        <v>578.47</v>
      </c>
      <c r="AB560">
        <v>7</v>
      </c>
      <c r="AC560" s="5">
        <f t="shared" si="16"/>
        <v>1605.24</v>
      </c>
      <c r="AD560" s="6">
        <f t="shared" si="17"/>
        <v>0.42</v>
      </c>
    </row>
    <row r="561" spans="1:30" x14ac:dyDescent="0.25">
      <c r="A561">
        <v>560</v>
      </c>
      <c r="B561" t="s">
        <v>920</v>
      </c>
      <c r="C561" t="s">
        <v>480</v>
      </c>
      <c r="D561" t="s">
        <v>298</v>
      </c>
      <c r="E561" t="s">
        <v>54</v>
      </c>
      <c r="F561">
        <v>1709060998</v>
      </c>
      <c r="G561" s="4">
        <v>24347</v>
      </c>
      <c r="H561" t="s">
        <v>32</v>
      </c>
      <c r="I561" t="s">
        <v>1916</v>
      </c>
      <c r="J561">
        <v>2301</v>
      </c>
      <c r="K561">
        <v>23</v>
      </c>
      <c r="L561">
        <v>327</v>
      </c>
      <c r="M561">
        <v>99746907</v>
      </c>
      <c r="N561" t="s">
        <v>34</v>
      </c>
      <c r="O561" t="s">
        <v>34</v>
      </c>
      <c r="P561" t="s">
        <v>1917</v>
      </c>
      <c r="Q561" s="4">
        <v>43678</v>
      </c>
      <c r="R561" s="4">
        <v>43865</v>
      </c>
      <c r="S561">
        <v>68541204</v>
      </c>
      <c r="T561">
        <v>600</v>
      </c>
      <c r="U561">
        <v>187</v>
      </c>
      <c r="V561" s="7">
        <v>3822</v>
      </c>
      <c r="W561">
        <v>5.14</v>
      </c>
      <c r="X561">
        <v>25.74</v>
      </c>
      <c r="Y561">
        <v>12.9</v>
      </c>
      <c r="Z561">
        <v>115</v>
      </c>
      <c r="AA561">
        <v>158.78</v>
      </c>
      <c r="AB561">
        <v>6</v>
      </c>
      <c r="AC561" s="5">
        <f t="shared" si="16"/>
        <v>1605.24</v>
      </c>
      <c r="AD561" s="6">
        <f t="shared" si="17"/>
        <v>0.42</v>
      </c>
    </row>
    <row r="562" spans="1:30" x14ac:dyDescent="0.25">
      <c r="A562">
        <v>561</v>
      </c>
      <c r="B562" t="s">
        <v>1918</v>
      </c>
      <c r="C562" t="s">
        <v>84</v>
      </c>
      <c r="D562" t="s">
        <v>1101</v>
      </c>
      <c r="E562" t="s">
        <v>1806</v>
      </c>
      <c r="F562">
        <v>924682925</v>
      </c>
      <c r="G562" s="4">
        <v>31087</v>
      </c>
      <c r="H562" t="s">
        <v>32</v>
      </c>
      <c r="I562" t="s">
        <v>1919</v>
      </c>
      <c r="J562">
        <v>2401</v>
      </c>
      <c r="K562">
        <v>24</v>
      </c>
      <c r="L562">
        <v>327</v>
      </c>
      <c r="M562">
        <v>99403985</v>
      </c>
      <c r="N562" t="s">
        <v>34</v>
      </c>
      <c r="O562">
        <v>988646914</v>
      </c>
      <c r="P562" t="s">
        <v>34</v>
      </c>
      <c r="Q562" s="4">
        <v>43678</v>
      </c>
      <c r="R562" s="4">
        <v>44778</v>
      </c>
      <c r="S562">
        <v>57150323</v>
      </c>
      <c r="T562">
        <v>20000</v>
      </c>
      <c r="U562">
        <v>1100</v>
      </c>
      <c r="V562" s="7">
        <v>3822</v>
      </c>
      <c r="W562">
        <v>515.9</v>
      </c>
      <c r="X562">
        <v>172.92</v>
      </c>
      <c r="Y562">
        <v>91.09</v>
      </c>
      <c r="Z562">
        <v>452.05</v>
      </c>
      <c r="AA562">
        <v>1231.96</v>
      </c>
      <c r="AB562">
        <v>5</v>
      </c>
      <c r="AC562" s="5">
        <f t="shared" si="16"/>
        <v>1605.24</v>
      </c>
      <c r="AD562" s="6">
        <f t="shared" si="17"/>
        <v>0.42</v>
      </c>
    </row>
    <row r="563" spans="1:30" x14ac:dyDescent="0.25">
      <c r="A563">
        <v>562</v>
      </c>
      <c r="B563" t="s">
        <v>1887</v>
      </c>
      <c r="C563" t="s">
        <v>109</v>
      </c>
      <c r="D563" t="s">
        <v>43</v>
      </c>
      <c r="E563" t="s">
        <v>1920</v>
      </c>
      <c r="F563">
        <v>1724099609</v>
      </c>
      <c r="G563" s="4">
        <v>33199</v>
      </c>
      <c r="H563" t="s">
        <v>32</v>
      </c>
      <c r="I563" t="s">
        <v>1921</v>
      </c>
      <c r="J563">
        <v>2301</v>
      </c>
      <c r="K563">
        <v>23</v>
      </c>
      <c r="L563">
        <v>327</v>
      </c>
      <c r="M563">
        <v>99762299</v>
      </c>
      <c r="N563" t="s">
        <v>34</v>
      </c>
      <c r="O563" t="s">
        <v>34</v>
      </c>
      <c r="P563" t="s">
        <v>1922</v>
      </c>
      <c r="Q563" s="4">
        <v>43678</v>
      </c>
      <c r="R563" s="4">
        <v>43865</v>
      </c>
      <c r="S563">
        <v>68541216</v>
      </c>
      <c r="T563">
        <v>600</v>
      </c>
      <c r="U563">
        <v>187</v>
      </c>
      <c r="V563" s="7">
        <v>3822</v>
      </c>
      <c r="W563">
        <v>5.14</v>
      </c>
      <c r="X563">
        <v>25.74</v>
      </c>
      <c r="Y563">
        <v>12.9</v>
      </c>
      <c r="Z563">
        <v>115</v>
      </c>
      <c r="AA563">
        <v>158.78</v>
      </c>
      <c r="AB563">
        <v>6</v>
      </c>
      <c r="AC563" s="5">
        <f t="shared" si="16"/>
        <v>1605.24</v>
      </c>
      <c r="AD563" s="6">
        <f t="shared" si="17"/>
        <v>0.42</v>
      </c>
    </row>
    <row r="564" spans="1:30" x14ac:dyDescent="0.25">
      <c r="A564">
        <v>563</v>
      </c>
      <c r="B564" t="s">
        <v>83</v>
      </c>
      <c r="C564" t="s">
        <v>923</v>
      </c>
      <c r="D564" t="s">
        <v>784</v>
      </c>
      <c r="E564" t="s">
        <v>683</v>
      </c>
      <c r="F564">
        <v>1311707564</v>
      </c>
      <c r="G564" s="4">
        <v>34528</v>
      </c>
      <c r="H564" t="s">
        <v>32</v>
      </c>
      <c r="I564" t="s">
        <v>1923</v>
      </c>
      <c r="J564">
        <v>1303</v>
      </c>
      <c r="K564">
        <v>13</v>
      </c>
      <c r="L564">
        <v>327</v>
      </c>
      <c r="M564">
        <v>98344723</v>
      </c>
      <c r="N564" t="s">
        <v>34</v>
      </c>
      <c r="O564">
        <v>987939204</v>
      </c>
      <c r="P564" t="s">
        <v>34</v>
      </c>
      <c r="Q564" s="4">
        <v>43678</v>
      </c>
      <c r="R564" s="4">
        <v>44047</v>
      </c>
      <c r="S564">
        <v>76331330</v>
      </c>
      <c r="T564">
        <v>1000</v>
      </c>
      <c r="U564">
        <v>369</v>
      </c>
      <c r="V564" s="7">
        <v>3822</v>
      </c>
      <c r="W564">
        <v>8.65</v>
      </c>
      <c r="X564">
        <v>26.02</v>
      </c>
      <c r="Y564">
        <v>30.56</v>
      </c>
      <c r="Z564">
        <v>116.26</v>
      </c>
      <c r="AA564">
        <v>181.49</v>
      </c>
      <c r="AB564">
        <v>7</v>
      </c>
      <c r="AC564" s="5">
        <f t="shared" si="16"/>
        <v>1605.24</v>
      </c>
      <c r="AD564" s="6">
        <f t="shared" si="17"/>
        <v>0.42</v>
      </c>
    </row>
    <row r="565" spans="1:30" x14ac:dyDescent="0.25">
      <c r="A565">
        <v>564</v>
      </c>
      <c r="B565" t="s">
        <v>771</v>
      </c>
      <c r="C565" t="s">
        <v>1924</v>
      </c>
      <c r="D565" t="s">
        <v>149</v>
      </c>
      <c r="E565" t="s">
        <v>393</v>
      </c>
      <c r="F565">
        <v>401121991</v>
      </c>
      <c r="G565" s="4">
        <v>27375</v>
      </c>
      <c r="H565" t="s">
        <v>39</v>
      </c>
      <c r="I565" t="s">
        <v>1925</v>
      </c>
      <c r="J565">
        <v>401</v>
      </c>
      <c r="K565">
        <v>4</v>
      </c>
      <c r="L565">
        <v>327</v>
      </c>
      <c r="M565">
        <v>96260185</v>
      </c>
      <c r="N565" t="s">
        <v>34</v>
      </c>
      <c r="O565">
        <v>962601853</v>
      </c>
      <c r="P565" t="s">
        <v>34</v>
      </c>
      <c r="Q565" s="4">
        <v>43678</v>
      </c>
      <c r="R565" s="4">
        <v>44063</v>
      </c>
      <c r="S565">
        <v>41872971</v>
      </c>
      <c r="T565">
        <v>1000</v>
      </c>
      <c r="U565">
        <v>385</v>
      </c>
      <c r="V565" s="7">
        <v>3822</v>
      </c>
      <c r="W565">
        <v>9.0299999999999994</v>
      </c>
      <c r="X565">
        <v>27.15</v>
      </c>
      <c r="Y565">
        <v>24.43</v>
      </c>
      <c r="Z565">
        <v>121.3</v>
      </c>
      <c r="AA565">
        <v>181.91</v>
      </c>
      <c r="AB565">
        <v>4</v>
      </c>
      <c r="AC565" s="5">
        <f t="shared" si="16"/>
        <v>1605.24</v>
      </c>
      <c r="AD565" s="6">
        <f t="shared" si="17"/>
        <v>0.42</v>
      </c>
    </row>
    <row r="566" spans="1:30" x14ac:dyDescent="0.25">
      <c r="A566">
        <v>565</v>
      </c>
      <c r="B566" t="s">
        <v>122</v>
      </c>
      <c r="C566" t="s">
        <v>1926</v>
      </c>
      <c r="D566" t="s">
        <v>910</v>
      </c>
      <c r="E566" t="s">
        <v>1927</v>
      </c>
      <c r="F566">
        <v>1309637997</v>
      </c>
      <c r="G566" s="4">
        <v>28747</v>
      </c>
      <c r="H566" t="s">
        <v>39</v>
      </c>
      <c r="I566" t="s">
        <v>1928</v>
      </c>
      <c r="J566">
        <v>1303</v>
      </c>
      <c r="K566">
        <v>13</v>
      </c>
      <c r="L566">
        <v>327</v>
      </c>
      <c r="M566">
        <v>99325481</v>
      </c>
      <c r="N566" t="s">
        <v>34</v>
      </c>
      <c r="O566">
        <v>996638585</v>
      </c>
      <c r="P566" t="s">
        <v>34</v>
      </c>
      <c r="Q566" s="4">
        <v>43678</v>
      </c>
      <c r="R566" s="4">
        <v>44047</v>
      </c>
      <c r="S566">
        <v>76331354</v>
      </c>
      <c r="T566">
        <v>1000</v>
      </c>
      <c r="U566">
        <v>369</v>
      </c>
      <c r="V566" s="7">
        <v>3822</v>
      </c>
      <c r="W566">
        <v>8.65</v>
      </c>
      <c r="X566">
        <v>26.02</v>
      </c>
      <c r="Y566">
        <v>30.56</v>
      </c>
      <c r="Z566">
        <v>116.26</v>
      </c>
      <c r="AA566">
        <v>181.49</v>
      </c>
      <c r="AB566">
        <v>7</v>
      </c>
      <c r="AC566" s="5">
        <f t="shared" si="16"/>
        <v>1605.24</v>
      </c>
      <c r="AD566" s="6">
        <f t="shared" si="17"/>
        <v>0.42</v>
      </c>
    </row>
    <row r="567" spans="1:30" x14ac:dyDescent="0.25">
      <c r="A567">
        <v>566</v>
      </c>
      <c r="B567" t="s">
        <v>1929</v>
      </c>
      <c r="C567" t="s">
        <v>1906</v>
      </c>
      <c r="D567" t="s">
        <v>43</v>
      </c>
      <c r="E567" t="s">
        <v>976</v>
      </c>
      <c r="F567">
        <v>1308902764</v>
      </c>
      <c r="G567" s="4">
        <v>27765</v>
      </c>
      <c r="H567" t="s">
        <v>32</v>
      </c>
      <c r="I567" t="s">
        <v>1930</v>
      </c>
      <c r="J567">
        <v>1303</v>
      </c>
      <c r="K567">
        <v>13</v>
      </c>
      <c r="L567">
        <v>327</v>
      </c>
      <c r="M567">
        <v>99531033</v>
      </c>
      <c r="N567" t="s">
        <v>34</v>
      </c>
      <c r="O567">
        <v>960051866</v>
      </c>
      <c r="P567" t="s">
        <v>34</v>
      </c>
      <c r="Q567" s="4">
        <v>43678</v>
      </c>
      <c r="R567" s="4">
        <v>44047</v>
      </c>
      <c r="S567">
        <v>76331366</v>
      </c>
      <c r="T567">
        <v>1000</v>
      </c>
      <c r="U567">
        <v>369</v>
      </c>
      <c r="V567" s="7">
        <v>3822</v>
      </c>
      <c r="W567">
        <v>8.65</v>
      </c>
      <c r="X567">
        <v>26.02</v>
      </c>
      <c r="Y567">
        <v>30.56</v>
      </c>
      <c r="Z567">
        <v>116.26</v>
      </c>
      <c r="AA567">
        <v>181.49</v>
      </c>
      <c r="AB567">
        <v>7</v>
      </c>
      <c r="AC567" s="5">
        <f t="shared" si="16"/>
        <v>1605.24</v>
      </c>
      <c r="AD567" s="6">
        <f t="shared" si="17"/>
        <v>0.42</v>
      </c>
    </row>
    <row r="568" spans="1:30" x14ac:dyDescent="0.25">
      <c r="A568">
        <v>567</v>
      </c>
      <c r="B568" t="s">
        <v>1931</v>
      </c>
      <c r="C568" t="s">
        <v>1932</v>
      </c>
      <c r="D568" t="s">
        <v>73</v>
      </c>
      <c r="E568" t="s">
        <v>1649</v>
      </c>
      <c r="F568">
        <v>1718352279</v>
      </c>
      <c r="G568" s="4">
        <v>34164</v>
      </c>
      <c r="H568" t="s">
        <v>39</v>
      </c>
      <c r="I568" t="s">
        <v>1933</v>
      </c>
      <c r="J568">
        <v>401</v>
      </c>
      <c r="K568">
        <v>4</v>
      </c>
      <c r="L568">
        <v>327</v>
      </c>
      <c r="M568">
        <v>96711444</v>
      </c>
      <c r="N568" t="s">
        <v>34</v>
      </c>
      <c r="O568">
        <v>967114440</v>
      </c>
      <c r="P568" t="s">
        <v>34</v>
      </c>
      <c r="Q568" s="4">
        <v>43678</v>
      </c>
      <c r="R568" s="4">
        <v>44063</v>
      </c>
      <c r="S568">
        <v>41872983</v>
      </c>
      <c r="T568">
        <v>700</v>
      </c>
      <c r="U568">
        <v>385</v>
      </c>
      <c r="V568" s="7">
        <v>3822</v>
      </c>
      <c r="W568">
        <v>6.32</v>
      </c>
      <c r="X568">
        <v>27.15</v>
      </c>
      <c r="Y568">
        <v>24.43</v>
      </c>
      <c r="Z568">
        <v>121.3</v>
      </c>
      <c r="AA568">
        <v>179.2</v>
      </c>
      <c r="AB568">
        <v>4</v>
      </c>
      <c r="AC568" s="5">
        <f t="shared" si="16"/>
        <v>1605.24</v>
      </c>
      <c r="AD568" s="6">
        <f t="shared" si="17"/>
        <v>0.42</v>
      </c>
    </row>
    <row r="569" spans="1:30" x14ac:dyDescent="0.25">
      <c r="A569">
        <v>568</v>
      </c>
      <c r="B569" t="s">
        <v>1934</v>
      </c>
      <c r="C569" t="s">
        <v>28</v>
      </c>
      <c r="D569" t="s">
        <v>1935</v>
      </c>
      <c r="E569" t="s">
        <v>882</v>
      </c>
      <c r="F569">
        <v>1712417854</v>
      </c>
      <c r="G569" s="4">
        <v>27682</v>
      </c>
      <c r="H569" t="s">
        <v>32</v>
      </c>
      <c r="I569" t="s">
        <v>1936</v>
      </c>
      <c r="J569">
        <v>1701</v>
      </c>
      <c r="K569">
        <v>17</v>
      </c>
      <c r="L569">
        <v>327</v>
      </c>
      <c r="M569" t="s">
        <v>1937</v>
      </c>
      <c r="N569" t="s">
        <v>34</v>
      </c>
      <c r="O569">
        <v>983631671</v>
      </c>
      <c r="P569" t="s">
        <v>34</v>
      </c>
      <c r="Q569" s="4">
        <v>43678</v>
      </c>
      <c r="R569" s="4">
        <v>44428</v>
      </c>
      <c r="S569">
        <v>17226778</v>
      </c>
      <c r="T569">
        <v>3000</v>
      </c>
      <c r="U569">
        <v>750</v>
      </c>
      <c r="V569" s="7">
        <v>3822</v>
      </c>
      <c r="W569">
        <v>52.76</v>
      </c>
      <c r="X569">
        <v>52.89</v>
      </c>
      <c r="Y569">
        <v>47.6</v>
      </c>
      <c r="Z569">
        <v>308.22000000000003</v>
      </c>
      <c r="AA569">
        <v>461.47</v>
      </c>
      <c r="AB569">
        <v>1</v>
      </c>
      <c r="AC569" s="5">
        <f t="shared" si="16"/>
        <v>1605.24</v>
      </c>
      <c r="AD569" s="6">
        <f t="shared" si="17"/>
        <v>0.42</v>
      </c>
    </row>
    <row r="570" spans="1:30" x14ac:dyDescent="0.25">
      <c r="A570">
        <v>569</v>
      </c>
      <c r="B570" t="s">
        <v>1938</v>
      </c>
      <c r="C570" t="s">
        <v>1939</v>
      </c>
      <c r="D570" t="s">
        <v>1940</v>
      </c>
      <c r="E570" t="s">
        <v>54</v>
      </c>
      <c r="F570">
        <v>1202359863</v>
      </c>
      <c r="G570" s="4">
        <v>23748</v>
      </c>
      <c r="H570" t="s">
        <v>32</v>
      </c>
      <c r="I570" t="s">
        <v>1941</v>
      </c>
      <c r="J570">
        <v>1207</v>
      </c>
      <c r="K570">
        <v>12</v>
      </c>
      <c r="L570">
        <v>327</v>
      </c>
      <c r="M570">
        <v>52970221</v>
      </c>
      <c r="N570" t="s">
        <v>34</v>
      </c>
      <c r="O570">
        <v>994479589</v>
      </c>
      <c r="P570" t="s">
        <v>34</v>
      </c>
      <c r="Q570" s="4">
        <v>43678</v>
      </c>
      <c r="R570" s="4">
        <v>44613</v>
      </c>
      <c r="S570">
        <v>104764756</v>
      </c>
      <c r="T570">
        <v>6000</v>
      </c>
      <c r="U570">
        <v>935</v>
      </c>
      <c r="V570" s="7">
        <v>3822</v>
      </c>
      <c r="W570">
        <v>131.55000000000001</v>
      </c>
      <c r="X570">
        <v>146.97999999999999</v>
      </c>
      <c r="Y570">
        <v>59.34</v>
      </c>
      <c r="Z570">
        <v>384.25</v>
      </c>
      <c r="AA570">
        <v>722.12</v>
      </c>
      <c r="AB570">
        <v>10</v>
      </c>
      <c r="AC570" s="5">
        <f t="shared" si="16"/>
        <v>1605.24</v>
      </c>
      <c r="AD570" s="6">
        <f t="shared" si="17"/>
        <v>0.42</v>
      </c>
    </row>
    <row r="571" spans="1:30" x14ac:dyDescent="0.25">
      <c r="A571">
        <v>570</v>
      </c>
      <c r="B571" t="s">
        <v>1549</v>
      </c>
      <c r="C571" t="s">
        <v>1942</v>
      </c>
      <c r="D571" t="s">
        <v>1373</v>
      </c>
      <c r="E571" t="s">
        <v>125</v>
      </c>
      <c r="F571">
        <v>912227626</v>
      </c>
      <c r="G571" s="4">
        <v>23939</v>
      </c>
      <c r="H571" t="s">
        <v>32</v>
      </c>
      <c r="I571" t="s">
        <v>1943</v>
      </c>
      <c r="J571">
        <v>1205</v>
      </c>
      <c r="K571">
        <v>12</v>
      </c>
      <c r="L571">
        <v>327</v>
      </c>
      <c r="M571">
        <v>99807310</v>
      </c>
      <c r="N571" t="s">
        <v>34</v>
      </c>
      <c r="O571">
        <v>986040589</v>
      </c>
      <c r="P571" t="s">
        <v>34</v>
      </c>
      <c r="Q571" s="4">
        <v>43678</v>
      </c>
      <c r="R571" s="4">
        <v>44063</v>
      </c>
      <c r="S571">
        <v>104764768</v>
      </c>
      <c r="T571">
        <v>3000</v>
      </c>
      <c r="U571">
        <v>385</v>
      </c>
      <c r="V571" s="7">
        <v>3822</v>
      </c>
      <c r="W571">
        <v>27.08</v>
      </c>
      <c r="X571">
        <v>27.15</v>
      </c>
      <c r="Y571">
        <v>24.43</v>
      </c>
      <c r="Z571">
        <v>158.22</v>
      </c>
      <c r="AA571">
        <v>236.88</v>
      </c>
      <c r="AB571">
        <v>10</v>
      </c>
      <c r="AC571" s="5">
        <f t="shared" si="16"/>
        <v>1605.24</v>
      </c>
      <c r="AD571" s="6">
        <f t="shared" si="17"/>
        <v>0.42</v>
      </c>
    </row>
    <row r="572" spans="1:30" x14ac:dyDescent="0.25">
      <c r="A572">
        <v>571</v>
      </c>
      <c r="B572" t="s">
        <v>992</v>
      </c>
      <c r="C572" t="s">
        <v>1944</v>
      </c>
      <c r="D572" t="s">
        <v>524</v>
      </c>
      <c r="E572" t="s">
        <v>298</v>
      </c>
      <c r="F572">
        <v>401052782</v>
      </c>
      <c r="G572" s="4">
        <v>26893</v>
      </c>
      <c r="H572" t="s">
        <v>32</v>
      </c>
      <c r="I572" t="s">
        <v>1945</v>
      </c>
      <c r="J572">
        <v>401</v>
      </c>
      <c r="K572">
        <v>4</v>
      </c>
      <c r="L572">
        <v>327</v>
      </c>
      <c r="M572">
        <v>62224146</v>
      </c>
      <c r="N572" t="s">
        <v>34</v>
      </c>
      <c r="O572">
        <v>993902833</v>
      </c>
      <c r="P572" t="s">
        <v>34</v>
      </c>
      <c r="Q572" s="4">
        <v>43678</v>
      </c>
      <c r="R572" s="4">
        <v>44795</v>
      </c>
      <c r="S572">
        <v>41873274</v>
      </c>
      <c r="T572">
        <v>6000</v>
      </c>
      <c r="U572">
        <v>1117</v>
      </c>
      <c r="V572" s="7">
        <v>3822</v>
      </c>
      <c r="W572">
        <v>157.16</v>
      </c>
      <c r="X572">
        <v>175.59</v>
      </c>
      <c r="Y572">
        <v>70.89</v>
      </c>
      <c r="Z572">
        <v>459.04</v>
      </c>
      <c r="AA572">
        <v>862.68</v>
      </c>
      <c r="AB572">
        <v>4</v>
      </c>
      <c r="AC572" s="5">
        <f t="shared" si="16"/>
        <v>1605.24</v>
      </c>
      <c r="AD572" s="6">
        <f t="shared" si="17"/>
        <v>0.42</v>
      </c>
    </row>
    <row r="573" spans="1:30" x14ac:dyDescent="0.25">
      <c r="A573">
        <v>572</v>
      </c>
      <c r="B573" t="s">
        <v>371</v>
      </c>
      <c r="C573" t="s">
        <v>58</v>
      </c>
      <c r="D573" t="s">
        <v>1110</v>
      </c>
      <c r="E573" t="s">
        <v>1946</v>
      </c>
      <c r="F573">
        <v>1100005048</v>
      </c>
      <c r="G573" s="4">
        <v>20536</v>
      </c>
      <c r="H573" t="s">
        <v>32</v>
      </c>
      <c r="I573" t="s">
        <v>1947</v>
      </c>
      <c r="J573">
        <v>1210</v>
      </c>
      <c r="K573">
        <v>12</v>
      </c>
      <c r="L573">
        <v>327</v>
      </c>
      <c r="M573">
        <v>99390498</v>
      </c>
      <c r="N573" t="s">
        <v>34</v>
      </c>
      <c r="O573">
        <v>993904948</v>
      </c>
      <c r="P573" t="s">
        <v>1948</v>
      </c>
      <c r="Q573" s="4">
        <v>43678</v>
      </c>
      <c r="R573" s="4">
        <v>44795</v>
      </c>
      <c r="S573">
        <v>104764782</v>
      </c>
      <c r="T573">
        <v>12000</v>
      </c>
      <c r="U573">
        <v>1117</v>
      </c>
      <c r="V573" s="7">
        <v>3822</v>
      </c>
      <c r="W573">
        <v>314.32</v>
      </c>
      <c r="X573">
        <v>175.59</v>
      </c>
      <c r="Y573">
        <v>70.89</v>
      </c>
      <c r="Z573">
        <v>459.04</v>
      </c>
      <c r="AA573">
        <v>1019.84</v>
      </c>
      <c r="AB573">
        <v>10</v>
      </c>
      <c r="AC573" s="5">
        <f t="shared" si="16"/>
        <v>1605.24</v>
      </c>
      <c r="AD573" s="6">
        <f t="shared" si="17"/>
        <v>0.42</v>
      </c>
    </row>
    <row r="574" spans="1:30" x14ac:dyDescent="0.25">
      <c r="A574">
        <v>573</v>
      </c>
      <c r="B574" t="s">
        <v>1949</v>
      </c>
      <c r="C574" t="s">
        <v>314</v>
      </c>
      <c r="D574" t="s">
        <v>1277</v>
      </c>
      <c r="E574" t="s">
        <v>1950</v>
      </c>
      <c r="F574">
        <v>922694245</v>
      </c>
      <c r="G574" s="4">
        <v>29579</v>
      </c>
      <c r="H574" t="s">
        <v>32</v>
      </c>
      <c r="I574" t="s">
        <v>1951</v>
      </c>
      <c r="J574">
        <v>2403</v>
      </c>
      <c r="K574">
        <v>24</v>
      </c>
      <c r="L574">
        <v>327</v>
      </c>
      <c r="M574">
        <v>99125446</v>
      </c>
      <c r="N574" t="s">
        <v>34</v>
      </c>
      <c r="O574">
        <v>985909667</v>
      </c>
      <c r="P574" t="s">
        <v>34</v>
      </c>
      <c r="Q574" s="4">
        <v>43679</v>
      </c>
      <c r="R574" s="4">
        <v>44067</v>
      </c>
      <c r="S574">
        <v>57150268</v>
      </c>
      <c r="T574">
        <v>800</v>
      </c>
      <c r="U574">
        <v>388</v>
      </c>
      <c r="V574" s="7">
        <v>3822</v>
      </c>
      <c r="W574">
        <v>7.28</v>
      </c>
      <c r="X574">
        <v>27.36</v>
      </c>
      <c r="Y574">
        <v>32.130000000000003</v>
      </c>
      <c r="Z574">
        <v>122.25</v>
      </c>
      <c r="AA574">
        <v>189.02</v>
      </c>
      <c r="AB574">
        <v>5</v>
      </c>
      <c r="AC574" s="5">
        <f t="shared" si="16"/>
        <v>1605.24</v>
      </c>
      <c r="AD574" s="6">
        <f t="shared" si="17"/>
        <v>0.42</v>
      </c>
    </row>
    <row r="575" spans="1:30" x14ac:dyDescent="0.25">
      <c r="A575">
        <v>574</v>
      </c>
      <c r="B575" t="s">
        <v>1952</v>
      </c>
      <c r="C575" t="s">
        <v>1953</v>
      </c>
      <c r="D575" t="s">
        <v>1954</v>
      </c>
      <c r="E575" t="s">
        <v>257</v>
      </c>
      <c r="F575">
        <v>703422402</v>
      </c>
      <c r="G575" s="4">
        <v>28733</v>
      </c>
      <c r="H575" t="s">
        <v>39</v>
      </c>
      <c r="I575" t="s">
        <v>1955</v>
      </c>
      <c r="J575">
        <v>2301</v>
      </c>
      <c r="K575">
        <v>23</v>
      </c>
      <c r="L575">
        <v>327</v>
      </c>
      <c r="M575">
        <v>99470953</v>
      </c>
      <c r="N575" t="s">
        <v>34</v>
      </c>
      <c r="O575">
        <v>993157315</v>
      </c>
      <c r="P575" t="s">
        <v>34</v>
      </c>
      <c r="Q575" s="4">
        <v>43679</v>
      </c>
      <c r="R575" s="4">
        <v>43881</v>
      </c>
      <c r="S575">
        <v>68541450</v>
      </c>
      <c r="T575">
        <v>500</v>
      </c>
      <c r="U575">
        <v>202</v>
      </c>
      <c r="V575" s="7">
        <v>3822</v>
      </c>
      <c r="W575">
        <v>4.28</v>
      </c>
      <c r="X575">
        <v>25.74</v>
      </c>
      <c r="Y575">
        <v>13.93</v>
      </c>
      <c r="Z575">
        <v>115</v>
      </c>
      <c r="AA575">
        <v>158.94999999999999</v>
      </c>
      <c r="AB575">
        <v>6</v>
      </c>
      <c r="AC575" s="5">
        <f t="shared" si="16"/>
        <v>1605.24</v>
      </c>
      <c r="AD575" s="6">
        <f t="shared" si="17"/>
        <v>0.42</v>
      </c>
    </row>
    <row r="576" spans="1:30" x14ac:dyDescent="0.25">
      <c r="A576">
        <v>575</v>
      </c>
      <c r="B576" t="s">
        <v>1956</v>
      </c>
      <c r="C576" t="s">
        <v>326</v>
      </c>
      <c r="D576" t="s">
        <v>73</v>
      </c>
      <c r="E576" t="s">
        <v>72</v>
      </c>
      <c r="F576">
        <v>1313266999</v>
      </c>
      <c r="G576" s="4">
        <v>34921</v>
      </c>
      <c r="H576" t="s">
        <v>39</v>
      </c>
      <c r="I576" t="s">
        <v>1957</v>
      </c>
      <c r="J576">
        <v>1701</v>
      </c>
      <c r="K576">
        <v>17</v>
      </c>
      <c r="L576">
        <v>327</v>
      </c>
      <c r="M576">
        <v>99975807</v>
      </c>
      <c r="N576" t="s">
        <v>34</v>
      </c>
      <c r="O576" t="s">
        <v>34</v>
      </c>
      <c r="P576" t="s">
        <v>1958</v>
      </c>
      <c r="Q576" s="4">
        <v>43679</v>
      </c>
      <c r="R576" s="4">
        <v>44048</v>
      </c>
      <c r="S576">
        <v>110253042</v>
      </c>
      <c r="T576">
        <v>6500</v>
      </c>
      <c r="U576">
        <v>369</v>
      </c>
      <c r="V576" s="7">
        <v>3822</v>
      </c>
      <c r="W576">
        <v>56.24</v>
      </c>
      <c r="X576">
        <v>58.01</v>
      </c>
      <c r="Y576">
        <v>23.42</v>
      </c>
      <c r="Z576">
        <v>151.63999999999999</v>
      </c>
      <c r="AA576">
        <v>289.31</v>
      </c>
      <c r="AB576">
        <v>11</v>
      </c>
      <c r="AC576" s="5">
        <f t="shared" si="16"/>
        <v>1605.24</v>
      </c>
      <c r="AD576" s="6">
        <f t="shared" si="17"/>
        <v>0.42</v>
      </c>
    </row>
    <row r="577" spans="1:30" x14ac:dyDescent="0.25">
      <c r="A577">
        <v>576</v>
      </c>
      <c r="B577" t="s">
        <v>1959</v>
      </c>
      <c r="C577" t="s">
        <v>996</v>
      </c>
      <c r="D577" t="s">
        <v>43</v>
      </c>
      <c r="E577" t="s">
        <v>145</v>
      </c>
      <c r="F577">
        <v>924925555</v>
      </c>
      <c r="G577" s="4">
        <v>31499</v>
      </c>
      <c r="H577" t="s">
        <v>32</v>
      </c>
      <c r="I577" t="s">
        <v>1960</v>
      </c>
      <c r="J577">
        <v>2403</v>
      </c>
      <c r="K577">
        <v>24</v>
      </c>
      <c r="L577">
        <v>327</v>
      </c>
      <c r="M577">
        <v>99730855</v>
      </c>
      <c r="N577" t="s">
        <v>34</v>
      </c>
      <c r="O577">
        <v>982365182</v>
      </c>
      <c r="P577" t="s">
        <v>1961</v>
      </c>
      <c r="Q577" s="4">
        <v>43679</v>
      </c>
      <c r="R577" s="4">
        <v>44067</v>
      </c>
      <c r="S577">
        <v>57150220</v>
      </c>
      <c r="T577">
        <v>1400</v>
      </c>
      <c r="U577">
        <v>388</v>
      </c>
      <c r="V577" s="7">
        <v>3822</v>
      </c>
      <c r="W577">
        <v>12.74</v>
      </c>
      <c r="X577">
        <v>27.36</v>
      </c>
      <c r="Y577">
        <v>32.130000000000003</v>
      </c>
      <c r="Z577">
        <v>122.25</v>
      </c>
      <c r="AA577">
        <v>194.48</v>
      </c>
      <c r="AB577">
        <v>5</v>
      </c>
      <c r="AC577" s="5">
        <f t="shared" si="16"/>
        <v>1605.24</v>
      </c>
      <c r="AD577" s="6">
        <f t="shared" si="17"/>
        <v>0.42</v>
      </c>
    </row>
    <row r="578" spans="1:30" x14ac:dyDescent="0.25">
      <c r="A578">
        <v>577</v>
      </c>
      <c r="B578" t="s">
        <v>1012</v>
      </c>
      <c r="C578" t="s">
        <v>1012</v>
      </c>
      <c r="D578" t="s">
        <v>458</v>
      </c>
      <c r="E578" t="s">
        <v>827</v>
      </c>
      <c r="F578">
        <v>916035280</v>
      </c>
      <c r="G578" s="4">
        <v>28315</v>
      </c>
      <c r="H578" t="s">
        <v>32</v>
      </c>
      <c r="I578" t="s">
        <v>1962</v>
      </c>
      <c r="J578">
        <v>2403</v>
      </c>
      <c r="K578">
        <v>24</v>
      </c>
      <c r="L578">
        <v>327</v>
      </c>
      <c r="M578">
        <v>98196662</v>
      </c>
      <c r="N578" t="s">
        <v>34</v>
      </c>
      <c r="O578">
        <v>981115373</v>
      </c>
      <c r="P578" t="s">
        <v>1963</v>
      </c>
      <c r="Q578" s="4">
        <v>43679</v>
      </c>
      <c r="R578" s="4">
        <v>44067</v>
      </c>
      <c r="S578">
        <v>57150232</v>
      </c>
      <c r="T578">
        <v>700</v>
      </c>
      <c r="U578">
        <v>388</v>
      </c>
      <c r="V578" s="7">
        <v>3822</v>
      </c>
      <c r="W578">
        <v>6.37</v>
      </c>
      <c r="X578">
        <v>27.36</v>
      </c>
      <c r="Y578">
        <v>32.130000000000003</v>
      </c>
      <c r="Z578">
        <v>122.25</v>
      </c>
      <c r="AA578">
        <v>188.11</v>
      </c>
      <c r="AB578">
        <v>5</v>
      </c>
      <c r="AC578" s="5">
        <f t="shared" si="16"/>
        <v>1605.24</v>
      </c>
      <c r="AD578" s="6">
        <f t="shared" si="17"/>
        <v>0.42</v>
      </c>
    </row>
    <row r="579" spans="1:30" x14ac:dyDescent="0.25">
      <c r="A579">
        <v>578</v>
      </c>
      <c r="B579" t="s">
        <v>1012</v>
      </c>
      <c r="C579" t="s">
        <v>1012</v>
      </c>
      <c r="D579" t="s">
        <v>551</v>
      </c>
      <c r="E579" t="s">
        <v>552</v>
      </c>
      <c r="F579">
        <v>924687403</v>
      </c>
      <c r="G579" s="4">
        <v>31169</v>
      </c>
      <c r="H579" t="s">
        <v>32</v>
      </c>
      <c r="I579" t="s">
        <v>1964</v>
      </c>
      <c r="J579">
        <v>2403</v>
      </c>
      <c r="K579">
        <v>24</v>
      </c>
      <c r="L579">
        <v>327</v>
      </c>
      <c r="M579">
        <v>98896632</v>
      </c>
      <c r="N579" t="s">
        <v>34</v>
      </c>
      <c r="O579">
        <v>986689927</v>
      </c>
      <c r="P579" t="s">
        <v>1965</v>
      </c>
      <c r="Q579" s="4">
        <v>43679</v>
      </c>
      <c r="R579" s="4">
        <v>44067</v>
      </c>
      <c r="S579">
        <v>57150270</v>
      </c>
      <c r="T579">
        <v>1000</v>
      </c>
      <c r="U579">
        <v>388</v>
      </c>
      <c r="V579" s="7">
        <v>3822</v>
      </c>
      <c r="W579">
        <v>9.1</v>
      </c>
      <c r="X579">
        <v>27.36</v>
      </c>
      <c r="Y579">
        <v>32.130000000000003</v>
      </c>
      <c r="Z579">
        <v>122.25</v>
      </c>
      <c r="AA579">
        <v>190.84</v>
      </c>
      <c r="AB579">
        <v>5</v>
      </c>
      <c r="AC579" s="5">
        <f t="shared" ref="AC579:AC642" si="18">+V579*$AC$1</f>
        <v>1605.24</v>
      </c>
      <c r="AD579" s="6">
        <f t="shared" ref="AD579:AD642" si="19">+AC579/V579</f>
        <v>0.42</v>
      </c>
    </row>
    <row r="580" spans="1:30" x14ac:dyDescent="0.25">
      <c r="A580">
        <v>579</v>
      </c>
      <c r="B580" t="s">
        <v>266</v>
      </c>
      <c r="C580" t="s">
        <v>716</v>
      </c>
      <c r="D580" t="s">
        <v>176</v>
      </c>
      <c r="E580" t="s">
        <v>1966</v>
      </c>
      <c r="F580">
        <v>1717456691</v>
      </c>
      <c r="G580" s="4">
        <v>24081</v>
      </c>
      <c r="H580" t="s">
        <v>32</v>
      </c>
      <c r="I580" t="s">
        <v>1967</v>
      </c>
      <c r="J580">
        <v>2301</v>
      </c>
      <c r="K580">
        <v>23</v>
      </c>
      <c r="L580">
        <v>327</v>
      </c>
      <c r="M580">
        <v>96946966</v>
      </c>
      <c r="N580" t="s">
        <v>34</v>
      </c>
      <c r="O580">
        <v>959441763</v>
      </c>
      <c r="P580" t="s">
        <v>1968</v>
      </c>
      <c r="Q580" s="4">
        <v>43679</v>
      </c>
      <c r="R580" s="4">
        <v>43881</v>
      </c>
      <c r="S580">
        <v>68541292</v>
      </c>
      <c r="T580">
        <v>600</v>
      </c>
      <c r="U580">
        <v>202</v>
      </c>
      <c r="V580" s="7">
        <v>3822</v>
      </c>
      <c r="W580">
        <v>5.14</v>
      </c>
      <c r="X580">
        <v>25.74</v>
      </c>
      <c r="Y580">
        <v>13.93</v>
      </c>
      <c r="Z580">
        <v>115</v>
      </c>
      <c r="AA580">
        <v>159.81</v>
      </c>
      <c r="AB580">
        <v>6</v>
      </c>
      <c r="AC580" s="5">
        <f t="shared" si="18"/>
        <v>1605.24</v>
      </c>
      <c r="AD580" s="6">
        <f t="shared" si="19"/>
        <v>0.42</v>
      </c>
    </row>
    <row r="581" spans="1:30" x14ac:dyDescent="0.25">
      <c r="A581">
        <v>580</v>
      </c>
      <c r="B581" t="s">
        <v>1969</v>
      </c>
      <c r="C581" t="s">
        <v>1012</v>
      </c>
      <c r="D581" t="s">
        <v>1120</v>
      </c>
      <c r="E581" t="s">
        <v>145</v>
      </c>
      <c r="F581">
        <v>920539186</v>
      </c>
      <c r="G581" s="4">
        <v>29017</v>
      </c>
      <c r="H581" t="s">
        <v>32</v>
      </c>
      <c r="I581" t="s">
        <v>1970</v>
      </c>
      <c r="J581">
        <v>2403</v>
      </c>
      <c r="K581">
        <v>24</v>
      </c>
      <c r="L581">
        <v>327</v>
      </c>
      <c r="M581">
        <v>96717081</v>
      </c>
      <c r="N581" t="s">
        <v>34</v>
      </c>
      <c r="O581">
        <v>969691209</v>
      </c>
      <c r="P581" t="s">
        <v>1971</v>
      </c>
      <c r="Q581" s="4">
        <v>43679</v>
      </c>
      <c r="R581" s="4">
        <v>44067</v>
      </c>
      <c r="S581">
        <v>57150282</v>
      </c>
      <c r="T581">
        <v>1000</v>
      </c>
      <c r="U581">
        <v>388</v>
      </c>
      <c r="V581" s="7">
        <v>3822</v>
      </c>
      <c r="W581">
        <v>9.1</v>
      </c>
      <c r="X581">
        <v>27.36</v>
      </c>
      <c r="Y581">
        <v>32.130000000000003</v>
      </c>
      <c r="Z581">
        <v>122.25</v>
      </c>
      <c r="AA581">
        <v>190.84</v>
      </c>
      <c r="AB581">
        <v>5</v>
      </c>
      <c r="AC581" s="5">
        <f t="shared" si="18"/>
        <v>1605.24</v>
      </c>
      <c r="AD581" s="6">
        <f t="shared" si="19"/>
        <v>0.42</v>
      </c>
    </row>
    <row r="582" spans="1:30" x14ac:dyDescent="0.25">
      <c r="A582">
        <v>581</v>
      </c>
      <c r="B582" t="s">
        <v>511</v>
      </c>
      <c r="C582" t="s">
        <v>1012</v>
      </c>
      <c r="D582" t="s">
        <v>945</v>
      </c>
      <c r="E582" t="s">
        <v>1255</v>
      </c>
      <c r="F582">
        <v>2400146342</v>
      </c>
      <c r="G582" s="4">
        <v>34248</v>
      </c>
      <c r="H582" t="s">
        <v>32</v>
      </c>
      <c r="I582" t="s">
        <v>1972</v>
      </c>
      <c r="J582">
        <v>2403</v>
      </c>
      <c r="K582">
        <v>24</v>
      </c>
      <c r="L582">
        <v>327</v>
      </c>
      <c r="M582">
        <v>99430899</v>
      </c>
      <c r="N582" t="s">
        <v>34</v>
      </c>
      <c r="O582">
        <v>961816834</v>
      </c>
      <c r="P582" t="s">
        <v>1973</v>
      </c>
      <c r="Q582" s="4">
        <v>43679</v>
      </c>
      <c r="R582" s="4">
        <v>44067</v>
      </c>
      <c r="S582">
        <v>57150244</v>
      </c>
      <c r="T582">
        <v>1500</v>
      </c>
      <c r="U582">
        <v>388</v>
      </c>
      <c r="V582" s="7">
        <v>3822</v>
      </c>
      <c r="W582">
        <v>13.65</v>
      </c>
      <c r="X582">
        <v>27.36</v>
      </c>
      <c r="Y582">
        <v>32.130000000000003</v>
      </c>
      <c r="Z582">
        <v>122.25</v>
      </c>
      <c r="AA582">
        <v>195.39</v>
      </c>
      <c r="AB582">
        <v>5</v>
      </c>
      <c r="AC582" s="5">
        <f t="shared" si="18"/>
        <v>1605.24</v>
      </c>
      <c r="AD582" s="6">
        <f t="shared" si="19"/>
        <v>0.42</v>
      </c>
    </row>
    <row r="583" spans="1:30" x14ac:dyDescent="0.25">
      <c r="A583">
        <v>582</v>
      </c>
      <c r="B583" t="s">
        <v>1974</v>
      </c>
      <c r="C583" t="s">
        <v>1975</v>
      </c>
      <c r="D583" t="s">
        <v>1976</v>
      </c>
      <c r="E583" t="s">
        <v>1307</v>
      </c>
      <c r="F583">
        <v>1719612648</v>
      </c>
      <c r="G583" s="4">
        <v>32580</v>
      </c>
      <c r="H583" t="s">
        <v>39</v>
      </c>
      <c r="I583" t="s">
        <v>1977</v>
      </c>
      <c r="J583">
        <v>2301</v>
      </c>
      <c r="K583">
        <v>23</v>
      </c>
      <c r="L583">
        <v>327</v>
      </c>
      <c r="M583">
        <v>99357659</v>
      </c>
      <c r="N583" t="s">
        <v>34</v>
      </c>
      <c r="O583">
        <v>989911450</v>
      </c>
      <c r="P583" t="s">
        <v>34</v>
      </c>
      <c r="Q583" s="4">
        <v>43679</v>
      </c>
      <c r="R583" s="4">
        <v>43881</v>
      </c>
      <c r="S583">
        <v>68541307</v>
      </c>
      <c r="T583">
        <v>600</v>
      </c>
      <c r="U583">
        <v>202</v>
      </c>
      <c r="V583" s="7">
        <v>3822</v>
      </c>
      <c r="W583">
        <v>5.14</v>
      </c>
      <c r="X583">
        <v>25.74</v>
      </c>
      <c r="Y583">
        <v>13.93</v>
      </c>
      <c r="Z583">
        <v>115</v>
      </c>
      <c r="AA583">
        <v>159.81</v>
      </c>
      <c r="AB583">
        <v>6</v>
      </c>
      <c r="AC583" s="5">
        <f t="shared" si="18"/>
        <v>1605.24</v>
      </c>
      <c r="AD583" s="6">
        <f t="shared" si="19"/>
        <v>0.42</v>
      </c>
    </row>
    <row r="584" spans="1:30" x14ac:dyDescent="0.25">
      <c r="A584">
        <v>583</v>
      </c>
      <c r="B584" t="s">
        <v>1978</v>
      </c>
      <c r="C584" t="s">
        <v>266</v>
      </c>
      <c r="D584" t="s">
        <v>487</v>
      </c>
      <c r="E584" t="s">
        <v>1979</v>
      </c>
      <c r="F584">
        <v>1722055637</v>
      </c>
      <c r="G584" s="4">
        <v>31228</v>
      </c>
      <c r="H584" t="s">
        <v>32</v>
      </c>
      <c r="I584" t="s">
        <v>1980</v>
      </c>
      <c r="J584">
        <v>2301</v>
      </c>
      <c r="K584">
        <v>23</v>
      </c>
      <c r="L584">
        <v>327</v>
      </c>
      <c r="M584">
        <v>99935404</v>
      </c>
      <c r="N584" t="s">
        <v>34</v>
      </c>
      <c r="O584">
        <v>959441763</v>
      </c>
      <c r="P584" t="s">
        <v>34</v>
      </c>
      <c r="Q584" s="4">
        <v>43679</v>
      </c>
      <c r="R584" s="4">
        <v>43881</v>
      </c>
      <c r="S584">
        <v>68541319</v>
      </c>
      <c r="T584">
        <v>800</v>
      </c>
      <c r="U584">
        <v>202</v>
      </c>
      <c r="V584" s="7">
        <v>3822</v>
      </c>
      <c r="W584">
        <v>6.85</v>
      </c>
      <c r="X584">
        <v>25.74</v>
      </c>
      <c r="Y584">
        <v>13.93</v>
      </c>
      <c r="Z584">
        <v>115</v>
      </c>
      <c r="AA584">
        <v>161.52000000000001</v>
      </c>
      <c r="AB584">
        <v>6</v>
      </c>
      <c r="AC584" s="5">
        <f t="shared" si="18"/>
        <v>1605.24</v>
      </c>
      <c r="AD584" s="6">
        <f t="shared" si="19"/>
        <v>0.42</v>
      </c>
    </row>
    <row r="585" spans="1:30" x14ac:dyDescent="0.25">
      <c r="A585">
        <v>584</v>
      </c>
      <c r="B585" t="s">
        <v>1403</v>
      </c>
      <c r="C585" t="s">
        <v>67</v>
      </c>
      <c r="D585" t="s">
        <v>206</v>
      </c>
      <c r="E585" t="s">
        <v>704</v>
      </c>
      <c r="F585">
        <v>911271476</v>
      </c>
      <c r="G585" s="4">
        <v>25685</v>
      </c>
      <c r="H585" t="s">
        <v>32</v>
      </c>
      <c r="I585" t="s">
        <v>1981</v>
      </c>
      <c r="J585">
        <v>2403</v>
      </c>
      <c r="K585">
        <v>24</v>
      </c>
      <c r="L585">
        <v>327</v>
      </c>
      <c r="M585">
        <v>99183534</v>
      </c>
      <c r="N585" t="s">
        <v>34</v>
      </c>
      <c r="O585">
        <v>968551136</v>
      </c>
      <c r="P585" t="s">
        <v>1982</v>
      </c>
      <c r="Q585" s="4">
        <v>43679</v>
      </c>
      <c r="R585" s="4">
        <v>44067</v>
      </c>
      <c r="S585">
        <v>57150294</v>
      </c>
      <c r="T585">
        <v>1000</v>
      </c>
      <c r="U585">
        <v>388</v>
      </c>
      <c r="V585" s="7">
        <v>3822</v>
      </c>
      <c r="W585">
        <v>9.1</v>
      </c>
      <c r="X585">
        <v>27.36</v>
      </c>
      <c r="Y585">
        <v>32.130000000000003</v>
      </c>
      <c r="Z585">
        <v>122.25</v>
      </c>
      <c r="AA585">
        <v>190.84</v>
      </c>
      <c r="AB585">
        <v>5</v>
      </c>
      <c r="AC585" s="5">
        <f t="shared" si="18"/>
        <v>1605.24</v>
      </c>
      <c r="AD585" s="6">
        <f t="shared" si="19"/>
        <v>0.42</v>
      </c>
    </row>
    <row r="586" spans="1:30" x14ac:dyDescent="0.25">
      <c r="A586">
        <v>585</v>
      </c>
      <c r="B586" t="s">
        <v>1983</v>
      </c>
      <c r="C586" t="s">
        <v>1012</v>
      </c>
      <c r="D586" t="s">
        <v>1144</v>
      </c>
      <c r="E586" t="s">
        <v>425</v>
      </c>
      <c r="F586">
        <v>926254848</v>
      </c>
      <c r="G586" s="4">
        <v>33036</v>
      </c>
      <c r="H586" t="s">
        <v>32</v>
      </c>
      <c r="I586" t="s">
        <v>1984</v>
      </c>
      <c r="J586">
        <v>2403</v>
      </c>
      <c r="K586">
        <v>24</v>
      </c>
      <c r="L586">
        <v>327</v>
      </c>
      <c r="M586">
        <v>98910615</v>
      </c>
      <c r="N586" t="s">
        <v>34</v>
      </c>
      <c r="O586">
        <v>988666325</v>
      </c>
      <c r="P586" t="s">
        <v>1985</v>
      </c>
      <c r="Q586" s="4">
        <v>43679</v>
      </c>
      <c r="R586" s="4">
        <v>44067</v>
      </c>
      <c r="S586">
        <v>57150309</v>
      </c>
      <c r="T586">
        <v>1000</v>
      </c>
      <c r="U586">
        <v>388</v>
      </c>
      <c r="V586" s="7">
        <v>3822</v>
      </c>
      <c r="W586">
        <v>9.1</v>
      </c>
      <c r="X586">
        <v>27.36</v>
      </c>
      <c r="Y586">
        <v>32.130000000000003</v>
      </c>
      <c r="Z586">
        <v>122.25</v>
      </c>
      <c r="AA586">
        <v>190.84</v>
      </c>
      <c r="AB586">
        <v>5</v>
      </c>
      <c r="AC586" s="5">
        <f t="shared" si="18"/>
        <v>1605.24</v>
      </c>
      <c r="AD586" s="6">
        <f t="shared" si="19"/>
        <v>0.42</v>
      </c>
    </row>
    <row r="587" spans="1:30" x14ac:dyDescent="0.25">
      <c r="A587">
        <v>586</v>
      </c>
      <c r="B587" t="s">
        <v>313</v>
      </c>
      <c r="C587" t="s">
        <v>996</v>
      </c>
      <c r="D587" t="s">
        <v>1126</v>
      </c>
      <c r="E587" t="s">
        <v>1986</v>
      </c>
      <c r="F587">
        <v>2400092470</v>
      </c>
      <c r="G587" s="4">
        <v>33424</v>
      </c>
      <c r="H587" t="s">
        <v>32</v>
      </c>
      <c r="I587" t="s">
        <v>1987</v>
      </c>
      <c r="J587">
        <v>2403</v>
      </c>
      <c r="K587">
        <v>24</v>
      </c>
      <c r="L587">
        <v>327</v>
      </c>
      <c r="M587">
        <v>99112205</v>
      </c>
      <c r="N587" t="s">
        <v>34</v>
      </c>
      <c r="O587">
        <v>968978449</v>
      </c>
      <c r="P587" t="s">
        <v>34</v>
      </c>
      <c r="Q587" s="4">
        <v>43679</v>
      </c>
      <c r="R587" s="4">
        <v>44067</v>
      </c>
      <c r="S587">
        <v>57150311</v>
      </c>
      <c r="T587">
        <v>1000</v>
      </c>
      <c r="U587">
        <v>388</v>
      </c>
      <c r="V587" s="7">
        <v>3822</v>
      </c>
      <c r="W587">
        <v>9.1</v>
      </c>
      <c r="X587">
        <v>27.36</v>
      </c>
      <c r="Y587">
        <v>32.130000000000003</v>
      </c>
      <c r="Z587">
        <v>122.25</v>
      </c>
      <c r="AA587">
        <v>190.84</v>
      </c>
      <c r="AB587">
        <v>5</v>
      </c>
      <c r="AC587" s="5">
        <f t="shared" si="18"/>
        <v>1605.24</v>
      </c>
      <c r="AD587" s="6">
        <f t="shared" si="19"/>
        <v>0.42</v>
      </c>
    </row>
    <row r="588" spans="1:30" x14ac:dyDescent="0.25">
      <c r="A588">
        <v>587</v>
      </c>
      <c r="B588" t="s">
        <v>1988</v>
      </c>
      <c r="C588" t="s">
        <v>1989</v>
      </c>
      <c r="D588" t="s">
        <v>1642</v>
      </c>
      <c r="E588" t="s">
        <v>1199</v>
      </c>
      <c r="F588">
        <v>2200497648</v>
      </c>
      <c r="G588" s="4">
        <v>34151</v>
      </c>
      <c r="H588" t="s">
        <v>32</v>
      </c>
      <c r="I588" t="s">
        <v>1990</v>
      </c>
      <c r="J588">
        <v>2301</v>
      </c>
      <c r="K588">
        <v>23</v>
      </c>
      <c r="L588">
        <v>327</v>
      </c>
      <c r="M588">
        <v>98933903</v>
      </c>
      <c r="N588" t="s">
        <v>34</v>
      </c>
      <c r="O588">
        <v>993723235</v>
      </c>
      <c r="P588" t="s">
        <v>1991</v>
      </c>
      <c r="Q588" s="4">
        <v>43679</v>
      </c>
      <c r="R588" s="4">
        <v>43955</v>
      </c>
      <c r="S588">
        <v>68541369</v>
      </c>
      <c r="T588">
        <v>500</v>
      </c>
      <c r="U588">
        <v>276</v>
      </c>
      <c r="V588" s="7">
        <v>3822</v>
      </c>
      <c r="W588">
        <v>4.28</v>
      </c>
      <c r="X588">
        <v>25.74</v>
      </c>
      <c r="Y588">
        <v>17.52</v>
      </c>
      <c r="Z588">
        <v>115</v>
      </c>
      <c r="AA588">
        <v>162.54</v>
      </c>
      <c r="AB588">
        <v>6</v>
      </c>
      <c r="AC588" s="5">
        <f t="shared" si="18"/>
        <v>1605.24</v>
      </c>
      <c r="AD588" s="6">
        <f t="shared" si="19"/>
        <v>0.42</v>
      </c>
    </row>
    <row r="589" spans="1:30" x14ac:dyDescent="0.25">
      <c r="A589">
        <v>588</v>
      </c>
      <c r="B589" t="s">
        <v>706</v>
      </c>
      <c r="C589" t="s">
        <v>301</v>
      </c>
      <c r="D589" t="s">
        <v>1305</v>
      </c>
      <c r="E589" t="s">
        <v>1296</v>
      </c>
      <c r="F589">
        <v>1720950946</v>
      </c>
      <c r="G589" s="4">
        <v>29722</v>
      </c>
      <c r="H589" t="s">
        <v>32</v>
      </c>
      <c r="I589" t="s">
        <v>1992</v>
      </c>
      <c r="J589">
        <v>2301</v>
      </c>
      <c r="K589">
        <v>23</v>
      </c>
      <c r="L589">
        <v>327</v>
      </c>
      <c r="M589">
        <v>99300014</v>
      </c>
      <c r="N589" t="s">
        <v>34</v>
      </c>
      <c r="O589">
        <v>967152123</v>
      </c>
      <c r="P589" t="s">
        <v>1993</v>
      </c>
      <c r="Q589" s="4">
        <v>43679</v>
      </c>
      <c r="R589" s="4">
        <v>43955</v>
      </c>
      <c r="S589">
        <v>68541395</v>
      </c>
      <c r="T589">
        <v>800</v>
      </c>
      <c r="U589">
        <v>276</v>
      </c>
      <c r="V589" s="7">
        <v>3822</v>
      </c>
      <c r="W589">
        <v>6.85</v>
      </c>
      <c r="X589">
        <v>25.74</v>
      </c>
      <c r="Y589">
        <v>17.52</v>
      </c>
      <c r="Z589">
        <v>115</v>
      </c>
      <c r="AA589">
        <v>165.11</v>
      </c>
      <c r="AB589">
        <v>6</v>
      </c>
      <c r="AC589" s="5">
        <f t="shared" si="18"/>
        <v>1605.24</v>
      </c>
      <c r="AD589" s="6">
        <f t="shared" si="19"/>
        <v>0.42</v>
      </c>
    </row>
    <row r="590" spans="1:30" x14ac:dyDescent="0.25">
      <c r="A590">
        <v>589</v>
      </c>
      <c r="B590" t="s">
        <v>1994</v>
      </c>
      <c r="C590" t="s">
        <v>1995</v>
      </c>
      <c r="D590" t="s">
        <v>43</v>
      </c>
      <c r="E590" t="s">
        <v>882</v>
      </c>
      <c r="F590">
        <v>801574542</v>
      </c>
      <c r="G590" s="4">
        <v>25254</v>
      </c>
      <c r="H590" t="s">
        <v>32</v>
      </c>
      <c r="I590" t="s">
        <v>1996</v>
      </c>
      <c r="J590">
        <v>2301</v>
      </c>
      <c r="K590">
        <v>23</v>
      </c>
      <c r="L590">
        <v>327</v>
      </c>
      <c r="M590">
        <v>98976961</v>
      </c>
      <c r="N590" t="s">
        <v>34</v>
      </c>
      <c r="O590">
        <v>989339035</v>
      </c>
      <c r="P590" t="s">
        <v>1997</v>
      </c>
      <c r="Q590" s="4">
        <v>43679</v>
      </c>
      <c r="R590" s="4">
        <v>43955</v>
      </c>
      <c r="S590">
        <v>68541400</v>
      </c>
      <c r="T590">
        <v>1800</v>
      </c>
      <c r="U590">
        <v>276</v>
      </c>
      <c r="V590" s="7">
        <v>3822</v>
      </c>
      <c r="W590">
        <v>15.41</v>
      </c>
      <c r="X590">
        <v>25.74</v>
      </c>
      <c r="Y590">
        <v>17.52</v>
      </c>
      <c r="Z590">
        <v>115</v>
      </c>
      <c r="AA590">
        <v>173.67</v>
      </c>
      <c r="AB590">
        <v>6</v>
      </c>
      <c r="AC590" s="5">
        <f t="shared" si="18"/>
        <v>1605.24</v>
      </c>
      <c r="AD590" s="6">
        <f t="shared" si="19"/>
        <v>0.42</v>
      </c>
    </row>
    <row r="591" spans="1:30" x14ac:dyDescent="0.25">
      <c r="A591">
        <v>590</v>
      </c>
      <c r="B591" t="s">
        <v>343</v>
      </c>
      <c r="C591" t="s">
        <v>1998</v>
      </c>
      <c r="D591" t="s">
        <v>733</v>
      </c>
      <c r="E591" t="s">
        <v>1999</v>
      </c>
      <c r="F591">
        <v>1311299976</v>
      </c>
      <c r="G591" s="4">
        <v>35568</v>
      </c>
      <c r="H591" t="s">
        <v>39</v>
      </c>
      <c r="I591" t="s">
        <v>2000</v>
      </c>
      <c r="J591">
        <v>2301</v>
      </c>
      <c r="K591">
        <v>23</v>
      </c>
      <c r="L591">
        <v>327</v>
      </c>
      <c r="M591">
        <v>99707473</v>
      </c>
      <c r="N591" t="s">
        <v>34</v>
      </c>
      <c r="O591">
        <v>980878420</v>
      </c>
      <c r="P591" t="s">
        <v>2001</v>
      </c>
      <c r="Q591" s="4">
        <v>43679</v>
      </c>
      <c r="R591" s="4">
        <v>43955</v>
      </c>
      <c r="S591">
        <v>68541412</v>
      </c>
      <c r="T591">
        <v>1200</v>
      </c>
      <c r="U591">
        <v>276</v>
      </c>
      <c r="V591" s="7">
        <v>3822</v>
      </c>
      <c r="W591">
        <v>10.27</v>
      </c>
      <c r="X591">
        <v>25.74</v>
      </c>
      <c r="Y591">
        <v>17.52</v>
      </c>
      <c r="Z591">
        <v>115</v>
      </c>
      <c r="AA591">
        <v>168.53</v>
      </c>
      <c r="AB591">
        <v>6</v>
      </c>
      <c r="AC591" s="5">
        <f t="shared" si="18"/>
        <v>1605.24</v>
      </c>
      <c r="AD591" s="6">
        <f t="shared" si="19"/>
        <v>0.42</v>
      </c>
    </row>
    <row r="592" spans="1:30" x14ac:dyDescent="0.25">
      <c r="A592">
        <v>591</v>
      </c>
      <c r="B592" t="s">
        <v>1002</v>
      </c>
      <c r="C592" t="s">
        <v>189</v>
      </c>
      <c r="D592" t="s">
        <v>2002</v>
      </c>
      <c r="E592" t="s">
        <v>2003</v>
      </c>
      <c r="F592">
        <v>401286240</v>
      </c>
      <c r="G592" s="4">
        <v>31344</v>
      </c>
      <c r="H592" t="s">
        <v>39</v>
      </c>
      <c r="I592" t="s">
        <v>2004</v>
      </c>
      <c r="J592">
        <v>404</v>
      </c>
      <c r="K592">
        <v>4</v>
      </c>
      <c r="L592">
        <v>327</v>
      </c>
      <c r="M592">
        <v>62771789</v>
      </c>
      <c r="N592" t="s">
        <v>34</v>
      </c>
      <c r="O592">
        <v>967686413</v>
      </c>
      <c r="P592" t="s">
        <v>34</v>
      </c>
      <c r="Q592" s="4">
        <v>43679</v>
      </c>
      <c r="R592" s="4">
        <v>44063</v>
      </c>
      <c r="S592">
        <v>41873066</v>
      </c>
      <c r="T592">
        <v>600</v>
      </c>
      <c r="U592">
        <v>384</v>
      </c>
      <c r="V592" s="7">
        <v>3822</v>
      </c>
      <c r="W592">
        <v>5.4</v>
      </c>
      <c r="X592">
        <v>27.08</v>
      </c>
      <c r="Y592">
        <v>24.37</v>
      </c>
      <c r="Z592">
        <v>120.99</v>
      </c>
      <c r="AA592">
        <v>177.84</v>
      </c>
      <c r="AB592">
        <v>4</v>
      </c>
      <c r="AC592" s="5">
        <f t="shared" si="18"/>
        <v>1605.24</v>
      </c>
      <c r="AD592" s="6">
        <f t="shared" si="19"/>
        <v>0.42</v>
      </c>
    </row>
    <row r="593" spans="1:30" x14ac:dyDescent="0.25">
      <c r="A593">
        <v>592</v>
      </c>
      <c r="B593" t="s">
        <v>2005</v>
      </c>
      <c r="C593" t="s">
        <v>1938</v>
      </c>
      <c r="D593" t="s">
        <v>678</v>
      </c>
      <c r="E593" t="s">
        <v>1127</v>
      </c>
      <c r="F593">
        <v>1305286161</v>
      </c>
      <c r="G593" s="4">
        <v>24540</v>
      </c>
      <c r="H593" t="s">
        <v>32</v>
      </c>
      <c r="I593" t="s">
        <v>2006</v>
      </c>
      <c r="J593">
        <v>2301</v>
      </c>
      <c r="K593">
        <v>23</v>
      </c>
      <c r="L593">
        <v>327</v>
      </c>
      <c r="M593">
        <v>99120604</v>
      </c>
      <c r="N593" t="s">
        <v>34</v>
      </c>
      <c r="O593">
        <v>979813516</v>
      </c>
      <c r="P593" t="s">
        <v>2007</v>
      </c>
      <c r="Q593" s="4">
        <v>43679</v>
      </c>
      <c r="R593" s="4">
        <v>43881</v>
      </c>
      <c r="S593">
        <v>68541321</v>
      </c>
      <c r="T593">
        <v>500</v>
      </c>
      <c r="U593">
        <v>202</v>
      </c>
      <c r="V593" s="7">
        <v>3822</v>
      </c>
      <c r="W593">
        <v>4.28</v>
      </c>
      <c r="X593">
        <v>25.74</v>
      </c>
      <c r="Y593">
        <v>13.93</v>
      </c>
      <c r="Z593">
        <v>115</v>
      </c>
      <c r="AA593">
        <v>158.94999999999999</v>
      </c>
      <c r="AB593">
        <v>6</v>
      </c>
      <c r="AC593" s="5">
        <f t="shared" si="18"/>
        <v>1605.24</v>
      </c>
      <c r="AD593" s="6">
        <f t="shared" si="19"/>
        <v>0.42</v>
      </c>
    </row>
    <row r="594" spans="1:30" x14ac:dyDescent="0.25">
      <c r="A594">
        <v>593</v>
      </c>
      <c r="B594" t="s">
        <v>104</v>
      </c>
      <c r="C594" t="s">
        <v>163</v>
      </c>
      <c r="D594" t="s">
        <v>594</v>
      </c>
      <c r="E594" t="s">
        <v>1911</v>
      </c>
      <c r="F594">
        <v>2300326275</v>
      </c>
      <c r="G594" s="4">
        <v>34255</v>
      </c>
      <c r="H594" t="s">
        <v>32</v>
      </c>
      <c r="I594" t="s">
        <v>2008</v>
      </c>
      <c r="J594">
        <v>2301</v>
      </c>
      <c r="K594">
        <v>23</v>
      </c>
      <c r="L594">
        <v>327</v>
      </c>
      <c r="M594">
        <v>99711969</v>
      </c>
      <c r="N594" t="s">
        <v>34</v>
      </c>
      <c r="O594">
        <v>969554821</v>
      </c>
      <c r="P594" t="s">
        <v>2009</v>
      </c>
      <c r="Q594" s="4">
        <v>43679</v>
      </c>
      <c r="R594" s="4">
        <v>43955</v>
      </c>
      <c r="S594">
        <v>68541163</v>
      </c>
      <c r="T594">
        <v>1500</v>
      </c>
      <c r="U594">
        <v>276</v>
      </c>
      <c r="V594" s="7">
        <v>3822</v>
      </c>
      <c r="W594">
        <v>12.84</v>
      </c>
      <c r="X594">
        <v>25.74</v>
      </c>
      <c r="Y594">
        <v>17.52</v>
      </c>
      <c r="Z594">
        <v>115</v>
      </c>
      <c r="AA594">
        <v>171.1</v>
      </c>
      <c r="AB594">
        <v>6</v>
      </c>
      <c r="AC594" s="5">
        <f t="shared" si="18"/>
        <v>1605.24</v>
      </c>
      <c r="AD594" s="6">
        <f t="shared" si="19"/>
        <v>0.42</v>
      </c>
    </row>
    <row r="595" spans="1:30" x14ac:dyDescent="0.25">
      <c r="A595">
        <v>594</v>
      </c>
      <c r="B595" t="s">
        <v>996</v>
      </c>
      <c r="C595" t="s">
        <v>996</v>
      </c>
      <c r="D595" t="s">
        <v>551</v>
      </c>
      <c r="E595" t="s">
        <v>2010</v>
      </c>
      <c r="F595">
        <v>909057473</v>
      </c>
      <c r="G595" s="4">
        <v>23491</v>
      </c>
      <c r="H595" t="s">
        <v>32</v>
      </c>
      <c r="I595" t="s">
        <v>2011</v>
      </c>
      <c r="J595">
        <v>2403</v>
      </c>
      <c r="K595">
        <v>24</v>
      </c>
      <c r="L595">
        <v>327</v>
      </c>
      <c r="M595">
        <v>99913080</v>
      </c>
      <c r="N595" t="s">
        <v>34</v>
      </c>
      <c r="O595">
        <v>981002563</v>
      </c>
      <c r="P595" t="s">
        <v>2012</v>
      </c>
      <c r="Q595" s="4">
        <v>43679</v>
      </c>
      <c r="R595" s="4">
        <v>44067</v>
      </c>
      <c r="S595">
        <v>57150256</v>
      </c>
      <c r="T595">
        <v>1900</v>
      </c>
      <c r="U595">
        <v>388</v>
      </c>
      <c r="V595" s="7">
        <v>3822</v>
      </c>
      <c r="W595">
        <v>17.29</v>
      </c>
      <c r="X595">
        <v>27.36</v>
      </c>
      <c r="Y595">
        <v>32.130000000000003</v>
      </c>
      <c r="Z595">
        <v>159.44999999999999</v>
      </c>
      <c r="AA595">
        <v>236.23</v>
      </c>
      <c r="AB595">
        <v>5</v>
      </c>
      <c r="AC595" s="5">
        <f t="shared" si="18"/>
        <v>1605.24</v>
      </c>
      <c r="AD595" s="6">
        <f t="shared" si="19"/>
        <v>0.42</v>
      </c>
    </row>
    <row r="596" spans="1:30" x14ac:dyDescent="0.25">
      <c r="A596">
        <v>595</v>
      </c>
      <c r="B596" t="s">
        <v>343</v>
      </c>
      <c r="C596" t="s">
        <v>432</v>
      </c>
      <c r="D596" t="s">
        <v>1173</v>
      </c>
      <c r="E596" t="s">
        <v>2013</v>
      </c>
      <c r="F596">
        <v>1306869858</v>
      </c>
      <c r="G596" s="4">
        <v>26242</v>
      </c>
      <c r="H596" t="s">
        <v>39</v>
      </c>
      <c r="I596" t="s">
        <v>2014</v>
      </c>
      <c r="J596">
        <v>1321</v>
      </c>
      <c r="K596">
        <v>13</v>
      </c>
      <c r="L596">
        <v>327</v>
      </c>
      <c r="M596">
        <v>98076422</v>
      </c>
      <c r="N596" t="s">
        <v>34</v>
      </c>
      <c r="O596">
        <v>968040574</v>
      </c>
      <c r="P596" t="s">
        <v>2015</v>
      </c>
      <c r="Q596" s="4">
        <v>43679</v>
      </c>
      <c r="R596" s="4">
        <v>44459</v>
      </c>
      <c r="S596">
        <v>180306123</v>
      </c>
      <c r="T596">
        <v>10000</v>
      </c>
      <c r="U596">
        <v>780</v>
      </c>
      <c r="V596" s="7">
        <v>3822</v>
      </c>
      <c r="W596">
        <v>182.91</v>
      </c>
      <c r="X596">
        <v>122.61</v>
      </c>
      <c r="Y596">
        <v>64.59</v>
      </c>
      <c r="Z596">
        <v>320.55</v>
      </c>
      <c r="AA596">
        <v>690.66</v>
      </c>
      <c r="AB596">
        <v>18</v>
      </c>
      <c r="AC596" s="5">
        <f t="shared" si="18"/>
        <v>1605.24</v>
      </c>
      <c r="AD596" s="6">
        <f t="shared" si="19"/>
        <v>0.42</v>
      </c>
    </row>
    <row r="597" spans="1:30" x14ac:dyDescent="0.25">
      <c r="A597">
        <v>596</v>
      </c>
      <c r="B597" t="s">
        <v>2016</v>
      </c>
      <c r="C597" t="s">
        <v>123</v>
      </c>
      <c r="D597" t="s">
        <v>2017</v>
      </c>
      <c r="E597" t="s">
        <v>2018</v>
      </c>
      <c r="F597">
        <v>402092266</v>
      </c>
      <c r="G597" s="4">
        <v>36521</v>
      </c>
      <c r="H597" t="s">
        <v>32</v>
      </c>
      <c r="I597" t="s">
        <v>2019</v>
      </c>
      <c r="J597">
        <v>401</v>
      </c>
      <c r="K597">
        <v>4</v>
      </c>
      <c r="L597">
        <v>327</v>
      </c>
      <c r="M597">
        <v>98804451</v>
      </c>
      <c r="N597" t="s">
        <v>34</v>
      </c>
      <c r="O597">
        <v>939479821</v>
      </c>
      <c r="P597" t="s">
        <v>34</v>
      </c>
      <c r="Q597" s="4">
        <v>43679</v>
      </c>
      <c r="R597" s="4">
        <v>44063</v>
      </c>
      <c r="S597">
        <v>41873078</v>
      </c>
      <c r="T597">
        <v>500</v>
      </c>
      <c r="U597">
        <v>384</v>
      </c>
      <c r="V597" s="7">
        <v>3822</v>
      </c>
      <c r="W597">
        <v>4.5</v>
      </c>
      <c r="X597">
        <v>27.08</v>
      </c>
      <c r="Y597">
        <v>24.37</v>
      </c>
      <c r="Z597">
        <v>120.99</v>
      </c>
      <c r="AA597">
        <v>176.94</v>
      </c>
      <c r="AB597">
        <v>4</v>
      </c>
      <c r="AC597" s="5">
        <f t="shared" si="18"/>
        <v>1605.24</v>
      </c>
      <c r="AD597" s="6">
        <f t="shared" si="19"/>
        <v>0.42</v>
      </c>
    </row>
    <row r="598" spans="1:30" x14ac:dyDescent="0.25">
      <c r="A598">
        <v>597</v>
      </c>
      <c r="B598" t="s">
        <v>1632</v>
      </c>
      <c r="C598" t="s">
        <v>992</v>
      </c>
      <c r="D598" t="s">
        <v>543</v>
      </c>
      <c r="E598" t="s">
        <v>1806</v>
      </c>
      <c r="F598">
        <v>400907895</v>
      </c>
      <c r="G598" s="4">
        <v>24790</v>
      </c>
      <c r="H598" t="s">
        <v>32</v>
      </c>
      <c r="I598" t="s">
        <v>2020</v>
      </c>
      <c r="J598">
        <v>401</v>
      </c>
      <c r="K598">
        <v>4</v>
      </c>
      <c r="L598">
        <v>327</v>
      </c>
      <c r="M598">
        <v>98251884</v>
      </c>
      <c r="N598" t="s">
        <v>34</v>
      </c>
      <c r="O598">
        <v>997876609</v>
      </c>
      <c r="P598" t="s">
        <v>34</v>
      </c>
      <c r="Q598" s="4">
        <v>43679</v>
      </c>
      <c r="R598" s="4">
        <v>44063</v>
      </c>
      <c r="S598">
        <v>41873080</v>
      </c>
      <c r="T598">
        <v>500</v>
      </c>
      <c r="U598">
        <v>384</v>
      </c>
      <c r="V598" s="7">
        <v>3822</v>
      </c>
      <c r="W598">
        <v>4.5</v>
      </c>
      <c r="X598">
        <v>27.08</v>
      </c>
      <c r="Y598">
        <v>24.37</v>
      </c>
      <c r="Z598">
        <v>120.99</v>
      </c>
      <c r="AA598">
        <v>176.94</v>
      </c>
      <c r="AB598">
        <v>4</v>
      </c>
      <c r="AC598" s="5">
        <f t="shared" si="18"/>
        <v>1605.24</v>
      </c>
      <c r="AD598" s="6">
        <f t="shared" si="19"/>
        <v>0.42</v>
      </c>
    </row>
    <row r="599" spans="1:30" x14ac:dyDescent="0.25">
      <c r="A599">
        <v>598</v>
      </c>
      <c r="B599" t="s">
        <v>123</v>
      </c>
      <c r="C599" t="s">
        <v>229</v>
      </c>
      <c r="D599" t="s">
        <v>2021</v>
      </c>
      <c r="E599" t="s">
        <v>415</v>
      </c>
      <c r="F599">
        <v>402092274</v>
      </c>
      <c r="G599" s="4">
        <v>35560</v>
      </c>
      <c r="H599" t="s">
        <v>39</v>
      </c>
      <c r="I599" t="s">
        <v>2022</v>
      </c>
      <c r="J599">
        <v>401</v>
      </c>
      <c r="K599">
        <v>4</v>
      </c>
      <c r="L599">
        <v>327</v>
      </c>
      <c r="M599">
        <v>98615754</v>
      </c>
      <c r="N599" t="s">
        <v>34</v>
      </c>
      <c r="O599">
        <v>982518848</v>
      </c>
      <c r="P599" t="s">
        <v>34</v>
      </c>
      <c r="Q599" s="4">
        <v>43679</v>
      </c>
      <c r="R599" s="4">
        <v>44063</v>
      </c>
      <c r="S599">
        <v>41873092</v>
      </c>
      <c r="T599">
        <v>400</v>
      </c>
      <c r="U599">
        <v>384</v>
      </c>
      <c r="V599" s="7">
        <v>3822</v>
      </c>
      <c r="W599">
        <v>3.6</v>
      </c>
      <c r="X599">
        <v>27.08</v>
      </c>
      <c r="Y599">
        <v>24.37</v>
      </c>
      <c r="Z599">
        <v>120.99</v>
      </c>
      <c r="AA599">
        <v>176.04</v>
      </c>
      <c r="AB599">
        <v>4</v>
      </c>
      <c r="AC599" s="5">
        <f t="shared" si="18"/>
        <v>1605.24</v>
      </c>
      <c r="AD599" s="6">
        <f t="shared" si="19"/>
        <v>0.42</v>
      </c>
    </row>
    <row r="600" spans="1:30" x14ac:dyDescent="0.25">
      <c r="A600">
        <v>599</v>
      </c>
      <c r="B600" t="s">
        <v>2023</v>
      </c>
      <c r="C600" t="s">
        <v>204</v>
      </c>
      <c r="D600" t="s">
        <v>543</v>
      </c>
      <c r="E600" t="s">
        <v>1442</v>
      </c>
      <c r="F600">
        <v>401597356</v>
      </c>
      <c r="G600" s="4">
        <v>32394</v>
      </c>
      <c r="H600" t="s">
        <v>32</v>
      </c>
      <c r="I600" t="s">
        <v>2024</v>
      </c>
      <c r="J600">
        <v>401</v>
      </c>
      <c r="K600">
        <v>4</v>
      </c>
      <c r="L600">
        <v>327</v>
      </c>
      <c r="M600">
        <v>93901745</v>
      </c>
      <c r="N600" t="s">
        <v>34</v>
      </c>
      <c r="O600">
        <v>996374009</v>
      </c>
      <c r="P600" t="s">
        <v>34</v>
      </c>
      <c r="Q600" s="4">
        <v>43679</v>
      </c>
      <c r="R600" s="4">
        <v>44063</v>
      </c>
      <c r="S600">
        <v>41873107</v>
      </c>
      <c r="T600">
        <v>500</v>
      </c>
      <c r="U600">
        <v>384</v>
      </c>
      <c r="V600" s="7">
        <v>3822</v>
      </c>
      <c r="W600">
        <v>4.5</v>
      </c>
      <c r="X600">
        <v>27.08</v>
      </c>
      <c r="Y600">
        <v>24.37</v>
      </c>
      <c r="Z600">
        <v>120.99</v>
      </c>
      <c r="AA600">
        <v>176.94</v>
      </c>
      <c r="AB600">
        <v>4</v>
      </c>
      <c r="AC600" s="5">
        <f t="shared" si="18"/>
        <v>1605.24</v>
      </c>
      <c r="AD600" s="6">
        <f t="shared" si="19"/>
        <v>0.42</v>
      </c>
    </row>
    <row r="601" spans="1:30" x14ac:dyDescent="0.25">
      <c r="A601">
        <v>600</v>
      </c>
      <c r="B601" t="s">
        <v>914</v>
      </c>
      <c r="C601" t="s">
        <v>1864</v>
      </c>
      <c r="D601" t="s">
        <v>458</v>
      </c>
      <c r="E601" t="s">
        <v>145</v>
      </c>
      <c r="F601">
        <v>1308255163</v>
      </c>
      <c r="G601" s="4">
        <v>28280</v>
      </c>
      <c r="H601" t="s">
        <v>32</v>
      </c>
      <c r="I601" t="s">
        <v>2025</v>
      </c>
      <c r="J601">
        <v>1308</v>
      </c>
      <c r="K601">
        <v>13</v>
      </c>
      <c r="L601">
        <v>327</v>
      </c>
      <c r="M601">
        <v>99479869</v>
      </c>
      <c r="N601" t="s">
        <v>34</v>
      </c>
      <c r="O601">
        <v>992624469</v>
      </c>
      <c r="P601" t="s">
        <v>2026</v>
      </c>
      <c r="Q601" s="4">
        <v>43679</v>
      </c>
      <c r="R601" s="4">
        <v>43866</v>
      </c>
      <c r="S601">
        <v>180305466</v>
      </c>
      <c r="T601">
        <v>500</v>
      </c>
      <c r="U601">
        <v>187</v>
      </c>
      <c r="V601" s="7">
        <v>3822</v>
      </c>
      <c r="W601">
        <v>4.28</v>
      </c>
      <c r="X601">
        <v>25.74</v>
      </c>
      <c r="Y601">
        <v>16.829999999999998</v>
      </c>
      <c r="Z601">
        <v>115</v>
      </c>
      <c r="AA601">
        <v>161.85</v>
      </c>
      <c r="AB601">
        <v>18</v>
      </c>
      <c r="AC601" s="5">
        <f t="shared" si="18"/>
        <v>1605.24</v>
      </c>
      <c r="AD601" s="6">
        <f t="shared" si="19"/>
        <v>0.42</v>
      </c>
    </row>
    <row r="602" spans="1:30" x14ac:dyDescent="0.25">
      <c r="A602">
        <v>601</v>
      </c>
      <c r="B602" t="s">
        <v>730</v>
      </c>
      <c r="C602" t="s">
        <v>597</v>
      </c>
      <c r="D602" t="s">
        <v>733</v>
      </c>
      <c r="E602" t="s">
        <v>656</v>
      </c>
      <c r="F602">
        <v>962608998</v>
      </c>
      <c r="G602" s="4">
        <v>30246</v>
      </c>
      <c r="H602" t="s">
        <v>32</v>
      </c>
      <c r="I602" t="s">
        <v>2027</v>
      </c>
      <c r="J602">
        <v>1308</v>
      </c>
      <c r="K602">
        <v>13</v>
      </c>
      <c r="L602">
        <v>327</v>
      </c>
      <c r="M602">
        <v>99538516</v>
      </c>
      <c r="N602" t="s">
        <v>34</v>
      </c>
      <c r="O602">
        <v>995356904</v>
      </c>
      <c r="P602" t="s">
        <v>34</v>
      </c>
      <c r="Q602" s="4">
        <v>43679</v>
      </c>
      <c r="R602" s="4">
        <v>43866</v>
      </c>
      <c r="S602">
        <v>180305478</v>
      </c>
      <c r="T602">
        <v>500</v>
      </c>
      <c r="U602">
        <v>187</v>
      </c>
      <c r="V602" s="7">
        <v>3822</v>
      </c>
      <c r="W602">
        <v>4.28</v>
      </c>
      <c r="X602">
        <v>25.74</v>
      </c>
      <c r="Y602">
        <v>16.829999999999998</v>
      </c>
      <c r="Z602">
        <v>115</v>
      </c>
      <c r="AA602">
        <v>161.85</v>
      </c>
      <c r="AB602">
        <v>18</v>
      </c>
      <c r="AC602" s="5">
        <f t="shared" si="18"/>
        <v>1605.24</v>
      </c>
      <c r="AD602" s="6">
        <f t="shared" si="19"/>
        <v>0.42</v>
      </c>
    </row>
    <row r="603" spans="1:30" x14ac:dyDescent="0.25">
      <c r="A603">
        <v>602</v>
      </c>
      <c r="B603" t="s">
        <v>914</v>
      </c>
      <c r="C603" t="s">
        <v>1864</v>
      </c>
      <c r="D603" t="s">
        <v>297</v>
      </c>
      <c r="E603" t="s">
        <v>2028</v>
      </c>
      <c r="F603">
        <v>1308923927</v>
      </c>
      <c r="G603" s="4">
        <v>29621</v>
      </c>
      <c r="H603" t="s">
        <v>32</v>
      </c>
      <c r="I603" t="s">
        <v>2029</v>
      </c>
      <c r="J603">
        <v>1308</v>
      </c>
      <c r="K603">
        <v>13</v>
      </c>
      <c r="L603">
        <v>327</v>
      </c>
      <c r="M603">
        <v>99462137</v>
      </c>
      <c r="N603" t="s">
        <v>34</v>
      </c>
      <c r="O603">
        <v>994139695</v>
      </c>
      <c r="P603" t="s">
        <v>34</v>
      </c>
      <c r="Q603" s="4">
        <v>43679</v>
      </c>
      <c r="R603" s="4">
        <v>43866</v>
      </c>
      <c r="S603">
        <v>180305480</v>
      </c>
      <c r="T603">
        <v>500</v>
      </c>
      <c r="U603">
        <v>187</v>
      </c>
      <c r="V603" s="7">
        <v>3822</v>
      </c>
      <c r="W603">
        <v>4.28</v>
      </c>
      <c r="X603">
        <v>25.74</v>
      </c>
      <c r="Y603">
        <v>16.829999999999998</v>
      </c>
      <c r="Z603">
        <v>115</v>
      </c>
      <c r="AA603">
        <v>161.85</v>
      </c>
      <c r="AB603">
        <v>18</v>
      </c>
      <c r="AC603" s="5">
        <f t="shared" si="18"/>
        <v>1605.24</v>
      </c>
      <c r="AD603" s="6">
        <f t="shared" si="19"/>
        <v>0.42</v>
      </c>
    </row>
    <row r="604" spans="1:30" x14ac:dyDescent="0.25">
      <c r="A604">
        <v>603</v>
      </c>
      <c r="B604" t="s">
        <v>698</v>
      </c>
      <c r="C604" t="s">
        <v>2030</v>
      </c>
      <c r="D604" t="s">
        <v>713</v>
      </c>
      <c r="E604" t="s">
        <v>243</v>
      </c>
      <c r="F604">
        <v>1308526274</v>
      </c>
      <c r="G604" s="4">
        <v>28289</v>
      </c>
      <c r="H604" t="s">
        <v>39</v>
      </c>
      <c r="I604" t="s">
        <v>2031</v>
      </c>
      <c r="J604">
        <v>1308</v>
      </c>
      <c r="K604">
        <v>13</v>
      </c>
      <c r="L604">
        <v>327</v>
      </c>
      <c r="M604">
        <v>98566313</v>
      </c>
      <c r="N604" t="s">
        <v>34</v>
      </c>
      <c r="O604">
        <v>994158907</v>
      </c>
      <c r="P604" t="s">
        <v>34</v>
      </c>
      <c r="Q604" s="4">
        <v>43679</v>
      </c>
      <c r="R604" s="4">
        <v>43866</v>
      </c>
      <c r="S604">
        <v>180305492</v>
      </c>
      <c r="T604">
        <v>500</v>
      </c>
      <c r="U604">
        <v>187</v>
      </c>
      <c r="V604" s="7">
        <v>3822</v>
      </c>
      <c r="W604">
        <v>4.28</v>
      </c>
      <c r="X604">
        <v>25.74</v>
      </c>
      <c r="Y604">
        <v>16.829999999999998</v>
      </c>
      <c r="Z604">
        <v>115</v>
      </c>
      <c r="AA604">
        <v>161.85</v>
      </c>
      <c r="AB604">
        <v>18</v>
      </c>
      <c r="AC604" s="5">
        <f t="shared" si="18"/>
        <v>1605.24</v>
      </c>
      <c r="AD604" s="6">
        <f t="shared" si="19"/>
        <v>0.42</v>
      </c>
    </row>
    <row r="605" spans="1:30" x14ac:dyDescent="0.25">
      <c r="A605">
        <v>604</v>
      </c>
      <c r="B605" t="s">
        <v>914</v>
      </c>
      <c r="C605" t="s">
        <v>914</v>
      </c>
      <c r="D605" t="s">
        <v>897</v>
      </c>
      <c r="E605" t="s">
        <v>1307</v>
      </c>
      <c r="F605">
        <v>1310008022</v>
      </c>
      <c r="G605" s="4">
        <v>29434</v>
      </c>
      <c r="H605" t="s">
        <v>39</v>
      </c>
      <c r="I605" t="s">
        <v>2032</v>
      </c>
      <c r="J605">
        <v>1308</v>
      </c>
      <c r="K605">
        <v>13</v>
      </c>
      <c r="L605">
        <v>327</v>
      </c>
      <c r="M605">
        <v>97977363</v>
      </c>
      <c r="N605" t="s">
        <v>34</v>
      </c>
      <c r="O605">
        <v>969211370</v>
      </c>
      <c r="P605" t="s">
        <v>34</v>
      </c>
      <c r="Q605" s="4">
        <v>43679</v>
      </c>
      <c r="R605" s="4">
        <v>43866</v>
      </c>
      <c r="S605">
        <v>180305507</v>
      </c>
      <c r="T605">
        <v>500</v>
      </c>
      <c r="U605">
        <v>187</v>
      </c>
      <c r="V605" s="7">
        <v>3822</v>
      </c>
      <c r="W605">
        <v>4.28</v>
      </c>
      <c r="X605">
        <v>25.74</v>
      </c>
      <c r="Y605">
        <v>16.829999999999998</v>
      </c>
      <c r="Z605">
        <v>115</v>
      </c>
      <c r="AA605">
        <v>161.85</v>
      </c>
      <c r="AB605">
        <v>18</v>
      </c>
      <c r="AC605" s="5">
        <f t="shared" si="18"/>
        <v>1605.24</v>
      </c>
      <c r="AD605" s="6">
        <f t="shared" si="19"/>
        <v>0.42</v>
      </c>
    </row>
    <row r="606" spans="1:30" x14ac:dyDescent="0.25">
      <c r="A606">
        <v>605</v>
      </c>
      <c r="B606" t="s">
        <v>1254</v>
      </c>
      <c r="C606" t="s">
        <v>2033</v>
      </c>
      <c r="D606" t="s">
        <v>533</v>
      </c>
      <c r="E606" t="s">
        <v>191</v>
      </c>
      <c r="F606">
        <v>201772175</v>
      </c>
      <c r="G606" s="4">
        <v>32196</v>
      </c>
      <c r="H606" t="s">
        <v>39</v>
      </c>
      <c r="I606" t="s">
        <v>2034</v>
      </c>
      <c r="J606">
        <v>1207</v>
      </c>
      <c r="K606">
        <v>12</v>
      </c>
      <c r="L606">
        <v>327</v>
      </c>
      <c r="M606">
        <v>96971272</v>
      </c>
      <c r="N606" t="s">
        <v>34</v>
      </c>
      <c r="O606" t="s">
        <v>34</v>
      </c>
      <c r="P606" t="s">
        <v>2035</v>
      </c>
      <c r="Q606" s="4">
        <v>43679</v>
      </c>
      <c r="R606" s="4">
        <v>44795</v>
      </c>
      <c r="S606">
        <v>104764809</v>
      </c>
      <c r="T606">
        <v>20000</v>
      </c>
      <c r="U606">
        <v>1116</v>
      </c>
      <c r="V606" s="7">
        <v>3822</v>
      </c>
      <c r="W606">
        <v>523.4</v>
      </c>
      <c r="X606">
        <v>175.43</v>
      </c>
      <c r="Y606">
        <v>70.83</v>
      </c>
      <c r="Z606">
        <v>458.63</v>
      </c>
      <c r="AA606">
        <v>1228.29</v>
      </c>
      <c r="AB606">
        <v>10</v>
      </c>
      <c r="AC606" s="5">
        <f t="shared" si="18"/>
        <v>1605.24</v>
      </c>
      <c r="AD606" s="6">
        <f t="shared" si="19"/>
        <v>0.42</v>
      </c>
    </row>
    <row r="607" spans="1:30" x14ac:dyDescent="0.25">
      <c r="A607">
        <v>606</v>
      </c>
      <c r="B607" t="s">
        <v>1295</v>
      </c>
      <c r="C607" t="s">
        <v>2036</v>
      </c>
      <c r="D607" t="s">
        <v>2037</v>
      </c>
      <c r="E607" t="s">
        <v>620</v>
      </c>
      <c r="F607">
        <v>1201273560</v>
      </c>
      <c r="G607" s="4">
        <v>22204</v>
      </c>
      <c r="H607" t="s">
        <v>32</v>
      </c>
      <c r="I607" t="s">
        <v>2038</v>
      </c>
      <c r="J607">
        <v>1205</v>
      </c>
      <c r="K607">
        <v>12</v>
      </c>
      <c r="L607">
        <v>327</v>
      </c>
      <c r="M607">
        <v>96710182</v>
      </c>
      <c r="N607" t="s">
        <v>34</v>
      </c>
      <c r="O607">
        <v>617101825</v>
      </c>
      <c r="P607" t="s">
        <v>34</v>
      </c>
      <c r="Q607" s="4">
        <v>43679</v>
      </c>
      <c r="R607" s="4">
        <v>44413</v>
      </c>
      <c r="S607">
        <v>104764794</v>
      </c>
      <c r="T607">
        <v>4000</v>
      </c>
      <c r="U607">
        <v>734</v>
      </c>
      <c r="V607" s="7">
        <v>3822</v>
      </c>
      <c r="W607">
        <v>68.849999999999994</v>
      </c>
      <c r="X607">
        <v>115.38</v>
      </c>
      <c r="Y607">
        <v>46.58</v>
      </c>
      <c r="Z607">
        <v>301.64</v>
      </c>
      <c r="AA607">
        <v>532.45000000000005</v>
      </c>
      <c r="AB607">
        <v>10</v>
      </c>
      <c r="AC607" s="5">
        <f t="shared" si="18"/>
        <v>1605.24</v>
      </c>
      <c r="AD607" s="6">
        <f t="shared" si="19"/>
        <v>0.42</v>
      </c>
    </row>
    <row r="608" spans="1:30" x14ac:dyDescent="0.25">
      <c r="A608">
        <v>607</v>
      </c>
      <c r="B608" t="s">
        <v>511</v>
      </c>
      <c r="C608" t="s">
        <v>1012</v>
      </c>
      <c r="D608" t="s">
        <v>1063</v>
      </c>
      <c r="E608" t="s">
        <v>474</v>
      </c>
      <c r="F608">
        <v>927838078</v>
      </c>
      <c r="G608" s="4">
        <v>32960</v>
      </c>
      <c r="H608" t="s">
        <v>32</v>
      </c>
      <c r="I608" t="s">
        <v>2039</v>
      </c>
      <c r="J608">
        <v>2403</v>
      </c>
      <c r="K608">
        <v>24</v>
      </c>
      <c r="L608">
        <v>327</v>
      </c>
      <c r="M608">
        <v>98919370</v>
      </c>
      <c r="N608" t="s">
        <v>34</v>
      </c>
      <c r="O608">
        <v>961460651</v>
      </c>
      <c r="P608" t="s">
        <v>2040</v>
      </c>
      <c r="Q608" s="4">
        <v>43682</v>
      </c>
      <c r="R608" s="4">
        <v>44075</v>
      </c>
      <c r="S608">
        <v>57150397</v>
      </c>
      <c r="T608">
        <v>1000</v>
      </c>
      <c r="U608">
        <v>393</v>
      </c>
      <c r="V608" s="7">
        <v>3822</v>
      </c>
      <c r="W608">
        <v>9.2200000000000006</v>
      </c>
      <c r="X608">
        <v>27.71</v>
      </c>
      <c r="Y608">
        <v>32.549999999999997</v>
      </c>
      <c r="Z608">
        <v>123.82</v>
      </c>
      <c r="AA608">
        <v>193.3</v>
      </c>
      <c r="AB608">
        <v>5</v>
      </c>
      <c r="AC608" s="5">
        <f t="shared" si="18"/>
        <v>1605.24</v>
      </c>
      <c r="AD608" s="6">
        <f t="shared" si="19"/>
        <v>0.42</v>
      </c>
    </row>
    <row r="609" spans="1:30" x14ac:dyDescent="0.25">
      <c r="A609">
        <v>608</v>
      </c>
      <c r="B609" t="s">
        <v>1012</v>
      </c>
      <c r="C609" t="s">
        <v>944</v>
      </c>
      <c r="D609" t="s">
        <v>870</v>
      </c>
      <c r="E609" t="s">
        <v>586</v>
      </c>
      <c r="F609">
        <v>910816172</v>
      </c>
      <c r="G609" s="4">
        <v>24470</v>
      </c>
      <c r="H609" t="s">
        <v>39</v>
      </c>
      <c r="I609" t="s">
        <v>2041</v>
      </c>
      <c r="J609">
        <v>2403</v>
      </c>
      <c r="K609">
        <v>24</v>
      </c>
      <c r="L609">
        <v>327</v>
      </c>
      <c r="M609">
        <v>99954481</v>
      </c>
      <c r="N609" t="s">
        <v>34</v>
      </c>
      <c r="O609">
        <v>960130865</v>
      </c>
      <c r="P609" t="s">
        <v>2042</v>
      </c>
      <c r="Q609" s="4">
        <v>43682</v>
      </c>
      <c r="R609" s="4">
        <v>44075</v>
      </c>
      <c r="S609">
        <v>57150402</v>
      </c>
      <c r="T609">
        <v>2000</v>
      </c>
      <c r="U609">
        <v>393</v>
      </c>
      <c r="V609" s="7">
        <v>3822</v>
      </c>
      <c r="W609">
        <v>18.43</v>
      </c>
      <c r="X609">
        <v>27.71</v>
      </c>
      <c r="Y609">
        <v>32.549999999999997</v>
      </c>
      <c r="Z609">
        <v>161.51</v>
      </c>
      <c r="AA609">
        <v>240.2</v>
      </c>
      <c r="AB609">
        <v>5</v>
      </c>
      <c r="AC609" s="5">
        <f t="shared" si="18"/>
        <v>1605.24</v>
      </c>
      <c r="AD609" s="6">
        <f t="shared" si="19"/>
        <v>0.42</v>
      </c>
    </row>
    <row r="610" spans="1:30" x14ac:dyDescent="0.25">
      <c r="A610">
        <v>609</v>
      </c>
      <c r="B610" t="s">
        <v>511</v>
      </c>
      <c r="C610" t="s">
        <v>511</v>
      </c>
      <c r="D610" t="s">
        <v>185</v>
      </c>
      <c r="E610" t="s">
        <v>401</v>
      </c>
      <c r="F610">
        <v>944379882</v>
      </c>
      <c r="G610" s="4">
        <v>35689</v>
      </c>
      <c r="H610" t="s">
        <v>39</v>
      </c>
      <c r="I610" t="s">
        <v>2043</v>
      </c>
      <c r="J610">
        <v>2403</v>
      </c>
      <c r="K610">
        <v>24</v>
      </c>
      <c r="L610">
        <v>327</v>
      </c>
      <c r="M610">
        <v>96922152</v>
      </c>
      <c r="N610" t="s">
        <v>34</v>
      </c>
      <c r="O610">
        <v>982620715</v>
      </c>
      <c r="P610" t="s">
        <v>2044</v>
      </c>
      <c r="Q610" s="4">
        <v>43682</v>
      </c>
      <c r="R610" s="4">
        <v>44075</v>
      </c>
      <c r="S610">
        <v>57150414</v>
      </c>
      <c r="T610">
        <v>1000</v>
      </c>
      <c r="U610">
        <v>393</v>
      </c>
      <c r="V610" s="7">
        <v>3822</v>
      </c>
      <c r="W610">
        <v>9.2200000000000006</v>
      </c>
      <c r="X610">
        <v>27.71</v>
      </c>
      <c r="Y610">
        <v>32.549999999999997</v>
      </c>
      <c r="Z610">
        <v>123.82</v>
      </c>
      <c r="AA610">
        <v>193.3</v>
      </c>
      <c r="AB610">
        <v>5</v>
      </c>
      <c r="AC610" s="5">
        <f t="shared" si="18"/>
        <v>1605.24</v>
      </c>
      <c r="AD610" s="6">
        <f t="shared" si="19"/>
        <v>0.42</v>
      </c>
    </row>
    <row r="611" spans="1:30" x14ac:dyDescent="0.25">
      <c r="A611">
        <v>610</v>
      </c>
      <c r="B611" t="s">
        <v>1012</v>
      </c>
      <c r="C611" t="s">
        <v>1949</v>
      </c>
      <c r="D611" t="s">
        <v>2045</v>
      </c>
      <c r="E611" t="s">
        <v>1670</v>
      </c>
      <c r="F611">
        <v>910940956</v>
      </c>
      <c r="G611" s="4">
        <v>24550</v>
      </c>
      <c r="H611" t="s">
        <v>32</v>
      </c>
      <c r="I611" t="s">
        <v>2046</v>
      </c>
      <c r="J611">
        <v>2403</v>
      </c>
      <c r="K611">
        <v>24</v>
      </c>
      <c r="L611">
        <v>327</v>
      </c>
      <c r="M611">
        <v>98708788</v>
      </c>
      <c r="N611" t="s">
        <v>34</v>
      </c>
      <c r="O611">
        <v>980179933</v>
      </c>
      <c r="P611" t="s">
        <v>2047</v>
      </c>
      <c r="Q611" s="4">
        <v>43682</v>
      </c>
      <c r="R611" s="4">
        <v>44075</v>
      </c>
      <c r="S611">
        <v>57150426</v>
      </c>
      <c r="T611">
        <v>1000</v>
      </c>
      <c r="U611">
        <v>393</v>
      </c>
      <c r="V611" s="7">
        <v>3822</v>
      </c>
      <c r="W611">
        <v>9.2200000000000006</v>
      </c>
      <c r="X611">
        <v>27.71</v>
      </c>
      <c r="Y611">
        <v>32.549999999999997</v>
      </c>
      <c r="Z611">
        <v>123.82</v>
      </c>
      <c r="AA611">
        <v>193.3</v>
      </c>
      <c r="AB611">
        <v>5</v>
      </c>
      <c r="AC611" s="5">
        <f t="shared" si="18"/>
        <v>1605.24</v>
      </c>
      <c r="AD611" s="6">
        <f t="shared" si="19"/>
        <v>0.42</v>
      </c>
    </row>
    <row r="612" spans="1:30" x14ac:dyDescent="0.25">
      <c r="A612">
        <v>611</v>
      </c>
      <c r="B612" t="s">
        <v>1389</v>
      </c>
      <c r="C612" t="s">
        <v>1319</v>
      </c>
      <c r="D612" t="s">
        <v>1416</v>
      </c>
      <c r="E612" t="s">
        <v>2048</v>
      </c>
      <c r="F612">
        <v>907651962</v>
      </c>
      <c r="G612" s="4">
        <v>22083</v>
      </c>
      <c r="H612" t="s">
        <v>32</v>
      </c>
      <c r="I612" t="s">
        <v>2049</v>
      </c>
      <c r="J612">
        <v>2403</v>
      </c>
      <c r="K612">
        <v>24</v>
      </c>
      <c r="L612">
        <v>327</v>
      </c>
      <c r="M612">
        <v>99166769</v>
      </c>
      <c r="N612" t="s">
        <v>34</v>
      </c>
      <c r="O612">
        <v>991107428</v>
      </c>
      <c r="P612" t="s">
        <v>34</v>
      </c>
      <c r="Q612" s="4">
        <v>43682</v>
      </c>
      <c r="R612" s="4">
        <v>44075</v>
      </c>
      <c r="S612">
        <v>57150361</v>
      </c>
      <c r="T612">
        <v>1900</v>
      </c>
      <c r="U612">
        <v>393</v>
      </c>
      <c r="V612" s="7">
        <v>3822</v>
      </c>
      <c r="W612">
        <v>17.510000000000002</v>
      </c>
      <c r="X612">
        <v>27.71</v>
      </c>
      <c r="Y612">
        <v>32.549999999999997</v>
      </c>
      <c r="Z612">
        <v>161.51</v>
      </c>
      <c r="AA612">
        <v>239.28</v>
      </c>
      <c r="AB612">
        <v>5</v>
      </c>
      <c r="AC612" s="5">
        <f t="shared" si="18"/>
        <v>1605.24</v>
      </c>
      <c r="AD612" s="6">
        <f t="shared" si="19"/>
        <v>0.42</v>
      </c>
    </row>
    <row r="613" spans="1:30" x14ac:dyDescent="0.25">
      <c r="A613">
        <v>612</v>
      </c>
      <c r="B613" t="s">
        <v>511</v>
      </c>
      <c r="C613" t="s">
        <v>609</v>
      </c>
      <c r="D613" t="s">
        <v>717</v>
      </c>
      <c r="E613" t="s">
        <v>1101</v>
      </c>
      <c r="F613">
        <v>924922693</v>
      </c>
      <c r="G613" s="4">
        <v>30890</v>
      </c>
      <c r="H613" t="s">
        <v>32</v>
      </c>
      <c r="I613" t="s">
        <v>2050</v>
      </c>
      <c r="J613">
        <v>2403</v>
      </c>
      <c r="K613">
        <v>24</v>
      </c>
      <c r="L613">
        <v>327</v>
      </c>
      <c r="M613">
        <v>98262071</v>
      </c>
      <c r="N613" t="s">
        <v>34</v>
      </c>
      <c r="O613">
        <v>961343446</v>
      </c>
      <c r="P613" t="s">
        <v>2051</v>
      </c>
      <c r="Q613" s="4">
        <v>43682</v>
      </c>
      <c r="R613" s="4">
        <v>44075</v>
      </c>
      <c r="S613">
        <v>57150373</v>
      </c>
      <c r="T613">
        <v>1000</v>
      </c>
      <c r="U613">
        <v>393</v>
      </c>
      <c r="V613" s="7">
        <v>3822</v>
      </c>
      <c r="W613">
        <v>9.2200000000000006</v>
      </c>
      <c r="X613">
        <v>27.71</v>
      </c>
      <c r="Y613">
        <v>32.549999999999997</v>
      </c>
      <c r="Z613">
        <v>123.82</v>
      </c>
      <c r="AA613">
        <v>193.3</v>
      </c>
      <c r="AB613">
        <v>5</v>
      </c>
      <c r="AC613" s="5">
        <f t="shared" si="18"/>
        <v>1605.24</v>
      </c>
      <c r="AD613" s="6">
        <f t="shared" si="19"/>
        <v>0.42</v>
      </c>
    </row>
    <row r="614" spans="1:30" x14ac:dyDescent="0.25">
      <c r="A614">
        <v>613</v>
      </c>
      <c r="B614" t="s">
        <v>2052</v>
      </c>
      <c r="C614" t="s">
        <v>596</v>
      </c>
      <c r="D614" t="s">
        <v>291</v>
      </c>
      <c r="E614" t="s">
        <v>2053</v>
      </c>
      <c r="F614">
        <v>800609414</v>
      </c>
      <c r="G614" s="4">
        <v>22566</v>
      </c>
      <c r="H614" t="s">
        <v>32</v>
      </c>
      <c r="I614" t="s">
        <v>2054</v>
      </c>
      <c r="J614">
        <v>2403</v>
      </c>
      <c r="K614">
        <v>24</v>
      </c>
      <c r="L614">
        <v>327</v>
      </c>
      <c r="M614">
        <v>99216435</v>
      </c>
      <c r="N614" t="s">
        <v>34</v>
      </c>
      <c r="O614">
        <v>992164356</v>
      </c>
      <c r="P614" t="s">
        <v>2055</v>
      </c>
      <c r="Q614" s="4">
        <v>43682</v>
      </c>
      <c r="R614" s="4">
        <v>44075</v>
      </c>
      <c r="S614">
        <v>57150385</v>
      </c>
      <c r="T614">
        <v>2500</v>
      </c>
      <c r="U614">
        <v>393</v>
      </c>
      <c r="V614" s="7">
        <v>3822</v>
      </c>
      <c r="W614">
        <v>23.04</v>
      </c>
      <c r="X614">
        <v>27.71</v>
      </c>
      <c r="Y614">
        <v>32.549999999999997</v>
      </c>
      <c r="Z614">
        <v>161.51</v>
      </c>
      <c r="AA614">
        <v>244.81</v>
      </c>
      <c r="AB614">
        <v>5</v>
      </c>
      <c r="AC614" s="5">
        <f t="shared" si="18"/>
        <v>1605.24</v>
      </c>
      <c r="AD614" s="6">
        <f t="shared" si="19"/>
        <v>0.42</v>
      </c>
    </row>
    <row r="615" spans="1:30" x14ac:dyDescent="0.25">
      <c r="A615">
        <v>614</v>
      </c>
      <c r="B615" t="s">
        <v>1378</v>
      </c>
      <c r="C615" t="s">
        <v>1389</v>
      </c>
      <c r="D615" t="s">
        <v>135</v>
      </c>
      <c r="E615" t="s">
        <v>34</v>
      </c>
      <c r="F615">
        <v>915915565</v>
      </c>
      <c r="G615" s="4">
        <v>27081</v>
      </c>
      <c r="H615" t="s">
        <v>39</v>
      </c>
      <c r="I615" t="s">
        <v>2056</v>
      </c>
      <c r="J615">
        <v>2401</v>
      </c>
      <c r="K615">
        <v>24</v>
      </c>
      <c r="L615">
        <v>327</v>
      </c>
      <c r="M615">
        <v>2788002</v>
      </c>
      <c r="N615" t="s">
        <v>34</v>
      </c>
      <c r="O615">
        <v>996193601</v>
      </c>
      <c r="P615" t="s">
        <v>2057</v>
      </c>
      <c r="Q615" s="4">
        <v>43682</v>
      </c>
      <c r="R615" s="4">
        <v>44413</v>
      </c>
      <c r="S615">
        <v>57150517</v>
      </c>
      <c r="T615">
        <v>4700</v>
      </c>
      <c r="U615">
        <v>731</v>
      </c>
      <c r="V615" s="7">
        <v>3822</v>
      </c>
      <c r="W615">
        <v>80.569999999999993</v>
      </c>
      <c r="X615">
        <v>114.91</v>
      </c>
      <c r="Y615">
        <v>60.54</v>
      </c>
      <c r="Z615">
        <v>300.41000000000003</v>
      </c>
      <c r="AA615">
        <v>556.42999999999995</v>
      </c>
      <c r="AB615">
        <v>5</v>
      </c>
      <c r="AC615" s="5">
        <f t="shared" si="18"/>
        <v>1605.24</v>
      </c>
      <c r="AD615" s="6">
        <f t="shared" si="19"/>
        <v>0.42</v>
      </c>
    </row>
    <row r="616" spans="1:30" x14ac:dyDescent="0.25">
      <c r="A616">
        <v>615</v>
      </c>
      <c r="B616" t="s">
        <v>2058</v>
      </c>
      <c r="C616" t="s">
        <v>452</v>
      </c>
      <c r="D616" t="s">
        <v>2059</v>
      </c>
      <c r="E616" t="s">
        <v>262</v>
      </c>
      <c r="F616">
        <v>1150548830</v>
      </c>
      <c r="G616" s="4">
        <v>35601</v>
      </c>
      <c r="H616" t="s">
        <v>39</v>
      </c>
      <c r="I616" t="s">
        <v>2060</v>
      </c>
      <c r="J616">
        <v>1101</v>
      </c>
      <c r="K616">
        <v>11</v>
      </c>
      <c r="L616">
        <v>327</v>
      </c>
      <c r="M616">
        <v>98682072</v>
      </c>
      <c r="N616" t="s">
        <v>34</v>
      </c>
      <c r="O616">
        <v>988873959</v>
      </c>
      <c r="P616" t="s">
        <v>34</v>
      </c>
      <c r="Q616" s="4">
        <v>43682</v>
      </c>
      <c r="R616" s="4">
        <v>44795</v>
      </c>
      <c r="S616">
        <v>81910701</v>
      </c>
      <c r="T616">
        <v>5000</v>
      </c>
      <c r="U616">
        <v>1113</v>
      </c>
      <c r="V616" s="7">
        <v>3822</v>
      </c>
      <c r="W616">
        <v>130.5</v>
      </c>
      <c r="X616">
        <v>174.96</v>
      </c>
      <c r="Y616">
        <v>70.63</v>
      </c>
      <c r="Z616">
        <v>457.4</v>
      </c>
      <c r="AA616">
        <v>833.49</v>
      </c>
      <c r="AB616">
        <v>8</v>
      </c>
      <c r="AC616" s="5">
        <f t="shared" si="18"/>
        <v>1605.24</v>
      </c>
      <c r="AD616" s="6">
        <f t="shared" si="19"/>
        <v>0.42</v>
      </c>
    </row>
    <row r="617" spans="1:30" x14ac:dyDescent="0.25">
      <c r="A617">
        <v>616</v>
      </c>
      <c r="B617" t="s">
        <v>1636</v>
      </c>
      <c r="C617" t="s">
        <v>284</v>
      </c>
      <c r="D617" t="s">
        <v>624</v>
      </c>
      <c r="E617" t="s">
        <v>134</v>
      </c>
      <c r="F617">
        <v>915078604</v>
      </c>
      <c r="G617" s="4">
        <v>24361</v>
      </c>
      <c r="H617" t="s">
        <v>39</v>
      </c>
      <c r="I617" t="s">
        <v>2061</v>
      </c>
      <c r="J617">
        <v>2403</v>
      </c>
      <c r="K617">
        <v>24</v>
      </c>
      <c r="L617">
        <v>327</v>
      </c>
      <c r="M617">
        <v>99410956</v>
      </c>
      <c r="N617" t="s">
        <v>34</v>
      </c>
      <c r="O617">
        <v>991270474</v>
      </c>
      <c r="P617" t="s">
        <v>2062</v>
      </c>
      <c r="Q617" s="4">
        <v>43682</v>
      </c>
      <c r="R617" s="4">
        <v>44075</v>
      </c>
      <c r="S617">
        <v>57150335</v>
      </c>
      <c r="T617">
        <v>2000</v>
      </c>
      <c r="U617">
        <v>393</v>
      </c>
      <c r="V617" s="7">
        <v>3822</v>
      </c>
      <c r="W617">
        <v>18.43</v>
      </c>
      <c r="X617">
        <v>27.71</v>
      </c>
      <c r="Y617">
        <v>32.549999999999997</v>
      </c>
      <c r="Z617">
        <v>161.51</v>
      </c>
      <c r="AA617">
        <v>240.2</v>
      </c>
      <c r="AB617">
        <v>5</v>
      </c>
      <c r="AC617" s="5">
        <f t="shared" si="18"/>
        <v>1605.24</v>
      </c>
      <c r="AD617" s="6">
        <f t="shared" si="19"/>
        <v>0.42</v>
      </c>
    </row>
    <row r="618" spans="1:30" x14ac:dyDescent="0.25">
      <c r="A618">
        <v>617</v>
      </c>
      <c r="B618" t="s">
        <v>2063</v>
      </c>
      <c r="C618" t="s">
        <v>2064</v>
      </c>
      <c r="D618" t="s">
        <v>524</v>
      </c>
      <c r="E618" t="s">
        <v>748</v>
      </c>
      <c r="F618">
        <v>501538946</v>
      </c>
      <c r="G618" s="4">
        <v>23908</v>
      </c>
      <c r="H618" t="s">
        <v>32</v>
      </c>
      <c r="I618" t="s">
        <v>2065</v>
      </c>
      <c r="J618">
        <v>2301</v>
      </c>
      <c r="K618">
        <v>23</v>
      </c>
      <c r="L618">
        <v>327</v>
      </c>
      <c r="M618">
        <v>95943491</v>
      </c>
      <c r="N618" t="s">
        <v>34</v>
      </c>
      <c r="O618">
        <v>939672414</v>
      </c>
      <c r="P618" t="s">
        <v>34</v>
      </c>
      <c r="Q618" s="4">
        <v>43682</v>
      </c>
      <c r="R618" s="4">
        <v>44413</v>
      </c>
      <c r="S618">
        <v>68541565</v>
      </c>
      <c r="T618">
        <v>3000</v>
      </c>
      <c r="U618">
        <v>731</v>
      </c>
      <c r="V618" s="7">
        <v>3822</v>
      </c>
      <c r="W618">
        <v>51.43</v>
      </c>
      <c r="X618">
        <v>51.55</v>
      </c>
      <c r="Y618">
        <v>46.39</v>
      </c>
      <c r="Z618">
        <v>300.41000000000003</v>
      </c>
      <c r="AA618">
        <v>449.78</v>
      </c>
      <c r="AB618">
        <v>6</v>
      </c>
      <c r="AC618" s="5">
        <f t="shared" si="18"/>
        <v>1605.24</v>
      </c>
      <c r="AD618" s="6">
        <f t="shared" si="19"/>
        <v>0.42</v>
      </c>
    </row>
    <row r="619" spans="1:30" x14ac:dyDescent="0.25">
      <c r="A619">
        <v>618</v>
      </c>
      <c r="B619" t="s">
        <v>511</v>
      </c>
      <c r="C619" t="s">
        <v>1012</v>
      </c>
      <c r="D619" t="s">
        <v>2066</v>
      </c>
      <c r="E619" t="s">
        <v>1130</v>
      </c>
      <c r="F619">
        <v>919960260</v>
      </c>
      <c r="G619" s="4">
        <v>29824</v>
      </c>
      <c r="H619" t="s">
        <v>32</v>
      </c>
      <c r="I619" t="s">
        <v>2067</v>
      </c>
      <c r="J619">
        <v>2403</v>
      </c>
      <c r="K619">
        <v>24</v>
      </c>
      <c r="L619">
        <v>327</v>
      </c>
      <c r="M619">
        <v>99106425</v>
      </c>
      <c r="N619" t="s">
        <v>34</v>
      </c>
      <c r="O619">
        <v>989364623</v>
      </c>
      <c r="P619" t="s">
        <v>2068</v>
      </c>
      <c r="Q619" s="4">
        <v>43682</v>
      </c>
      <c r="R619" s="4">
        <v>44075</v>
      </c>
      <c r="S619">
        <v>57150347</v>
      </c>
      <c r="T619">
        <v>2000</v>
      </c>
      <c r="U619">
        <v>393</v>
      </c>
      <c r="V619" s="7">
        <v>3822</v>
      </c>
      <c r="W619">
        <v>18.43</v>
      </c>
      <c r="X619">
        <v>27.71</v>
      </c>
      <c r="Y619">
        <v>32.549999999999997</v>
      </c>
      <c r="Z619">
        <v>161.51</v>
      </c>
      <c r="AA619">
        <v>240.2</v>
      </c>
      <c r="AB619">
        <v>5</v>
      </c>
      <c r="AC619" s="5">
        <f t="shared" si="18"/>
        <v>1605.24</v>
      </c>
      <c r="AD619" s="6">
        <f t="shared" si="19"/>
        <v>0.42</v>
      </c>
    </row>
    <row r="620" spans="1:30" x14ac:dyDescent="0.25">
      <c r="A620">
        <v>619</v>
      </c>
      <c r="B620" t="s">
        <v>1012</v>
      </c>
      <c r="C620" t="s">
        <v>310</v>
      </c>
      <c r="D620" t="s">
        <v>433</v>
      </c>
      <c r="E620" t="s">
        <v>2069</v>
      </c>
      <c r="F620">
        <v>2400009318</v>
      </c>
      <c r="G620" s="4">
        <v>33327</v>
      </c>
      <c r="H620" t="s">
        <v>32</v>
      </c>
      <c r="I620" t="s">
        <v>2070</v>
      </c>
      <c r="J620">
        <v>2403</v>
      </c>
      <c r="K620">
        <v>24</v>
      </c>
      <c r="L620">
        <v>327</v>
      </c>
      <c r="M620">
        <v>97936958</v>
      </c>
      <c r="N620" t="s">
        <v>34</v>
      </c>
      <c r="O620">
        <v>960501479</v>
      </c>
      <c r="P620" t="s">
        <v>2071</v>
      </c>
      <c r="Q620" s="4">
        <v>43682</v>
      </c>
      <c r="R620" s="4">
        <v>44075</v>
      </c>
      <c r="S620">
        <v>57150440</v>
      </c>
      <c r="T620">
        <v>500</v>
      </c>
      <c r="U620">
        <v>393</v>
      </c>
      <c r="V620" s="7">
        <v>3822</v>
      </c>
      <c r="W620">
        <v>4.6100000000000003</v>
      </c>
      <c r="X620">
        <v>27.71</v>
      </c>
      <c r="Y620">
        <v>32.549999999999997</v>
      </c>
      <c r="Z620">
        <v>123.82</v>
      </c>
      <c r="AA620">
        <v>188.69</v>
      </c>
      <c r="AB620">
        <v>5</v>
      </c>
      <c r="AC620" s="5">
        <f t="shared" si="18"/>
        <v>1605.24</v>
      </c>
      <c r="AD620" s="6">
        <f t="shared" si="19"/>
        <v>0.42</v>
      </c>
    </row>
    <row r="621" spans="1:30" x14ac:dyDescent="0.25">
      <c r="A621">
        <v>620</v>
      </c>
      <c r="B621" t="s">
        <v>1002</v>
      </c>
      <c r="C621" t="s">
        <v>511</v>
      </c>
      <c r="D621" t="s">
        <v>2072</v>
      </c>
      <c r="E621" t="s">
        <v>389</v>
      </c>
      <c r="F621">
        <v>927838946</v>
      </c>
      <c r="G621" s="4">
        <v>32284</v>
      </c>
      <c r="H621" t="s">
        <v>32</v>
      </c>
      <c r="I621" t="s">
        <v>2073</v>
      </c>
      <c r="J621">
        <v>2403</v>
      </c>
      <c r="K621">
        <v>24</v>
      </c>
      <c r="L621">
        <v>327</v>
      </c>
      <c r="M621">
        <v>99711101</v>
      </c>
      <c r="N621" t="s">
        <v>34</v>
      </c>
      <c r="O621">
        <v>967902820</v>
      </c>
      <c r="P621" t="s">
        <v>2074</v>
      </c>
      <c r="Q621" s="4">
        <v>43682</v>
      </c>
      <c r="R621" s="4">
        <v>44075</v>
      </c>
      <c r="S621">
        <v>57150359</v>
      </c>
      <c r="T621">
        <v>1000</v>
      </c>
      <c r="U621">
        <v>393</v>
      </c>
      <c r="V621" s="7">
        <v>3822</v>
      </c>
      <c r="W621">
        <v>9.2200000000000006</v>
      </c>
      <c r="X621">
        <v>27.71</v>
      </c>
      <c r="Y621">
        <v>32.549999999999997</v>
      </c>
      <c r="Z621">
        <v>123.82</v>
      </c>
      <c r="AA621">
        <v>193.3</v>
      </c>
      <c r="AB621">
        <v>5</v>
      </c>
      <c r="AC621" s="5">
        <f t="shared" si="18"/>
        <v>1605.24</v>
      </c>
      <c r="AD621" s="6">
        <f t="shared" si="19"/>
        <v>0.42</v>
      </c>
    </row>
    <row r="622" spans="1:30" x14ac:dyDescent="0.25">
      <c r="A622">
        <v>621</v>
      </c>
      <c r="B622" t="s">
        <v>2075</v>
      </c>
      <c r="C622" t="s">
        <v>523</v>
      </c>
      <c r="D622" t="s">
        <v>43</v>
      </c>
      <c r="E622" t="s">
        <v>54</v>
      </c>
      <c r="F622">
        <v>401192406</v>
      </c>
      <c r="G622" s="4">
        <v>26073</v>
      </c>
      <c r="H622" t="s">
        <v>32</v>
      </c>
      <c r="I622" t="s">
        <v>2076</v>
      </c>
      <c r="J622">
        <v>401</v>
      </c>
      <c r="K622">
        <v>4</v>
      </c>
      <c r="L622">
        <v>327</v>
      </c>
      <c r="M622">
        <v>99742781</v>
      </c>
      <c r="N622" t="s">
        <v>34</v>
      </c>
      <c r="O622">
        <v>982851887</v>
      </c>
      <c r="P622" t="s">
        <v>34</v>
      </c>
      <c r="Q622" s="4">
        <v>43682</v>
      </c>
      <c r="R622" s="4">
        <v>44431</v>
      </c>
      <c r="S622">
        <v>41873303</v>
      </c>
      <c r="T622">
        <v>3200</v>
      </c>
      <c r="U622">
        <v>749</v>
      </c>
      <c r="V622" s="7">
        <v>3822</v>
      </c>
      <c r="W622">
        <v>56.2</v>
      </c>
      <c r="X622">
        <v>117.74</v>
      </c>
      <c r="Y622">
        <v>47.53</v>
      </c>
      <c r="Z622">
        <v>307.81</v>
      </c>
      <c r="AA622">
        <v>529.28</v>
      </c>
      <c r="AB622">
        <v>4</v>
      </c>
      <c r="AC622" s="5">
        <f t="shared" si="18"/>
        <v>1605.24</v>
      </c>
      <c r="AD622" s="6">
        <f t="shared" si="19"/>
        <v>0.42</v>
      </c>
    </row>
    <row r="623" spans="1:30" x14ac:dyDescent="0.25">
      <c r="A623">
        <v>622</v>
      </c>
      <c r="B623" t="s">
        <v>28</v>
      </c>
      <c r="C623" t="s">
        <v>2077</v>
      </c>
      <c r="D623" t="s">
        <v>2078</v>
      </c>
      <c r="E623" t="s">
        <v>72</v>
      </c>
      <c r="F623">
        <v>1304254160</v>
      </c>
      <c r="G623" s="4">
        <v>23356</v>
      </c>
      <c r="H623" t="s">
        <v>39</v>
      </c>
      <c r="I623" t="s">
        <v>2079</v>
      </c>
      <c r="J623">
        <v>2301</v>
      </c>
      <c r="K623">
        <v>23</v>
      </c>
      <c r="L623">
        <v>327</v>
      </c>
      <c r="M623">
        <v>2768028</v>
      </c>
      <c r="N623" t="s">
        <v>34</v>
      </c>
      <c r="O623">
        <v>997441390</v>
      </c>
      <c r="P623" t="s">
        <v>2080</v>
      </c>
      <c r="Q623" s="4">
        <v>43682</v>
      </c>
      <c r="R623" s="4">
        <v>44428</v>
      </c>
      <c r="S623">
        <v>68541577</v>
      </c>
      <c r="T623">
        <v>5000</v>
      </c>
      <c r="U623">
        <v>746</v>
      </c>
      <c r="V623" s="7">
        <v>3822</v>
      </c>
      <c r="W623">
        <v>87.47</v>
      </c>
      <c r="X623">
        <v>117.27</v>
      </c>
      <c r="Y623">
        <v>47.34</v>
      </c>
      <c r="Z623">
        <v>306.58</v>
      </c>
      <c r="AA623">
        <v>558.66</v>
      </c>
      <c r="AB623">
        <v>6</v>
      </c>
      <c r="AC623" s="5">
        <f t="shared" si="18"/>
        <v>1605.24</v>
      </c>
      <c r="AD623" s="6">
        <f t="shared" si="19"/>
        <v>0.42</v>
      </c>
    </row>
    <row r="624" spans="1:30" x14ac:dyDescent="0.25">
      <c r="A624">
        <v>623</v>
      </c>
      <c r="B624" t="s">
        <v>163</v>
      </c>
      <c r="C624" t="s">
        <v>1136</v>
      </c>
      <c r="D624" t="s">
        <v>2081</v>
      </c>
      <c r="E624" t="s">
        <v>2082</v>
      </c>
      <c r="F624">
        <v>1201362975</v>
      </c>
      <c r="G624" s="4">
        <v>18719</v>
      </c>
      <c r="H624" t="s">
        <v>32</v>
      </c>
      <c r="I624" t="s">
        <v>2083</v>
      </c>
      <c r="J624">
        <v>1207</v>
      </c>
      <c r="K624">
        <v>12</v>
      </c>
      <c r="L624">
        <v>327</v>
      </c>
      <c r="M624">
        <v>99340112</v>
      </c>
      <c r="N624" t="s">
        <v>34</v>
      </c>
      <c r="O624">
        <v>993401127</v>
      </c>
      <c r="P624" t="s">
        <v>2084</v>
      </c>
      <c r="Q624" s="4">
        <v>43682</v>
      </c>
      <c r="R624" s="4">
        <v>44431</v>
      </c>
      <c r="S624">
        <v>104764811</v>
      </c>
      <c r="T624">
        <v>9600</v>
      </c>
      <c r="U624">
        <v>749</v>
      </c>
      <c r="V624" s="7">
        <v>3822</v>
      </c>
      <c r="W624">
        <v>168.61</v>
      </c>
      <c r="X624">
        <v>117.74</v>
      </c>
      <c r="Y624">
        <v>47.53</v>
      </c>
      <c r="Z624">
        <v>307.81</v>
      </c>
      <c r="AA624">
        <v>641.69000000000005</v>
      </c>
      <c r="AB624">
        <v>10</v>
      </c>
      <c r="AC624" s="5">
        <f t="shared" si="18"/>
        <v>1605.24</v>
      </c>
      <c r="AD624" s="6">
        <f t="shared" si="19"/>
        <v>0.42</v>
      </c>
    </row>
    <row r="625" spans="1:30" x14ac:dyDescent="0.25">
      <c r="A625">
        <v>624</v>
      </c>
      <c r="B625" t="s">
        <v>1012</v>
      </c>
      <c r="C625" t="s">
        <v>558</v>
      </c>
      <c r="D625" t="s">
        <v>870</v>
      </c>
      <c r="E625" t="s">
        <v>401</v>
      </c>
      <c r="F625">
        <v>921985537</v>
      </c>
      <c r="G625" s="4">
        <v>29602</v>
      </c>
      <c r="H625" t="s">
        <v>39</v>
      </c>
      <c r="I625" t="s">
        <v>2085</v>
      </c>
      <c r="J625">
        <v>2403</v>
      </c>
      <c r="K625">
        <v>24</v>
      </c>
      <c r="L625">
        <v>327</v>
      </c>
      <c r="M625">
        <v>99091335</v>
      </c>
      <c r="N625" t="s">
        <v>34</v>
      </c>
      <c r="O625">
        <v>959281287</v>
      </c>
      <c r="P625" t="s">
        <v>2086</v>
      </c>
      <c r="Q625" s="4">
        <v>43682</v>
      </c>
      <c r="R625" s="4">
        <v>44075</v>
      </c>
      <c r="S625">
        <v>57150438</v>
      </c>
      <c r="T625">
        <v>1300</v>
      </c>
      <c r="U625">
        <v>393</v>
      </c>
      <c r="V625" s="7">
        <v>3822</v>
      </c>
      <c r="W625">
        <v>11.98</v>
      </c>
      <c r="X625">
        <v>27.71</v>
      </c>
      <c r="Y625">
        <v>32.549999999999997</v>
      </c>
      <c r="Z625">
        <v>123.82</v>
      </c>
      <c r="AA625">
        <v>196.06</v>
      </c>
      <c r="AB625">
        <v>5</v>
      </c>
      <c r="AC625" s="5">
        <f t="shared" si="18"/>
        <v>1605.24</v>
      </c>
      <c r="AD625" s="6">
        <f t="shared" si="19"/>
        <v>0.42</v>
      </c>
    </row>
    <row r="626" spans="1:30" x14ac:dyDescent="0.25">
      <c r="A626">
        <v>625</v>
      </c>
      <c r="B626" t="s">
        <v>109</v>
      </c>
      <c r="C626" t="s">
        <v>2087</v>
      </c>
      <c r="D626" t="s">
        <v>911</v>
      </c>
      <c r="E626" t="s">
        <v>449</v>
      </c>
      <c r="F626">
        <v>1310448756</v>
      </c>
      <c r="G626" s="4">
        <v>29868</v>
      </c>
      <c r="H626" t="s">
        <v>39</v>
      </c>
      <c r="I626" t="s">
        <v>2088</v>
      </c>
      <c r="J626">
        <v>1309</v>
      </c>
      <c r="K626">
        <v>13</v>
      </c>
      <c r="L626">
        <v>327</v>
      </c>
      <c r="M626">
        <v>98933505</v>
      </c>
      <c r="N626" t="s">
        <v>34</v>
      </c>
      <c r="O626">
        <v>981810706</v>
      </c>
      <c r="P626" t="s">
        <v>2089</v>
      </c>
      <c r="Q626" s="4">
        <v>43682</v>
      </c>
      <c r="R626" s="4">
        <v>44778</v>
      </c>
      <c r="S626">
        <v>180306135</v>
      </c>
      <c r="T626">
        <v>20700</v>
      </c>
      <c r="U626">
        <v>1096</v>
      </c>
      <c r="V626" s="7">
        <v>3822</v>
      </c>
      <c r="W626">
        <v>532.01</v>
      </c>
      <c r="X626">
        <v>172.29</v>
      </c>
      <c r="Y626">
        <v>90.76</v>
      </c>
      <c r="Z626">
        <v>450.41</v>
      </c>
      <c r="AA626">
        <v>1245.47</v>
      </c>
      <c r="AB626">
        <v>18</v>
      </c>
      <c r="AC626" s="5">
        <f t="shared" si="18"/>
        <v>1605.24</v>
      </c>
      <c r="AD626" s="6">
        <f t="shared" si="19"/>
        <v>0.42</v>
      </c>
    </row>
    <row r="627" spans="1:30" x14ac:dyDescent="0.25">
      <c r="A627">
        <v>626</v>
      </c>
      <c r="B627" t="s">
        <v>418</v>
      </c>
      <c r="C627" t="s">
        <v>2090</v>
      </c>
      <c r="D627" t="s">
        <v>2091</v>
      </c>
      <c r="E627" t="s">
        <v>2092</v>
      </c>
      <c r="F627">
        <v>1306702398</v>
      </c>
      <c r="G627" s="4">
        <v>21877</v>
      </c>
      <c r="H627" t="s">
        <v>32</v>
      </c>
      <c r="I627" t="s">
        <v>2093</v>
      </c>
      <c r="J627">
        <v>2301</v>
      </c>
      <c r="K627">
        <v>23</v>
      </c>
      <c r="L627">
        <v>327</v>
      </c>
      <c r="M627">
        <v>99036735</v>
      </c>
      <c r="N627" t="s">
        <v>34</v>
      </c>
      <c r="O627">
        <v>959715377</v>
      </c>
      <c r="P627" t="s">
        <v>2094</v>
      </c>
      <c r="Q627" s="4">
        <v>43683</v>
      </c>
      <c r="R627" s="4">
        <v>44067</v>
      </c>
      <c r="S627">
        <v>68541474</v>
      </c>
      <c r="T627">
        <v>1000</v>
      </c>
      <c r="U627">
        <v>384</v>
      </c>
      <c r="V627" s="7">
        <v>3822</v>
      </c>
      <c r="W627">
        <v>9</v>
      </c>
      <c r="X627">
        <v>27.08</v>
      </c>
      <c r="Y627">
        <v>24.37</v>
      </c>
      <c r="Z627">
        <v>120.99</v>
      </c>
      <c r="AA627">
        <v>181.44</v>
      </c>
      <c r="AB627">
        <v>6</v>
      </c>
      <c r="AC627" s="5">
        <f t="shared" si="18"/>
        <v>1605.24</v>
      </c>
      <c r="AD627" s="6">
        <f t="shared" si="19"/>
        <v>0.42</v>
      </c>
    </row>
    <row r="628" spans="1:30" x14ac:dyDescent="0.25">
      <c r="A628">
        <v>627</v>
      </c>
      <c r="B628" t="s">
        <v>109</v>
      </c>
      <c r="C628" t="s">
        <v>2095</v>
      </c>
      <c r="D628" t="s">
        <v>2096</v>
      </c>
      <c r="E628" t="s">
        <v>2097</v>
      </c>
      <c r="F628">
        <v>1350139711</v>
      </c>
      <c r="G628" s="4">
        <v>34620</v>
      </c>
      <c r="H628" t="s">
        <v>32</v>
      </c>
      <c r="I628" t="s">
        <v>2098</v>
      </c>
      <c r="J628">
        <v>2301</v>
      </c>
      <c r="K628">
        <v>23</v>
      </c>
      <c r="L628">
        <v>327</v>
      </c>
      <c r="M628">
        <v>98850064</v>
      </c>
      <c r="N628" t="s">
        <v>34</v>
      </c>
      <c r="O628">
        <v>985504862</v>
      </c>
      <c r="P628" t="s">
        <v>34</v>
      </c>
      <c r="Q628" s="4">
        <v>43683</v>
      </c>
      <c r="R628" s="4">
        <v>44067</v>
      </c>
      <c r="S628">
        <v>68541539</v>
      </c>
      <c r="T628">
        <v>500</v>
      </c>
      <c r="U628">
        <v>384</v>
      </c>
      <c r="V628" s="7">
        <v>3822</v>
      </c>
      <c r="W628">
        <v>4.5</v>
      </c>
      <c r="X628">
        <v>27.08</v>
      </c>
      <c r="Y628">
        <v>24.37</v>
      </c>
      <c r="Z628">
        <v>120.99</v>
      </c>
      <c r="AA628">
        <v>176.94</v>
      </c>
      <c r="AB628">
        <v>6</v>
      </c>
      <c r="AC628" s="5">
        <f t="shared" si="18"/>
        <v>1605.24</v>
      </c>
      <c r="AD628" s="6">
        <f t="shared" si="19"/>
        <v>0.42</v>
      </c>
    </row>
    <row r="629" spans="1:30" x14ac:dyDescent="0.25">
      <c r="A629">
        <v>628</v>
      </c>
      <c r="B629" t="s">
        <v>2099</v>
      </c>
      <c r="C629" t="s">
        <v>132</v>
      </c>
      <c r="D629" t="s">
        <v>449</v>
      </c>
      <c r="E629" t="s">
        <v>534</v>
      </c>
      <c r="F629">
        <v>1723478291</v>
      </c>
      <c r="G629" s="4">
        <v>34665</v>
      </c>
      <c r="H629" t="s">
        <v>39</v>
      </c>
      <c r="I629" t="s">
        <v>2100</v>
      </c>
      <c r="J629">
        <v>1701</v>
      </c>
      <c r="K629">
        <v>17</v>
      </c>
      <c r="L629">
        <v>327</v>
      </c>
      <c r="M629">
        <v>98768299</v>
      </c>
      <c r="N629" t="s">
        <v>34</v>
      </c>
      <c r="O629">
        <v>990918470</v>
      </c>
      <c r="P629" t="s">
        <v>34</v>
      </c>
      <c r="Q629" s="4">
        <v>43683</v>
      </c>
      <c r="R629" s="4">
        <v>44428</v>
      </c>
      <c r="S629">
        <v>17226807</v>
      </c>
      <c r="T629">
        <v>3000</v>
      </c>
      <c r="U629">
        <v>745</v>
      </c>
      <c r="V629" s="7">
        <v>3822</v>
      </c>
      <c r="W629">
        <v>52.41</v>
      </c>
      <c r="X629">
        <v>52.54</v>
      </c>
      <c r="Y629">
        <v>47.28</v>
      </c>
      <c r="Z629">
        <v>306.16000000000003</v>
      </c>
      <c r="AA629">
        <v>458.39</v>
      </c>
      <c r="AB629">
        <v>1</v>
      </c>
      <c r="AC629" s="5">
        <f t="shared" si="18"/>
        <v>1605.24</v>
      </c>
      <c r="AD629" s="6">
        <f t="shared" si="19"/>
        <v>0.42</v>
      </c>
    </row>
    <row r="630" spans="1:30" x14ac:dyDescent="0.25">
      <c r="A630">
        <v>629</v>
      </c>
      <c r="B630" t="s">
        <v>105</v>
      </c>
      <c r="C630" t="s">
        <v>1555</v>
      </c>
      <c r="D630" t="s">
        <v>2101</v>
      </c>
      <c r="E630" t="s">
        <v>145</v>
      </c>
      <c r="F630">
        <v>1205591702</v>
      </c>
      <c r="G630" s="4">
        <v>31268</v>
      </c>
      <c r="H630" t="s">
        <v>32</v>
      </c>
      <c r="I630" t="s">
        <v>2102</v>
      </c>
      <c r="J630">
        <v>1205</v>
      </c>
      <c r="K630">
        <v>12</v>
      </c>
      <c r="L630">
        <v>327</v>
      </c>
      <c r="M630">
        <v>98664243</v>
      </c>
      <c r="N630" t="s">
        <v>34</v>
      </c>
      <c r="O630">
        <v>986642438</v>
      </c>
      <c r="P630" t="s">
        <v>34</v>
      </c>
      <c r="Q630" s="4">
        <v>43683</v>
      </c>
      <c r="R630" s="4">
        <v>44140</v>
      </c>
      <c r="S630">
        <v>104764847</v>
      </c>
      <c r="T630">
        <v>3000</v>
      </c>
      <c r="U630">
        <v>457</v>
      </c>
      <c r="V630" s="7">
        <v>3822</v>
      </c>
      <c r="W630">
        <v>32.15</v>
      </c>
      <c r="X630">
        <v>32.229999999999997</v>
      </c>
      <c r="Y630">
        <v>29</v>
      </c>
      <c r="Z630">
        <v>187.81</v>
      </c>
      <c r="AA630">
        <v>281.19</v>
      </c>
      <c r="AB630">
        <v>10</v>
      </c>
      <c r="AC630" s="5">
        <f t="shared" si="18"/>
        <v>1605.24</v>
      </c>
      <c r="AD630" s="6">
        <f t="shared" si="19"/>
        <v>0.42</v>
      </c>
    </row>
    <row r="631" spans="1:30" x14ac:dyDescent="0.25">
      <c r="A631">
        <v>630</v>
      </c>
      <c r="B631" t="s">
        <v>28</v>
      </c>
      <c r="C631" t="s">
        <v>79</v>
      </c>
      <c r="D631" t="s">
        <v>525</v>
      </c>
      <c r="E631" t="s">
        <v>784</v>
      </c>
      <c r="F631">
        <v>2300473564</v>
      </c>
      <c r="G631" s="4">
        <v>34459</v>
      </c>
      <c r="H631" t="s">
        <v>32</v>
      </c>
      <c r="I631" t="s">
        <v>2093</v>
      </c>
      <c r="J631">
        <v>2301</v>
      </c>
      <c r="K631">
        <v>23</v>
      </c>
      <c r="L631">
        <v>327</v>
      </c>
      <c r="M631">
        <v>99787786</v>
      </c>
      <c r="N631" t="s">
        <v>34</v>
      </c>
      <c r="O631">
        <v>991251835</v>
      </c>
      <c r="P631" t="s">
        <v>2103</v>
      </c>
      <c r="Q631" s="4">
        <v>43683</v>
      </c>
      <c r="R631" s="4">
        <v>44067</v>
      </c>
      <c r="S631">
        <v>68541541</v>
      </c>
      <c r="T631">
        <v>1000</v>
      </c>
      <c r="U631">
        <v>384</v>
      </c>
      <c r="V631" s="7">
        <v>3822</v>
      </c>
      <c r="W631">
        <v>9</v>
      </c>
      <c r="X631">
        <v>27.08</v>
      </c>
      <c r="Y631">
        <v>24.37</v>
      </c>
      <c r="Z631">
        <v>120.99</v>
      </c>
      <c r="AA631">
        <v>181.44</v>
      </c>
      <c r="AB631">
        <v>6</v>
      </c>
      <c r="AC631" s="5">
        <f t="shared" si="18"/>
        <v>1605.24</v>
      </c>
      <c r="AD631" s="6">
        <f t="shared" si="19"/>
        <v>0.42</v>
      </c>
    </row>
    <row r="632" spans="1:30" x14ac:dyDescent="0.25">
      <c r="A632">
        <v>631</v>
      </c>
      <c r="B632" t="s">
        <v>2104</v>
      </c>
      <c r="C632" t="s">
        <v>418</v>
      </c>
      <c r="D632" t="s">
        <v>130</v>
      </c>
      <c r="E632" t="s">
        <v>298</v>
      </c>
      <c r="F632">
        <v>1717896573</v>
      </c>
      <c r="G632" s="4">
        <v>30012</v>
      </c>
      <c r="H632" t="s">
        <v>32</v>
      </c>
      <c r="I632" t="s">
        <v>2093</v>
      </c>
      <c r="J632">
        <v>2301</v>
      </c>
      <c r="K632">
        <v>23</v>
      </c>
      <c r="L632">
        <v>327</v>
      </c>
      <c r="M632">
        <v>99141718</v>
      </c>
      <c r="N632" t="s">
        <v>34</v>
      </c>
      <c r="O632">
        <v>986075190</v>
      </c>
      <c r="P632" t="s">
        <v>2105</v>
      </c>
      <c r="Q632" s="4">
        <v>43683</v>
      </c>
      <c r="R632" s="4">
        <v>44067</v>
      </c>
      <c r="S632">
        <v>68541486</v>
      </c>
      <c r="T632">
        <v>2000</v>
      </c>
      <c r="U632">
        <v>384</v>
      </c>
      <c r="V632" s="7">
        <v>3822</v>
      </c>
      <c r="W632">
        <v>18.010000000000002</v>
      </c>
      <c r="X632">
        <v>27.08</v>
      </c>
      <c r="Y632">
        <v>24.37</v>
      </c>
      <c r="Z632">
        <v>157.81</v>
      </c>
      <c r="AA632">
        <v>227.27</v>
      </c>
      <c r="AB632">
        <v>6</v>
      </c>
      <c r="AC632" s="5">
        <f t="shared" si="18"/>
        <v>1605.24</v>
      </c>
      <c r="AD632" s="6">
        <f t="shared" si="19"/>
        <v>0.42</v>
      </c>
    </row>
    <row r="633" spans="1:30" x14ac:dyDescent="0.25">
      <c r="A633">
        <v>632</v>
      </c>
      <c r="B633" t="s">
        <v>2095</v>
      </c>
      <c r="C633" t="s">
        <v>1841</v>
      </c>
      <c r="D633" t="s">
        <v>2106</v>
      </c>
      <c r="E633" t="s">
        <v>2107</v>
      </c>
      <c r="F633">
        <v>1750011775</v>
      </c>
      <c r="G633" s="4">
        <v>35961</v>
      </c>
      <c r="H633" t="s">
        <v>32</v>
      </c>
      <c r="I633" t="s">
        <v>2093</v>
      </c>
      <c r="J633">
        <v>2301</v>
      </c>
      <c r="K633">
        <v>23</v>
      </c>
      <c r="L633">
        <v>327</v>
      </c>
      <c r="M633">
        <v>98906346</v>
      </c>
      <c r="N633" t="s">
        <v>34</v>
      </c>
      <c r="O633">
        <v>989352991</v>
      </c>
      <c r="P633" t="s">
        <v>34</v>
      </c>
      <c r="Q633" s="4">
        <v>43683</v>
      </c>
      <c r="R633" s="4">
        <v>44067</v>
      </c>
      <c r="S633">
        <v>68541553</v>
      </c>
      <c r="T633">
        <v>1000</v>
      </c>
      <c r="U633">
        <v>384</v>
      </c>
      <c r="V633" s="7">
        <v>3822</v>
      </c>
      <c r="W633">
        <v>9</v>
      </c>
      <c r="X633">
        <v>27.08</v>
      </c>
      <c r="Y633">
        <v>24.37</v>
      </c>
      <c r="Z633">
        <v>120.99</v>
      </c>
      <c r="AA633">
        <v>181.44</v>
      </c>
      <c r="AB633">
        <v>6</v>
      </c>
      <c r="AC633" s="5">
        <f t="shared" si="18"/>
        <v>1605.24</v>
      </c>
      <c r="AD633" s="6">
        <f t="shared" si="19"/>
        <v>0.42</v>
      </c>
    </row>
    <row r="634" spans="1:30" x14ac:dyDescent="0.25">
      <c r="A634">
        <v>633</v>
      </c>
      <c r="B634" t="s">
        <v>2095</v>
      </c>
      <c r="C634" t="s">
        <v>52</v>
      </c>
      <c r="D634" t="s">
        <v>1660</v>
      </c>
      <c r="E634" t="s">
        <v>2108</v>
      </c>
      <c r="F634">
        <v>1307516052</v>
      </c>
      <c r="G634" s="4">
        <v>25903</v>
      </c>
      <c r="H634" t="s">
        <v>32</v>
      </c>
      <c r="I634" t="s">
        <v>2109</v>
      </c>
      <c r="J634">
        <v>2301</v>
      </c>
      <c r="K634">
        <v>23</v>
      </c>
      <c r="L634">
        <v>327</v>
      </c>
      <c r="M634">
        <v>98825686</v>
      </c>
      <c r="N634" t="s">
        <v>34</v>
      </c>
      <c r="O634">
        <v>989063484</v>
      </c>
      <c r="P634" t="s">
        <v>2110</v>
      </c>
      <c r="Q634" s="4">
        <v>43683</v>
      </c>
      <c r="R634" s="4">
        <v>44067</v>
      </c>
      <c r="S634">
        <v>68541498</v>
      </c>
      <c r="T634">
        <v>3000</v>
      </c>
      <c r="U634">
        <v>384</v>
      </c>
      <c r="V634" s="7">
        <v>3822</v>
      </c>
      <c r="W634">
        <v>27.01</v>
      </c>
      <c r="X634">
        <v>27.08</v>
      </c>
      <c r="Y634">
        <v>24.37</v>
      </c>
      <c r="Z634">
        <v>157.81</v>
      </c>
      <c r="AA634">
        <v>236.27</v>
      </c>
      <c r="AB634">
        <v>6</v>
      </c>
      <c r="AC634" s="5">
        <f t="shared" si="18"/>
        <v>1605.24</v>
      </c>
      <c r="AD634" s="6">
        <f t="shared" si="19"/>
        <v>0.42</v>
      </c>
    </row>
    <row r="635" spans="1:30" x14ac:dyDescent="0.25">
      <c r="A635">
        <v>634</v>
      </c>
      <c r="B635" t="s">
        <v>2111</v>
      </c>
      <c r="C635" t="s">
        <v>99</v>
      </c>
      <c r="D635" t="s">
        <v>2112</v>
      </c>
      <c r="E635" t="s">
        <v>736</v>
      </c>
      <c r="F635">
        <v>914949284</v>
      </c>
      <c r="G635" s="4">
        <v>26134</v>
      </c>
      <c r="H635" t="s">
        <v>32</v>
      </c>
      <c r="I635" t="s">
        <v>2113</v>
      </c>
      <c r="J635">
        <v>906</v>
      </c>
      <c r="K635">
        <v>9</v>
      </c>
      <c r="L635">
        <v>327</v>
      </c>
      <c r="M635">
        <v>2535282</v>
      </c>
      <c r="N635" t="s">
        <v>34</v>
      </c>
      <c r="O635">
        <v>959551077</v>
      </c>
      <c r="P635" t="s">
        <v>34</v>
      </c>
      <c r="Q635" s="4">
        <v>43683</v>
      </c>
      <c r="R635" s="4">
        <v>44067</v>
      </c>
      <c r="S635">
        <v>120238506</v>
      </c>
      <c r="T635">
        <v>1252</v>
      </c>
      <c r="U635">
        <v>384</v>
      </c>
      <c r="V635" s="7">
        <v>3822</v>
      </c>
      <c r="W635">
        <v>11.27</v>
      </c>
      <c r="X635">
        <v>27.08</v>
      </c>
      <c r="Y635">
        <v>24.37</v>
      </c>
      <c r="Z635">
        <v>120.99</v>
      </c>
      <c r="AA635">
        <v>183.71</v>
      </c>
      <c r="AB635">
        <v>12</v>
      </c>
      <c r="AC635" s="5">
        <f t="shared" si="18"/>
        <v>1605.24</v>
      </c>
      <c r="AD635" s="6">
        <f t="shared" si="19"/>
        <v>0.42</v>
      </c>
    </row>
    <row r="636" spans="1:30" x14ac:dyDescent="0.25">
      <c r="A636">
        <v>635</v>
      </c>
      <c r="B636" t="s">
        <v>418</v>
      </c>
      <c r="C636" t="s">
        <v>1005</v>
      </c>
      <c r="D636" t="s">
        <v>73</v>
      </c>
      <c r="E636" t="s">
        <v>164</v>
      </c>
      <c r="F636">
        <v>1709556938</v>
      </c>
      <c r="G636" s="4">
        <v>21264</v>
      </c>
      <c r="H636" t="s">
        <v>39</v>
      </c>
      <c r="I636" t="s">
        <v>2093</v>
      </c>
      <c r="J636">
        <v>2301</v>
      </c>
      <c r="K636">
        <v>23</v>
      </c>
      <c r="L636">
        <v>327</v>
      </c>
      <c r="M636">
        <v>98516785</v>
      </c>
      <c r="N636" t="s">
        <v>34</v>
      </c>
      <c r="O636">
        <v>982636439</v>
      </c>
      <c r="P636" t="s">
        <v>2114</v>
      </c>
      <c r="Q636" s="4">
        <v>43683</v>
      </c>
      <c r="R636" s="4">
        <v>44067</v>
      </c>
      <c r="S636">
        <v>68541515</v>
      </c>
      <c r="T636">
        <v>2000</v>
      </c>
      <c r="U636">
        <v>384</v>
      </c>
      <c r="V636" s="7">
        <v>3822</v>
      </c>
      <c r="W636">
        <v>18.010000000000002</v>
      </c>
      <c r="X636">
        <v>27.08</v>
      </c>
      <c r="Y636">
        <v>24.37</v>
      </c>
      <c r="Z636">
        <v>157.81</v>
      </c>
      <c r="AA636">
        <v>227.27</v>
      </c>
      <c r="AB636">
        <v>6</v>
      </c>
      <c r="AC636" s="5">
        <f t="shared" si="18"/>
        <v>1605.24</v>
      </c>
      <c r="AD636" s="6">
        <f t="shared" si="19"/>
        <v>0.42</v>
      </c>
    </row>
    <row r="637" spans="1:30" x14ac:dyDescent="0.25">
      <c r="A637">
        <v>636</v>
      </c>
      <c r="B637" t="s">
        <v>2115</v>
      </c>
      <c r="C637" t="s">
        <v>2116</v>
      </c>
      <c r="D637" t="s">
        <v>43</v>
      </c>
      <c r="E637" t="s">
        <v>552</v>
      </c>
      <c r="F637">
        <v>1722981881</v>
      </c>
      <c r="G637" s="4">
        <v>31721</v>
      </c>
      <c r="H637" t="s">
        <v>32</v>
      </c>
      <c r="I637" t="s">
        <v>2117</v>
      </c>
      <c r="J637">
        <v>2301</v>
      </c>
      <c r="K637">
        <v>23</v>
      </c>
      <c r="L637">
        <v>327</v>
      </c>
      <c r="M637">
        <v>93914148</v>
      </c>
      <c r="N637" t="s">
        <v>34</v>
      </c>
      <c r="O637">
        <v>988072050</v>
      </c>
      <c r="P637" t="s">
        <v>2118</v>
      </c>
      <c r="Q637" s="4">
        <v>43683</v>
      </c>
      <c r="R637" s="4">
        <v>44067</v>
      </c>
      <c r="S637">
        <v>68541527</v>
      </c>
      <c r="T637">
        <v>1500</v>
      </c>
      <c r="U637">
        <v>384</v>
      </c>
      <c r="V637" s="7">
        <v>3822</v>
      </c>
      <c r="W637">
        <v>13.51</v>
      </c>
      <c r="X637">
        <v>27.08</v>
      </c>
      <c r="Y637">
        <v>24.37</v>
      </c>
      <c r="Z637">
        <v>120.99</v>
      </c>
      <c r="AA637">
        <v>185.95</v>
      </c>
      <c r="AB637">
        <v>6</v>
      </c>
      <c r="AC637" s="5">
        <f t="shared" si="18"/>
        <v>1605.24</v>
      </c>
      <c r="AD637" s="6">
        <f t="shared" si="19"/>
        <v>0.42</v>
      </c>
    </row>
    <row r="638" spans="1:30" x14ac:dyDescent="0.25">
      <c r="A638">
        <v>637</v>
      </c>
      <c r="B638" t="s">
        <v>109</v>
      </c>
      <c r="C638" t="s">
        <v>452</v>
      </c>
      <c r="D638" t="s">
        <v>2119</v>
      </c>
      <c r="E638" t="s">
        <v>985</v>
      </c>
      <c r="F638">
        <v>1311087751</v>
      </c>
      <c r="G638" s="4">
        <v>34557</v>
      </c>
      <c r="H638" t="s">
        <v>39</v>
      </c>
      <c r="I638" t="s">
        <v>2120</v>
      </c>
      <c r="J638">
        <v>1205</v>
      </c>
      <c r="K638">
        <v>12</v>
      </c>
      <c r="L638">
        <v>327</v>
      </c>
      <c r="M638">
        <v>99767517</v>
      </c>
      <c r="N638" t="s">
        <v>34</v>
      </c>
      <c r="O638">
        <v>981208860</v>
      </c>
      <c r="P638" t="s">
        <v>34</v>
      </c>
      <c r="Q638" s="4">
        <v>43683</v>
      </c>
      <c r="R638" s="4">
        <v>44145</v>
      </c>
      <c r="S638">
        <v>104764835</v>
      </c>
      <c r="T638">
        <v>2000</v>
      </c>
      <c r="U638">
        <v>462</v>
      </c>
      <c r="V638" s="7">
        <v>3822</v>
      </c>
      <c r="W638">
        <v>21.67</v>
      </c>
      <c r="X638">
        <v>32.58</v>
      </c>
      <c r="Y638">
        <v>29.32</v>
      </c>
      <c r="Z638">
        <v>189.86</v>
      </c>
      <c r="AA638">
        <v>273.43</v>
      </c>
      <c r="AB638">
        <v>10</v>
      </c>
      <c r="AC638" s="5">
        <f t="shared" si="18"/>
        <v>1605.24</v>
      </c>
      <c r="AD638" s="6">
        <f t="shared" si="19"/>
        <v>0.42</v>
      </c>
    </row>
    <row r="639" spans="1:30" x14ac:dyDescent="0.25">
      <c r="A639">
        <v>638</v>
      </c>
      <c r="B639" t="s">
        <v>52</v>
      </c>
      <c r="C639" t="s">
        <v>2121</v>
      </c>
      <c r="D639" t="s">
        <v>584</v>
      </c>
      <c r="E639" t="s">
        <v>905</v>
      </c>
      <c r="F639">
        <v>1312267311</v>
      </c>
      <c r="G639" s="4">
        <v>33391</v>
      </c>
      <c r="H639" t="s">
        <v>32</v>
      </c>
      <c r="I639" t="s">
        <v>2122</v>
      </c>
      <c r="J639">
        <v>2301</v>
      </c>
      <c r="K639">
        <v>23</v>
      </c>
      <c r="L639">
        <v>327</v>
      </c>
      <c r="M639">
        <v>99044088</v>
      </c>
      <c r="N639" t="s">
        <v>34</v>
      </c>
      <c r="O639">
        <v>988349074</v>
      </c>
      <c r="P639" t="s">
        <v>34</v>
      </c>
      <c r="Q639" s="4">
        <v>43683</v>
      </c>
      <c r="R639" s="4">
        <v>44067</v>
      </c>
      <c r="S639">
        <v>68541503</v>
      </c>
      <c r="T639">
        <v>2000</v>
      </c>
      <c r="U639">
        <v>384</v>
      </c>
      <c r="V639" s="7">
        <v>3822</v>
      </c>
      <c r="W639">
        <v>18.010000000000002</v>
      </c>
      <c r="X639">
        <v>27.08</v>
      </c>
      <c r="Y639">
        <v>24.37</v>
      </c>
      <c r="Z639">
        <v>157.81</v>
      </c>
      <c r="AA639">
        <v>227.27</v>
      </c>
      <c r="AB639">
        <v>6</v>
      </c>
      <c r="AC639" s="5">
        <f t="shared" si="18"/>
        <v>1605.24</v>
      </c>
      <c r="AD639" s="6">
        <f t="shared" si="19"/>
        <v>0.42</v>
      </c>
    </row>
    <row r="640" spans="1:30" x14ac:dyDescent="0.25">
      <c r="A640">
        <v>639</v>
      </c>
      <c r="B640" t="s">
        <v>2123</v>
      </c>
      <c r="C640" t="s">
        <v>1697</v>
      </c>
      <c r="D640" t="s">
        <v>43</v>
      </c>
      <c r="E640" t="s">
        <v>2124</v>
      </c>
      <c r="F640">
        <v>400804431</v>
      </c>
      <c r="G640" s="4">
        <v>24962</v>
      </c>
      <c r="H640" t="s">
        <v>32</v>
      </c>
      <c r="I640" t="s">
        <v>2125</v>
      </c>
      <c r="J640">
        <v>401</v>
      </c>
      <c r="K640">
        <v>4</v>
      </c>
      <c r="L640">
        <v>327</v>
      </c>
      <c r="M640">
        <v>93987148</v>
      </c>
      <c r="N640" t="s">
        <v>34</v>
      </c>
      <c r="O640">
        <v>939058378</v>
      </c>
      <c r="P640" t="s">
        <v>34</v>
      </c>
      <c r="Q640" s="4">
        <v>43684</v>
      </c>
      <c r="R640" s="4">
        <v>44795</v>
      </c>
      <c r="S640">
        <v>41873315</v>
      </c>
      <c r="T640">
        <v>4000</v>
      </c>
      <c r="U640">
        <v>1111</v>
      </c>
      <c r="V640" s="7">
        <v>3822</v>
      </c>
      <c r="W640">
        <v>104.21</v>
      </c>
      <c r="X640">
        <v>174.65</v>
      </c>
      <c r="Y640">
        <v>70.510000000000005</v>
      </c>
      <c r="Z640">
        <v>456.58</v>
      </c>
      <c r="AA640">
        <v>805.95</v>
      </c>
      <c r="AB640">
        <v>4</v>
      </c>
      <c r="AC640" s="5">
        <f t="shared" si="18"/>
        <v>1605.24</v>
      </c>
      <c r="AD640" s="6">
        <f t="shared" si="19"/>
        <v>0.42</v>
      </c>
    </row>
    <row r="641" spans="1:30" x14ac:dyDescent="0.25">
      <c r="A641">
        <v>640</v>
      </c>
      <c r="B641" t="s">
        <v>343</v>
      </c>
      <c r="C641" t="s">
        <v>716</v>
      </c>
      <c r="D641" t="s">
        <v>2126</v>
      </c>
      <c r="E641" t="s">
        <v>2127</v>
      </c>
      <c r="F641">
        <v>1306070820</v>
      </c>
      <c r="G641" s="4">
        <v>23598</v>
      </c>
      <c r="H641" t="s">
        <v>39</v>
      </c>
      <c r="I641" t="s">
        <v>2128</v>
      </c>
      <c r="J641">
        <v>1321</v>
      </c>
      <c r="K641">
        <v>13</v>
      </c>
      <c r="L641">
        <v>327</v>
      </c>
      <c r="M641">
        <v>99855560</v>
      </c>
      <c r="N641" t="s">
        <v>34</v>
      </c>
      <c r="O641">
        <v>968167458</v>
      </c>
      <c r="P641" t="s">
        <v>34</v>
      </c>
      <c r="Q641" s="4">
        <v>43684</v>
      </c>
      <c r="R641" s="4">
        <v>44048</v>
      </c>
      <c r="S641">
        <v>180306018</v>
      </c>
      <c r="T641">
        <v>800</v>
      </c>
      <c r="U641">
        <v>364</v>
      </c>
      <c r="V641" s="7">
        <v>3822</v>
      </c>
      <c r="W641">
        <v>6.85</v>
      </c>
      <c r="X641">
        <v>25.74</v>
      </c>
      <c r="Y641">
        <v>30.14</v>
      </c>
      <c r="Z641">
        <v>115</v>
      </c>
      <c r="AA641">
        <v>177.73</v>
      </c>
      <c r="AB641">
        <v>18</v>
      </c>
      <c r="AC641" s="5">
        <f t="shared" si="18"/>
        <v>1605.24</v>
      </c>
      <c r="AD641" s="6">
        <f t="shared" si="19"/>
        <v>0.42</v>
      </c>
    </row>
    <row r="642" spans="1:30" x14ac:dyDescent="0.25">
      <c r="A642">
        <v>641</v>
      </c>
      <c r="B642" t="s">
        <v>2129</v>
      </c>
      <c r="C642" t="s">
        <v>730</v>
      </c>
      <c r="D642" t="s">
        <v>1626</v>
      </c>
      <c r="E642" t="s">
        <v>732</v>
      </c>
      <c r="F642">
        <v>1315845824</v>
      </c>
      <c r="G642" s="4">
        <v>34681</v>
      </c>
      <c r="H642" t="s">
        <v>39</v>
      </c>
      <c r="I642" t="s">
        <v>2130</v>
      </c>
      <c r="J642">
        <v>1321</v>
      </c>
      <c r="K642">
        <v>13</v>
      </c>
      <c r="L642">
        <v>327</v>
      </c>
      <c r="M642">
        <v>52608245</v>
      </c>
      <c r="N642" t="s">
        <v>34</v>
      </c>
      <c r="O642">
        <v>997430502</v>
      </c>
      <c r="P642" t="s">
        <v>2131</v>
      </c>
      <c r="Q642" s="4">
        <v>43684</v>
      </c>
      <c r="R642" s="4">
        <v>44048</v>
      </c>
      <c r="S642">
        <v>180306020</v>
      </c>
      <c r="T642">
        <v>700</v>
      </c>
      <c r="U642">
        <v>364</v>
      </c>
      <c r="V642" s="7">
        <v>3822</v>
      </c>
      <c r="W642">
        <v>5.99</v>
      </c>
      <c r="X642">
        <v>25.74</v>
      </c>
      <c r="Y642">
        <v>30.14</v>
      </c>
      <c r="Z642">
        <v>115</v>
      </c>
      <c r="AA642">
        <v>176.87</v>
      </c>
      <c r="AB642">
        <v>18</v>
      </c>
      <c r="AC642" s="5">
        <f t="shared" si="18"/>
        <v>1605.24</v>
      </c>
      <c r="AD642" s="6">
        <f t="shared" si="19"/>
        <v>0.42</v>
      </c>
    </row>
    <row r="643" spans="1:30" x14ac:dyDescent="0.25">
      <c r="A643">
        <v>642</v>
      </c>
      <c r="B643" t="s">
        <v>84</v>
      </c>
      <c r="C643" t="s">
        <v>2132</v>
      </c>
      <c r="D643" t="s">
        <v>291</v>
      </c>
      <c r="E643" t="s">
        <v>145</v>
      </c>
      <c r="F643">
        <v>1311685265</v>
      </c>
      <c r="G643" s="4">
        <v>28579</v>
      </c>
      <c r="H643" t="s">
        <v>32</v>
      </c>
      <c r="I643" t="s">
        <v>2133</v>
      </c>
      <c r="J643">
        <v>1321</v>
      </c>
      <c r="K643">
        <v>13</v>
      </c>
      <c r="L643">
        <v>327</v>
      </c>
      <c r="M643">
        <v>52608235</v>
      </c>
      <c r="N643" t="s">
        <v>34</v>
      </c>
      <c r="O643">
        <v>988910434</v>
      </c>
      <c r="P643" t="s">
        <v>34</v>
      </c>
      <c r="Q643" s="4">
        <v>43684</v>
      </c>
      <c r="R643" s="4">
        <v>44048</v>
      </c>
      <c r="S643">
        <v>180306032</v>
      </c>
      <c r="T643">
        <v>500</v>
      </c>
      <c r="U643">
        <v>364</v>
      </c>
      <c r="V643" s="7">
        <v>3822</v>
      </c>
      <c r="W643">
        <v>4.28</v>
      </c>
      <c r="X643">
        <v>25.74</v>
      </c>
      <c r="Y643">
        <v>30.14</v>
      </c>
      <c r="Z643">
        <v>115</v>
      </c>
      <c r="AA643">
        <v>175.16</v>
      </c>
      <c r="AB643">
        <v>18</v>
      </c>
      <c r="AC643" s="5">
        <f t="shared" ref="AC643:AC706" si="20">+V643*$AC$1</f>
        <v>1605.24</v>
      </c>
      <c r="AD643" s="6">
        <f t="shared" ref="AD643:AD706" si="21">+AC643/V643</f>
        <v>0.42</v>
      </c>
    </row>
    <row r="644" spans="1:30" x14ac:dyDescent="0.25">
      <c r="A644">
        <v>643</v>
      </c>
      <c r="B644" t="s">
        <v>104</v>
      </c>
      <c r="C644" t="s">
        <v>28</v>
      </c>
      <c r="D644" t="s">
        <v>881</v>
      </c>
      <c r="E644" t="s">
        <v>2134</v>
      </c>
      <c r="F644">
        <v>1307581791</v>
      </c>
      <c r="G644" s="4">
        <v>27286</v>
      </c>
      <c r="H644" t="s">
        <v>39</v>
      </c>
      <c r="I644" t="s">
        <v>2135</v>
      </c>
      <c r="J644">
        <v>1321</v>
      </c>
      <c r="K644">
        <v>13</v>
      </c>
      <c r="L644">
        <v>327</v>
      </c>
      <c r="M644">
        <v>81643453</v>
      </c>
      <c r="N644" t="s">
        <v>34</v>
      </c>
      <c r="O644">
        <v>981643453</v>
      </c>
      <c r="P644" t="s">
        <v>2136</v>
      </c>
      <c r="Q644" s="4">
        <v>43684</v>
      </c>
      <c r="R644" s="4">
        <v>44048</v>
      </c>
      <c r="S644">
        <v>180306109</v>
      </c>
      <c r="T644">
        <v>700</v>
      </c>
      <c r="U644">
        <v>364</v>
      </c>
      <c r="V644" s="7">
        <v>3822</v>
      </c>
      <c r="W644">
        <v>5.99</v>
      </c>
      <c r="X644">
        <v>25.74</v>
      </c>
      <c r="Y644">
        <v>30.14</v>
      </c>
      <c r="Z644">
        <v>115</v>
      </c>
      <c r="AA644">
        <v>176.87</v>
      </c>
      <c r="AB644">
        <v>18</v>
      </c>
      <c r="AC644" s="5">
        <f t="shared" si="20"/>
        <v>1605.24</v>
      </c>
      <c r="AD644" s="6">
        <f t="shared" si="21"/>
        <v>0.42</v>
      </c>
    </row>
    <row r="645" spans="1:30" x14ac:dyDescent="0.25">
      <c r="A645">
        <v>644</v>
      </c>
      <c r="B645" t="s">
        <v>104</v>
      </c>
      <c r="C645" t="s">
        <v>180</v>
      </c>
      <c r="D645" t="s">
        <v>551</v>
      </c>
      <c r="E645" t="s">
        <v>2137</v>
      </c>
      <c r="F645">
        <v>1303901316</v>
      </c>
      <c r="G645" s="4">
        <v>23217</v>
      </c>
      <c r="H645" t="s">
        <v>32</v>
      </c>
      <c r="I645" t="s">
        <v>2138</v>
      </c>
      <c r="J645">
        <v>1321</v>
      </c>
      <c r="K645">
        <v>13</v>
      </c>
      <c r="L645">
        <v>327</v>
      </c>
      <c r="M645">
        <v>95947567</v>
      </c>
      <c r="N645" t="s">
        <v>34</v>
      </c>
      <c r="O645">
        <v>999165585</v>
      </c>
      <c r="P645" t="s">
        <v>34</v>
      </c>
      <c r="Q645" s="4">
        <v>43684</v>
      </c>
      <c r="R645" s="4">
        <v>44048</v>
      </c>
      <c r="S645">
        <v>180306044</v>
      </c>
      <c r="T645">
        <v>500</v>
      </c>
      <c r="U645">
        <v>364</v>
      </c>
      <c r="V645" s="7">
        <v>3822</v>
      </c>
      <c r="W645">
        <v>4.28</v>
      </c>
      <c r="X645">
        <v>25.74</v>
      </c>
      <c r="Y645">
        <v>30.14</v>
      </c>
      <c r="Z645">
        <v>115</v>
      </c>
      <c r="AA645">
        <v>175.16</v>
      </c>
      <c r="AB645">
        <v>18</v>
      </c>
      <c r="AC645" s="5">
        <f t="shared" si="20"/>
        <v>1605.24</v>
      </c>
      <c r="AD645" s="6">
        <f t="shared" si="21"/>
        <v>0.42</v>
      </c>
    </row>
    <row r="646" spans="1:30" x14ac:dyDescent="0.25">
      <c r="A646">
        <v>645</v>
      </c>
      <c r="B646" t="s">
        <v>84</v>
      </c>
      <c r="C646" t="s">
        <v>104</v>
      </c>
      <c r="D646" t="s">
        <v>135</v>
      </c>
      <c r="E646" t="s">
        <v>910</v>
      </c>
      <c r="F646">
        <v>1350644447</v>
      </c>
      <c r="G646" s="4">
        <v>36738</v>
      </c>
      <c r="H646" t="s">
        <v>39</v>
      </c>
      <c r="I646" t="s">
        <v>2139</v>
      </c>
      <c r="J646">
        <v>1321</v>
      </c>
      <c r="K646">
        <v>13</v>
      </c>
      <c r="L646">
        <v>327</v>
      </c>
      <c r="M646">
        <v>93958069</v>
      </c>
      <c r="N646" t="s">
        <v>34</v>
      </c>
      <c r="O646">
        <v>959737068</v>
      </c>
      <c r="P646" t="s">
        <v>34</v>
      </c>
      <c r="Q646" s="4">
        <v>43684</v>
      </c>
      <c r="R646" s="4">
        <v>44048</v>
      </c>
      <c r="S646">
        <v>180306056</v>
      </c>
      <c r="T646">
        <v>600</v>
      </c>
      <c r="U646">
        <v>364</v>
      </c>
      <c r="V646" s="7">
        <v>3822</v>
      </c>
      <c r="W646">
        <v>5.14</v>
      </c>
      <c r="X646">
        <v>25.74</v>
      </c>
      <c r="Y646">
        <v>30.14</v>
      </c>
      <c r="Z646">
        <v>115</v>
      </c>
      <c r="AA646">
        <v>176.02</v>
      </c>
      <c r="AB646">
        <v>18</v>
      </c>
      <c r="AC646" s="5">
        <f t="shared" si="20"/>
        <v>1605.24</v>
      </c>
      <c r="AD646" s="6">
        <f t="shared" si="21"/>
        <v>0.42</v>
      </c>
    </row>
    <row r="647" spans="1:30" x14ac:dyDescent="0.25">
      <c r="A647">
        <v>646</v>
      </c>
      <c r="B647" t="s">
        <v>104</v>
      </c>
      <c r="C647" t="s">
        <v>984</v>
      </c>
      <c r="D647" t="s">
        <v>2112</v>
      </c>
      <c r="E647" t="s">
        <v>425</v>
      </c>
      <c r="F647">
        <v>1311777518</v>
      </c>
      <c r="G647" s="4">
        <v>31555</v>
      </c>
      <c r="H647" t="s">
        <v>32</v>
      </c>
      <c r="I647" t="s">
        <v>2139</v>
      </c>
      <c r="J647">
        <v>1321</v>
      </c>
      <c r="K647">
        <v>13</v>
      </c>
      <c r="L647">
        <v>327</v>
      </c>
      <c r="M647">
        <v>98088720</v>
      </c>
      <c r="N647" t="s">
        <v>34</v>
      </c>
      <c r="O647">
        <v>995328040</v>
      </c>
      <c r="P647" t="s">
        <v>2140</v>
      </c>
      <c r="Q647" s="4">
        <v>43684</v>
      </c>
      <c r="R647" s="4">
        <v>44048</v>
      </c>
      <c r="S647">
        <v>180306068</v>
      </c>
      <c r="T647">
        <v>800</v>
      </c>
      <c r="U647">
        <v>364</v>
      </c>
      <c r="V647" s="7">
        <v>3822</v>
      </c>
      <c r="W647">
        <v>6.85</v>
      </c>
      <c r="X647">
        <v>25.74</v>
      </c>
      <c r="Y647">
        <v>30.14</v>
      </c>
      <c r="Z647">
        <v>115</v>
      </c>
      <c r="AA647">
        <v>177.73</v>
      </c>
      <c r="AB647">
        <v>18</v>
      </c>
      <c r="AC647" s="5">
        <f t="shared" si="20"/>
        <v>1605.24</v>
      </c>
      <c r="AD647" s="6">
        <f t="shared" si="21"/>
        <v>0.42</v>
      </c>
    </row>
    <row r="648" spans="1:30" x14ac:dyDescent="0.25">
      <c r="A648">
        <v>647</v>
      </c>
      <c r="B648" t="s">
        <v>2141</v>
      </c>
      <c r="C648" t="s">
        <v>1531</v>
      </c>
      <c r="D648" t="s">
        <v>1305</v>
      </c>
      <c r="E648" t="s">
        <v>1127</v>
      </c>
      <c r="F648">
        <v>1317705760</v>
      </c>
      <c r="G648" s="4">
        <v>35658</v>
      </c>
      <c r="H648" t="s">
        <v>32</v>
      </c>
      <c r="I648" t="s">
        <v>2142</v>
      </c>
      <c r="J648">
        <v>1321</v>
      </c>
      <c r="K648">
        <v>13</v>
      </c>
      <c r="L648">
        <v>327</v>
      </c>
      <c r="M648">
        <v>99343181</v>
      </c>
      <c r="N648" t="s">
        <v>34</v>
      </c>
      <c r="O648">
        <v>979503535</v>
      </c>
      <c r="P648" t="s">
        <v>2143</v>
      </c>
      <c r="Q648" s="4">
        <v>43684</v>
      </c>
      <c r="R648" s="4">
        <v>44048</v>
      </c>
      <c r="S648">
        <v>180306070</v>
      </c>
      <c r="T648">
        <v>600</v>
      </c>
      <c r="U648">
        <v>364</v>
      </c>
      <c r="V648" s="7">
        <v>3822</v>
      </c>
      <c r="W648">
        <v>5.14</v>
      </c>
      <c r="X648">
        <v>25.74</v>
      </c>
      <c r="Y648">
        <v>30.14</v>
      </c>
      <c r="Z648">
        <v>115</v>
      </c>
      <c r="AA648">
        <v>176.02</v>
      </c>
      <c r="AB648">
        <v>18</v>
      </c>
      <c r="AC648" s="5">
        <f t="shared" si="20"/>
        <v>1605.24</v>
      </c>
      <c r="AD648" s="6">
        <f t="shared" si="21"/>
        <v>0.42</v>
      </c>
    </row>
    <row r="649" spans="1:30" x14ac:dyDescent="0.25">
      <c r="A649">
        <v>648</v>
      </c>
      <c r="B649" t="s">
        <v>2144</v>
      </c>
      <c r="C649" t="s">
        <v>84</v>
      </c>
      <c r="D649" t="s">
        <v>931</v>
      </c>
      <c r="E649" t="s">
        <v>2145</v>
      </c>
      <c r="F649">
        <v>1315470656</v>
      </c>
      <c r="G649" s="4">
        <v>35869</v>
      </c>
      <c r="H649" t="s">
        <v>32</v>
      </c>
      <c r="I649" t="s">
        <v>2135</v>
      </c>
      <c r="J649">
        <v>1321</v>
      </c>
      <c r="K649">
        <v>13</v>
      </c>
      <c r="L649">
        <v>327</v>
      </c>
      <c r="M649">
        <v>99580666</v>
      </c>
      <c r="N649" t="s">
        <v>34</v>
      </c>
      <c r="O649">
        <v>985521901</v>
      </c>
      <c r="P649" t="s">
        <v>2146</v>
      </c>
      <c r="Q649" s="4">
        <v>43684</v>
      </c>
      <c r="R649" s="4">
        <v>44048</v>
      </c>
      <c r="S649">
        <v>180306082</v>
      </c>
      <c r="T649">
        <v>500</v>
      </c>
      <c r="U649">
        <v>364</v>
      </c>
      <c r="V649" s="7">
        <v>3822</v>
      </c>
      <c r="W649">
        <v>4.28</v>
      </c>
      <c r="X649">
        <v>25.74</v>
      </c>
      <c r="Y649">
        <v>30.14</v>
      </c>
      <c r="Z649">
        <v>115</v>
      </c>
      <c r="AA649">
        <v>175.16</v>
      </c>
      <c r="AB649">
        <v>18</v>
      </c>
      <c r="AC649" s="5">
        <f t="shared" si="20"/>
        <v>1605.24</v>
      </c>
      <c r="AD649" s="6">
        <f t="shared" si="21"/>
        <v>0.42</v>
      </c>
    </row>
    <row r="650" spans="1:30" x14ac:dyDescent="0.25">
      <c r="A650">
        <v>649</v>
      </c>
      <c r="B650" t="s">
        <v>84</v>
      </c>
      <c r="C650" t="s">
        <v>2132</v>
      </c>
      <c r="D650" t="s">
        <v>1127</v>
      </c>
      <c r="E650" t="s">
        <v>1346</v>
      </c>
      <c r="F650">
        <v>1306029024</v>
      </c>
      <c r="G650" s="4">
        <v>25704</v>
      </c>
      <c r="H650" t="s">
        <v>32</v>
      </c>
      <c r="I650" t="s">
        <v>2142</v>
      </c>
      <c r="J650">
        <v>1321</v>
      </c>
      <c r="K650">
        <v>13</v>
      </c>
      <c r="L650">
        <v>327</v>
      </c>
      <c r="M650">
        <v>608141</v>
      </c>
      <c r="N650" t="s">
        <v>34</v>
      </c>
      <c r="O650">
        <v>983237588</v>
      </c>
      <c r="P650" t="s">
        <v>34</v>
      </c>
      <c r="Q650" s="4">
        <v>43684</v>
      </c>
      <c r="R650" s="4">
        <v>44048</v>
      </c>
      <c r="S650">
        <v>180306094</v>
      </c>
      <c r="T650">
        <v>600</v>
      </c>
      <c r="U650">
        <v>364</v>
      </c>
      <c r="V650" s="7">
        <v>3822</v>
      </c>
      <c r="W650">
        <v>5.14</v>
      </c>
      <c r="X650">
        <v>25.74</v>
      </c>
      <c r="Y650">
        <v>30.14</v>
      </c>
      <c r="Z650">
        <v>115</v>
      </c>
      <c r="AA650">
        <v>176.02</v>
      </c>
      <c r="AB650">
        <v>18</v>
      </c>
      <c r="AC650" s="5">
        <f t="shared" si="20"/>
        <v>1605.24</v>
      </c>
      <c r="AD650" s="6">
        <f t="shared" si="21"/>
        <v>0.42</v>
      </c>
    </row>
    <row r="651" spans="1:30" x14ac:dyDescent="0.25">
      <c r="A651">
        <v>650</v>
      </c>
      <c r="B651" t="s">
        <v>2147</v>
      </c>
      <c r="C651" t="s">
        <v>2148</v>
      </c>
      <c r="D651" t="s">
        <v>1379</v>
      </c>
      <c r="E651" t="s">
        <v>43</v>
      </c>
      <c r="F651">
        <v>1002421442</v>
      </c>
      <c r="G651" s="4">
        <v>27479</v>
      </c>
      <c r="H651" t="s">
        <v>32</v>
      </c>
      <c r="I651" t="s">
        <v>2149</v>
      </c>
      <c r="J651">
        <v>1001</v>
      </c>
      <c r="K651">
        <v>10</v>
      </c>
      <c r="L651">
        <v>327</v>
      </c>
      <c r="M651">
        <v>99593227</v>
      </c>
      <c r="N651" t="s">
        <v>34</v>
      </c>
      <c r="O651">
        <v>987276255</v>
      </c>
      <c r="P651" t="s">
        <v>34</v>
      </c>
      <c r="Q651" s="4">
        <v>43684</v>
      </c>
      <c r="R651" s="4">
        <v>44431</v>
      </c>
      <c r="S651">
        <v>31836436</v>
      </c>
      <c r="T651">
        <v>7000</v>
      </c>
      <c r="U651">
        <v>747</v>
      </c>
      <c r="V651" s="7">
        <v>3822</v>
      </c>
      <c r="W651">
        <v>122.62</v>
      </c>
      <c r="X651">
        <v>117.43</v>
      </c>
      <c r="Y651">
        <v>47.41</v>
      </c>
      <c r="Z651">
        <v>306.99</v>
      </c>
      <c r="AA651">
        <v>594.45000000000005</v>
      </c>
      <c r="AB651">
        <v>3</v>
      </c>
      <c r="AC651" s="5">
        <f t="shared" si="20"/>
        <v>1605.24</v>
      </c>
      <c r="AD651" s="6">
        <f t="shared" si="21"/>
        <v>0.42</v>
      </c>
    </row>
    <row r="652" spans="1:30" x14ac:dyDescent="0.25">
      <c r="A652">
        <v>651</v>
      </c>
      <c r="B652" t="s">
        <v>265</v>
      </c>
      <c r="C652" t="s">
        <v>242</v>
      </c>
      <c r="D652" t="s">
        <v>793</v>
      </c>
      <c r="E652" t="s">
        <v>911</v>
      </c>
      <c r="F652">
        <v>1706997184</v>
      </c>
      <c r="G652" s="4">
        <v>22136</v>
      </c>
      <c r="H652" t="s">
        <v>39</v>
      </c>
      <c r="I652" t="s">
        <v>2150</v>
      </c>
      <c r="J652">
        <v>804</v>
      </c>
      <c r="K652">
        <v>8</v>
      </c>
      <c r="L652">
        <v>327</v>
      </c>
      <c r="M652">
        <v>96015423</v>
      </c>
      <c r="N652" t="s">
        <v>34</v>
      </c>
      <c r="O652">
        <v>961630750</v>
      </c>
      <c r="P652" t="s">
        <v>34</v>
      </c>
      <c r="Q652" s="4">
        <v>43684</v>
      </c>
      <c r="R652" s="4">
        <v>44413</v>
      </c>
      <c r="S652">
        <v>68541606</v>
      </c>
      <c r="T652">
        <v>4000</v>
      </c>
      <c r="U652">
        <v>729</v>
      </c>
      <c r="V652" s="7">
        <v>3822</v>
      </c>
      <c r="W652">
        <v>68.38</v>
      </c>
      <c r="X652">
        <v>114.6</v>
      </c>
      <c r="Y652">
        <v>46.26</v>
      </c>
      <c r="Z652">
        <v>299.58999999999997</v>
      </c>
      <c r="AA652">
        <v>528.83000000000004</v>
      </c>
      <c r="AB652">
        <v>6</v>
      </c>
      <c r="AC652" s="5">
        <f t="shared" si="20"/>
        <v>1605.24</v>
      </c>
      <c r="AD652" s="6">
        <f t="shared" si="21"/>
        <v>0.42</v>
      </c>
    </row>
    <row r="653" spans="1:30" x14ac:dyDescent="0.25">
      <c r="A653">
        <v>652</v>
      </c>
      <c r="B653" t="s">
        <v>2151</v>
      </c>
      <c r="C653" t="s">
        <v>1310</v>
      </c>
      <c r="D653" t="s">
        <v>1163</v>
      </c>
      <c r="E653" t="s">
        <v>182</v>
      </c>
      <c r="F653">
        <v>1306750140</v>
      </c>
      <c r="G653" s="4">
        <v>26596</v>
      </c>
      <c r="H653" t="s">
        <v>39</v>
      </c>
      <c r="I653" t="s">
        <v>2152</v>
      </c>
      <c r="J653">
        <v>1308</v>
      </c>
      <c r="K653">
        <v>13</v>
      </c>
      <c r="L653">
        <v>327</v>
      </c>
      <c r="M653">
        <v>97879664</v>
      </c>
      <c r="N653" t="s">
        <v>34</v>
      </c>
      <c r="O653">
        <v>978796640</v>
      </c>
      <c r="P653" t="s">
        <v>34</v>
      </c>
      <c r="Q653" s="4">
        <v>43684</v>
      </c>
      <c r="R653" s="4">
        <v>44413</v>
      </c>
      <c r="S653">
        <v>180306238</v>
      </c>
      <c r="T653">
        <v>6000</v>
      </c>
      <c r="U653">
        <v>729</v>
      </c>
      <c r="V653" s="7">
        <v>3822</v>
      </c>
      <c r="W653">
        <v>102.57</v>
      </c>
      <c r="X653">
        <v>114.6</v>
      </c>
      <c r="Y653">
        <v>60.37</v>
      </c>
      <c r="Z653">
        <v>299.58999999999997</v>
      </c>
      <c r="AA653">
        <v>577.13</v>
      </c>
      <c r="AB653">
        <v>18</v>
      </c>
      <c r="AC653" s="5">
        <f t="shared" si="20"/>
        <v>1605.24</v>
      </c>
      <c r="AD653" s="6">
        <f t="shared" si="21"/>
        <v>0.42</v>
      </c>
    </row>
    <row r="654" spans="1:30" x14ac:dyDescent="0.25">
      <c r="A654">
        <v>653</v>
      </c>
      <c r="B654" t="s">
        <v>28</v>
      </c>
      <c r="C654" t="s">
        <v>310</v>
      </c>
      <c r="D654" t="s">
        <v>134</v>
      </c>
      <c r="E654" t="s">
        <v>243</v>
      </c>
      <c r="F654">
        <v>1312202292</v>
      </c>
      <c r="G654" s="4">
        <v>32333</v>
      </c>
      <c r="H654" t="s">
        <v>39</v>
      </c>
      <c r="I654" t="s">
        <v>2153</v>
      </c>
      <c r="J654">
        <v>1308</v>
      </c>
      <c r="K654">
        <v>13</v>
      </c>
      <c r="L654">
        <v>327</v>
      </c>
      <c r="M654">
        <v>97946322</v>
      </c>
      <c r="N654" t="s">
        <v>34</v>
      </c>
      <c r="O654">
        <v>979463227</v>
      </c>
      <c r="P654" t="s">
        <v>2154</v>
      </c>
      <c r="Q654" s="4">
        <v>43685</v>
      </c>
      <c r="R654" s="4">
        <v>44795</v>
      </c>
      <c r="S654">
        <v>180306240</v>
      </c>
      <c r="T654">
        <v>10000</v>
      </c>
      <c r="U654">
        <v>1110</v>
      </c>
      <c r="V654" s="7">
        <v>3822</v>
      </c>
      <c r="W654">
        <v>260.29000000000002</v>
      </c>
      <c r="X654">
        <v>174.49</v>
      </c>
      <c r="Y654">
        <v>91.92</v>
      </c>
      <c r="Z654">
        <v>456.16</v>
      </c>
      <c r="AA654">
        <v>982.86</v>
      </c>
      <c r="AB654">
        <v>18</v>
      </c>
      <c r="AC654" s="5">
        <f t="shared" si="20"/>
        <v>1605.24</v>
      </c>
      <c r="AD654" s="6">
        <f t="shared" si="21"/>
        <v>0.42</v>
      </c>
    </row>
    <row r="655" spans="1:30" x14ac:dyDescent="0.25">
      <c r="A655">
        <v>654</v>
      </c>
      <c r="B655" t="s">
        <v>1143</v>
      </c>
      <c r="C655" t="s">
        <v>1143</v>
      </c>
      <c r="D655" t="s">
        <v>106</v>
      </c>
      <c r="E655" t="s">
        <v>2155</v>
      </c>
      <c r="F655">
        <v>1712979812</v>
      </c>
      <c r="G655" s="4">
        <v>27121</v>
      </c>
      <c r="H655" t="s">
        <v>39</v>
      </c>
      <c r="I655" t="s">
        <v>2156</v>
      </c>
      <c r="J655">
        <v>2301</v>
      </c>
      <c r="K655">
        <v>23</v>
      </c>
      <c r="L655">
        <v>327</v>
      </c>
      <c r="M655">
        <v>98783810</v>
      </c>
      <c r="N655" t="s">
        <v>34</v>
      </c>
      <c r="O655">
        <v>987038100</v>
      </c>
      <c r="P655" t="s">
        <v>2157</v>
      </c>
      <c r="Q655" s="4">
        <v>43685</v>
      </c>
      <c r="R655" s="4">
        <v>44778</v>
      </c>
      <c r="S655">
        <v>68541618</v>
      </c>
      <c r="T655">
        <v>4000</v>
      </c>
      <c r="U655">
        <v>1093</v>
      </c>
      <c r="V655" s="7">
        <v>3822</v>
      </c>
      <c r="W655">
        <v>102.52</v>
      </c>
      <c r="X655">
        <v>171.82</v>
      </c>
      <c r="Y655">
        <v>69.37</v>
      </c>
      <c r="Z655">
        <v>449.18</v>
      </c>
      <c r="AA655">
        <v>792.89</v>
      </c>
      <c r="AB655">
        <v>6</v>
      </c>
      <c r="AC655" s="5">
        <f t="shared" si="20"/>
        <v>1605.24</v>
      </c>
      <c r="AD655" s="6">
        <f t="shared" si="21"/>
        <v>0.42</v>
      </c>
    </row>
    <row r="656" spans="1:30" x14ac:dyDescent="0.25">
      <c r="A656">
        <v>655</v>
      </c>
      <c r="B656" t="s">
        <v>586</v>
      </c>
      <c r="D656" t="s">
        <v>713</v>
      </c>
      <c r="E656" t="s">
        <v>2158</v>
      </c>
      <c r="F656">
        <v>800766891</v>
      </c>
      <c r="G656" s="4">
        <v>22217</v>
      </c>
      <c r="H656" t="s">
        <v>39</v>
      </c>
      <c r="I656" t="s">
        <v>2159</v>
      </c>
      <c r="J656">
        <v>2301</v>
      </c>
      <c r="K656">
        <v>23</v>
      </c>
      <c r="L656">
        <v>327</v>
      </c>
      <c r="M656">
        <v>99034598</v>
      </c>
      <c r="N656" t="s">
        <v>34</v>
      </c>
      <c r="O656">
        <v>989055778</v>
      </c>
      <c r="P656" t="s">
        <v>2160</v>
      </c>
      <c r="Q656" s="4">
        <v>43685</v>
      </c>
      <c r="R656" s="4">
        <v>44413</v>
      </c>
      <c r="S656">
        <v>68541620</v>
      </c>
      <c r="T656">
        <v>5000</v>
      </c>
      <c r="U656">
        <v>728</v>
      </c>
      <c r="V656" s="7">
        <v>3822</v>
      </c>
      <c r="W656">
        <v>85.36</v>
      </c>
      <c r="X656">
        <v>114.44</v>
      </c>
      <c r="Y656">
        <v>46.2</v>
      </c>
      <c r="Z656">
        <v>299.18</v>
      </c>
      <c r="AA656">
        <v>545.17999999999995</v>
      </c>
      <c r="AB656">
        <v>6</v>
      </c>
      <c r="AC656" s="5">
        <f t="shared" si="20"/>
        <v>1605.24</v>
      </c>
      <c r="AD656" s="6">
        <f t="shared" si="21"/>
        <v>0.42</v>
      </c>
    </row>
    <row r="657" spans="1:30" x14ac:dyDescent="0.25">
      <c r="A657">
        <v>656</v>
      </c>
      <c r="B657" t="s">
        <v>371</v>
      </c>
      <c r="C657" t="s">
        <v>743</v>
      </c>
      <c r="D657" t="s">
        <v>362</v>
      </c>
      <c r="E657" t="s">
        <v>1910</v>
      </c>
      <c r="F657">
        <v>925208480</v>
      </c>
      <c r="G657" s="4">
        <v>31371</v>
      </c>
      <c r="H657" t="s">
        <v>32</v>
      </c>
      <c r="I657" t="s">
        <v>2161</v>
      </c>
      <c r="J657">
        <v>901</v>
      </c>
      <c r="K657">
        <v>9</v>
      </c>
      <c r="L657">
        <v>327</v>
      </c>
      <c r="M657">
        <v>96716806</v>
      </c>
      <c r="N657" t="s">
        <v>34</v>
      </c>
      <c r="O657">
        <v>967168060</v>
      </c>
      <c r="P657" t="s">
        <v>34</v>
      </c>
      <c r="Q657" s="4">
        <v>43685</v>
      </c>
      <c r="R657" s="4">
        <v>44438</v>
      </c>
      <c r="S657">
        <v>130066322</v>
      </c>
      <c r="T657">
        <v>4800</v>
      </c>
      <c r="U657">
        <v>753</v>
      </c>
      <c r="V657" s="7">
        <v>3822</v>
      </c>
      <c r="W657">
        <v>560.48</v>
      </c>
      <c r="X657">
        <v>0</v>
      </c>
      <c r="Y657">
        <v>0</v>
      </c>
      <c r="Z657">
        <v>0</v>
      </c>
      <c r="AA657">
        <v>560.48</v>
      </c>
      <c r="AB657">
        <v>13</v>
      </c>
      <c r="AC657" s="5">
        <f t="shared" si="20"/>
        <v>1605.24</v>
      </c>
      <c r="AD657" s="6">
        <f t="shared" si="21"/>
        <v>0.42</v>
      </c>
    </row>
    <row r="658" spans="1:30" x14ac:dyDescent="0.25">
      <c r="A658">
        <v>657</v>
      </c>
      <c r="B658" t="s">
        <v>1518</v>
      </c>
      <c r="C658" t="s">
        <v>189</v>
      </c>
      <c r="D658" t="s">
        <v>2162</v>
      </c>
      <c r="E658" t="s">
        <v>2163</v>
      </c>
      <c r="F658">
        <v>400695227</v>
      </c>
      <c r="G658" s="4">
        <v>23193</v>
      </c>
      <c r="H658" t="s">
        <v>39</v>
      </c>
      <c r="I658" t="s">
        <v>2164</v>
      </c>
      <c r="J658">
        <v>401</v>
      </c>
      <c r="K658">
        <v>4</v>
      </c>
      <c r="L658">
        <v>327</v>
      </c>
      <c r="M658">
        <v>224344</v>
      </c>
      <c r="N658" t="s">
        <v>34</v>
      </c>
      <c r="O658">
        <v>969186725</v>
      </c>
      <c r="P658" t="s">
        <v>2165</v>
      </c>
      <c r="Q658" s="4">
        <v>43685</v>
      </c>
      <c r="R658" s="4">
        <v>44064</v>
      </c>
      <c r="S658">
        <v>41873119</v>
      </c>
      <c r="T658">
        <v>3000</v>
      </c>
      <c r="U658">
        <v>379</v>
      </c>
      <c r="V658" s="7">
        <v>3822</v>
      </c>
      <c r="W658">
        <v>26.66</v>
      </c>
      <c r="X658">
        <v>26.73</v>
      </c>
      <c r="Y658">
        <v>24.05</v>
      </c>
      <c r="Z658">
        <v>155.75</v>
      </c>
      <c r="AA658">
        <v>233.19</v>
      </c>
      <c r="AB658">
        <v>4</v>
      </c>
      <c r="AC658" s="5">
        <f t="shared" si="20"/>
        <v>1605.24</v>
      </c>
      <c r="AD658" s="6">
        <f t="shared" si="21"/>
        <v>0.42</v>
      </c>
    </row>
    <row r="659" spans="1:30" x14ac:dyDescent="0.25">
      <c r="A659">
        <v>658</v>
      </c>
      <c r="B659" t="s">
        <v>2166</v>
      </c>
      <c r="C659" t="s">
        <v>761</v>
      </c>
      <c r="D659" t="s">
        <v>2167</v>
      </c>
      <c r="E659" t="s">
        <v>2168</v>
      </c>
      <c r="F659">
        <v>401213756</v>
      </c>
      <c r="G659" s="4">
        <v>28491</v>
      </c>
      <c r="H659" t="s">
        <v>32</v>
      </c>
      <c r="I659" t="s">
        <v>2169</v>
      </c>
      <c r="J659">
        <v>401</v>
      </c>
      <c r="K659">
        <v>4</v>
      </c>
      <c r="L659">
        <v>327</v>
      </c>
      <c r="M659">
        <v>98049069</v>
      </c>
      <c r="N659" t="s">
        <v>34</v>
      </c>
      <c r="O659">
        <v>980490698</v>
      </c>
      <c r="P659" t="s">
        <v>2170</v>
      </c>
      <c r="Q659" s="4">
        <v>43685</v>
      </c>
      <c r="R659" s="4">
        <v>44064</v>
      </c>
      <c r="S659">
        <v>41872957</v>
      </c>
      <c r="T659">
        <v>3000</v>
      </c>
      <c r="U659">
        <v>379</v>
      </c>
      <c r="V659" s="7">
        <v>3822</v>
      </c>
      <c r="W659">
        <v>26.66</v>
      </c>
      <c r="X659">
        <v>26.73</v>
      </c>
      <c r="Y659">
        <v>24.05</v>
      </c>
      <c r="Z659">
        <v>155.75</v>
      </c>
      <c r="AA659">
        <v>233.19</v>
      </c>
      <c r="AB659">
        <v>4</v>
      </c>
      <c r="AC659" s="5">
        <f t="shared" si="20"/>
        <v>1605.24</v>
      </c>
      <c r="AD659" s="6">
        <f t="shared" si="21"/>
        <v>0.42</v>
      </c>
    </row>
    <row r="660" spans="1:30" x14ac:dyDescent="0.25">
      <c r="A660">
        <v>659</v>
      </c>
      <c r="B660" t="s">
        <v>300</v>
      </c>
      <c r="C660" t="s">
        <v>2171</v>
      </c>
      <c r="D660" t="s">
        <v>1196</v>
      </c>
      <c r="E660" t="s">
        <v>2172</v>
      </c>
      <c r="F660">
        <v>400517595</v>
      </c>
      <c r="G660" s="4">
        <v>21998</v>
      </c>
      <c r="H660" t="s">
        <v>32</v>
      </c>
      <c r="I660" t="s">
        <v>2173</v>
      </c>
      <c r="J660">
        <v>401</v>
      </c>
      <c r="K660">
        <v>4</v>
      </c>
      <c r="L660">
        <v>327</v>
      </c>
      <c r="M660">
        <v>2988755</v>
      </c>
      <c r="N660" t="s">
        <v>34</v>
      </c>
      <c r="O660" t="s">
        <v>34</v>
      </c>
      <c r="P660" t="s">
        <v>2174</v>
      </c>
      <c r="Q660" s="4">
        <v>43685</v>
      </c>
      <c r="R660" s="4">
        <v>44064</v>
      </c>
      <c r="S660">
        <v>41873054</v>
      </c>
      <c r="T660">
        <v>2100</v>
      </c>
      <c r="U660">
        <v>379</v>
      </c>
      <c r="V660" s="7">
        <v>3822</v>
      </c>
      <c r="W660">
        <v>18.66</v>
      </c>
      <c r="X660">
        <v>26.73</v>
      </c>
      <c r="Y660">
        <v>24.05</v>
      </c>
      <c r="Z660">
        <v>155.75</v>
      </c>
      <c r="AA660">
        <v>225.19</v>
      </c>
      <c r="AB660">
        <v>4</v>
      </c>
      <c r="AC660" s="5">
        <f t="shared" si="20"/>
        <v>1605.24</v>
      </c>
      <c r="AD660" s="6">
        <f t="shared" si="21"/>
        <v>0.42</v>
      </c>
    </row>
    <row r="661" spans="1:30" x14ac:dyDescent="0.25">
      <c r="A661">
        <v>660</v>
      </c>
      <c r="B661" t="s">
        <v>265</v>
      </c>
      <c r="C661" t="s">
        <v>957</v>
      </c>
      <c r="D661" t="s">
        <v>415</v>
      </c>
      <c r="E661" t="s">
        <v>401</v>
      </c>
      <c r="F661">
        <v>923649511</v>
      </c>
      <c r="G661" s="4">
        <v>30746</v>
      </c>
      <c r="H661" t="s">
        <v>39</v>
      </c>
      <c r="I661" t="s">
        <v>2175</v>
      </c>
      <c r="J661">
        <v>901</v>
      </c>
      <c r="K661">
        <v>9</v>
      </c>
      <c r="L661">
        <v>327</v>
      </c>
      <c r="M661">
        <v>98515012</v>
      </c>
      <c r="N661" t="s">
        <v>34</v>
      </c>
      <c r="O661" t="s">
        <v>34</v>
      </c>
      <c r="P661" t="s">
        <v>34</v>
      </c>
      <c r="Q661" s="4">
        <v>43685</v>
      </c>
      <c r="R661" s="4">
        <v>44428</v>
      </c>
      <c r="S661">
        <v>120238520</v>
      </c>
      <c r="T661">
        <v>5000</v>
      </c>
      <c r="U661">
        <v>743</v>
      </c>
      <c r="V661" s="7">
        <v>3822</v>
      </c>
      <c r="W661">
        <v>87.12</v>
      </c>
      <c r="X661">
        <v>116.8</v>
      </c>
      <c r="Y661">
        <v>47.15</v>
      </c>
      <c r="Z661">
        <v>305.33999999999997</v>
      </c>
      <c r="AA661">
        <v>556.41</v>
      </c>
      <c r="AB661">
        <v>12</v>
      </c>
      <c r="AC661" s="5">
        <f t="shared" si="20"/>
        <v>1605.24</v>
      </c>
      <c r="AD661" s="6">
        <f t="shared" si="21"/>
        <v>0.42</v>
      </c>
    </row>
    <row r="662" spans="1:30" x14ac:dyDescent="0.25">
      <c r="A662">
        <v>661</v>
      </c>
      <c r="B662" t="s">
        <v>1154</v>
      </c>
      <c r="C662" t="s">
        <v>681</v>
      </c>
      <c r="D662" t="s">
        <v>283</v>
      </c>
      <c r="E662" t="s">
        <v>2176</v>
      </c>
      <c r="F662">
        <v>1304150418</v>
      </c>
      <c r="G662" s="4">
        <v>23199</v>
      </c>
      <c r="H662" t="s">
        <v>39</v>
      </c>
      <c r="I662" t="s">
        <v>2177</v>
      </c>
      <c r="J662">
        <v>2301</v>
      </c>
      <c r="K662">
        <v>23</v>
      </c>
      <c r="L662">
        <v>327</v>
      </c>
      <c r="M662">
        <v>99770773</v>
      </c>
      <c r="N662" t="s">
        <v>34</v>
      </c>
      <c r="O662">
        <v>997707732</v>
      </c>
      <c r="P662" t="s">
        <v>2178</v>
      </c>
      <c r="Q662" s="4">
        <v>43685</v>
      </c>
      <c r="R662" s="4">
        <v>44428</v>
      </c>
      <c r="S662">
        <v>68541632</v>
      </c>
      <c r="T662">
        <v>3000</v>
      </c>
      <c r="U662">
        <v>743</v>
      </c>
      <c r="V662" s="7">
        <v>3822</v>
      </c>
      <c r="W662">
        <v>52.27</v>
      </c>
      <c r="X662">
        <v>52.4</v>
      </c>
      <c r="Y662">
        <v>47.15</v>
      </c>
      <c r="Z662">
        <v>305.33999999999997</v>
      </c>
      <c r="AA662">
        <v>457.16</v>
      </c>
      <c r="AB662">
        <v>6</v>
      </c>
      <c r="AC662" s="5">
        <f t="shared" si="20"/>
        <v>1605.24</v>
      </c>
      <c r="AD662" s="6">
        <f t="shared" si="21"/>
        <v>0.42</v>
      </c>
    </row>
    <row r="663" spans="1:30" x14ac:dyDescent="0.25">
      <c r="A663">
        <v>662</v>
      </c>
      <c r="B663" t="s">
        <v>2179</v>
      </c>
      <c r="C663" t="s">
        <v>1974</v>
      </c>
      <c r="D663" t="s">
        <v>2180</v>
      </c>
      <c r="E663" t="s">
        <v>53</v>
      </c>
      <c r="F663">
        <v>401113717</v>
      </c>
      <c r="G663" s="4">
        <v>27771</v>
      </c>
      <c r="H663" t="s">
        <v>32</v>
      </c>
      <c r="I663" t="s">
        <v>2181</v>
      </c>
      <c r="J663">
        <v>401</v>
      </c>
      <c r="K663">
        <v>4</v>
      </c>
      <c r="L663">
        <v>327</v>
      </c>
      <c r="M663">
        <v>98888054</v>
      </c>
      <c r="N663" t="s">
        <v>34</v>
      </c>
      <c r="O663">
        <v>969753145</v>
      </c>
      <c r="P663" t="s">
        <v>2182</v>
      </c>
      <c r="Q663" s="4">
        <v>43685</v>
      </c>
      <c r="R663" s="4">
        <v>44064</v>
      </c>
      <c r="S663">
        <v>41873327</v>
      </c>
      <c r="T663">
        <v>1600</v>
      </c>
      <c r="U663">
        <v>379</v>
      </c>
      <c r="V663" s="7">
        <v>3822</v>
      </c>
      <c r="W663">
        <v>14.22</v>
      </c>
      <c r="X663">
        <v>26.73</v>
      </c>
      <c r="Y663">
        <v>24.05</v>
      </c>
      <c r="Z663">
        <v>119.41</v>
      </c>
      <c r="AA663">
        <v>184.41</v>
      </c>
      <c r="AB663">
        <v>4</v>
      </c>
      <c r="AC663" s="5">
        <f t="shared" si="20"/>
        <v>1605.24</v>
      </c>
      <c r="AD663" s="6">
        <f t="shared" si="21"/>
        <v>0.42</v>
      </c>
    </row>
    <row r="664" spans="1:30" x14ac:dyDescent="0.25">
      <c r="A664">
        <v>663</v>
      </c>
      <c r="B664" t="s">
        <v>1632</v>
      </c>
      <c r="C664" t="s">
        <v>2023</v>
      </c>
      <c r="D664" t="s">
        <v>134</v>
      </c>
      <c r="E664" t="s">
        <v>373</v>
      </c>
      <c r="F664">
        <v>401105077</v>
      </c>
      <c r="G664" s="4">
        <v>27116</v>
      </c>
      <c r="H664" t="s">
        <v>39</v>
      </c>
      <c r="I664" t="s">
        <v>2183</v>
      </c>
      <c r="J664">
        <v>401</v>
      </c>
      <c r="K664">
        <v>4</v>
      </c>
      <c r="L664">
        <v>327</v>
      </c>
      <c r="M664">
        <v>99328782</v>
      </c>
      <c r="N664" t="s">
        <v>34</v>
      </c>
      <c r="O664">
        <v>981307565</v>
      </c>
      <c r="P664" t="s">
        <v>34</v>
      </c>
      <c r="Q664" s="4">
        <v>43685</v>
      </c>
      <c r="R664" s="4">
        <v>44431</v>
      </c>
      <c r="S664">
        <v>41873468</v>
      </c>
      <c r="T664">
        <v>3500</v>
      </c>
      <c r="U664">
        <v>746</v>
      </c>
      <c r="V664" s="7">
        <v>3822</v>
      </c>
      <c r="W664">
        <v>61.23</v>
      </c>
      <c r="X664">
        <v>117.27</v>
      </c>
      <c r="Y664">
        <v>47.34</v>
      </c>
      <c r="Z664">
        <v>306.58</v>
      </c>
      <c r="AA664">
        <v>532.41999999999996</v>
      </c>
      <c r="AB664">
        <v>4</v>
      </c>
      <c r="AC664" s="5">
        <f t="shared" si="20"/>
        <v>1605.24</v>
      </c>
      <c r="AD664" s="6">
        <f t="shared" si="21"/>
        <v>0.42</v>
      </c>
    </row>
    <row r="665" spans="1:30" x14ac:dyDescent="0.25">
      <c r="A665">
        <v>664</v>
      </c>
      <c r="B665" t="s">
        <v>163</v>
      </c>
      <c r="C665" t="s">
        <v>28</v>
      </c>
      <c r="D665" t="s">
        <v>43</v>
      </c>
      <c r="E665" t="s">
        <v>445</v>
      </c>
      <c r="F665">
        <v>1705164836</v>
      </c>
      <c r="G665" s="4">
        <v>20602</v>
      </c>
      <c r="H665" t="s">
        <v>32</v>
      </c>
      <c r="I665" t="s">
        <v>2184</v>
      </c>
      <c r="J665">
        <v>1701</v>
      </c>
      <c r="K665">
        <v>17</v>
      </c>
      <c r="L665">
        <v>327</v>
      </c>
      <c r="M665">
        <v>2623774</v>
      </c>
      <c r="N665" t="s">
        <v>34</v>
      </c>
      <c r="O665">
        <v>992806982</v>
      </c>
      <c r="P665" t="s">
        <v>34</v>
      </c>
      <c r="Q665" s="4">
        <v>43685</v>
      </c>
      <c r="R665" s="4">
        <v>44249</v>
      </c>
      <c r="S665">
        <v>110253092</v>
      </c>
      <c r="T665">
        <v>2000</v>
      </c>
      <c r="U665">
        <v>564</v>
      </c>
      <c r="V665" s="7">
        <v>3822</v>
      </c>
      <c r="W665">
        <v>26.45</v>
      </c>
      <c r="X665">
        <v>39.770000000000003</v>
      </c>
      <c r="Y665">
        <v>35.79</v>
      </c>
      <c r="Z665">
        <v>231.78</v>
      </c>
      <c r="AA665">
        <v>333.79</v>
      </c>
      <c r="AB665">
        <v>11</v>
      </c>
      <c r="AC665" s="5">
        <f t="shared" si="20"/>
        <v>1605.24</v>
      </c>
      <c r="AD665" s="6">
        <f t="shared" si="21"/>
        <v>0.42</v>
      </c>
    </row>
    <row r="666" spans="1:30" x14ac:dyDescent="0.25">
      <c r="A666">
        <v>665</v>
      </c>
      <c r="B666" t="s">
        <v>2185</v>
      </c>
      <c r="C666" t="s">
        <v>2186</v>
      </c>
      <c r="D666" t="s">
        <v>2187</v>
      </c>
      <c r="E666" t="s">
        <v>1802</v>
      </c>
      <c r="F666">
        <v>1706050919</v>
      </c>
      <c r="G666" s="4">
        <v>23099</v>
      </c>
      <c r="H666" t="s">
        <v>32</v>
      </c>
      <c r="I666" t="s">
        <v>2188</v>
      </c>
      <c r="J666">
        <v>1701</v>
      </c>
      <c r="K666">
        <v>17</v>
      </c>
      <c r="L666">
        <v>327</v>
      </c>
      <c r="M666">
        <v>98636188</v>
      </c>
      <c r="N666" t="s">
        <v>34</v>
      </c>
      <c r="O666">
        <v>986361888</v>
      </c>
      <c r="P666" t="s">
        <v>2189</v>
      </c>
      <c r="Q666" s="4">
        <v>43685</v>
      </c>
      <c r="R666" s="4">
        <v>44418</v>
      </c>
      <c r="S666">
        <v>110253107</v>
      </c>
      <c r="T666">
        <v>14000</v>
      </c>
      <c r="U666">
        <v>733</v>
      </c>
      <c r="V666" s="7">
        <v>3822</v>
      </c>
      <c r="W666">
        <v>240.64</v>
      </c>
      <c r="X666">
        <v>115.23</v>
      </c>
      <c r="Y666">
        <v>46.52</v>
      </c>
      <c r="Z666">
        <v>301.23</v>
      </c>
      <c r="AA666">
        <v>703.62</v>
      </c>
      <c r="AB666">
        <v>11</v>
      </c>
      <c r="AC666" s="5">
        <f t="shared" si="20"/>
        <v>1605.24</v>
      </c>
      <c r="AD666" s="6">
        <f t="shared" si="21"/>
        <v>0.42</v>
      </c>
    </row>
    <row r="667" spans="1:30" x14ac:dyDescent="0.25">
      <c r="A667">
        <v>666</v>
      </c>
      <c r="B667" t="s">
        <v>876</v>
      </c>
      <c r="C667" t="s">
        <v>2190</v>
      </c>
      <c r="D667" t="s">
        <v>1660</v>
      </c>
      <c r="E667" t="s">
        <v>2191</v>
      </c>
      <c r="F667">
        <v>1301838379</v>
      </c>
      <c r="G667" s="4">
        <v>20747</v>
      </c>
      <c r="H667" t="s">
        <v>32</v>
      </c>
      <c r="I667" t="s">
        <v>2192</v>
      </c>
      <c r="J667">
        <v>1308</v>
      </c>
      <c r="K667">
        <v>13</v>
      </c>
      <c r="L667">
        <v>327</v>
      </c>
      <c r="M667">
        <v>52924022</v>
      </c>
      <c r="N667" t="s">
        <v>34</v>
      </c>
      <c r="O667" t="s">
        <v>34</v>
      </c>
      <c r="P667" t="s">
        <v>2193</v>
      </c>
      <c r="Q667" s="4">
        <v>43685</v>
      </c>
      <c r="R667" s="4">
        <v>44796</v>
      </c>
      <c r="S667">
        <v>180306252</v>
      </c>
      <c r="T667">
        <v>12500</v>
      </c>
      <c r="U667">
        <v>1111</v>
      </c>
      <c r="V667" s="7">
        <v>3822</v>
      </c>
      <c r="W667">
        <v>325.66000000000003</v>
      </c>
      <c r="X667">
        <v>174.65</v>
      </c>
      <c r="Y667">
        <v>92</v>
      </c>
      <c r="Z667">
        <v>456.58</v>
      </c>
      <c r="AA667">
        <v>1048.8900000000001</v>
      </c>
      <c r="AB667">
        <v>18</v>
      </c>
      <c r="AC667" s="5">
        <f t="shared" si="20"/>
        <v>1605.24</v>
      </c>
      <c r="AD667" s="6">
        <f t="shared" si="21"/>
        <v>0.42</v>
      </c>
    </row>
    <row r="668" spans="1:30" x14ac:dyDescent="0.25">
      <c r="A668">
        <v>667</v>
      </c>
      <c r="B668" t="s">
        <v>2194</v>
      </c>
      <c r="C668" t="s">
        <v>2195</v>
      </c>
      <c r="D668" t="s">
        <v>2196</v>
      </c>
      <c r="E668" t="s">
        <v>624</v>
      </c>
      <c r="F668">
        <v>929751485</v>
      </c>
      <c r="G668" s="4">
        <v>33106</v>
      </c>
      <c r="H668" t="s">
        <v>39</v>
      </c>
      <c r="I668" t="s">
        <v>2197</v>
      </c>
      <c r="J668">
        <v>1212</v>
      </c>
      <c r="K668">
        <v>12</v>
      </c>
      <c r="L668">
        <v>327</v>
      </c>
      <c r="M668">
        <v>99104651</v>
      </c>
      <c r="N668" t="s">
        <v>34</v>
      </c>
      <c r="O668">
        <v>968382388</v>
      </c>
      <c r="P668" t="s">
        <v>34</v>
      </c>
      <c r="Q668" s="4">
        <v>43685</v>
      </c>
      <c r="R668" s="4">
        <v>44428</v>
      </c>
      <c r="S668">
        <v>104764859</v>
      </c>
      <c r="T668">
        <v>5000</v>
      </c>
      <c r="U668">
        <v>743</v>
      </c>
      <c r="V668" s="7">
        <v>3822</v>
      </c>
      <c r="W668">
        <v>87.12</v>
      </c>
      <c r="X668">
        <v>116.8</v>
      </c>
      <c r="Y668">
        <v>47.15</v>
      </c>
      <c r="Z668">
        <v>305.33999999999997</v>
      </c>
      <c r="AA668">
        <v>556.41</v>
      </c>
      <c r="AB668">
        <v>10</v>
      </c>
      <c r="AC668" s="5">
        <f t="shared" si="20"/>
        <v>1605.24</v>
      </c>
      <c r="AD668" s="6">
        <f t="shared" si="21"/>
        <v>0.42</v>
      </c>
    </row>
    <row r="669" spans="1:30" x14ac:dyDescent="0.25">
      <c r="A669">
        <v>668</v>
      </c>
      <c r="B669" t="s">
        <v>419</v>
      </c>
      <c r="C669" t="s">
        <v>419</v>
      </c>
      <c r="D669" t="s">
        <v>449</v>
      </c>
      <c r="E669" t="s">
        <v>164</v>
      </c>
      <c r="F669">
        <v>920462603</v>
      </c>
      <c r="G669" s="4">
        <v>30137</v>
      </c>
      <c r="H669" t="s">
        <v>39</v>
      </c>
      <c r="I669" t="s">
        <v>2198</v>
      </c>
      <c r="J669">
        <v>901</v>
      </c>
      <c r="K669">
        <v>9</v>
      </c>
      <c r="L669">
        <v>327</v>
      </c>
      <c r="M669">
        <v>98617980</v>
      </c>
      <c r="N669" t="s">
        <v>34</v>
      </c>
      <c r="O669">
        <v>991687335</v>
      </c>
      <c r="P669" t="s">
        <v>2199</v>
      </c>
      <c r="Q669" s="4">
        <v>43689</v>
      </c>
      <c r="R669" s="4">
        <v>44431</v>
      </c>
      <c r="S669">
        <v>57150543</v>
      </c>
      <c r="T669">
        <v>5000</v>
      </c>
      <c r="U669">
        <v>742</v>
      </c>
      <c r="V669" s="7">
        <v>3822</v>
      </c>
      <c r="W669">
        <v>87</v>
      </c>
      <c r="X669">
        <v>116.64</v>
      </c>
      <c r="Y669">
        <v>61.45</v>
      </c>
      <c r="Z669">
        <v>304.93</v>
      </c>
      <c r="AA669">
        <v>570.02</v>
      </c>
      <c r="AB669">
        <v>5</v>
      </c>
      <c r="AC669" s="5">
        <f t="shared" si="20"/>
        <v>1605.24</v>
      </c>
      <c r="AD669" s="6">
        <f t="shared" si="21"/>
        <v>0.42</v>
      </c>
    </row>
    <row r="670" spans="1:30" x14ac:dyDescent="0.25">
      <c r="A670">
        <v>669</v>
      </c>
      <c r="B670" t="s">
        <v>122</v>
      </c>
      <c r="C670" t="s">
        <v>1929</v>
      </c>
      <c r="D670" t="s">
        <v>2200</v>
      </c>
      <c r="E670" t="s">
        <v>2201</v>
      </c>
      <c r="F670">
        <v>1307187862</v>
      </c>
      <c r="G670" s="4">
        <v>26070</v>
      </c>
      <c r="H670" t="s">
        <v>32</v>
      </c>
      <c r="I670" t="s">
        <v>2202</v>
      </c>
      <c r="J670">
        <v>1303</v>
      </c>
      <c r="K670">
        <v>13</v>
      </c>
      <c r="L670">
        <v>327</v>
      </c>
      <c r="M670">
        <v>52696610</v>
      </c>
      <c r="N670" t="s">
        <v>34</v>
      </c>
      <c r="O670" t="s">
        <v>34</v>
      </c>
      <c r="P670" t="s">
        <v>34</v>
      </c>
      <c r="Q670" s="4">
        <v>43689</v>
      </c>
      <c r="R670" s="4">
        <v>44441</v>
      </c>
      <c r="S670">
        <v>76331598</v>
      </c>
      <c r="T670">
        <v>1500</v>
      </c>
      <c r="U670">
        <v>752</v>
      </c>
      <c r="V670" s="7">
        <v>3822</v>
      </c>
      <c r="W670">
        <v>174.92</v>
      </c>
      <c r="X670">
        <v>0</v>
      </c>
      <c r="Y670">
        <v>0</v>
      </c>
      <c r="Z670">
        <v>0</v>
      </c>
      <c r="AA670">
        <v>174.92</v>
      </c>
      <c r="AB670">
        <v>7</v>
      </c>
      <c r="AC670" s="5">
        <f t="shared" si="20"/>
        <v>1605.24</v>
      </c>
      <c r="AD670" s="6">
        <f t="shared" si="21"/>
        <v>0.42</v>
      </c>
    </row>
    <row r="671" spans="1:30" x14ac:dyDescent="0.25">
      <c r="A671">
        <v>670</v>
      </c>
      <c r="B671" t="s">
        <v>2203</v>
      </c>
      <c r="C671" t="s">
        <v>109</v>
      </c>
      <c r="D671" t="s">
        <v>65</v>
      </c>
      <c r="E671" t="s">
        <v>43</v>
      </c>
      <c r="F671">
        <v>1310402191</v>
      </c>
      <c r="G671" s="4">
        <v>30055</v>
      </c>
      <c r="H671" t="s">
        <v>32</v>
      </c>
      <c r="I671" t="s">
        <v>2204</v>
      </c>
      <c r="J671">
        <v>1303</v>
      </c>
      <c r="K671">
        <v>13</v>
      </c>
      <c r="L671">
        <v>327</v>
      </c>
      <c r="M671">
        <v>97892094</v>
      </c>
      <c r="N671" t="s">
        <v>34</v>
      </c>
      <c r="O671">
        <v>999113514</v>
      </c>
      <c r="P671" t="s">
        <v>34</v>
      </c>
      <c r="Q671" s="4">
        <v>43689</v>
      </c>
      <c r="R671" s="4">
        <v>44078</v>
      </c>
      <c r="S671">
        <v>76331524</v>
      </c>
      <c r="T671">
        <v>1000</v>
      </c>
      <c r="U671">
        <v>389</v>
      </c>
      <c r="V671" s="7">
        <v>3822</v>
      </c>
      <c r="W671">
        <v>9.1199999999999992</v>
      </c>
      <c r="X671">
        <v>27.43</v>
      </c>
      <c r="Y671">
        <v>32.21</v>
      </c>
      <c r="Z671">
        <v>122.56</v>
      </c>
      <c r="AA671">
        <v>191.32</v>
      </c>
      <c r="AB671">
        <v>7</v>
      </c>
      <c r="AC671" s="5">
        <f t="shared" si="20"/>
        <v>1605.24</v>
      </c>
      <c r="AD671" s="6">
        <f t="shared" si="21"/>
        <v>0.42</v>
      </c>
    </row>
    <row r="672" spans="1:30" x14ac:dyDescent="0.25">
      <c r="A672">
        <v>671</v>
      </c>
      <c r="B672" t="s">
        <v>109</v>
      </c>
      <c r="C672" t="s">
        <v>172</v>
      </c>
      <c r="D672" t="s">
        <v>134</v>
      </c>
      <c r="E672" t="s">
        <v>2205</v>
      </c>
      <c r="F672">
        <v>1307743862</v>
      </c>
      <c r="G672" s="4">
        <v>26946</v>
      </c>
      <c r="H672" t="s">
        <v>39</v>
      </c>
      <c r="I672" t="s">
        <v>2206</v>
      </c>
      <c r="J672">
        <v>1303</v>
      </c>
      <c r="K672">
        <v>13</v>
      </c>
      <c r="L672">
        <v>327</v>
      </c>
      <c r="M672">
        <v>98512177</v>
      </c>
      <c r="N672" t="s">
        <v>34</v>
      </c>
      <c r="O672" t="s">
        <v>34</v>
      </c>
      <c r="P672" t="s">
        <v>34</v>
      </c>
      <c r="Q672" s="4">
        <v>43689</v>
      </c>
      <c r="R672" s="4">
        <v>44078</v>
      </c>
      <c r="S672">
        <v>76331536</v>
      </c>
      <c r="T672">
        <v>1000</v>
      </c>
      <c r="U672">
        <v>389</v>
      </c>
      <c r="V672" s="7">
        <v>3822</v>
      </c>
      <c r="W672">
        <v>9.1199999999999992</v>
      </c>
      <c r="X672">
        <v>27.43</v>
      </c>
      <c r="Y672">
        <v>32.21</v>
      </c>
      <c r="Z672">
        <v>122.56</v>
      </c>
      <c r="AA672">
        <v>191.32</v>
      </c>
      <c r="AB672">
        <v>7</v>
      </c>
      <c r="AC672" s="5">
        <f t="shared" si="20"/>
        <v>1605.24</v>
      </c>
      <c r="AD672" s="6">
        <f t="shared" si="21"/>
        <v>0.42</v>
      </c>
    </row>
    <row r="673" spans="1:30" x14ac:dyDescent="0.25">
      <c r="A673">
        <v>672</v>
      </c>
      <c r="B673" t="s">
        <v>2207</v>
      </c>
      <c r="C673" t="s">
        <v>52</v>
      </c>
      <c r="D673" t="s">
        <v>2208</v>
      </c>
      <c r="E673" t="s">
        <v>793</v>
      </c>
      <c r="F673">
        <v>2350259731</v>
      </c>
      <c r="G673" s="4">
        <v>34801</v>
      </c>
      <c r="H673" t="s">
        <v>39</v>
      </c>
      <c r="I673" t="s">
        <v>2209</v>
      </c>
      <c r="J673">
        <v>2301</v>
      </c>
      <c r="K673">
        <v>23</v>
      </c>
      <c r="L673">
        <v>327</v>
      </c>
      <c r="M673">
        <v>98944852</v>
      </c>
      <c r="N673" t="s">
        <v>34</v>
      </c>
      <c r="O673">
        <v>989448526</v>
      </c>
      <c r="P673" t="s">
        <v>34</v>
      </c>
      <c r="Q673" s="4">
        <v>43689</v>
      </c>
      <c r="R673" s="4">
        <v>44795</v>
      </c>
      <c r="S673">
        <v>68541761</v>
      </c>
      <c r="T673">
        <v>20000</v>
      </c>
      <c r="U673">
        <v>1106</v>
      </c>
      <c r="V673" s="7">
        <v>3822</v>
      </c>
      <c r="W673">
        <v>518.71</v>
      </c>
      <c r="X673">
        <v>173.86</v>
      </c>
      <c r="Y673">
        <v>70.19</v>
      </c>
      <c r="Z673">
        <v>454.52</v>
      </c>
      <c r="AA673">
        <v>1217.28</v>
      </c>
      <c r="AB673">
        <v>6</v>
      </c>
      <c r="AC673" s="5">
        <f t="shared" si="20"/>
        <v>1605.24</v>
      </c>
      <c r="AD673" s="6">
        <f t="shared" si="21"/>
        <v>0.42</v>
      </c>
    </row>
    <row r="674" spans="1:30" x14ac:dyDescent="0.25">
      <c r="A674">
        <v>673</v>
      </c>
      <c r="B674" t="s">
        <v>2210</v>
      </c>
      <c r="C674" t="s">
        <v>2211</v>
      </c>
      <c r="D674" t="s">
        <v>1870</v>
      </c>
      <c r="E674" t="s">
        <v>34</v>
      </c>
      <c r="F674">
        <v>801884818</v>
      </c>
      <c r="G674" s="4">
        <v>21508</v>
      </c>
      <c r="H674" t="s">
        <v>39</v>
      </c>
      <c r="I674" t="s">
        <v>2212</v>
      </c>
      <c r="J674">
        <v>1303</v>
      </c>
      <c r="K674">
        <v>13</v>
      </c>
      <c r="L674">
        <v>327</v>
      </c>
      <c r="M674">
        <v>98938042</v>
      </c>
      <c r="N674" t="s">
        <v>34</v>
      </c>
      <c r="O674">
        <v>995973103</v>
      </c>
      <c r="P674" t="s">
        <v>34</v>
      </c>
      <c r="Q674" s="4">
        <v>43689</v>
      </c>
      <c r="R674" s="4">
        <v>44078</v>
      </c>
      <c r="S674">
        <v>76331550</v>
      </c>
      <c r="T674">
        <v>700</v>
      </c>
      <c r="U674">
        <v>389</v>
      </c>
      <c r="V674" s="7">
        <v>3822</v>
      </c>
      <c r="W674">
        <v>6.39</v>
      </c>
      <c r="X674">
        <v>27.43</v>
      </c>
      <c r="Y674">
        <v>32.21</v>
      </c>
      <c r="Z674">
        <v>122.56</v>
      </c>
      <c r="AA674">
        <v>188.59</v>
      </c>
      <c r="AB674">
        <v>7</v>
      </c>
      <c r="AC674" s="5">
        <f t="shared" si="20"/>
        <v>1605.24</v>
      </c>
      <c r="AD674" s="6">
        <f t="shared" si="21"/>
        <v>0.42</v>
      </c>
    </row>
    <row r="675" spans="1:30" x14ac:dyDescent="0.25">
      <c r="A675">
        <v>674</v>
      </c>
      <c r="B675" t="s">
        <v>52</v>
      </c>
      <c r="C675" t="s">
        <v>648</v>
      </c>
      <c r="D675" t="s">
        <v>440</v>
      </c>
      <c r="E675" t="s">
        <v>731</v>
      </c>
      <c r="F675">
        <v>1311994972</v>
      </c>
      <c r="G675" s="4">
        <v>35807</v>
      </c>
      <c r="H675" t="s">
        <v>39</v>
      </c>
      <c r="I675" t="s">
        <v>2213</v>
      </c>
      <c r="J675">
        <v>1303</v>
      </c>
      <c r="K675">
        <v>13</v>
      </c>
      <c r="L675">
        <v>327</v>
      </c>
      <c r="M675">
        <v>93942593</v>
      </c>
      <c r="N675" t="s">
        <v>34</v>
      </c>
      <c r="O675">
        <v>991724632</v>
      </c>
      <c r="P675" t="s">
        <v>34</v>
      </c>
      <c r="Q675" s="4">
        <v>43689</v>
      </c>
      <c r="R675" s="4">
        <v>44078</v>
      </c>
      <c r="S675">
        <v>76331562</v>
      </c>
      <c r="T675">
        <v>700</v>
      </c>
      <c r="U675">
        <v>389</v>
      </c>
      <c r="V675" s="7">
        <v>3822</v>
      </c>
      <c r="W675">
        <v>6.39</v>
      </c>
      <c r="X675">
        <v>27.43</v>
      </c>
      <c r="Y675">
        <v>32.21</v>
      </c>
      <c r="Z675">
        <v>122.56</v>
      </c>
      <c r="AA675">
        <v>188.59</v>
      </c>
      <c r="AB675">
        <v>7</v>
      </c>
      <c r="AC675" s="5">
        <f t="shared" si="20"/>
        <v>1605.24</v>
      </c>
      <c r="AD675" s="6">
        <f t="shared" si="21"/>
        <v>0.42</v>
      </c>
    </row>
    <row r="676" spans="1:30" x14ac:dyDescent="0.25">
      <c r="A676">
        <v>675</v>
      </c>
      <c r="B676" t="s">
        <v>2214</v>
      </c>
      <c r="C676" t="s">
        <v>707</v>
      </c>
      <c r="D676" t="s">
        <v>43</v>
      </c>
      <c r="E676" t="s">
        <v>603</v>
      </c>
      <c r="F676">
        <v>1204016164</v>
      </c>
      <c r="G676" s="4">
        <v>22135</v>
      </c>
      <c r="H676" t="s">
        <v>32</v>
      </c>
      <c r="I676" t="s">
        <v>2215</v>
      </c>
      <c r="J676">
        <v>1205</v>
      </c>
      <c r="K676">
        <v>12</v>
      </c>
      <c r="L676">
        <v>327</v>
      </c>
      <c r="M676">
        <v>98820623</v>
      </c>
      <c r="N676" t="s">
        <v>34</v>
      </c>
      <c r="O676">
        <v>986102088</v>
      </c>
      <c r="P676" t="s">
        <v>34</v>
      </c>
      <c r="Q676" s="4">
        <v>43689</v>
      </c>
      <c r="R676" s="4">
        <v>44077</v>
      </c>
      <c r="S676">
        <v>104764938</v>
      </c>
      <c r="T676">
        <v>3000</v>
      </c>
      <c r="U676">
        <v>388</v>
      </c>
      <c r="V676" s="7">
        <v>3822</v>
      </c>
      <c r="W676">
        <v>27.3</v>
      </c>
      <c r="X676">
        <v>27.36</v>
      </c>
      <c r="Y676">
        <v>24.62</v>
      </c>
      <c r="Z676">
        <v>159.44999999999999</v>
      </c>
      <c r="AA676">
        <v>238.73</v>
      </c>
      <c r="AB676">
        <v>10</v>
      </c>
      <c r="AC676" s="5">
        <f t="shared" si="20"/>
        <v>1605.24</v>
      </c>
      <c r="AD676" s="6">
        <f t="shared" si="21"/>
        <v>0.42</v>
      </c>
    </row>
    <row r="677" spans="1:30" x14ac:dyDescent="0.25">
      <c r="A677">
        <v>676</v>
      </c>
      <c r="B677" t="s">
        <v>2203</v>
      </c>
      <c r="C677" t="s">
        <v>109</v>
      </c>
      <c r="D677" t="s">
        <v>1110</v>
      </c>
      <c r="E677" t="s">
        <v>2216</v>
      </c>
      <c r="F677">
        <v>1726070871</v>
      </c>
      <c r="G677" s="4">
        <v>33728</v>
      </c>
      <c r="H677" t="s">
        <v>32</v>
      </c>
      <c r="I677" t="s">
        <v>2217</v>
      </c>
      <c r="J677">
        <v>1303</v>
      </c>
      <c r="K677">
        <v>13</v>
      </c>
      <c r="L677">
        <v>327</v>
      </c>
      <c r="M677">
        <v>98648161</v>
      </c>
      <c r="N677" t="s">
        <v>34</v>
      </c>
      <c r="O677">
        <v>969897102</v>
      </c>
      <c r="P677" t="s">
        <v>34</v>
      </c>
      <c r="Q677" s="4">
        <v>43689</v>
      </c>
      <c r="R677" s="4">
        <v>44078</v>
      </c>
      <c r="S677">
        <v>76331548</v>
      </c>
      <c r="T677">
        <v>1000</v>
      </c>
      <c r="U677">
        <v>389</v>
      </c>
      <c r="V677" s="7">
        <v>3822</v>
      </c>
      <c r="W677">
        <v>9.1199999999999992</v>
      </c>
      <c r="X677">
        <v>27.43</v>
      </c>
      <c r="Y677">
        <v>32.21</v>
      </c>
      <c r="Z677">
        <v>122.56</v>
      </c>
      <c r="AA677">
        <v>191.32</v>
      </c>
      <c r="AB677">
        <v>7</v>
      </c>
      <c r="AC677" s="5">
        <f t="shared" si="20"/>
        <v>1605.24</v>
      </c>
      <c r="AD677" s="6">
        <f t="shared" si="21"/>
        <v>0.42</v>
      </c>
    </row>
    <row r="678" spans="1:30" x14ac:dyDescent="0.25">
      <c r="A678">
        <v>677</v>
      </c>
      <c r="B678" t="s">
        <v>1501</v>
      </c>
      <c r="C678" t="s">
        <v>2218</v>
      </c>
      <c r="D678" t="s">
        <v>134</v>
      </c>
      <c r="E678" t="s">
        <v>1154</v>
      </c>
      <c r="F678">
        <v>1719906529</v>
      </c>
      <c r="G678" s="4">
        <v>32480</v>
      </c>
      <c r="H678" t="s">
        <v>39</v>
      </c>
      <c r="I678" t="s">
        <v>2219</v>
      </c>
      <c r="J678">
        <v>1701</v>
      </c>
      <c r="K678">
        <v>17</v>
      </c>
      <c r="L678">
        <v>327</v>
      </c>
      <c r="M678">
        <v>99916924</v>
      </c>
      <c r="N678" t="s">
        <v>34</v>
      </c>
      <c r="O678">
        <v>988617310</v>
      </c>
      <c r="P678" t="s">
        <v>2220</v>
      </c>
      <c r="Q678" s="4">
        <v>43689</v>
      </c>
      <c r="R678" s="4">
        <v>44431</v>
      </c>
      <c r="S678">
        <v>17226819</v>
      </c>
      <c r="T678">
        <v>21100</v>
      </c>
      <c r="U678">
        <v>742</v>
      </c>
      <c r="V678" s="7">
        <v>3822</v>
      </c>
      <c r="W678">
        <v>367.14</v>
      </c>
      <c r="X678">
        <v>116.64</v>
      </c>
      <c r="Y678">
        <v>47.09</v>
      </c>
      <c r="Z678">
        <v>304.93</v>
      </c>
      <c r="AA678">
        <v>835.8</v>
      </c>
      <c r="AB678">
        <v>1</v>
      </c>
      <c r="AC678" s="5">
        <f t="shared" si="20"/>
        <v>1605.24</v>
      </c>
      <c r="AD678" s="6">
        <f t="shared" si="21"/>
        <v>0.42</v>
      </c>
    </row>
    <row r="679" spans="1:30" x14ac:dyDescent="0.25">
      <c r="A679">
        <v>678</v>
      </c>
      <c r="B679" t="s">
        <v>220</v>
      </c>
      <c r="C679" t="s">
        <v>2221</v>
      </c>
      <c r="D679" t="s">
        <v>106</v>
      </c>
      <c r="E679" t="s">
        <v>2222</v>
      </c>
      <c r="F679">
        <v>1717629941</v>
      </c>
      <c r="G679" s="4">
        <v>30818</v>
      </c>
      <c r="H679" t="s">
        <v>39</v>
      </c>
      <c r="I679" t="s">
        <v>2223</v>
      </c>
      <c r="J679">
        <v>1701</v>
      </c>
      <c r="K679">
        <v>17</v>
      </c>
      <c r="L679">
        <v>327</v>
      </c>
      <c r="M679">
        <v>2685918</v>
      </c>
      <c r="N679" t="s">
        <v>34</v>
      </c>
      <c r="O679">
        <v>987065632</v>
      </c>
      <c r="P679" t="s">
        <v>34</v>
      </c>
      <c r="Q679" s="4">
        <v>43689</v>
      </c>
      <c r="R679" s="4">
        <v>44428</v>
      </c>
      <c r="S679">
        <v>17226821</v>
      </c>
      <c r="T679">
        <v>14200</v>
      </c>
      <c r="U679">
        <v>739</v>
      </c>
      <c r="V679" s="7">
        <v>3822</v>
      </c>
      <c r="W679">
        <v>246.08</v>
      </c>
      <c r="X679">
        <v>116.17</v>
      </c>
      <c r="Y679">
        <v>46.9</v>
      </c>
      <c r="Z679">
        <v>303.7</v>
      </c>
      <c r="AA679">
        <v>712.85</v>
      </c>
      <c r="AB679">
        <v>1</v>
      </c>
      <c r="AC679" s="5">
        <f t="shared" si="20"/>
        <v>1605.24</v>
      </c>
      <c r="AD679" s="6">
        <f t="shared" si="21"/>
        <v>0.42</v>
      </c>
    </row>
    <row r="680" spans="1:30" x14ac:dyDescent="0.25">
      <c r="A680">
        <v>679</v>
      </c>
      <c r="B680" t="s">
        <v>314</v>
      </c>
      <c r="C680" t="s">
        <v>215</v>
      </c>
      <c r="D680" t="s">
        <v>135</v>
      </c>
      <c r="E680" t="s">
        <v>910</v>
      </c>
      <c r="F680">
        <v>909031957</v>
      </c>
      <c r="G680" s="4">
        <v>23028</v>
      </c>
      <c r="H680" t="s">
        <v>39</v>
      </c>
      <c r="I680" t="s">
        <v>2224</v>
      </c>
      <c r="J680">
        <v>907</v>
      </c>
      <c r="K680">
        <v>9</v>
      </c>
      <c r="L680">
        <v>327</v>
      </c>
      <c r="M680">
        <v>42673950</v>
      </c>
      <c r="N680" t="s">
        <v>34</v>
      </c>
      <c r="O680">
        <v>991699485</v>
      </c>
      <c r="P680" t="s">
        <v>2225</v>
      </c>
      <c r="Q680" s="4">
        <v>43689</v>
      </c>
      <c r="R680" s="4">
        <v>44166</v>
      </c>
      <c r="S680">
        <v>130066334</v>
      </c>
      <c r="T680">
        <v>7000</v>
      </c>
      <c r="U680">
        <v>477</v>
      </c>
      <c r="V680" s="7">
        <v>3822</v>
      </c>
      <c r="W680">
        <v>78.3</v>
      </c>
      <c r="X680">
        <v>74.98</v>
      </c>
      <c r="Y680">
        <v>30.27</v>
      </c>
      <c r="Z680">
        <v>196.03</v>
      </c>
      <c r="AA680">
        <v>379.58</v>
      </c>
      <c r="AB680">
        <v>13</v>
      </c>
      <c r="AC680" s="5">
        <f t="shared" si="20"/>
        <v>1605.24</v>
      </c>
      <c r="AD680" s="6">
        <f t="shared" si="21"/>
        <v>0.42</v>
      </c>
    </row>
    <row r="681" spans="1:30" x14ac:dyDescent="0.25">
      <c r="A681">
        <v>680</v>
      </c>
      <c r="B681" t="s">
        <v>662</v>
      </c>
      <c r="C681" t="s">
        <v>637</v>
      </c>
      <c r="D681" t="s">
        <v>2226</v>
      </c>
      <c r="E681" t="s">
        <v>298</v>
      </c>
      <c r="F681">
        <v>1723477665</v>
      </c>
      <c r="G681" s="4">
        <v>32563</v>
      </c>
      <c r="H681" t="s">
        <v>32</v>
      </c>
      <c r="I681" t="s">
        <v>2227</v>
      </c>
      <c r="J681">
        <v>1701</v>
      </c>
      <c r="K681">
        <v>17</v>
      </c>
      <c r="L681">
        <v>327</v>
      </c>
      <c r="M681">
        <v>99821118</v>
      </c>
      <c r="N681" t="s">
        <v>34</v>
      </c>
      <c r="O681" t="s">
        <v>34</v>
      </c>
      <c r="P681" t="s">
        <v>2228</v>
      </c>
      <c r="Q681" s="4">
        <v>43690</v>
      </c>
      <c r="R681" s="4">
        <v>44438</v>
      </c>
      <c r="S681">
        <v>990006015</v>
      </c>
      <c r="T681">
        <v>1500</v>
      </c>
      <c r="U681">
        <v>748</v>
      </c>
      <c r="V681" s="7">
        <v>3822</v>
      </c>
      <c r="W681">
        <v>173.99</v>
      </c>
      <c r="X681">
        <v>0</v>
      </c>
      <c r="Y681">
        <v>0</v>
      </c>
      <c r="Z681">
        <v>0</v>
      </c>
      <c r="AA681">
        <v>173.99</v>
      </c>
      <c r="AB681">
        <v>99</v>
      </c>
      <c r="AC681" s="5">
        <f t="shared" si="20"/>
        <v>1605.24</v>
      </c>
      <c r="AD681" s="6">
        <f t="shared" si="21"/>
        <v>0.42</v>
      </c>
    </row>
    <row r="682" spans="1:30" x14ac:dyDescent="0.25">
      <c r="A682">
        <v>681</v>
      </c>
      <c r="B682" t="s">
        <v>1583</v>
      </c>
      <c r="C682" t="s">
        <v>1583</v>
      </c>
      <c r="D682" t="s">
        <v>1110</v>
      </c>
      <c r="E682" t="s">
        <v>1137</v>
      </c>
      <c r="F682">
        <v>1150527834</v>
      </c>
      <c r="G682" s="4">
        <v>34750</v>
      </c>
      <c r="H682" t="s">
        <v>32</v>
      </c>
      <c r="I682" t="s">
        <v>2229</v>
      </c>
      <c r="J682">
        <v>1101</v>
      </c>
      <c r="K682">
        <v>11</v>
      </c>
      <c r="L682">
        <v>327</v>
      </c>
      <c r="M682">
        <v>93974522</v>
      </c>
      <c r="N682" t="s">
        <v>34</v>
      </c>
      <c r="O682">
        <v>959018362</v>
      </c>
      <c r="P682" t="s">
        <v>2230</v>
      </c>
      <c r="Q682" s="4">
        <v>43690</v>
      </c>
      <c r="R682" s="4">
        <v>44809</v>
      </c>
      <c r="S682">
        <v>81910713</v>
      </c>
      <c r="T682">
        <v>5000</v>
      </c>
      <c r="U682">
        <v>1119</v>
      </c>
      <c r="V682" s="7">
        <v>3822</v>
      </c>
      <c r="W682">
        <v>131.19999999999999</v>
      </c>
      <c r="X682">
        <v>175.9</v>
      </c>
      <c r="Y682">
        <v>71.02</v>
      </c>
      <c r="Z682">
        <v>459.86</v>
      </c>
      <c r="AA682">
        <v>837.98</v>
      </c>
      <c r="AB682">
        <v>8</v>
      </c>
      <c r="AC682" s="5">
        <f t="shared" si="20"/>
        <v>1605.24</v>
      </c>
      <c r="AD682" s="6">
        <f t="shared" si="21"/>
        <v>0.42</v>
      </c>
    </row>
    <row r="683" spans="1:30" x14ac:dyDescent="0.25">
      <c r="A683">
        <v>682</v>
      </c>
      <c r="B683" t="s">
        <v>1938</v>
      </c>
      <c r="C683" t="s">
        <v>2231</v>
      </c>
      <c r="D683" t="s">
        <v>1214</v>
      </c>
      <c r="E683" t="s">
        <v>2232</v>
      </c>
      <c r="F683">
        <v>201019718</v>
      </c>
      <c r="G683" s="4">
        <v>24248</v>
      </c>
      <c r="H683" t="s">
        <v>39</v>
      </c>
      <c r="I683" t="s">
        <v>2233</v>
      </c>
      <c r="J683">
        <v>1207</v>
      </c>
      <c r="K683">
        <v>12</v>
      </c>
      <c r="L683">
        <v>327</v>
      </c>
      <c r="M683">
        <v>99338069</v>
      </c>
      <c r="N683" t="s">
        <v>34</v>
      </c>
      <c r="O683">
        <v>991799711</v>
      </c>
      <c r="P683" t="s">
        <v>34</v>
      </c>
      <c r="Q683" s="4">
        <v>43690</v>
      </c>
      <c r="R683" s="4">
        <v>44081</v>
      </c>
      <c r="S683">
        <v>104764964</v>
      </c>
      <c r="T683">
        <v>3000</v>
      </c>
      <c r="U683">
        <v>391</v>
      </c>
      <c r="V683" s="7">
        <v>3822</v>
      </c>
      <c r="W683">
        <v>27.51</v>
      </c>
      <c r="X683">
        <v>27.57</v>
      </c>
      <c r="Y683">
        <v>24.81</v>
      </c>
      <c r="Z683">
        <v>160.68</v>
      </c>
      <c r="AA683">
        <v>240.57</v>
      </c>
      <c r="AB683">
        <v>10</v>
      </c>
      <c r="AC683" s="5">
        <f t="shared" si="20"/>
        <v>1605.24</v>
      </c>
      <c r="AD683" s="6">
        <f t="shared" si="21"/>
        <v>0.42</v>
      </c>
    </row>
    <row r="684" spans="1:30" x14ac:dyDescent="0.25">
      <c r="A684">
        <v>683</v>
      </c>
      <c r="B684" t="s">
        <v>846</v>
      </c>
      <c r="C684" t="s">
        <v>2234</v>
      </c>
      <c r="D684" t="s">
        <v>2235</v>
      </c>
      <c r="E684" t="s">
        <v>882</v>
      </c>
      <c r="F684">
        <v>1708567456</v>
      </c>
      <c r="G684" s="4">
        <v>23052</v>
      </c>
      <c r="H684" t="s">
        <v>32</v>
      </c>
      <c r="I684" t="s">
        <v>2236</v>
      </c>
      <c r="J684">
        <v>2301</v>
      </c>
      <c r="K684">
        <v>23</v>
      </c>
      <c r="L684">
        <v>327</v>
      </c>
      <c r="M684">
        <v>99778006</v>
      </c>
      <c r="N684" t="s">
        <v>34</v>
      </c>
      <c r="O684">
        <v>997136757</v>
      </c>
      <c r="P684" t="s">
        <v>2237</v>
      </c>
      <c r="Q684" s="4">
        <v>43690</v>
      </c>
      <c r="R684" s="4">
        <v>44075</v>
      </c>
      <c r="S684">
        <v>68541682</v>
      </c>
      <c r="T684">
        <v>3000</v>
      </c>
      <c r="U684">
        <v>385</v>
      </c>
      <c r="V684" s="7">
        <v>3822</v>
      </c>
      <c r="W684">
        <v>27.08</v>
      </c>
      <c r="X684">
        <v>27.15</v>
      </c>
      <c r="Y684">
        <v>24.43</v>
      </c>
      <c r="Z684">
        <v>158.22</v>
      </c>
      <c r="AA684">
        <v>236.88</v>
      </c>
      <c r="AB684">
        <v>6</v>
      </c>
      <c r="AC684" s="5">
        <f t="shared" si="20"/>
        <v>1605.24</v>
      </c>
      <c r="AD684" s="6">
        <f t="shared" si="21"/>
        <v>0.42</v>
      </c>
    </row>
    <row r="685" spans="1:30" x14ac:dyDescent="0.25">
      <c r="A685">
        <v>684</v>
      </c>
      <c r="B685" t="s">
        <v>318</v>
      </c>
      <c r="C685" t="s">
        <v>720</v>
      </c>
      <c r="D685" t="s">
        <v>2238</v>
      </c>
      <c r="E685" t="s">
        <v>145</v>
      </c>
      <c r="F685">
        <v>1715662217</v>
      </c>
      <c r="G685" s="4">
        <v>28642</v>
      </c>
      <c r="H685" t="s">
        <v>32</v>
      </c>
      <c r="I685" t="s">
        <v>2239</v>
      </c>
      <c r="J685">
        <v>2301</v>
      </c>
      <c r="K685">
        <v>23</v>
      </c>
      <c r="L685">
        <v>327</v>
      </c>
      <c r="M685">
        <v>99191543</v>
      </c>
      <c r="N685" t="s">
        <v>34</v>
      </c>
      <c r="O685">
        <v>990805310</v>
      </c>
      <c r="P685" t="s">
        <v>2240</v>
      </c>
      <c r="Q685" s="4">
        <v>43690</v>
      </c>
      <c r="R685" s="4">
        <v>44075</v>
      </c>
      <c r="S685">
        <v>68541709</v>
      </c>
      <c r="T685">
        <v>3000</v>
      </c>
      <c r="U685">
        <v>385</v>
      </c>
      <c r="V685" s="7">
        <v>3822</v>
      </c>
      <c r="W685">
        <v>27.08</v>
      </c>
      <c r="X685">
        <v>27.15</v>
      </c>
      <c r="Y685">
        <v>24.43</v>
      </c>
      <c r="Z685">
        <v>158.22</v>
      </c>
      <c r="AA685">
        <v>236.88</v>
      </c>
      <c r="AB685">
        <v>6</v>
      </c>
      <c r="AC685" s="5">
        <f t="shared" si="20"/>
        <v>1605.24</v>
      </c>
      <c r="AD685" s="6">
        <f t="shared" si="21"/>
        <v>0.42</v>
      </c>
    </row>
    <row r="686" spans="1:30" x14ac:dyDescent="0.25">
      <c r="A686">
        <v>685</v>
      </c>
      <c r="B686" t="s">
        <v>2241</v>
      </c>
      <c r="C686" t="s">
        <v>266</v>
      </c>
      <c r="D686" t="s">
        <v>2242</v>
      </c>
      <c r="E686" t="s">
        <v>401</v>
      </c>
      <c r="F686">
        <v>1703934404</v>
      </c>
      <c r="G686" s="4">
        <v>20093</v>
      </c>
      <c r="H686" t="s">
        <v>39</v>
      </c>
      <c r="I686" t="s">
        <v>2243</v>
      </c>
      <c r="J686">
        <v>2301</v>
      </c>
      <c r="K686">
        <v>23</v>
      </c>
      <c r="L686">
        <v>327</v>
      </c>
      <c r="M686">
        <v>3758205</v>
      </c>
      <c r="N686" t="s">
        <v>34</v>
      </c>
      <c r="O686">
        <v>982929825</v>
      </c>
      <c r="P686" t="s">
        <v>2244</v>
      </c>
      <c r="Q686" s="4">
        <v>43690</v>
      </c>
      <c r="R686" s="4">
        <v>44075</v>
      </c>
      <c r="S686">
        <v>68541711</v>
      </c>
      <c r="T686">
        <v>1500</v>
      </c>
      <c r="U686">
        <v>385</v>
      </c>
      <c r="V686" s="7">
        <v>3822</v>
      </c>
      <c r="W686">
        <v>13.54</v>
      </c>
      <c r="X686">
        <v>27.15</v>
      </c>
      <c r="Y686">
        <v>24.43</v>
      </c>
      <c r="Z686">
        <v>121.3</v>
      </c>
      <c r="AA686">
        <v>186.42</v>
      </c>
      <c r="AB686">
        <v>6</v>
      </c>
      <c r="AC686" s="5">
        <f t="shared" si="20"/>
        <v>1605.24</v>
      </c>
      <c r="AD686" s="6">
        <f t="shared" si="21"/>
        <v>0.42</v>
      </c>
    </row>
    <row r="687" spans="1:30" x14ac:dyDescent="0.25">
      <c r="A687">
        <v>686</v>
      </c>
      <c r="B687" t="s">
        <v>1143</v>
      </c>
      <c r="C687" t="s">
        <v>2245</v>
      </c>
      <c r="D687" t="s">
        <v>1248</v>
      </c>
      <c r="E687" t="s">
        <v>2232</v>
      </c>
      <c r="F687">
        <v>1001485521</v>
      </c>
      <c r="G687" s="4">
        <v>23053</v>
      </c>
      <c r="H687" t="s">
        <v>39</v>
      </c>
      <c r="I687" t="s">
        <v>2246</v>
      </c>
      <c r="J687">
        <v>1001</v>
      </c>
      <c r="K687">
        <v>10</v>
      </c>
      <c r="L687">
        <v>327</v>
      </c>
      <c r="M687">
        <v>96730793</v>
      </c>
      <c r="N687" t="s">
        <v>34</v>
      </c>
      <c r="O687">
        <v>980459035</v>
      </c>
      <c r="P687" t="s">
        <v>34</v>
      </c>
      <c r="Q687" s="4">
        <v>43690</v>
      </c>
      <c r="R687" s="4">
        <v>44795</v>
      </c>
      <c r="S687">
        <v>31836503</v>
      </c>
      <c r="T687">
        <v>13000</v>
      </c>
      <c r="U687">
        <v>1105</v>
      </c>
      <c r="V687" s="7">
        <v>3822</v>
      </c>
      <c r="W687">
        <v>336.86</v>
      </c>
      <c r="X687">
        <v>173.7</v>
      </c>
      <c r="Y687">
        <v>70.13</v>
      </c>
      <c r="Z687">
        <v>454.11</v>
      </c>
      <c r="AA687">
        <v>1034.8</v>
      </c>
      <c r="AB687">
        <v>3</v>
      </c>
      <c r="AC687" s="5">
        <f t="shared" si="20"/>
        <v>1605.24</v>
      </c>
      <c r="AD687" s="6">
        <f t="shared" si="21"/>
        <v>0.42</v>
      </c>
    </row>
    <row r="688" spans="1:30" x14ac:dyDescent="0.25">
      <c r="A688">
        <v>687</v>
      </c>
      <c r="B688" t="s">
        <v>923</v>
      </c>
      <c r="C688" t="s">
        <v>52</v>
      </c>
      <c r="D688" t="s">
        <v>292</v>
      </c>
      <c r="E688" t="s">
        <v>884</v>
      </c>
      <c r="F688">
        <v>1706193180</v>
      </c>
      <c r="G688" s="4">
        <v>19213</v>
      </c>
      <c r="H688" t="s">
        <v>32</v>
      </c>
      <c r="I688" t="s">
        <v>2247</v>
      </c>
      <c r="J688">
        <v>2301</v>
      </c>
      <c r="K688">
        <v>23</v>
      </c>
      <c r="L688">
        <v>327</v>
      </c>
      <c r="M688">
        <v>3702310</v>
      </c>
      <c r="N688" t="s">
        <v>34</v>
      </c>
      <c r="O688">
        <v>939539698</v>
      </c>
      <c r="P688" t="s">
        <v>2248</v>
      </c>
      <c r="Q688" s="4">
        <v>43690</v>
      </c>
      <c r="R688" s="4">
        <v>44075</v>
      </c>
      <c r="S688">
        <v>68541670</v>
      </c>
      <c r="T688">
        <v>3000</v>
      </c>
      <c r="U688">
        <v>385</v>
      </c>
      <c r="V688" s="7">
        <v>3822</v>
      </c>
      <c r="W688">
        <v>27.08</v>
      </c>
      <c r="X688">
        <v>27.15</v>
      </c>
      <c r="Y688">
        <v>24.43</v>
      </c>
      <c r="Z688">
        <v>158.22</v>
      </c>
      <c r="AA688">
        <v>236.88</v>
      </c>
      <c r="AB688">
        <v>6</v>
      </c>
      <c r="AC688" s="5">
        <f t="shared" si="20"/>
        <v>1605.24</v>
      </c>
      <c r="AD688" s="6">
        <f t="shared" si="21"/>
        <v>0.42</v>
      </c>
    </row>
    <row r="689" spans="1:30" x14ac:dyDescent="0.25">
      <c r="A689">
        <v>688</v>
      </c>
      <c r="B689" t="s">
        <v>2249</v>
      </c>
      <c r="C689" t="s">
        <v>1864</v>
      </c>
      <c r="D689" t="s">
        <v>713</v>
      </c>
      <c r="E689" t="s">
        <v>1914</v>
      </c>
      <c r="F689">
        <v>1304655119</v>
      </c>
      <c r="G689" s="4">
        <v>24564</v>
      </c>
      <c r="H689" t="s">
        <v>39</v>
      </c>
      <c r="I689" t="s">
        <v>2250</v>
      </c>
      <c r="J689">
        <v>1308</v>
      </c>
      <c r="K689">
        <v>13</v>
      </c>
      <c r="L689">
        <v>327</v>
      </c>
      <c r="M689">
        <v>96858325</v>
      </c>
      <c r="N689" t="s">
        <v>34</v>
      </c>
      <c r="O689">
        <v>985490033</v>
      </c>
      <c r="P689" t="s">
        <v>34</v>
      </c>
      <c r="Q689" s="4">
        <v>43690</v>
      </c>
      <c r="R689" s="4">
        <v>44445</v>
      </c>
      <c r="S689">
        <v>180306434</v>
      </c>
      <c r="T689">
        <v>5000</v>
      </c>
      <c r="U689">
        <v>755</v>
      </c>
      <c r="V689" s="7">
        <v>3822</v>
      </c>
      <c r="W689">
        <v>88.52</v>
      </c>
      <c r="X689">
        <v>118.68</v>
      </c>
      <c r="Y689">
        <v>62.52</v>
      </c>
      <c r="Z689">
        <v>310.27</v>
      </c>
      <c r="AA689">
        <v>579.99</v>
      </c>
      <c r="AB689">
        <v>18</v>
      </c>
      <c r="AC689" s="5">
        <f t="shared" si="20"/>
        <v>1605.24</v>
      </c>
      <c r="AD689" s="6">
        <f t="shared" si="21"/>
        <v>0.42</v>
      </c>
    </row>
    <row r="690" spans="1:30" x14ac:dyDescent="0.25">
      <c r="A690">
        <v>689</v>
      </c>
      <c r="B690" t="s">
        <v>2251</v>
      </c>
      <c r="C690" t="s">
        <v>846</v>
      </c>
      <c r="D690" t="s">
        <v>910</v>
      </c>
      <c r="E690" t="s">
        <v>373</v>
      </c>
      <c r="F690">
        <v>1723237655</v>
      </c>
      <c r="G690" s="4">
        <v>32643</v>
      </c>
      <c r="H690" t="s">
        <v>39</v>
      </c>
      <c r="I690" t="s">
        <v>2252</v>
      </c>
      <c r="J690">
        <v>2301</v>
      </c>
      <c r="K690">
        <v>23</v>
      </c>
      <c r="L690">
        <v>327</v>
      </c>
      <c r="M690">
        <v>99334287</v>
      </c>
      <c r="N690" t="s">
        <v>34</v>
      </c>
      <c r="O690">
        <v>993342870</v>
      </c>
      <c r="P690" t="s">
        <v>2253</v>
      </c>
      <c r="Q690" s="4">
        <v>43690</v>
      </c>
      <c r="R690" s="4">
        <v>44075</v>
      </c>
      <c r="S690">
        <v>68541747</v>
      </c>
      <c r="T690">
        <v>2000</v>
      </c>
      <c r="U690">
        <v>385</v>
      </c>
      <c r="V690" s="7">
        <v>3822</v>
      </c>
      <c r="W690">
        <v>18.059999999999999</v>
      </c>
      <c r="X690">
        <v>27.15</v>
      </c>
      <c r="Y690">
        <v>24.43</v>
      </c>
      <c r="Z690">
        <v>158.22</v>
      </c>
      <c r="AA690">
        <v>227.86</v>
      </c>
      <c r="AB690">
        <v>6</v>
      </c>
      <c r="AC690" s="5">
        <f t="shared" si="20"/>
        <v>1605.24</v>
      </c>
      <c r="AD690" s="6">
        <f t="shared" si="21"/>
        <v>0.42</v>
      </c>
    </row>
    <row r="691" spans="1:30" x14ac:dyDescent="0.25">
      <c r="A691">
        <v>690</v>
      </c>
      <c r="B691" t="s">
        <v>2249</v>
      </c>
      <c r="C691" t="s">
        <v>1407</v>
      </c>
      <c r="D691" t="s">
        <v>2254</v>
      </c>
      <c r="E691" t="s">
        <v>125</v>
      </c>
      <c r="F691">
        <v>1303222986</v>
      </c>
      <c r="G691" s="4">
        <v>22368</v>
      </c>
      <c r="H691" t="s">
        <v>32</v>
      </c>
      <c r="I691" t="s">
        <v>2255</v>
      </c>
      <c r="J691">
        <v>1308</v>
      </c>
      <c r="K691">
        <v>13</v>
      </c>
      <c r="L691">
        <v>327</v>
      </c>
      <c r="M691">
        <v>98568167</v>
      </c>
      <c r="N691" t="s">
        <v>34</v>
      </c>
      <c r="O691">
        <v>985681672</v>
      </c>
      <c r="P691" t="s">
        <v>34</v>
      </c>
      <c r="Q691" s="4">
        <v>43690</v>
      </c>
      <c r="R691" s="4">
        <v>44428</v>
      </c>
      <c r="S691">
        <v>180306446</v>
      </c>
      <c r="T691">
        <v>2600</v>
      </c>
      <c r="U691">
        <v>738</v>
      </c>
      <c r="V691" s="7">
        <v>3822</v>
      </c>
      <c r="W691">
        <v>45</v>
      </c>
      <c r="X691">
        <v>52.04</v>
      </c>
      <c r="Y691">
        <v>61.12</v>
      </c>
      <c r="Z691">
        <v>303.29000000000002</v>
      </c>
      <c r="AA691">
        <v>461.45</v>
      </c>
      <c r="AB691">
        <v>18</v>
      </c>
      <c r="AC691" s="5">
        <f t="shared" si="20"/>
        <v>1605.24</v>
      </c>
      <c r="AD691" s="6">
        <f t="shared" si="21"/>
        <v>0.42</v>
      </c>
    </row>
    <row r="692" spans="1:30" x14ac:dyDescent="0.25">
      <c r="A692">
        <v>691</v>
      </c>
      <c r="B692" t="s">
        <v>90</v>
      </c>
      <c r="C692" t="s">
        <v>58</v>
      </c>
      <c r="D692" t="s">
        <v>551</v>
      </c>
      <c r="E692" t="s">
        <v>430</v>
      </c>
      <c r="F692">
        <v>1711333904</v>
      </c>
      <c r="G692" s="4">
        <v>25959</v>
      </c>
      <c r="H692" t="s">
        <v>32</v>
      </c>
      <c r="I692" t="s">
        <v>2256</v>
      </c>
      <c r="J692">
        <v>2301</v>
      </c>
      <c r="K692">
        <v>23</v>
      </c>
      <c r="L692">
        <v>327</v>
      </c>
      <c r="M692">
        <v>99730617</v>
      </c>
      <c r="N692" t="s">
        <v>34</v>
      </c>
      <c r="O692">
        <v>989633917</v>
      </c>
      <c r="P692" t="s">
        <v>2257</v>
      </c>
      <c r="Q692" s="4">
        <v>43690</v>
      </c>
      <c r="R692" s="4">
        <v>44075</v>
      </c>
      <c r="S692">
        <v>68541759</v>
      </c>
      <c r="T692">
        <v>1500</v>
      </c>
      <c r="U692">
        <v>385</v>
      </c>
      <c r="V692" s="7">
        <v>3822</v>
      </c>
      <c r="W692">
        <v>13.54</v>
      </c>
      <c r="X692">
        <v>27.15</v>
      </c>
      <c r="Y692">
        <v>24.43</v>
      </c>
      <c r="Z692">
        <v>121.3</v>
      </c>
      <c r="AA692">
        <v>186.42</v>
      </c>
      <c r="AB692">
        <v>6</v>
      </c>
      <c r="AC692" s="5">
        <f t="shared" si="20"/>
        <v>1605.24</v>
      </c>
      <c r="AD692" s="6">
        <f t="shared" si="21"/>
        <v>0.42</v>
      </c>
    </row>
    <row r="693" spans="1:30" x14ac:dyDescent="0.25">
      <c r="A693">
        <v>692</v>
      </c>
      <c r="B693" t="s">
        <v>58</v>
      </c>
      <c r="C693" t="s">
        <v>28</v>
      </c>
      <c r="D693" t="s">
        <v>827</v>
      </c>
      <c r="E693" t="s">
        <v>1296</v>
      </c>
      <c r="F693">
        <v>1314974310</v>
      </c>
      <c r="G693" s="4">
        <v>33348</v>
      </c>
      <c r="H693" t="s">
        <v>32</v>
      </c>
      <c r="I693" t="s">
        <v>2258</v>
      </c>
      <c r="J693">
        <v>1308</v>
      </c>
      <c r="K693">
        <v>13</v>
      </c>
      <c r="L693">
        <v>327</v>
      </c>
      <c r="M693">
        <v>98298202</v>
      </c>
      <c r="N693" t="s">
        <v>34</v>
      </c>
      <c r="O693">
        <v>982982027</v>
      </c>
      <c r="P693" t="s">
        <v>2259</v>
      </c>
      <c r="Q693" s="4">
        <v>43690</v>
      </c>
      <c r="R693" s="4">
        <v>44428</v>
      </c>
      <c r="S693">
        <v>180306422</v>
      </c>
      <c r="T693">
        <v>5000</v>
      </c>
      <c r="U693">
        <v>738</v>
      </c>
      <c r="V693" s="7">
        <v>3822</v>
      </c>
      <c r="W693">
        <v>86.53</v>
      </c>
      <c r="X693">
        <v>116.01</v>
      </c>
      <c r="Y693">
        <v>61.12</v>
      </c>
      <c r="Z693">
        <v>303.29000000000002</v>
      </c>
      <c r="AA693">
        <v>566.95000000000005</v>
      </c>
      <c r="AB693">
        <v>18</v>
      </c>
      <c r="AC693" s="5">
        <f t="shared" si="20"/>
        <v>1605.24</v>
      </c>
      <c r="AD693" s="6">
        <f t="shared" si="21"/>
        <v>0.42</v>
      </c>
    </row>
    <row r="694" spans="1:30" x14ac:dyDescent="0.25">
      <c r="A694">
        <v>693</v>
      </c>
      <c r="B694" t="s">
        <v>105</v>
      </c>
      <c r="C694" t="s">
        <v>596</v>
      </c>
      <c r="D694" t="s">
        <v>2260</v>
      </c>
      <c r="E694" t="s">
        <v>2261</v>
      </c>
      <c r="F694">
        <v>1001784675</v>
      </c>
      <c r="G694" s="4">
        <v>25173</v>
      </c>
      <c r="H694" t="s">
        <v>32</v>
      </c>
      <c r="I694" t="s">
        <v>2262</v>
      </c>
      <c r="J694">
        <v>1701</v>
      </c>
      <c r="K694">
        <v>17</v>
      </c>
      <c r="L694">
        <v>327</v>
      </c>
      <c r="M694">
        <v>99782167</v>
      </c>
      <c r="N694" t="s">
        <v>34</v>
      </c>
      <c r="O694">
        <v>997821671</v>
      </c>
      <c r="P694" t="s">
        <v>2263</v>
      </c>
      <c r="Q694" s="4">
        <v>43690</v>
      </c>
      <c r="R694" s="4">
        <v>44795</v>
      </c>
      <c r="S694">
        <v>17226833</v>
      </c>
      <c r="T694">
        <v>20700</v>
      </c>
      <c r="U694">
        <v>1105</v>
      </c>
      <c r="V694" s="7">
        <v>3822</v>
      </c>
      <c r="W694">
        <v>536.38</v>
      </c>
      <c r="X694">
        <v>173.7</v>
      </c>
      <c r="Y694">
        <v>70.13</v>
      </c>
      <c r="Z694">
        <v>454.11</v>
      </c>
      <c r="AA694">
        <v>1234.32</v>
      </c>
      <c r="AB694">
        <v>1</v>
      </c>
      <c r="AC694" s="5">
        <f t="shared" si="20"/>
        <v>1605.24</v>
      </c>
      <c r="AD694" s="6">
        <f t="shared" si="21"/>
        <v>0.42</v>
      </c>
    </row>
    <row r="695" spans="1:30" x14ac:dyDescent="0.25">
      <c r="A695">
        <v>694</v>
      </c>
      <c r="B695" t="s">
        <v>602</v>
      </c>
      <c r="C695" t="s">
        <v>1651</v>
      </c>
      <c r="D695" t="s">
        <v>703</v>
      </c>
      <c r="E695" t="s">
        <v>1084</v>
      </c>
      <c r="F695">
        <v>1150642690</v>
      </c>
      <c r="G695" s="4">
        <v>35561</v>
      </c>
      <c r="H695" t="s">
        <v>32</v>
      </c>
      <c r="I695" t="s">
        <v>2264</v>
      </c>
      <c r="J695">
        <v>1101</v>
      </c>
      <c r="K695">
        <v>11</v>
      </c>
      <c r="L695">
        <v>327</v>
      </c>
      <c r="M695">
        <v>96793581</v>
      </c>
      <c r="N695" t="s">
        <v>34</v>
      </c>
      <c r="O695">
        <v>968481981</v>
      </c>
      <c r="P695" t="s">
        <v>2265</v>
      </c>
      <c r="Q695" s="4">
        <v>43690</v>
      </c>
      <c r="R695" s="4">
        <v>44445</v>
      </c>
      <c r="S695">
        <v>81910725</v>
      </c>
      <c r="T695">
        <v>3000</v>
      </c>
      <c r="U695">
        <v>755</v>
      </c>
      <c r="V695" s="7">
        <v>3822</v>
      </c>
      <c r="W695">
        <v>53.11</v>
      </c>
      <c r="X695">
        <v>53.24</v>
      </c>
      <c r="Y695">
        <v>47.91</v>
      </c>
      <c r="Z695">
        <v>310.27</v>
      </c>
      <c r="AA695">
        <v>464.53</v>
      </c>
      <c r="AB695">
        <v>8</v>
      </c>
      <c r="AC695" s="5">
        <f t="shared" si="20"/>
        <v>1605.24</v>
      </c>
      <c r="AD695" s="6">
        <f t="shared" si="21"/>
        <v>0.42</v>
      </c>
    </row>
    <row r="696" spans="1:30" x14ac:dyDescent="0.25">
      <c r="A696">
        <v>695</v>
      </c>
      <c r="B696" t="s">
        <v>1254</v>
      </c>
      <c r="C696" t="s">
        <v>2266</v>
      </c>
      <c r="D696" t="s">
        <v>2267</v>
      </c>
      <c r="E696" t="s">
        <v>363</v>
      </c>
      <c r="F696">
        <v>1712480316</v>
      </c>
      <c r="G696" s="4">
        <v>28128</v>
      </c>
      <c r="H696" t="s">
        <v>32</v>
      </c>
      <c r="I696" t="s">
        <v>2268</v>
      </c>
      <c r="J696">
        <v>2301</v>
      </c>
      <c r="K696">
        <v>23</v>
      </c>
      <c r="L696">
        <v>327</v>
      </c>
      <c r="M696">
        <v>2760793</v>
      </c>
      <c r="N696" t="s">
        <v>34</v>
      </c>
      <c r="O696">
        <v>959560492</v>
      </c>
      <c r="P696" t="s">
        <v>2269</v>
      </c>
      <c r="Q696" s="4">
        <v>43690</v>
      </c>
      <c r="R696" s="4">
        <v>44063</v>
      </c>
      <c r="S696">
        <v>68541852</v>
      </c>
      <c r="T696">
        <v>20000</v>
      </c>
      <c r="U696">
        <v>373</v>
      </c>
      <c r="V696" s="7">
        <v>3822</v>
      </c>
      <c r="W696">
        <v>174.94</v>
      </c>
      <c r="X696">
        <v>58.63</v>
      </c>
      <c r="Y696">
        <v>23.67</v>
      </c>
      <c r="Z696">
        <v>153.29</v>
      </c>
      <c r="AA696">
        <v>410.53</v>
      </c>
      <c r="AB696">
        <v>6</v>
      </c>
      <c r="AC696" s="5">
        <f t="shared" si="20"/>
        <v>1605.24</v>
      </c>
      <c r="AD696" s="6">
        <f t="shared" si="21"/>
        <v>0.42</v>
      </c>
    </row>
    <row r="697" spans="1:30" x14ac:dyDescent="0.25">
      <c r="A697">
        <v>696</v>
      </c>
      <c r="B697" t="s">
        <v>739</v>
      </c>
      <c r="C697" t="s">
        <v>596</v>
      </c>
      <c r="D697" t="s">
        <v>2270</v>
      </c>
      <c r="E697" t="s">
        <v>2271</v>
      </c>
      <c r="F697">
        <v>1304037417</v>
      </c>
      <c r="G697" s="4">
        <v>23181</v>
      </c>
      <c r="H697" t="s">
        <v>39</v>
      </c>
      <c r="I697" t="s">
        <v>2272</v>
      </c>
      <c r="J697">
        <v>1309</v>
      </c>
      <c r="K697">
        <v>13</v>
      </c>
      <c r="L697">
        <v>327</v>
      </c>
      <c r="M697">
        <v>2310119</v>
      </c>
      <c r="N697" t="s">
        <v>34</v>
      </c>
      <c r="O697">
        <v>980964063</v>
      </c>
      <c r="P697" t="s">
        <v>2273</v>
      </c>
      <c r="Q697" s="4">
        <v>43690</v>
      </c>
      <c r="R697" s="4">
        <v>44795</v>
      </c>
      <c r="S697">
        <v>180306458</v>
      </c>
      <c r="T697">
        <v>15000</v>
      </c>
      <c r="U697">
        <v>1105</v>
      </c>
      <c r="V697" s="7">
        <v>3822</v>
      </c>
      <c r="W697">
        <v>388.68</v>
      </c>
      <c r="X697">
        <v>173.7</v>
      </c>
      <c r="Y697">
        <v>91.51</v>
      </c>
      <c r="Z697">
        <v>454.11</v>
      </c>
      <c r="AA697">
        <v>1108</v>
      </c>
      <c r="AB697">
        <v>18</v>
      </c>
      <c r="AC697" s="5">
        <f t="shared" si="20"/>
        <v>1605.24</v>
      </c>
      <c r="AD697" s="6">
        <f t="shared" si="21"/>
        <v>0.42</v>
      </c>
    </row>
    <row r="698" spans="1:30" x14ac:dyDescent="0.25">
      <c r="A698">
        <v>697</v>
      </c>
      <c r="B698" t="s">
        <v>78</v>
      </c>
      <c r="C698" t="s">
        <v>928</v>
      </c>
      <c r="D698" t="s">
        <v>2274</v>
      </c>
      <c r="E698" t="s">
        <v>60</v>
      </c>
      <c r="F698">
        <v>1311175986</v>
      </c>
      <c r="G698" s="4">
        <v>30325</v>
      </c>
      <c r="H698" t="s">
        <v>32</v>
      </c>
      <c r="I698" t="s">
        <v>2275</v>
      </c>
      <c r="J698">
        <v>1205</v>
      </c>
      <c r="K698">
        <v>12</v>
      </c>
      <c r="L698">
        <v>327</v>
      </c>
      <c r="M698">
        <v>96836923</v>
      </c>
      <c r="N698" t="s">
        <v>34</v>
      </c>
      <c r="O698">
        <v>968369238</v>
      </c>
      <c r="P698" t="s">
        <v>34</v>
      </c>
      <c r="Q698" s="4">
        <v>43690</v>
      </c>
      <c r="R698" s="4">
        <v>44428</v>
      </c>
      <c r="S698">
        <v>104764952</v>
      </c>
      <c r="T698">
        <v>5000</v>
      </c>
      <c r="U698">
        <v>738</v>
      </c>
      <c r="V698" s="7">
        <v>3822</v>
      </c>
      <c r="W698">
        <v>86.53</v>
      </c>
      <c r="X698">
        <v>116.01</v>
      </c>
      <c r="Y698">
        <v>46.84</v>
      </c>
      <c r="Z698">
        <v>303.29000000000002</v>
      </c>
      <c r="AA698">
        <v>552.66999999999996</v>
      </c>
      <c r="AB698">
        <v>10</v>
      </c>
      <c r="AC698" s="5">
        <f t="shared" si="20"/>
        <v>1605.24</v>
      </c>
      <c r="AD698" s="6">
        <f t="shared" si="21"/>
        <v>0.42</v>
      </c>
    </row>
    <row r="699" spans="1:30" x14ac:dyDescent="0.25">
      <c r="A699">
        <v>698</v>
      </c>
      <c r="B699" t="s">
        <v>2276</v>
      </c>
      <c r="C699" t="s">
        <v>1537</v>
      </c>
      <c r="D699" t="s">
        <v>134</v>
      </c>
      <c r="E699" t="s">
        <v>2277</v>
      </c>
      <c r="F699">
        <v>1711415586</v>
      </c>
      <c r="G699" s="4">
        <v>26253</v>
      </c>
      <c r="H699" t="s">
        <v>39</v>
      </c>
      <c r="I699" t="s">
        <v>2278</v>
      </c>
      <c r="J699">
        <v>2301</v>
      </c>
      <c r="K699">
        <v>23</v>
      </c>
      <c r="L699">
        <v>327</v>
      </c>
      <c r="M699">
        <v>99415376</v>
      </c>
      <c r="N699" t="s">
        <v>34</v>
      </c>
      <c r="O699">
        <v>994153768</v>
      </c>
      <c r="P699" t="s">
        <v>34</v>
      </c>
      <c r="Q699" s="4">
        <v>43690</v>
      </c>
      <c r="R699" s="4">
        <v>44445</v>
      </c>
      <c r="S699">
        <v>68541876</v>
      </c>
      <c r="T699">
        <v>10000</v>
      </c>
      <c r="U699">
        <v>755</v>
      </c>
      <c r="V699" s="7">
        <v>3822</v>
      </c>
      <c r="W699">
        <v>177.05</v>
      </c>
      <c r="X699">
        <v>118.68</v>
      </c>
      <c r="Y699">
        <v>47.91</v>
      </c>
      <c r="Z699">
        <v>310.27</v>
      </c>
      <c r="AA699">
        <v>653.91</v>
      </c>
      <c r="AB699">
        <v>6</v>
      </c>
      <c r="AC699" s="5">
        <f t="shared" si="20"/>
        <v>1605.24</v>
      </c>
      <c r="AD699" s="6">
        <f t="shared" si="21"/>
        <v>0.42</v>
      </c>
    </row>
    <row r="700" spans="1:30" x14ac:dyDescent="0.25">
      <c r="A700">
        <v>699</v>
      </c>
      <c r="B700" t="s">
        <v>79</v>
      </c>
      <c r="C700" t="s">
        <v>682</v>
      </c>
      <c r="D700" t="s">
        <v>1296</v>
      </c>
      <c r="E700" t="s">
        <v>827</v>
      </c>
      <c r="F700">
        <v>1307734028</v>
      </c>
      <c r="G700" s="4">
        <v>24840</v>
      </c>
      <c r="H700" t="s">
        <v>32</v>
      </c>
      <c r="I700" t="s">
        <v>2279</v>
      </c>
      <c r="J700">
        <v>1308</v>
      </c>
      <c r="K700">
        <v>13</v>
      </c>
      <c r="L700">
        <v>327</v>
      </c>
      <c r="M700">
        <v>99791569</v>
      </c>
      <c r="N700" t="s">
        <v>34</v>
      </c>
      <c r="O700">
        <v>939634492</v>
      </c>
      <c r="P700" t="s">
        <v>34</v>
      </c>
      <c r="Q700" s="4">
        <v>43690</v>
      </c>
      <c r="R700" s="4">
        <v>44249</v>
      </c>
      <c r="S700">
        <v>180306460</v>
      </c>
      <c r="T700">
        <v>3000</v>
      </c>
      <c r="U700">
        <v>559</v>
      </c>
      <c r="V700" s="7">
        <v>3822</v>
      </c>
      <c r="W700">
        <v>39.33</v>
      </c>
      <c r="X700">
        <v>39.42</v>
      </c>
      <c r="Y700">
        <v>46.29</v>
      </c>
      <c r="Z700">
        <v>229.73</v>
      </c>
      <c r="AA700">
        <v>354.77</v>
      </c>
      <c r="AB700">
        <v>18</v>
      </c>
      <c r="AC700" s="5">
        <f t="shared" si="20"/>
        <v>1605.24</v>
      </c>
      <c r="AD700" s="6">
        <f t="shared" si="21"/>
        <v>0.42</v>
      </c>
    </row>
    <row r="701" spans="1:30" x14ac:dyDescent="0.25">
      <c r="A701">
        <v>700</v>
      </c>
      <c r="B701" t="s">
        <v>90</v>
      </c>
      <c r="C701" t="s">
        <v>2280</v>
      </c>
      <c r="D701" t="s">
        <v>1063</v>
      </c>
      <c r="E701" t="s">
        <v>130</v>
      </c>
      <c r="F701">
        <v>401614821</v>
      </c>
      <c r="G701" s="4">
        <v>31610</v>
      </c>
      <c r="H701" t="s">
        <v>32</v>
      </c>
      <c r="I701" t="s">
        <v>2281</v>
      </c>
      <c r="J701">
        <v>2301</v>
      </c>
      <c r="K701">
        <v>23</v>
      </c>
      <c r="L701">
        <v>327</v>
      </c>
      <c r="M701">
        <v>98518326</v>
      </c>
      <c r="N701" t="s">
        <v>34</v>
      </c>
      <c r="O701">
        <v>981456220</v>
      </c>
      <c r="P701" t="s">
        <v>2282</v>
      </c>
      <c r="Q701" s="4">
        <v>43690</v>
      </c>
      <c r="R701" s="4">
        <v>44428</v>
      </c>
      <c r="S701">
        <v>68541840</v>
      </c>
      <c r="T701">
        <v>1651.88</v>
      </c>
      <c r="U701">
        <v>738</v>
      </c>
      <c r="V701" s="7">
        <v>3822</v>
      </c>
      <c r="W701">
        <v>28.59</v>
      </c>
      <c r="X701">
        <v>52.04</v>
      </c>
      <c r="Y701">
        <v>46.84</v>
      </c>
      <c r="Z701">
        <v>232.52</v>
      </c>
      <c r="AA701">
        <v>359.99</v>
      </c>
      <c r="AB701">
        <v>6</v>
      </c>
      <c r="AC701" s="5">
        <f t="shared" si="20"/>
        <v>1605.24</v>
      </c>
      <c r="AD701" s="6">
        <f t="shared" si="21"/>
        <v>0.42</v>
      </c>
    </row>
    <row r="702" spans="1:30" x14ac:dyDescent="0.25">
      <c r="A702">
        <v>701</v>
      </c>
      <c r="B702" t="s">
        <v>1023</v>
      </c>
      <c r="C702" t="s">
        <v>1310</v>
      </c>
      <c r="D702" t="s">
        <v>2283</v>
      </c>
      <c r="E702" t="s">
        <v>2284</v>
      </c>
      <c r="F702">
        <v>1705787412</v>
      </c>
      <c r="G702" s="4">
        <v>19121</v>
      </c>
      <c r="H702" t="s">
        <v>32</v>
      </c>
      <c r="I702" t="s">
        <v>2285</v>
      </c>
      <c r="J702">
        <v>1205</v>
      </c>
      <c r="K702">
        <v>12</v>
      </c>
      <c r="L702">
        <v>327</v>
      </c>
      <c r="M702">
        <v>99464112</v>
      </c>
      <c r="N702" t="s">
        <v>34</v>
      </c>
      <c r="O702">
        <v>994641127</v>
      </c>
      <c r="P702" t="s">
        <v>34</v>
      </c>
      <c r="Q702" s="4">
        <v>43690</v>
      </c>
      <c r="R702" s="4">
        <v>44428</v>
      </c>
      <c r="S702">
        <v>104764976</v>
      </c>
      <c r="T702">
        <v>8000</v>
      </c>
      <c r="U702">
        <v>738</v>
      </c>
      <c r="V702" s="7">
        <v>3822</v>
      </c>
      <c r="W702">
        <v>138.44999999999999</v>
      </c>
      <c r="X702">
        <v>116.01</v>
      </c>
      <c r="Y702">
        <v>46.84</v>
      </c>
      <c r="Z702">
        <v>303.29000000000002</v>
      </c>
      <c r="AA702">
        <v>604.59</v>
      </c>
      <c r="AB702">
        <v>10</v>
      </c>
      <c r="AC702" s="5">
        <f t="shared" si="20"/>
        <v>1605.24</v>
      </c>
      <c r="AD702" s="6">
        <f t="shared" si="21"/>
        <v>0.42</v>
      </c>
    </row>
    <row r="703" spans="1:30" x14ac:dyDescent="0.25">
      <c r="A703">
        <v>702</v>
      </c>
      <c r="B703" t="s">
        <v>79</v>
      </c>
      <c r="C703" t="s">
        <v>1938</v>
      </c>
      <c r="D703" t="s">
        <v>1016</v>
      </c>
      <c r="E703" t="s">
        <v>185</v>
      </c>
      <c r="F703">
        <v>1205211517</v>
      </c>
      <c r="G703" s="4">
        <v>30532</v>
      </c>
      <c r="H703" t="s">
        <v>39</v>
      </c>
      <c r="I703" t="s">
        <v>2286</v>
      </c>
      <c r="J703">
        <v>1205</v>
      </c>
      <c r="K703">
        <v>12</v>
      </c>
      <c r="L703">
        <v>327</v>
      </c>
      <c r="M703">
        <v>98995175</v>
      </c>
      <c r="N703" t="s">
        <v>34</v>
      </c>
      <c r="O703">
        <v>988826931</v>
      </c>
      <c r="P703" t="s">
        <v>34</v>
      </c>
      <c r="Q703" s="4">
        <v>43690</v>
      </c>
      <c r="R703" s="4">
        <v>44445</v>
      </c>
      <c r="S703">
        <v>104764940</v>
      </c>
      <c r="T703">
        <v>9000</v>
      </c>
      <c r="U703">
        <v>755</v>
      </c>
      <c r="V703" s="7">
        <v>3822</v>
      </c>
      <c r="W703">
        <v>159.34</v>
      </c>
      <c r="X703">
        <v>118.68</v>
      </c>
      <c r="Y703">
        <v>47.91</v>
      </c>
      <c r="Z703">
        <v>310.27</v>
      </c>
      <c r="AA703">
        <v>636.20000000000005</v>
      </c>
      <c r="AB703">
        <v>10</v>
      </c>
      <c r="AC703" s="5">
        <f t="shared" si="20"/>
        <v>1605.24</v>
      </c>
      <c r="AD703" s="6">
        <f t="shared" si="21"/>
        <v>0.42</v>
      </c>
    </row>
    <row r="704" spans="1:30" x14ac:dyDescent="0.25">
      <c r="A704">
        <v>703</v>
      </c>
      <c r="B704" t="s">
        <v>1069</v>
      </c>
      <c r="C704" t="s">
        <v>2287</v>
      </c>
      <c r="D704" t="s">
        <v>2288</v>
      </c>
      <c r="E704" t="s">
        <v>862</v>
      </c>
      <c r="F704">
        <v>1706989371</v>
      </c>
      <c r="G704" s="4">
        <v>21671</v>
      </c>
      <c r="H704" t="s">
        <v>32</v>
      </c>
      <c r="I704" t="s">
        <v>2289</v>
      </c>
      <c r="J704">
        <v>2301</v>
      </c>
      <c r="K704">
        <v>23</v>
      </c>
      <c r="L704">
        <v>327</v>
      </c>
      <c r="M704">
        <v>2752098</v>
      </c>
      <c r="N704" t="s">
        <v>34</v>
      </c>
      <c r="O704">
        <v>985301373</v>
      </c>
      <c r="P704" t="s">
        <v>34</v>
      </c>
      <c r="Q704" s="4">
        <v>43690</v>
      </c>
      <c r="R704" s="4">
        <v>44075</v>
      </c>
      <c r="S704">
        <v>68541694</v>
      </c>
      <c r="T704">
        <v>1700</v>
      </c>
      <c r="U704">
        <v>385</v>
      </c>
      <c r="V704" s="7">
        <v>3822</v>
      </c>
      <c r="W704">
        <v>15.35</v>
      </c>
      <c r="X704">
        <v>27.15</v>
      </c>
      <c r="Y704">
        <v>24.43</v>
      </c>
      <c r="Z704">
        <v>121.3</v>
      </c>
      <c r="AA704">
        <v>188.23</v>
      </c>
      <c r="AB704">
        <v>6</v>
      </c>
      <c r="AC704" s="5">
        <f t="shared" si="20"/>
        <v>1605.24</v>
      </c>
      <c r="AD704" s="6">
        <f t="shared" si="21"/>
        <v>0.42</v>
      </c>
    </row>
    <row r="705" spans="1:30" x14ac:dyDescent="0.25">
      <c r="A705">
        <v>704</v>
      </c>
      <c r="B705" t="s">
        <v>2290</v>
      </c>
      <c r="C705" t="s">
        <v>1234</v>
      </c>
      <c r="D705" t="s">
        <v>149</v>
      </c>
      <c r="E705" t="s">
        <v>1634</v>
      </c>
      <c r="F705">
        <v>1717583676</v>
      </c>
      <c r="G705" s="4">
        <v>29863</v>
      </c>
      <c r="H705" t="s">
        <v>39</v>
      </c>
      <c r="I705" t="s">
        <v>2291</v>
      </c>
      <c r="J705">
        <v>1701</v>
      </c>
      <c r="K705">
        <v>17</v>
      </c>
      <c r="L705">
        <v>327</v>
      </c>
      <c r="M705">
        <v>96832592</v>
      </c>
      <c r="N705" t="s">
        <v>34</v>
      </c>
      <c r="O705">
        <v>981170999</v>
      </c>
      <c r="P705" t="s">
        <v>2292</v>
      </c>
      <c r="Q705" s="4">
        <v>43690</v>
      </c>
      <c r="R705" s="4">
        <v>44431</v>
      </c>
      <c r="S705">
        <v>110253121</v>
      </c>
      <c r="T705">
        <v>3000</v>
      </c>
      <c r="U705">
        <v>741</v>
      </c>
      <c r="V705" s="7">
        <v>3822</v>
      </c>
      <c r="W705">
        <v>52.13</v>
      </c>
      <c r="X705">
        <v>52.26</v>
      </c>
      <c r="Y705">
        <v>47.03</v>
      </c>
      <c r="Z705">
        <v>304.52</v>
      </c>
      <c r="AA705">
        <v>455.94</v>
      </c>
      <c r="AB705">
        <v>11</v>
      </c>
      <c r="AC705" s="5">
        <f t="shared" si="20"/>
        <v>1605.24</v>
      </c>
      <c r="AD705" s="6">
        <f t="shared" si="21"/>
        <v>0.42</v>
      </c>
    </row>
    <row r="706" spans="1:30" x14ac:dyDescent="0.25">
      <c r="A706">
        <v>705</v>
      </c>
      <c r="B706" t="s">
        <v>105</v>
      </c>
      <c r="C706" t="s">
        <v>343</v>
      </c>
      <c r="D706" t="s">
        <v>551</v>
      </c>
      <c r="E706" t="s">
        <v>1344</v>
      </c>
      <c r="F706">
        <v>1310611106</v>
      </c>
      <c r="G706" s="4">
        <v>29735</v>
      </c>
      <c r="H706" t="s">
        <v>32</v>
      </c>
      <c r="I706" t="s">
        <v>2293</v>
      </c>
      <c r="J706">
        <v>1308</v>
      </c>
      <c r="K706">
        <v>13</v>
      </c>
      <c r="L706">
        <v>327</v>
      </c>
      <c r="M706">
        <v>96123723</v>
      </c>
      <c r="N706" t="s">
        <v>34</v>
      </c>
      <c r="O706">
        <v>968240775</v>
      </c>
      <c r="P706" t="s">
        <v>2294</v>
      </c>
      <c r="Q706" s="4">
        <v>43691</v>
      </c>
      <c r="R706" s="4">
        <v>44063</v>
      </c>
      <c r="S706">
        <v>180306147</v>
      </c>
      <c r="T706">
        <v>1000</v>
      </c>
      <c r="U706">
        <v>372</v>
      </c>
      <c r="V706" s="7">
        <v>3822</v>
      </c>
      <c r="W706">
        <v>8.7200000000000006</v>
      </c>
      <c r="X706">
        <v>26.23</v>
      </c>
      <c r="Y706">
        <v>30.81</v>
      </c>
      <c r="Z706">
        <v>117.21</v>
      </c>
      <c r="AA706">
        <v>182.97</v>
      </c>
      <c r="AB706">
        <v>18</v>
      </c>
      <c r="AC706" s="5">
        <f t="shared" si="20"/>
        <v>1605.24</v>
      </c>
      <c r="AD706" s="6">
        <f t="shared" si="21"/>
        <v>0.42</v>
      </c>
    </row>
    <row r="707" spans="1:30" x14ac:dyDescent="0.25">
      <c r="A707">
        <v>706</v>
      </c>
      <c r="B707" t="s">
        <v>722</v>
      </c>
      <c r="C707" t="s">
        <v>648</v>
      </c>
      <c r="D707" t="s">
        <v>212</v>
      </c>
      <c r="E707" t="s">
        <v>474</v>
      </c>
      <c r="F707">
        <v>1312798570</v>
      </c>
      <c r="G707" s="4">
        <v>33868</v>
      </c>
      <c r="H707" t="s">
        <v>32</v>
      </c>
      <c r="I707" t="s">
        <v>2295</v>
      </c>
      <c r="J707">
        <v>1308</v>
      </c>
      <c r="K707">
        <v>13</v>
      </c>
      <c r="L707">
        <v>327</v>
      </c>
      <c r="M707">
        <v>99520806</v>
      </c>
      <c r="N707" t="s">
        <v>34</v>
      </c>
      <c r="O707">
        <v>960848227</v>
      </c>
      <c r="P707" t="s">
        <v>34</v>
      </c>
      <c r="Q707" s="4">
        <v>43691</v>
      </c>
      <c r="R707" s="4">
        <v>44063</v>
      </c>
      <c r="S707">
        <v>180306159</v>
      </c>
      <c r="T707">
        <v>700</v>
      </c>
      <c r="U707">
        <v>372</v>
      </c>
      <c r="V707" s="7">
        <v>3822</v>
      </c>
      <c r="W707">
        <v>6.11</v>
      </c>
      <c r="X707">
        <v>26.23</v>
      </c>
      <c r="Y707">
        <v>30.81</v>
      </c>
      <c r="Z707">
        <v>117.21</v>
      </c>
      <c r="AA707">
        <v>180.36</v>
      </c>
      <c r="AB707">
        <v>18</v>
      </c>
      <c r="AC707" s="5">
        <f t="shared" ref="AC707:AC770" si="22">+V707*$AC$1</f>
        <v>1605.24</v>
      </c>
      <c r="AD707" s="6">
        <f t="shared" ref="AD707:AD770" si="23">+AC707/V707</f>
        <v>0.42</v>
      </c>
    </row>
    <row r="708" spans="1:30" x14ac:dyDescent="0.25">
      <c r="A708">
        <v>707</v>
      </c>
      <c r="B708" t="s">
        <v>2296</v>
      </c>
      <c r="C708" t="s">
        <v>2297</v>
      </c>
      <c r="D708" t="s">
        <v>594</v>
      </c>
      <c r="E708" t="s">
        <v>627</v>
      </c>
      <c r="F708">
        <v>1312570573</v>
      </c>
      <c r="G708" s="4">
        <v>20882</v>
      </c>
      <c r="H708" t="s">
        <v>32</v>
      </c>
      <c r="I708" t="s">
        <v>2298</v>
      </c>
      <c r="J708">
        <v>1308</v>
      </c>
      <c r="K708">
        <v>13</v>
      </c>
      <c r="L708">
        <v>327</v>
      </c>
      <c r="M708">
        <v>96887898</v>
      </c>
      <c r="N708" t="s">
        <v>34</v>
      </c>
      <c r="O708">
        <v>988025968</v>
      </c>
      <c r="P708" t="s">
        <v>34</v>
      </c>
      <c r="Q708" s="4">
        <v>43691</v>
      </c>
      <c r="R708" s="4">
        <v>44063</v>
      </c>
      <c r="S708">
        <v>180306161</v>
      </c>
      <c r="T708">
        <v>600</v>
      </c>
      <c r="U708">
        <v>372</v>
      </c>
      <c r="V708" s="7">
        <v>3822</v>
      </c>
      <c r="W708">
        <v>5.23</v>
      </c>
      <c r="X708">
        <v>26.23</v>
      </c>
      <c r="Y708">
        <v>30.81</v>
      </c>
      <c r="Z708">
        <v>117.21</v>
      </c>
      <c r="AA708">
        <v>179.48</v>
      </c>
      <c r="AB708">
        <v>18</v>
      </c>
      <c r="AC708" s="5">
        <f t="shared" si="22"/>
        <v>1605.24</v>
      </c>
      <c r="AD708" s="6">
        <f t="shared" si="23"/>
        <v>0.42</v>
      </c>
    </row>
    <row r="709" spans="1:30" x14ac:dyDescent="0.25">
      <c r="A709">
        <v>708</v>
      </c>
      <c r="B709" t="s">
        <v>2299</v>
      </c>
      <c r="C709" t="s">
        <v>1078</v>
      </c>
      <c r="D709" t="s">
        <v>106</v>
      </c>
      <c r="E709" t="s">
        <v>1756</v>
      </c>
      <c r="F709">
        <v>1202836142</v>
      </c>
      <c r="G709" s="4">
        <v>27364</v>
      </c>
      <c r="H709" t="s">
        <v>39</v>
      </c>
      <c r="I709" t="s">
        <v>2300</v>
      </c>
      <c r="J709">
        <v>2403</v>
      </c>
      <c r="K709">
        <v>24</v>
      </c>
      <c r="L709">
        <v>327</v>
      </c>
      <c r="M709">
        <v>98246995</v>
      </c>
      <c r="N709" t="s">
        <v>34</v>
      </c>
      <c r="O709">
        <v>968664919</v>
      </c>
      <c r="P709" t="s">
        <v>34</v>
      </c>
      <c r="Q709" s="4">
        <v>43691</v>
      </c>
      <c r="R709" s="4">
        <v>44809</v>
      </c>
      <c r="S709">
        <v>57150555</v>
      </c>
      <c r="T709">
        <v>10000</v>
      </c>
      <c r="U709">
        <v>1118</v>
      </c>
      <c r="V709" s="7">
        <v>3822</v>
      </c>
      <c r="W709">
        <v>262.17</v>
      </c>
      <c r="X709">
        <v>175.75</v>
      </c>
      <c r="Y709">
        <v>92.58</v>
      </c>
      <c r="Z709">
        <v>459.45</v>
      </c>
      <c r="AA709">
        <v>989.95</v>
      </c>
      <c r="AB709">
        <v>5</v>
      </c>
      <c r="AC709" s="5">
        <f t="shared" si="22"/>
        <v>1605.24</v>
      </c>
      <c r="AD709" s="6">
        <f t="shared" si="23"/>
        <v>0.42</v>
      </c>
    </row>
    <row r="710" spans="1:30" x14ac:dyDescent="0.25">
      <c r="A710">
        <v>709</v>
      </c>
      <c r="B710" t="s">
        <v>706</v>
      </c>
      <c r="C710" t="s">
        <v>52</v>
      </c>
      <c r="D710" t="s">
        <v>286</v>
      </c>
      <c r="E710" t="s">
        <v>169</v>
      </c>
      <c r="F710">
        <v>1716013154</v>
      </c>
      <c r="G710" s="4">
        <v>29533</v>
      </c>
      <c r="H710" t="s">
        <v>39</v>
      </c>
      <c r="I710" t="s">
        <v>2301</v>
      </c>
      <c r="J710">
        <v>2301</v>
      </c>
      <c r="K710">
        <v>23</v>
      </c>
      <c r="L710">
        <v>327</v>
      </c>
      <c r="M710">
        <v>95927950</v>
      </c>
      <c r="N710" t="s">
        <v>34</v>
      </c>
      <c r="O710">
        <v>997969588</v>
      </c>
      <c r="P710" t="s">
        <v>34</v>
      </c>
      <c r="Q710" s="4">
        <v>43691</v>
      </c>
      <c r="R710" s="4">
        <v>44063</v>
      </c>
      <c r="S710">
        <v>68541890</v>
      </c>
      <c r="T710">
        <v>2000</v>
      </c>
      <c r="U710">
        <v>372</v>
      </c>
      <c r="V710" s="7">
        <v>3822</v>
      </c>
      <c r="W710">
        <v>17.45</v>
      </c>
      <c r="X710">
        <v>26.23</v>
      </c>
      <c r="Y710">
        <v>23.61</v>
      </c>
      <c r="Z710">
        <v>152.88</v>
      </c>
      <c r="AA710">
        <v>220.17</v>
      </c>
      <c r="AB710">
        <v>6</v>
      </c>
      <c r="AC710" s="5">
        <f t="shared" si="22"/>
        <v>1605.24</v>
      </c>
      <c r="AD710" s="6">
        <f t="shared" si="23"/>
        <v>0.42</v>
      </c>
    </row>
    <row r="711" spans="1:30" x14ac:dyDescent="0.25">
      <c r="A711">
        <v>710</v>
      </c>
      <c r="B711" t="s">
        <v>2302</v>
      </c>
      <c r="C711" t="s">
        <v>52</v>
      </c>
      <c r="D711" t="s">
        <v>524</v>
      </c>
      <c r="E711" t="s">
        <v>620</v>
      </c>
      <c r="F711">
        <v>1310076714</v>
      </c>
      <c r="G711" s="4">
        <v>27820</v>
      </c>
      <c r="H711" t="s">
        <v>32</v>
      </c>
      <c r="I711" t="s">
        <v>2303</v>
      </c>
      <c r="J711">
        <v>1309</v>
      </c>
      <c r="K711">
        <v>13</v>
      </c>
      <c r="L711">
        <v>327</v>
      </c>
      <c r="M711">
        <v>2310349</v>
      </c>
      <c r="N711" t="s">
        <v>34</v>
      </c>
      <c r="O711">
        <v>998616771</v>
      </c>
      <c r="P711" t="s">
        <v>2304</v>
      </c>
      <c r="Q711" s="4">
        <v>43691</v>
      </c>
      <c r="R711" s="4">
        <v>44063</v>
      </c>
      <c r="S711">
        <v>180306288</v>
      </c>
      <c r="T711">
        <v>800</v>
      </c>
      <c r="U711">
        <v>372</v>
      </c>
      <c r="V711" s="7">
        <v>3822</v>
      </c>
      <c r="W711">
        <v>6.98</v>
      </c>
      <c r="X711">
        <v>26.23</v>
      </c>
      <c r="Y711">
        <v>30.81</v>
      </c>
      <c r="Z711">
        <v>117.21</v>
      </c>
      <c r="AA711">
        <v>181.23</v>
      </c>
      <c r="AB711">
        <v>18</v>
      </c>
      <c r="AC711" s="5">
        <f t="shared" si="22"/>
        <v>1605.24</v>
      </c>
      <c r="AD711" s="6">
        <f t="shared" si="23"/>
        <v>0.42</v>
      </c>
    </row>
    <row r="712" spans="1:30" x14ac:dyDescent="0.25">
      <c r="A712">
        <v>711</v>
      </c>
      <c r="B712" t="s">
        <v>173</v>
      </c>
      <c r="C712" t="s">
        <v>1104</v>
      </c>
      <c r="D712" t="s">
        <v>2305</v>
      </c>
      <c r="E712" t="s">
        <v>2306</v>
      </c>
      <c r="F712">
        <v>1313683730</v>
      </c>
      <c r="G712" s="4">
        <v>34766</v>
      </c>
      <c r="H712" t="s">
        <v>39</v>
      </c>
      <c r="I712" t="s">
        <v>2307</v>
      </c>
      <c r="J712">
        <v>1308</v>
      </c>
      <c r="K712">
        <v>13</v>
      </c>
      <c r="L712">
        <v>327</v>
      </c>
      <c r="M712">
        <v>99853103</v>
      </c>
      <c r="N712" t="s">
        <v>34</v>
      </c>
      <c r="O712">
        <v>985245614</v>
      </c>
      <c r="P712" t="s">
        <v>34</v>
      </c>
      <c r="Q712" s="4">
        <v>43691</v>
      </c>
      <c r="R712" s="4">
        <v>44428</v>
      </c>
      <c r="S712">
        <v>180306513</v>
      </c>
      <c r="T712">
        <v>5000</v>
      </c>
      <c r="U712">
        <v>737</v>
      </c>
      <c r="V712" s="7">
        <v>3822</v>
      </c>
      <c r="W712">
        <v>86.41</v>
      </c>
      <c r="X712">
        <v>115.85</v>
      </c>
      <c r="Y712">
        <v>61.03</v>
      </c>
      <c r="Z712">
        <v>302.88</v>
      </c>
      <c r="AA712">
        <v>566.16999999999996</v>
      </c>
      <c r="AB712">
        <v>18</v>
      </c>
      <c r="AC712" s="5">
        <f t="shared" si="22"/>
        <v>1605.24</v>
      </c>
      <c r="AD712" s="6">
        <f t="shared" si="23"/>
        <v>0.42</v>
      </c>
    </row>
    <row r="713" spans="1:30" x14ac:dyDescent="0.25">
      <c r="A713">
        <v>712</v>
      </c>
      <c r="B713" t="s">
        <v>1593</v>
      </c>
      <c r="C713" t="s">
        <v>1275</v>
      </c>
      <c r="D713" t="s">
        <v>449</v>
      </c>
      <c r="E713" t="s">
        <v>1016</v>
      </c>
      <c r="F713">
        <v>604079251</v>
      </c>
      <c r="G713" s="4">
        <v>31367</v>
      </c>
      <c r="H713" t="s">
        <v>39</v>
      </c>
      <c r="I713" t="s">
        <v>2308</v>
      </c>
      <c r="J713">
        <v>901</v>
      </c>
      <c r="K713">
        <v>9</v>
      </c>
      <c r="L713">
        <v>327</v>
      </c>
      <c r="M713">
        <v>99625295</v>
      </c>
      <c r="N713" t="s">
        <v>34</v>
      </c>
      <c r="O713" t="s">
        <v>34</v>
      </c>
      <c r="P713" t="s">
        <v>2309</v>
      </c>
      <c r="Q713" s="4">
        <v>43691</v>
      </c>
      <c r="R713" s="4">
        <v>44809</v>
      </c>
      <c r="S713">
        <v>120238544</v>
      </c>
      <c r="T713">
        <v>8000</v>
      </c>
      <c r="U713">
        <v>1118</v>
      </c>
      <c r="V713" s="7">
        <v>3822</v>
      </c>
      <c r="W713">
        <v>209.74</v>
      </c>
      <c r="X713">
        <v>175.75</v>
      </c>
      <c r="Y713">
        <v>70.95</v>
      </c>
      <c r="Z713">
        <v>459.45</v>
      </c>
      <c r="AA713">
        <v>915.89</v>
      </c>
      <c r="AB713">
        <v>12</v>
      </c>
      <c r="AC713" s="5">
        <f t="shared" si="22"/>
        <v>1605.24</v>
      </c>
      <c r="AD713" s="6">
        <f t="shared" si="23"/>
        <v>0.42</v>
      </c>
    </row>
    <row r="714" spans="1:30" x14ac:dyDescent="0.25">
      <c r="A714">
        <v>713</v>
      </c>
      <c r="B714" t="s">
        <v>1680</v>
      </c>
      <c r="C714" t="s">
        <v>2310</v>
      </c>
      <c r="D714" t="s">
        <v>2311</v>
      </c>
      <c r="E714" t="s">
        <v>393</v>
      </c>
      <c r="F714">
        <v>1308662194</v>
      </c>
      <c r="G714" s="4">
        <v>29360</v>
      </c>
      <c r="H714" t="s">
        <v>39</v>
      </c>
      <c r="I714" t="s">
        <v>2312</v>
      </c>
      <c r="J714">
        <v>1308</v>
      </c>
      <c r="K714">
        <v>13</v>
      </c>
      <c r="L714">
        <v>327</v>
      </c>
      <c r="M714">
        <v>99879461</v>
      </c>
      <c r="N714" t="s">
        <v>34</v>
      </c>
      <c r="O714">
        <v>991198775</v>
      </c>
      <c r="P714" t="s">
        <v>2313</v>
      </c>
      <c r="Q714" s="4">
        <v>43691</v>
      </c>
      <c r="R714" s="4">
        <v>44795</v>
      </c>
      <c r="S714">
        <v>180306551</v>
      </c>
      <c r="T714">
        <v>15000</v>
      </c>
      <c r="U714">
        <v>1104</v>
      </c>
      <c r="V714" s="7">
        <v>3822</v>
      </c>
      <c r="W714">
        <v>388.33</v>
      </c>
      <c r="X714">
        <v>173.55</v>
      </c>
      <c r="Y714">
        <v>91.42</v>
      </c>
      <c r="Z714">
        <v>453.7</v>
      </c>
      <c r="AA714">
        <v>1107</v>
      </c>
      <c r="AB714">
        <v>18</v>
      </c>
      <c r="AC714" s="5">
        <f t="shared" si="22"/>
        <v>1605.24</v>
      </c>
      <c r="AD714" s="6">
        <f t="shared" si="23"/>
        <v>0.42</v>
      </c>
    </row>
    <row r="715" spans="1:30" x14ac:dyDescent="0.25">
      <c r="A715">
        <v>714</v>
      </c>
      <c r="B715" t="s">
        <v>465</v>
      </c>
      <c r="C715" t="s">
        <v>28</v>
      </c>
      <c r="D715" t="s">
        <v>2314</v>
      </c>
      <c r="E715" t="s">
        <v>1127</v>
      </c>
      <c r="F715">
        <v>1316090404</v>
      </c>
      <c r="G715" s="4">
        <v>36856</v>
      </c>
      <c r="H715" t="s">
        <v>32</v>
      </c>
      <c r="I715" t="s">
        <v>2315</v>
      </c>
      <c r="J715">
        <v>1309</v>
      </c>
      <c r="K715">
        <v>13</v>
      </c>
      <c r="L715">
        <v>327</v>
      </c>
      <c r="M715">
        <v>97873891</v>
      </c>
      <c r="N715" t="s">
        <v>34</v>
      </c>
      <c r="O715" t="s">
        <v>34</v>
      </c>
      <c r="P715" t="s">
        <v>2316</v>
      </c>
      <c r="Q715" s="4">
        <v>43691</v>
      </c>
      <c r="R715" s="4">
        <v>44063</v>
      </c>
      <c r="S715">
        <v>180306276</v>
      </c>
      <c r="T715">
        <v>500</v>
      </c>
      <c r="U715">
        <v>372</v>
      </c>
      <c r="V715" s="7">
        <v>3822</v>
      </c>
      <c r="W715">
        <v>4.3600000000000003</v>
      </c>
      <c r="X715">
        <v>26.23</v>
      </c>
      <c r="Y715">
        <v>30.81</v>
      </c>
      <c r="Z715">
        <v>117.21</v>
      </c>
      <c r="AA715">
        <v>178.61</v>
      </c>
      <c r="AB715">
        <v>18</v>
      </c>
      <c r="AC715" s="5">
        <f t="shared" si="22"/>
        <v>1605.24</v>
      </c>
      <c r="AD715" s="6">
        <f t="shared" si="23"/>
        <v>0.42</v>
      </c>
    </row>
    <row r="716" spans="1:30" x14ac:dyDescent="0.25">
      <c r="A716">
        <v>715</v>
      </c>
      <c r="B716" t="s">
        <v>52</v>
      </c>
      <c r="C716" t="s">
        <v>2132</v>
      </c>
      <c r="D716" t="s">
        <v>2317</v>
      </c>
      <c r="E716" t="s">
        <v>2318</v>
      </c>
      <c r="F716">
        <v>1306568799</v>
      </c>
      <c r="G716" s="4">
        <v>19356</v>
      </c>
      <c r="H716" t="s">
        <v>32</v>
      </c>
      <c r="I716" t="s">
        <v>2319</v>
      </c>
      <c r="J716">
        <v>1309</v>
      </c>
      <c r="K716">
        <v>13</v>
      </c>
      <c r="L716">
        <v>327</v>
      </c>
      <c r="M716">
        <v>97986155</v>
      </c>
      <c r="N716" t="s">
        <v>34</v>
      </c>
      <c r="O716">
        <v>992008733</v>
      </c>
      <c r="P716" t="s">
        <v>34</v>
      </c>
      <c r="Q716" s="4">
        <v>43691</v>
      </c>
      <c r="R716" s="4">
        <v>44063</v>
      </c>
      <c r="S716">
        <v>180306264</v>
      </c>
      <c r="T716">
        <v>700</v>
      </c>
      <c r="U716">
        <v>372</v>
      </c>
      <c r="V716" s="7">
        <v>3822</v>
      </c>
      <c r="W716">
        <v>6.11</v>
      </c>
      <c r="X716">
        <v>26.23</v>
      </c>
      <c r="Y716">
        <v>30.81</v>
      </c>
      <c r="Z716">
        <v>117.21</v>
      </c>
      <c r="AA716">
        <v>180.36</v>
      </c>
      <c r="AB716">
        <v>18</v>
      </c>
      <c r="AC716" s="5">
        <f t="shared" si="22"/>
        <v>1605.24</v>
      </c>
      <c r="AD716" s="6">
        <f t="shared" si="23"/>
        <v>0.42</v>
      </c>
    </row>
    <row r="717" spans="1:30" x14ac:dyDescent="0.25">
      <c r="A717">
        <v>716</v>
      </c>
      <c r="B717" t="s">
        <v>28</v>
      </c>
      <c r="C717" t="s">
        <v>914</v>
      </c>
      <c r="D717" t="s">
        <v>125</v>
      </c>
      <c r="E717" t="s">
        <v>2320</v>
      </c>
      <c r="F717">
        <v>1303422933</v>
      </c>
      <c r="G717" s="4">
        <v>22996</v>
      </c>
      <c r="H717" t="s">
        <v>32</v>
      </c>
      <c r="I717" t="s">
        <v>2321</v>
      </c>
      <c r="J717">
        <v>1308</v>
      </c>
      <c r="K717">
        <v>13</v>
      </c>
      <c r="L717">
        <v>327</v>
      </c>
      <c r="M717">
        <v>99411338</v>
      </c>
      <c r="N717" t="s">
        <v>34</v>
      </c>
      <c r="O717">
        <v>990990451</v>
      </c>
      <c r="P717" t="s">
        <v>34</v>
      </c>
      <c r="Q717" s="4">
        <v>43691</v>
      </c>
      <c r="R717" s="4">
        <v>44428</v>
      </c>
      <c r="S717">
        <v>180306549</v>
      </c>
      <c r="T717">
        <v>6000</v>
      </c>
      <c r="U717">
        <v>737</v>
      </c>
      <c r="V717" s="7">
        <v>3822</v>
      </c>
      <c r="W717">
        <v>103.7</v>
      </c>
      <c r="X717">
        <v>115.85</v>
      </c>
      <c r="Y717">
        <v>61.03</v>
      </c>
      <c r="Z717">
        <v>302.88</v>
      </c>
      <c r="AA717">
        <v>583.46</v>
      </c>
      <c r="AB717">
        <v>18</v>
      </c>
      <c r="AC717" s="5">
        <f t="shared" si="22"/>
        <v>1605.24</v>
      </c>
      <c r="AD717" s="6">
        <f t="shared" si="23"/>
        <v>0.42</v>
      </c>
    </row>
    <row r="718" spans="1:30" x14ac:dyDescent="0.25">
      <c r="A718">
        <v>717</v>
      </c>
      <c r="B718" t="s">
        <v>62</v>
      </c>
      <c r="D718" t="s">
        <v>244</v>
      </c>
      <c r="E718" t="s">
        <v>2322</v>
      </c>
      <c r="F718">
        <v>1101670519</v>
      </c>
      <c r="G718" s="4">
        <v>21335</v>
      </c>
      <c r="H718" t="s">
        <v>39</v>
      </c>
      <c r="I718" t="s">
        <v>2323</v>
      </c>
      <c r="J718">
        <v>1101</v>
      </c>
      <c r="K718">
        <v>11</v>
      </c>
      <c r="L718">
        <v>327</v>
      </c>
      <c r="M718">
        <v>23027146</v>
      </c>
      <c r="N718" t="s">
        <v>34</v>
      </c>
      <c r="O718" t="s">
        <v>34</v>
      </c>
      <c r="P718" t="s">
        <v>34</v>
      </c>
      <c r="Q718" s="4">
        <v>43691</v>
      </c>
      <c r="R718" s="4">
        <v>44809</v>
      </c>
      <c r="S718">
        <v>81910749</v>
      </c>
      <c r="T718">
        <v>6000</v>
      </c>
      <c r="U718">
        <v>1118</v>
      </c>
      <c r="V718" s="7">
        <v>3822</v>
      </c>
      <c r="W718">
        <v>157.30000000000001</v>
      </c>
      <c r="X718">
        <v>175.75</v>
      </c>
      <c r="Y718">
        <v>70.95</v>
      </c>
      <c r="Z718">
        <v>459.45</v>
      </c>
      <c r="AA718">
        <v>863.45</v>
      </c>
      <c r="AB718">
        <v>8</v>
      </c>
      <c r="AC718" s="5">
        <f t="shared" si="22"/>
        <v>1605.24</v>
      </c>
      <c r="AD718" s="6">
        <f t="shared" si="23"/>
        <v>0.42</v>
      </c>
    </row>
    <row r="719" spans="1:30" x14ac:dyDescent="0.25">
      <c r="A719">
        <v>718</v>
      </c>
      <c r="B719" t="s">
        <v>163</v>
      </c>
      <c r="C719" t="s">
        <v>318</v>
      </c>
      <c r="D719" t="s">
        <v>134</v>
      </c>
      <c r="E719" t="s">
        <v>73</v>
      </c>
      <c r="F719">
        <v>1104134539</v>
      </c>
      <c r="G719" s="4">
        <v>32401</v>
      </c>
      <c r="H719" t="s">
        <v>39</v>
      </c>
      <c r="I719" t="s">
        <v>2324</v>
      </c>
      <c r="J719">
        <v>1101</v>
      </c>
      <c r="K719">
        <v>11</v>
      </c>
      <c r="L719">
        <v>327</v>
      </c>
      <c r="M719">
        <v>99310228</v>
      </c>
      <c r="N719" t="s">
        <v>34</v>
      </c>
      <c r="O719">
        <v>981976655</v>
      </c>
      <c r="P719" t="s">
        <v>2325</v>
      </c>
      <c r="Q719" s="4">
        <v>43691</v>
      </c>
      <c r="R719" s="4">
        <v>44795</v>
      </c>
      <c r="S719">
        <v>81910737</v>
      </c>
      <c r="T719">
        <v>10957.06</v>
      </c>
      <c r="U719">
        <v>1104</v>
      </c>
      <c r="V719" s="7">
        <v>3822</v>
      </c>
      <c r="W719">
        <v>283.66000000000003</v>
      </c>
      <c r="X719">
        <v>173.55</v>
      </c>
      <c r="Y719">
        <v>70.06</v>
      </c>
      <c r="Z719">
        <v>453.7</v>
      </c>
      <c r="AA719">
        <v>980.97</v>
      </c>
      <c r="AB719">
        <v>8</v>
      </c>
      <c r="AC719" s="5">
        <f t="shared" si="22"/>
        <v>1605.24</v>
      </c>
      <c r="AD719" s="6">
        <f t="shared" si="23"/>
        <v>0.42</v>
      </c>
    </row>
    <row r="720" spans="1:30" x14ac:dyDescent="0.25">
      <c r="A720">
        <v>719</v>
      </c>
      <c r="B720" t="s">
        <v>730</v>
      </c>
      <c r="C720" t="s">
        <v>310</v>
      </c>
      <c r="D720" t="s">
        <v>2326</v>
      </c>
      <c r="E720" t="s">
        <v>842</v>
      </c>
      <c r="F720">
        <v>1309196911</v>
      </c>
      <c r="G720" s="4">
        <v>29442</v>
      </c>
      <c r="H720" t="s">
        <v>32</v>
      </c>
      <c r="I720" t="s">
        <v>2327</v>
      </c>
      <c r="J720">
        <v>1308</v>
      </c>
      <c r="K720">
        <v>13</v>
      </c>
      <c r="L720">
        <v>327</v>
      </c>
      <c r="M720">
        <v>98686315</v>
      </c>
      <c r="N720" t="s">
        <v>34</v>
      </c>
      <c r="O720">
        <v>990905520</v>
      </c>
      <c r="P720" t="s">
        <v>2328</v>
      </c>
      <c r="Q720" s="4">
        <v>43691</v>
      </c>
      <c r="R720" s="4">
        <v>44795</v>
      </c>
      <c r="S720">
        <v>180306563</v>
      </c>
      <c r="T720">
        <v>8000</v>
      </c>
      <c r="U720">
        <v>1104</v>
      </c>
      <c r="V720" s="7">
        <v>3822</v>
      </c>
      <c r="W720">
        <v>207.11</v>
      </c>
      <c r="X720">
        <v>173.55</v>
      </c>
      <c r="Y720">
        <v>91.42</v>
      </c>
      <c r="Z720">
        <v>453.7</v>
      </c>
      <c r="AA720">
        <v>925.78</v>
      </c>
      <c r="AB720">
        <v>18</v>
      </c>
      <c r="AC720" s="5">
        <f t="shared" si="22"/>
        <v>1605.24</v>
      </c>
      <c r="AD720" s="6">
        <f t="shared" si="23"/>
        <v>0.42</v>
      </c>
    </row>
    <row r="721" spans="1:30" x14ac:dyDescent="0.25">
      <c r="A721">
        <v>720</v>
      </c>
      <c r="B721" t="s">
        <v>181</v>
      </c>
      <c r="C721" t="s">
        <v>2329</v>
      </c>
      <c r="D721" t="s">
        <v>2082</v>
      </c>
      <c r="E721" t="s">
        <v>65</v>
      </c>
      <c r="F721">
        <v>1350468342</v>
      </c>
      <c r="G721" s="4">
        <v>35596</v>
      </c>
      <c r="H721" t="s">
        <v>32</v>
      </c>
      <c r="I721" t="s">
        <v>2330</v>
      </c>
      <c r="J721">
        <v>1308</v>
      </c>
      <c r="K721">
        <v>13</v>
      </c>
      <c r="L721">
        <v>327</v>
      </c>
      <c r="M721">
        <v>96848391</v>
      </c>
      <c r="N721" t="s">
        <v>34</v>
      </c>
      <c r="O721">
        <v>986848106</v>
      </c>
      <c r="P721" t="s">
        <v>34</v>
      </c>
      <c r="Q721" s="4">
        <v>43691</v>
      </c>
      <c r="R721" s="4">
        <v>44063</v>
      </c>
      <c r="S721">
        <v>180306173</v>
      </c>
      <c r="T721">
        <v>500</v>
      </c>
      <c r="U721">
        <v>372</v>
      </c>
      <c r="V721" s="7">
        <v>3822</v>
      </c>
      <c r="W721">
        <v>4.3600000000000003</v>
      </c>
      <c r="X721">
        <v>26.23</v>
      </c>
      <c r="Y721">
        <v>30.81</v>
      </c>
      <c r="Z721">
        <v>117.21</v>
      </c>
      <c r="AA721">
        <v>178.61</v>
      </c>
      <c r="AB721">
        <v>18</v>
      </c>
      <c r="AC721" s="5">
        <f t="shared" si="22"/>
        <v>1605.24</v>
      </c>
      <c r="AD721" s="6">
        <f t="shared" si="23"/>
        <v>0.42</v>
      </c>
    </row>
    <row r="722" spans="1:30" x14ac:dyDescent="0.25">
      <c r="A722">
        <v>721</v>
      </c>
      <c r="B722" t="s">
        <v>2331</v>
      </c>
      <c r="C722" t="s">
        <v>2332</v>
      </c>
      <c r="D722" t="s">
        <v>43</v>
      </c>
      <c r="E722" t="s">
        <v>1920</v>
      </c>
      <c r="F722">
        <v>401484837</v>
      </c>
      <c r="G722" s="4">
        <v>29793</v>
      </c>
      <c r="H722" t="s">
        <v>32</v>
      </c>
      <c r="I722" t="s">
        <v>2333</v>
      </c>
      <c r="J722">
        <v>401</v>
      </c>
      <c r="K722">
        <v>4</v>
      </c>
      <c r="L722">
        <v>327</v>
      </c>
      <c r="M722">
        <v>99553284</v>
      </c>
      <c r="N722" t="s">
        <v>34</v>
      </c>
      <c r="O722">
        <v>995552543</v>
      </c>
      <c r="P722" t="s">
        <v>2334</v>
      </c>
      <c r="Q722" s="4">
        <v>43691</v>
      </c>
      <c r="R722" s="4">
        <v>43892</v>
      </c>
      <c r="S722">
        <v>41873511</v>
      </c>
      <c r="T722">
        <v>10000</v>
      </c>
      <c r="U722">
        <v>201</v>
      </c>
      <c r="V722" s="7">
        <v>3822</v>
      </c>
      <c r="W722">
        <v>85.59</v>
      </c>
      <c r="X722">
        <v>57.38</v>
      </c>
      <c r="Y722">
        <v>13.87</v>
      </c>
      <c r="Z722">
        <v>150</v>
      </c>
      <c r="AA722">
        <v>306.83999999999997</v>
      </c>
      <c r="AB722">
        <v>4</v>
      </c>
      <c r="AC722" s="5">
        <f t="shared" si="22"/>
        <v>1605.24</v>
      </c>
      <c r="AD722" s="6">
        <f t="shared" si="23"/>
        <v>0.42</v>
      </c>
    </row>
    <row r="723" spans="1:30" x14ac:dyDescent="0.25">
      <c r="A723">
        <v>722</v>
      </c>
      <c r="B723" t="s">
        <v>1549</v>
      </c>
      <c r="C723" t="s">
        <v>648</v>
      </c>
      <c r="D723" t="s">
        <v>2335</v>
      </c>
      <c r="E723" t="s">
        <v>401</v>
      </c>
      <c r="F723">
        <v>1314545250</v>
      </c>
      <c r="G723" s="4">
        <v>36534</v>
      </c>
      <c r="H723" t="s">
        <v>39</v>
      </c>
      <c r="I723" t="s">
        <v>2336</v>
      </c>
      <c r="J723">
        <v>1308</v>
      </c>
      <c r="K723">
        <v>13</v>
      </c>
      <c r="L723">
        <v>327</v>
      </c>
      <c r="M723">
        <v>93961481</v>
      </c>
      <c r="N723" t="s">
        <v>34</v>
      </c>
      <c r="O723">
        <v>939619813</v>
      </c>
      <c r="P723" t="s">
        <v>34</v>
      </c>
      <c r="Q723" s="4">
        <v>43691</v>
      </c>
      <c r="R723" s="4">
        <v>44063</v>
      </c>
      <c r="S723">
        <v>180306197</v>
      </c>
      <c r="T723">
        <v>500</v>
      </c>
      <c r="U723">
        <v>372</v>
      </c>
      <c r="V723" s="7">
        <v>3822</v>
      </c>
      <c r="W723">
        <v>4.3600000000000003</v>
      </c>
      <c r="X723">
        <v>26.23</v>
      </c>
      <c r="Y723">
        <v>30.81</v>
      </c>
      <c r="Z723">
        <v>117.21</v>
      </c>
      <c r="AA723">
        <v>178.61</v>
      </c>
      <c r="AB723">
        <v>18</v>
      </c>
      <c r="AC723" s="5">
        <f t="shared" si="22"/>
        <v>1605.24</v>
      </c>
      <c r="AD723" s="6">
        <f t="shared" si="23"/>
        <v>0.42</v>
      </c>
    </row>
    <row r="724" spans="1:30" x14ac:dyDescent="0.25">
      <c r="A724">
        <v>723</v>
      </c>
      <c r="B724" t="s">
        <v>1549</v>
      </c>
      <c r="C724" t="s">
        <v>648</v>
      </c>
      <c r="D724" t="s">
        <v>683</v>
      </c>
      <c r="E724" t="s">
        <v>1591</v>
      </c>
      <c r="F724">
        <v>1314633304</v>
      </c>
      <c r="G724" s="4">
        <v>35554</v>
      </c>
      <c r="H724" t="s">
        <v>32</v>
      </c>
      <c r="I724" t="s">
        <v>2337</v>
      </c>
      <c r="J724">
        <v>1308</v>
      </c>
      <c r="K724">
        <v>13</v>
      </c>
      <c r="L724">
        <v>327</v>
      </c>
      <c r="M724">
        <v>93961481</v>
      </c>
      <c r="N724" t="s">
        <v>34</v>
      </c>
      <c r="O724">
        <v>990844059</v>
      </c>
      <c r="P724" t="s">
        <v>34</v>
      </c>
      <c r="Q724" s="4">
        <v>43691</v>
      </c>
      <c r="R724" s="4">
        <v>44063</v>
      </c>
      <c r="S724">
        <v>180306202</v>
      </c>
      <c r="T724">
        <v>500</v>
      </c>
      <c r="U724">
        <v>372</v>
      </c>
      <c r="V724" s="7">
        <v>3822</v>
      </c>
      <c r="W724">
        <v>4.3600000000000003</v>
      </c>
      <c r="X724">
        <v>26.23</v>
      </c>
      <c r="Y724">
        <v>30.81</v>
      </c>
      <c r="Z724">
        <v>117.21</v>
      </c>
      <c r="AA724">
        <v>178.61</v>
      </c>
      <c r="AB724">
        <v>18</v>
      </c>
      <c r="AC724" s="5">
        <f t="shared" si="22"/>
        <v>1605.24</v>
      </c>
      <c r="AD724" s="6">
        <f t="shared" si="23"/>
        <v>0.42</v>
      </c>
    </row>
    <row r="725" spans="1:30" x14ac:dyDescent="0.25">
      <c r="A725">
        <v>724</v>
      </c>
      <c r="B725" t="s">
        <v>596</v>
      </c>
      <c r="C725" t="s">
        <v>28</v>
      </c>
      <c r="D725" t="s">
        <v>401</v>
      </c>
      <c r="E725" t="s">
        <v>1058</v>
      </c>
      <c r="F725">
        <v>1309664439</v>
      </c>
      <c r="G725" s="4">
        <v>30505</v>
      </c>
      <c r="H725" t="s">
        <v>39</v>
      </c>
      <c r="I725" t="s">
        <v>2338</v>
      </c>
      <c r="J725">
        <v>1309</v>
      </c>
      <c r="K725">
        <v>13</v>
      </c>
      <c r="L725">
        <v>327</v>
      </c>
      <c r="M725">
        <v>98865159</v>
      </c>
      <c r="N725" t="s">
        <v>34</v>
      </c>
      <c r="O725">
        <v>993226933</v>
      </c>
      <c r="P725" t="s">
        <v>34</v>
      </c>
      <c r="Q725" s="4">
        <v>43691</v>
      </c>
      <c r="R725" s="4">
        <v>44063</v>
      </c>
      <c r="S725">
        <v>180306290</v>
      </c>
      <c r="T725">
        <v>800</v>
      </c>
      <c r="U725">
        <v>372</v>
      </c>
      <c r="V725" s="7">
        <v>3822</v>
      </c>
      <c r="W725">
        <v>6.98</v>
      </c>
      <c r="X725">
        <v>26.23</v>
      </c>
      <c r="Y725">
        <v>30.81</v>
      </c>
      <c r="Z725">
        <v>117.21</v>
      </c>
      <c r="AA725">
        <v>181.23</v>
      </c>
      <c r="AB725">
        <v>18</v>
      </c>
      <c r="AC725" s="5">
        <f t="shared" si="22"/>
        <v>1605.24</v>
      </c>
      <c r="AD725" s="6">
        <f t="shared" si="23"/>
        <v>0.42</v>
      </c>
    </row>
    <row r="726" spans="1:30" x14ac:dyDescent="0.25">
      <c r="A726">
        <v>725</v>
      </c>
      <c r="B726" t="s">
        <v>52</v>
      </c>
      <c r="C726" t="s">
        <v>2249</v>
      </c>
      <c r="D726" t="s">
        <v>1199</v>
      </c>
      <c r="E726" t="s">
        <v>1126</v>
      </c>
      <c r="F726">
        <v>1314731660</v>
      </c>
      <c r="G726" s="4">
        <v>33558</v>
      </c>
      <c r="H726" t="s">
        <v>32</v>
      </c>
      <c r="I726" t="s">
        <v>2339</v>
      </c>
      <c r="J726">
        <v>1308</v>
      </c>
      <c r="K726">
        <v>13</v>
      </c>
      <c r="L726">
        <v>327</v>
      </c>
      <c r="M726">
        <v>99786818</v>
      </c>
      <c r="N726" t="s">
        <v>34</v>
      </c>
      <c r="O726">
        <v>987491084</v>
      </c>
      <c r="P726" t="s">
        <v>34</v>
      </c>
      <c r="Q726" s="4">
        <v>43691</v>
      </c>
      <c r="R726" s="4">
        <v>44063</v>
      </c>
      <c r="S726">
        <v>180306185</v>
      </c>
      <c r="T726">
        <v>1000</v>
      </c>
      <c r="U726">
        <v>372</v>
      </c>
      <c r="V726" s="7">
        <v>3822</v>
      </c>
      <c r="W726">
        <v>8.7200000000000006</v>
      </c>
      <c r="X726">
        <v>26.23</v>
      </c>
      <c r="Y726">
        <v>30.81</v>
      </c>
      <c r="Z726">
        <v>117.21</v>
      </c>
      <c r="AA726">
        <v>182.97</v>
      </c>
      <c r="AB726">
        <v>18</v>
      </c>
      <c r="AC726" s="5">
        <f t="shared" si="22"/>
        <v>1605.24</v>
      </c>
      <c r="AD726" s="6">
        <f t="shared" si="23"/>
        <v>0.42</v>
      </c>
    </row>
    <row r="727" spans="1:30" x14ac:dyDescent="0.25">
      <c r="A727">
        <v>726</v>
      </c>
      <c r="B727" t="s">
        <v>596</v>
      </c>
      <c r="C727" t="s">
        <v>28</v>
      </c>
      <c r="D727" t="s">
        <v>53</v>
      </c>
      <c r="E727" t="s">
        <v>43</v>
      </c>
      <c r="F727">
        <v>1350079693</v>
      </c>
      <c r="G727" s="4">
        <v>35793</v>
      </c>
      <c r="H727" t="s">
        <v>32</v>
      </c>
      <c r="I727" t="s">
        <v>2340</v>
      </c>
      <c r="J727">
        <v>1309</v>
      </c>
      <c r="K727">
        <v>13</v>
      </c>
      <c r="L727">
        <v>327</v>
      </c>
      <c r="M727">
        <v>99079775</v>
      </c>
      <c r="N727" t="s">
        <v>34</v>
      </c>
      <c r="O727" t="s">
        <v>34</v>
      </c>
      <c r="P727" t="s">
        <v>2341</v>
      </c>
      <c r="Q727" s="4">
        <v>43691</v>
      </c>
      <c r="R727" s="4">
        <v>44063</v>
      </c>
      <c r="S727">
        <v>180306305</v>
      </c>
      <c r="T727">
        <v>800</v>
      </c>
      <c r="U727">
        <v>372</v>
      </c>
      <c r="V727" s="7">
        <v>3822</v>
      </c>
      <c r="W727">
        <v>6.98</v>
      </c>
      <c r="X727">
        <v>26.23</v>
      </c>
      <c r="Y727">
        <v>30.81</v>
      </c>
      <c r="Z727">
        <v>117.21</v>
      </c>
      <c r="AA727">
        <v>181.23</v>
      </c>
      <c r="AB727">
        <v>18</v>
      </c>
      <c r="AC727" s="5">
        <f t="shared" si="22"/>
        <v>1605.24</v>
      </c>
      <c r="AD727" s="6">
        <f t="shared" si="23"/>
        <v>0.42</v>
      </c>
    </row>
    <row r="728" spans="1:30" x14ac:dyDescent="0.25">
      <c r="A728">
        <v>727</v>
      </c>
      <c r="B728" t="s">
        <v>2342</v>
      </c>
      <c r="C728" t="s">
        <v>2343</v>
      </c>
      <c r="D728" t="s">
        <v>73</v>
      </c>
      <c r="E728" t="s">
        <v>580</v>
      </c>
      <c r="F728">
        <v>1722367099</v>
      </c>
      <c r="G728" s="4">
        <v>28613</v>
      </c>
      <c r="H728" t="s">
        <v>39</v>
      </c>
      <c r="I728" t="s">
        <v>2344</v>
      </c>
      <c r="J728">
        <v>1701</v>
      </c>
      <c r="K728">
        <v>17</v>
      </c>
      <c r="L728">
        <v>327</v>
      </c>
      <c r="M728">
        <v>98497002</v>
      </c>
      <c r="N728" t="s">
        <v>34</v>
      </c>
      <c r="O728" t="s">
        <v>34</v>
      </c>
      <c r="P728" t="s">
        <v>34</v>
      </c>
      <c r="Q728" s="4">
        <v>43691</v>
      </c>
      <c r="R728" s="4">
        <v>44795</v>
      </c>
      <c r="S728">
        <v>17226845</v>
      </c>
      <c r="T728">
        <v>17370</v>
      </c>
      <c r="U728">
        <v>1104</v>
      </c>
      <c r="V728" s="7">
        <v>3822</v>
      </c>
      <c r="W728">
        <v>449.69</v>
      </c>
      <c r="X728">
        <v>173.55</v>
      </c>
      <c r="Y728">
        <v>70.06</v>
      </c>
      <c r="Z728">
        <v>453.7</v>
      </c>
      <c r="AA728">
        <v>1147</v>
      </c>
      <c r="AB728">
        <v>1</v>
      </c>
      <c r="AC728" s="5">
        <f t="shared" si="22"/>
        <v>1605.24</v>
      </c>
      <c r="AD728" s="6">
        <f t="shared" si="23"/>
        <v>0.42</v>
      </c>
    </row>
    <row r="729" spans="1:30" x14ac:dyDescent="0.25">
      <c r="A729">
        <v>728</v>
      </c>
      <c r="B729" t="s">
        <v>2345</v>
      </c>
      <c r="C729" t="s">
        <v>669</v>
      </c>
      <c r="D729" t="s">
        <v>2180</v>
      </c>
      <c r="E729" t="s">
        <v>34</v>
      </c>
      <c r="F729">
        <v>924482409</v>
      </c>
      <c r="G729" s="4">
        <v>31077</v>
      </c>
      <c r="H729" t="s">
        <v>32</v>
      </c>
      <c r="I729" t="s">
        <v>2346</v>
      </c>
      <c r="J729">
        <v>2402</v>
      </c>
      <c r="K729">
        <v>24</v>
      </c>
      <c r="L729">
        <v>327</v>
      </c>
      <c r="M729">
        <v>99940121</v>
      </c>
      <c r="N729" t="s">
        <v>34</v>
      </c>
      <c r="O729">
        <v>968719247</v>
      </c>
      <c r="P729" t="s">
        <v>34</v>
      </c>
      <c r="Q729" s="4">
        <v>43691</v>
      </c>
      <c r="R729" s="4">
        <v>44614</v>
      </c>
      <c r="S729">
        <v>57150567</v>
      </c>
      <c r="T729">
        <v>20000</v>
      </c>
      <c r="U729">
        <v>923</v>
      </c>
      <c r="V729" s="7">
        <v>3822</v>
      </c>
      <c r="W729">
        <v>432.88</v>
      </c>
      <c r="X729">
        <v>145.09</v>
      </c>
      <c r="Y729">
        <v>76.44</v>
      </c>
      <c r="Z729">
        <v>379.32</v>
      </c>
      <c r="AA729">
        <v>1033.73</v>
      </c>
      <c r="AB729">
        <v>5</v>
      </c>
      <c r="AC729" s="5">
        <f t="shared" si="22"/>
        <v>1605.24</v>
      </c>
      <c r="AD729" s="6">
        <f t="shared" si="23"/>
        <v>0.42</v>
      </c>
    </row>
    <row r="730" spans="1:30" x14ac:dyDescent="0.25">
      <c r="A730">
        <v>729</v>
      </c>
      <c r="B730" t="s">
        <v>28</v>
      </c>
      <c r="C730" t="s">
        <v>465</v>
      </c>
      <c r="D730" t="s">
        <v>92</v>
      </c>
      <c r="E730" t="s">
        <v>474</v>
      </c>
      <c r="F730">
        <v>1312601246</v>
      </c>
      <c r="G730" s="4">
        <v>31968</v>
      </c>
      <c r="H730" t="s">
        <v>32</v>
      </c>
      <c r="I730" t="s">
        <v>2347</v>
      </c>
      <c r="J730">
        <v>1308</v>
      </c>
      <c r="K730">
        <v>13</v>
      </c>
      <c r="L730">
        <v>327</v>
      </c>
      <c r="M730">
        <v>99183028</v>
      </c>
      <c r="N730" t="s">
        <v>34</v>
      </c>
      <c r="O730">
        <v>967697426</v>
      </c>
      <c r="P730" t="s">
        <v>34</v>
      </c>
      <c r="Q730" s="4">
        <v>43691</v>
      </c>
      <c r="R730" s="4">
        <v>44809</v>
      </c>
      <c r="S730">
        <v>180306501</v>
      </c>
      <c r="T730">
        <v>11000</v>
      </c>
      <c r="U730">
        <v>1118</v>
      </c>
      <c r="V730" s="7">
        <v>3822</v>
      </c>
      <c r="W730">
        <v>288.39</v>
      </c>
      <c r="X730">
        <v>175.75</v>
      </c>
      <c r="Y730">
        <v>92.58</v>
      </c>
      <c r="Z730">
        <v>459.45</v>
      </c>
      <c r="AA730">
        <v>1016.17</v>
      </c>
      <c r="AB730">
        <v>18</v>
      </c>
      <c r="AC730" s="5">
        <f t="shared" si="22"/>
        <v>1605.24</v>
      </c>
      <c r="AD730" s="6">
        <f t="shared" si="23"/>
        <v>0.42</v>
      </c>
    </row>
    <row r="731" spans="1:30" x14ac:dyDescent="0.25">
      <c r="A731">
        <v>730</v>
      </c>
      <c r="B731" t="s">
        <v>2348</v>
      </c>
      <c r="C731" t="s">
        <v>2349</v>
      </c>
      <c r="D731" t="s">
        <v>704</v>
      </c>
      <c r="E731" t="s">
        <v>216</v>
      </c>
      <c r="F731">
        <v>1702802016</v>
      </c>
      <c r="G731" s="4">
        <v>18475</v>
      </c>
      <c r="H731" t="s">
        <v>32</v>
      </c>
      <c r="I731" t="s">
        <v>2350</v>
      </c>
      <c r="J731">
        <v>1701</v>
      </c>
      <c r="K731">
        <v>17</v>
      </c>
      <c r="L731">
        <v>327</v>
      </c>
      <c r="M731">
        <v>99527644</v>
      </c>
      <c r="N731" t="s">
        <v>34</v>
      </c>
      <c r="O731">
        <v>989046351</v>
      </c>
      <c r="P731" t="s">
        <v>2351</v>
      </c>
      <c r="Q731" s="4">
        <v>43692</v>
      </c>
      <c r="R731" s="4">
        <v>44063</v>
      </c>
      <c r="S731">
        <v>110253066</v>
      </c>
      <c r="T731">
        <v>3000</v>
      </c>
      <c r="U731">
        <v>371</v>
      </c>
      <c r="V731" s="7">
        <v>3822</v>
      </c>
      <c r="W731">
        <v>26.1</v>
      </c>
      <c r="X731">
        <v>26.16</v>
      </c>
      <c r="Y731">
        <v>23.54</v>
      </c>
      <c r="Z731">
        <v>152.47</v>
      </c>
      <c r="AA731">
        <v>228.27</v>
      </c>
      <c r="AB731">
        <v>11</v>
      </c>
      <c r="AC731" s="5">
        <f t="shared" si="22"/>
        <v>1605.24</v>
      </c>
      <c r="AD731" s="6">
        <f t="shared" si="23"/>
        <v>0.42</v>
      </c>
    </row>
    <row r="732" spans="1:30" x14ac:dyDescent="0.25">
      <c r="A732">
        <v>731</v>
      </c>
      <c r="B732" t="s">
        <v>2352</v>
      </c>
      <c r="C732" t="s">
        <v>2353</v>
      </c>
      <c r="D732" t="s">
        <v>43</v>
      </c>
      <c r="E732" t="s">
        <v>678</v>
      </c>
      <c r="F732">
        <v>1708506488</v>
      </c>
      <c r="G732" s="4">
        <v>24042</v>
      </c>
      <c r="H732" t="s">
        <v>32</v>
      </c>
      <c r="I732" t="s">
        <v>2354</v>
      </c>
      <c r="J732">
        <v>1701</v>
      </c>
      <c r="K732">
        <v>17</v>
      </c>
      <c r="L732">
        <v>327</v>
      </c>
      <c r="M732">
        <v>99428962</v>
      </c>
      <c r="N732" t="s">
        <v>34</v>
      </c>
      <c r="O732">
        <v>994289620</v>
      </c>
      <c r="P732" t="s">
        <v>2355</v>
      </c>
      <c r="Q732" s="4">
        <v>43692</v>
      </c>
      <c r="R732" s="4">
        <v>44063</v>
      </c>
      <c r="S732">
        <v>110253078</v>
      </c>
      <c r="T732">
        <v>3000</v>
      </c>
      <c r="U732">
        <v>371</v>
      </c>
      <c r="V732" s="7">
        <v>3822</v>
      </c>
      <c r="W732">
        <v>26.1</v>
      </c>
      <c r="X732">
        <v>26.16</v>
      </c>
      <c r="Y732">
        <v>23.54</v>
      </c>
      <c r="Z732">
        <v>152.47</v>
      </c>
      <c r="AA732">
        <v>228.27</v>
      </c>
      <c r="AB732">
        <v>11</v>
      </c>
      <c r="AC732" s="5">
        <f t="shared" si="22"/>
        <v>1605.24</v>
      </c>
      <c r="AD732" s="6">
        <f t="shared" si="23"/>
        <v>0.42</v>
      </c>
    </row>
    <row r="733" spans="1:30" x14ac:dyDescent="0.25">
      <c r="A733">
        <v>732</v>
      </c>
      <c r="B733" t="s">
        <v>2356</v>
      </c>
      <c r="C733" t="s">
        <v>2357</v>
      </c>
      <c r="D733" t="s">
        <v>43</v>
      </c>
      <c r="E733" t="s">
        <v>134</v>
      </c>
      <c r="F733">
        <v>1721853362</v>
      </c>
      <c r="G733" s="4">
        <v>32119</v>
      </c>
      <c r="H733" t="s">
        <v>32</v>
      </c>
      <c r="I733" t="s">
        <v>2358</v>
      </c>
      <c r="J733">
        <v>1701</v>
      </c>
      <c r="K733">
        <v>17</v>
      </c>
      <c r="L733">
        <v>327</v>
      </c>
      <c r="M733">
        <v>23070760</v>
      </c>
      <c r="N733" t="s">
        <v>34</v>
      </c>
      <c r="O733" t="s">
        <v>34</v>
      </c>
      <c r="P733" t="s">
        <v>2359</v>
      </c>
      <c r="Q733" s="4">
        <v>43692</v>
      </c>
      <c r="R733" s="4">
        <v>44063</v>
      </c>
      <c r="S733">
        <v>110253080</v>
      </c>
      <c r="T733">
        <v>1000</v>
      </c>
      <c r="U733">
        <v>371</v>
      </c>
      <c r="V733" s="7">
        <v>3822</v>
      </c>
      <c r="W733">
        <v>8.6999999999999993</v>
      </c>
      <c r="X733">
        <v>26.16</v>
      </c>
      <c r="Y733">
        <v>23.54</v>
      </c>
      <c r="Z733">
        <v>116.89</v>
      </c>
      <c r="AA733">
        <v>175.29</v>
      </c>
      <c r="AB733">
        <v>11</v>
      </c>
      <c r="AC733" s="5">
        <f t="shared" si="22"/>
        <v>1605.24</v>
      </c>
      <c r="AD733" s="6">
        <f t="shared" si="23"/>
        <v>0.42</v>
      </c>
    </row>
    <row r="734" spans="1:30" x14ac:dyDescent="0.25">
      <c r="A734">
        <v>733</v>
      </c>
      <c r="B734" t="s">
        <v>2360</v>
      </c>
      <c r="C734" t="s">
        <v>2361</v>
      </c>
      <c r="D734" t="s">
        <v>134</v>
      </c>
      <c r="E734" t="s">
        <v>106</v>
      </c>
      <c r="F734">
        <v>602192908</v>
      </c>
      <c r="G734" s="4">
        <v>24098</v>
      </c>
      <c r="H734" t="s">
        <v>39</v>
      </c>
      <c r="I734" t="s">
        <v>2362</v>
      </c>
      <c r="J734">
        <v>901</v>
      </c>
      <c r="K734">
        <v>9</v>
      </c>
      <c r="L734">
        <v>327</v>
      </c>
      <c r="M734">
        <v>95967037</v>
      </c>
      <c r="N734" t="s">
        <v>34</v>
      </c>
      <c r="O734">
        <v>997702678</v>
      </c>
      <c r="P734" t="s">
        <v>2363</v>
      </c>
      <c r="Q734" s="4">
        <v>43692</v>
      </c>
      <c r="R734" s="4">
        <v>44249</v>
      </c>
      <c r="S734">
        <v>120238568</v>
      </c>
      <c r="T734">
        <v>5000</v>
      </c>
      <c r="U734">
        <v>557</v>
      </c>
      <c r="V734" s="7">
        <v>3822</v>
      </c>
      <c r="W734">
        <v>65.31</v>
      </c>
      <c r="X734">
        <v>87.56</v>
      </c>
      <c r="Y734">
        <v>35.35</v>
      </c>
      <c r="Z734">
        <v>228.9</v>
      </c>
      <c r="AA734">
        <v>417.12</v>
      </c>
      <c r="AB734">
        <v>12</v>
      </c>
      <c r="AC734" s="5">
        <f t="shared" si="22"/>
        <v>1605.24</v>
      </c>
      <c r="AD734" s="6">
        <f t="shared" si="23"/>
        <v>0.42</v>
      </c>
    </row>
    <row r="735" spans="1:30" x14ac:dyDescent="0.25">
      <c r="A735">
        <v>734</v>
      </c>
      <c r="B735" t="s">
        <v>1698</v>
      </c>
      <c r="C735" t="s">
        <v>2364</v>
      </c>
      <c r="D735" t="s">
        <v>1196</v>
      </c>
      <c r="E735" t="s">
        <v>298</v>
      </c>
      <c r="F735">
        <v>1316031853</v>
      </c>
      <c r="G735" s="4">
        <v>35406</v>
      </c>
      <c r="H735" t="s">
        <v>32</v>
      </c>
      <c r="I735" t="s">
        <v>2365</v>
      </c>
      <c r="J735">
        <v>1308</v>
      </c>
      <c r="K735">
        <v>13</v>
      </c>
      <c r="L735">
        <v>327</v>
      </c>
      <c r="M735">
        <v>99539560</v>
      </c>
      <c r="N735" t="s">
        <v>34</v>
      </c>
      <c r="O735">
        <v>996721728</v>
      </c>
      <c r="P735" t="s">
        <v>34</v>
      </c>
      <c r="Q735" s="4">
        <v>43692</v>
      </c>
      <c r="R735" s="4">
        <v>44259</v>
      </c>
      <c r="S735">
        <v>180306575</v>
      </c>
      <c r="T735">
        <v>3000</v>
      </c>
      <c r="U735">
        <v>567</v>
      </c>
      <c r="V735" s="7">
        <v>3822</v>
      </c>
      <c r="W735">
        <v>39.89</v>
      </c>
      <c r="X735">
        <v>39.99</v>
      </c>
      <c r="Y735">
        <v>46.95</v>
      </c>
      <c r="Z735">
        <v>233.01</v>
      </c>
      <c r="AA735">
        <v>359.84</v>
      </c>
      <c r="AB735">
        <v>18</v>
      </c>
      <c r="AC735" s="5">
        <f t="shared" si="22"/>
        <v>1605.24</v>
      </c>
      <c r="AD735" s="6">
        <f t="shared" si="23"/>
        <v>0.42</v>
      </c>
    </row>
    <row r="736" spans="1:30" x14ac:dyDescent="0.25">
      <c r="A736">
        <v>735</v>
      </c>
      <c r="B736" t="s">
        <v>1325</v>
      </c>
      <c r="C736" t="s">
        <v>284</v>
      </c>
      <c r="D736" t="s">
        <v>134</v>
      </c>
      <c r="E736" t="s">
        <v>2366</v>
      </c>
      <c r="F736">
        <v>909460065</v>
      </c>
      <c r="G736" s="4">
        <v>24184</v>
      </c>
      <c r="H736" t="s">
        <v>39</v>
      </c>
      <c r="I736" t="s">
        <v>2367</v>
      </c>
      <c r="J736">
        <v>2401</v>
      </c>
      <c r="K736">
        <v>24</v>
      </c>
      <c r="L736">
        <v>327</v>
      </c>
      <c r="M736">
        <v>98500939</v>
      </c>
      <c r="N736" t="s">
        <v>34</v>
      </c>
      <c r="O736">
        <v>991077698</v>
      </c>
      <c r="P736" t="s">
        <v>2368</v>
      </c>
      <c r="Q736" s="4">
        <v>43692</v>
      </c>
      <c r="R736" s="4">
        <v>44809</v>
      </c>
      <c r="S736">
        <v>57150646</v>
      </c>
      <c r="T736">
        <v>20000</v>
      </c>
      <c r="U736">
        <v>1117</v>
      </c>
      <c r="V736" s="7">
        <v>3822</v>
      </c>
      <c r="W736">
        <v>523.87</v>
      </c>
      <c r="X736">
        <v>175.59</v>
      </c>
      <c r="Y736">
        <v>92.5</v>
      </c>
      <c r="Z736">
        <v>459.04</v>
      </c>
      <c r="AA736">
        <v>1251</v>
      </c>
      <c r="AB736">
        <v>5</v>
      </c>
      <c r="AC736" s="5">
        <f t="shared" si="22"/>
        <v>1605.24</v>
      </c>
      <c r="AD736" s="6">
        <f t="shared" si="23"/>
        <v>0.42</v>
      </c>
    </row>
    <row r="737" spans="1:30" x14ac:dyDescent="0.25">
      <c r="A737">
        <v>736</v>
      </c>
      <c r="B737" t="s">
        <v>2369</v>
      </c>
      <c r="C737" t="s">
        <v>104</v>
      </c>
      <c r="D737" t="s">
        <v>1127</v>
      </c>
      <c r="E737" t="s">
        <v>2370</v>
      </c>
      <c r="F737">
        <v>1313756239</v>
      </c>
      <c r="G737" s="4">
        <v>33529</v>
      </c>
      <c r="H737" t="s">
        <v>32</v>
      </c>
      <c r="I737" t="s">
        <v>2371</v>
      </c>
      <c r="J737">
        <v>2402</v>
      </c>
      <c r="K737">
        <v>24</v>
      </c>
      <c r="L737">
        <v>327</v>
      </c>
      <c r="M737">
        <v>98050782</v>
      </c>
      <c r="N737" t="s">
        <v>34</v>
      </c>
      <c r="O737">
        <v>969636793</v>
      </c>
      <c r="P737" t="s">
        <v>2372</v>
      </c>
      <c r="Q737" s="4">
        <v>43692</v>
      </c>
      <c r="R737" s="4">
        <v>44081</v>
      </c>
      <c r="S737">
        <v>57150634</v>
      </c>
      <c r="T737">
        <v>800</v>
      </c>
      <c r="U737">
        <v>389</v>
      </c>
      <c r="V737" s="7">
        <v>3822</v>
      </c>
      <c r="W737">
        <v>7.3</v>
      </c>
      <c r="X737">
        <v>27.43</v>
      </c>
      <c r="Y737">
        <v>32.21</v>
      </c>
      <c r="Z737">
        <v>122.56</v>
      </c>
      <c r="AA737">
        <v>189.5</v>
      </c>
      <c r="AB737">
        <v>5</v>
      </c>
      <c r="AC737" s="5">
        <f t="shared" si="22"/>
        <v>1605.24</v>
      </c>
      <c r="AD737" s="6">
        <f t="shared" si="23"/>
        <v>0.42</v>
      </c>
    </row>
    <row r="738" spans="1:30" x14ac:dyDescent="0.25">
      <c r="A738">
        <v>737</v>
      </c>
      <c r="B738" t="s">
        <v>2373</v>
      </c>
      <c r="C738" t="s">
        <v>2374</v>
      </c>
      <c r="D738" t="s">
        <v>154</v>
      </c>
      <c r="E738" t="s">
        <v>547</v>
      </c>
      <c r="F738">
        <v>604615450</v>
      </c>
      <c r="G738" s="4">
        <v>33587</v>
      </c>
      <c r="H738" t="s">
        <v>39</v>
      </c>
      <c r="I738" t="s">
        <v>2375</v>
      </c>
      <c r="J738">
        <v>901</v>
      </c>
      <c r="K738">
        <v>9</v>
      </c>
      <c r="L738">
        <v>327</v>
      </c>
      <c r="M738">
        <v>93992626</v>
      </c>
      <c r="N738" t="s">
        <v>34</v>
      </c>
      <c r="O738">
        <v>981090709</v>
      </c>
      <c r="P738" t="s">
        <v>2376</v>
      </c>
      <c r="Q738" s="4">
        <v>43692</v>
      </c>
      <c r="R738" s="4">
        <v>44063</v>
      </c>
      <c r="S738">
        <v>120238570</v>
      </c>
      <c r="T738">
        <v>3000</v>
      </c>
      <c r="U738">
        <v>371</v>
      </c>
      <c r="V738" s="7">
        <v>3822</v>
      </c>
      <c r="W738">
        <v>26.1</v>
      </c>
      <c r="X738">
        <v>26.16</v>
      </c>
      <c r="Y738">
        <v>23.54</v>
      </c>
      <c r="Z738">
        <v>152.47</v>
      </c>
      <c r="AA738">
        <v>228.27</v>
      </c>
      <c r="AB738">
        <v>12</v>
      </c>
      <c r="AC738" s="5">
        <f t="shared" si="22"/>
        <v>1605.24</v>
      </c>
      <c r="AD738" s="6">
        <f t="shared" si="23"/>
        <v>0.42</v>
      </c>
    </row>
    <row r="739" spans="1:30" x14ac:dyDescent="0.25">
      <c r="A739">
        <v>738</v>
      </c>
      <c r="B739" t="s">
        <v>2377</v>
      </c>
      <c r="C739" t="s">
        <v>2378</v>
      </c>
      <c r="D739" t="s">
        <v>1173</v>
      </c>
      <c r="E739" t="s">
        <v>2379</v>
      </c>
      <c r="F739">
        <v>1203062508</v>
      </c>
      <c r="G739" s="4">
        <v>25610</v>
      </c>
      <c r="H739" t="s">
        <v>39</v>
      </c>
      <c r="I739" t="s">
        <v>2380</v>
      </c>
      <c r="J739">
        <v>1205</v>
      </c>
      <c r="K739">
        <v>12</v>
      </c>
      <c r="L739">
        <v>327</v>
      </c>
      <c r="M739">
        <v>99912902</v>
      </c>
      <c r="N739" t="s">
        <v>34</v>
      </c>
      <c r="O739">
        <v>991290268</v>
      </c>
      <c r="P739" t="s">
        <v>34</v>
      </c>
      <c r="Q739" s="4">
        <v>43692</v>
      </c>
      <c r="R739" s="4">
        <v>44151</v>
      </c>
      <c r="S739">
        <v>104765126</v>
      </c>
      <c r="T739">
        <v>3000</v>
      </c>
      <c r="U739">
        <v>459</v>
      </c>
      <c r="V739" s="7">
        <v>3822</v>
      </c>
      <c r="W739">
        <v>32.29</v>
      </c>
      <c r="X739">
        <v>32.369999999999997</v>
      </c>
      <c r="Y739">
        <v>29.13</v>
      </c>
      <c r="Z739">
        <v>188.63</v>
      </c>
      <c r="AA739">
        <v>282.42</v>
      </c>
      <c r="AB739">
        <v>10</v>
      </c>
      <c r="AC739" s="5">
        <f t="shared" si="22"/>
        <v>1605.24</v>
      </c>
      <c r="AD739" s="6">
        <f t="shared" si="23"/>
        <v>0.42</v>
      </c>
    </row>
    <row r="740" spans="1:30" x14ac:dyDescent="0.25">
      <c r="A740">
        <v>739</v>
      </c>
      <c r="B740" t="s">
        <v>2381</v>
      </c>
      <c r="C740" t="s">
        <v>2382</v>
      </c>
      <c r="D740" t="s">
        <v>2383</v>
      </c>
      <c r="E740" t="s">
        <v>2384</v>
      </c>
      <c r="F740">
        <v>401961024</v>
      </c>
      <c r="G740" s="4">
        <v>36183</v>
      </c>
      <c r="H740" t="s">
        <v>32</v>
      </c>
      <c r="I740" t="s">
        <v>2385</v>
      </c>
      <c r="J740">
        <v>406</v>
      </c>
      <c r="K740">
        <v>4</v>
      </c>
      <c r="L740">
        <v>327</v>
      </c>
      <c r="M740">
        <v>98967413</v>
      </c>
      <c r="N740" t="s">
        <v>34</v>
      </c>
      <c r="O740">
        <v>989674133</v>
      </c>
      <c r="P740" t="s">
        <v>34</v>
      </c>
      <c r="Q740" s="4">
        <v>43692</v>
      </c>
      <c r="R740" s="4">
        <v>44249</v>
      </c>
      <c r="S740">
        <v>41873353</v>
      </c>
      <c r="T740">
        <v>500</v>
      </c>
      <c r="U740">
        <v>557</v>
      </c>
      <c r="V740" s="7">
        <v>3822</v>
      </c>
      <c r="W740">
        <v>6.53</v>
      </c>
      <c r="X740">
        <v>39.28</v>
      </c>
      <c r="Y740">
        <v>35.35</v>
      </c>
      <c r="Z740">
        <v>175.49</v>
      </c>
      <c r="AA740">
        <v>256.64999999999998</v>
      </c>
      <c r="AB740">
        <v>4</v>
      </c>
      <c r="AC740" s="5">
        <f t="shared" si="22"/>
        <v>1605.24</v>
      </c>
      <c r="AD740" s="6">
        <f t="shared" si="23"/>
        <v>0.42</v>
      </c>
    </row>
    <row r="741" spans="1:30" x14ac:dyDescent="0.25">
      <c r="A741">
        <v>740</v>
      </c>
      <c r="B741" t="s">
        <v>2386</v>
      </c>
      <c r="C741" t="s">
        <v>2387</v>
      </c>
      <c r="D741" t="s">
        <v>262</v>
      </c>
      <c r="E741" t="s">
        <v>2388</v>
      </c>
      <c r="F741">
        <v>401602032</v>
      </c>
      <c r="G741" s="4">
        <v>36037</v>
      </c>
      <c r="H741" t="s">
        <v>39</v>
      </c>
      <c r="I741" t="s">
        <v>2389</v>
      </c>
      <c r="J741">
        <v>406</v>
      </c>
      <c r="K741">
        <v>4</v>
      </c>
      <c r="L741">
        <v>327</v>
      </c>
      <c r="M741">
        <v>99842271</v>
      </c>
      <c r="N741" t="s">
        <v>34</v>
      </c>
      <c r="O741">
        <v>983189121</v>
      </c>
      <c r="P741" t="s">
        <v>34</v>
      </c>
      <c r="Q741" s="4">
        <v>43692</v>
      </c>
      <c r="R741" s="4">
        <v>44249</v>
      </c>
      <c r="S741">
        <v>41873341</v>
      </c>
      <c r="T741">
        <v>2500</v>
      </c>
      <c r="U741">
        <v>557</v>
      </c>
      <c r="V741" s="7">
        <v>3822</v>
      </c>
      <c r="W741">
        <v>32.65</v>
      </c>
      <c r="X741">
        <v>39.28</v>
      </c>
      <c r="Y741">
        <v>35.35</v>
      </c>
      <c r="Z741">
        <v>228.9</v>
      </c>
      <c r="AA741">
        <v>336.18</v>
      </c>
      <c r="AB741">
        <v>4</v>
      </c>
      <c r="AC741" s="5">
        <f t="shared" si="22"/>
        <v>1605.24</v>
      </c>
      <c r="AD741" s="6">
        <f t="shared" si="23"/>
        <v>0.42</v>
      </c>
    </row>
    <row r="742" spans="1:30" x14ac:dyDescent="0.25">
      <c r="A742">
        <v>741</v>
      </c>
      <c r="B742" t="s">
        <v>2387</v>
      </c>
      <c r="C742" t="s">
        <v>676</v>
      </c>
      <c r="D742" t="s">
        <v>692</v>
      </c>
      <c r="E742" t="s">
        <v>2390</v>
      </c>
      <c r="F742">
        <v>450208160</v>
      </c>
      <c r="G742" s="4">
        <v>36505</v>
      </c>
      <c r="H742" t="s">
        <v>39</v>
      </c>
      <c r="I742" t="s">
        <v>2391</v>
      </c>
      <c r="J742">
        <v>406</v>
      </c>
      <c r="K742">
        <v>4</v>
      </c>
      <c r="L742">
        <v>327</v>
      </c>
      <c r="M742">
        <v>98927091</v>
      </c>
      <c r="N742" t="s">
        <v>34</v>
      </c>
      <c r="O742">
        <v>969071371</v>
      </c>
      <c r="P742" t="s">
        <v>34</v>
      </c>
      <c r="Q742" s="4">
        <v>43692</v>
      </c>
      <c r="R742" s="4">
        <v>44249</v>
      </c>
      <c r="S742">
        <v>41873377</v>
      </c>
      <c r="T742">
        <v>1500</v>
      </c>
      <c r="U742">
        <v>557</v>
      </c>
      <c r="V742" s="7">
        <v>3822</v>
      </c>
      <c r="W742">
        <v>19.59</v>
      </c>
      <c r="X742">
        <v>39.28</v>
      </c>
      <c r="Y742">
        <v>35.35</v>
      </c>
      <c r="Z742">
        <v>175.49</v>
      </c>
      <c r="AA742">
        <v>269.70999999999998</v>
      </c>
      <c r="AB742">
        <v>4</v>
      </c>
      <c r="AC742" s="5">
        <f t="shared" si="22"/>
        <v>1605.24</v>
      </c>
      <c r="AD742" s="6">
        <f t="shared" si="23"/>
        <v>0.42</v>
      </c>
    </row>
    <row r="743" spans="1:30" x14ac:dyDescent="0.25">
      <c r="A743">
        <v>742</v>
      </c>
      <c r="B743" t="s">
        <v>342</v>
      </c>
      <c r="C743" t="s">
        <v>2392</v>
      </c>
      <c r="D743" t="s">
        <v>454</v>
      </c>
      <c r="E743" t="s">
        <v>1638</v>
      </c>
      <c r="F743">
        <v>1725023483</v>
      </c>
      <c r="G743" s="4">
        <v>35835</v>
      </c>
      <c r="H743" t="s">
        <v>32</v>
      </c>
      <c r="I743" t="s">
        <v>2393</v>
      </c>
      <c r="J743">
        <v>1701</v>
      </c>
      <c r="K743">
        <v>17</v>
      </c>
      <c r="L743">
        <v>327</v>
      </c>
      <c r="M743">
        <v>22611132</v>
      </c>
      <c r="N743" t="s">
        <v>34</v>
      </c>
      <c r="O743">
        <v>999016112</v>
      </c>
      <c r="P743" t="s">
        <v>34</v>
      </c>
      <c r="Q743" s="4">
        <v>43692</v>
      </c>
      <c r="R743" s="4">
        <v>44265</v>
      </c>
      <c r="S743">
        <v>110253248</v>
      </c>
      <c r="T743">
        <v>2000</v>
      </c>
      <c r="U743">
        <v>573</v>
      </c>
      <c r="V743" s="7">
        <v>3822</v>
      </c>
      <c r="W743">
        <v>26.87</v>
      </c>
      <c r="X743">
        <v>40.409999999999997</v>
      </c>
      <c r="Y743">
        <v>36.36</v>
      </c>
      <c r="Z743">
        <v>235.48</v>
      </c>
      <c r="AA743">
        <v>339.12</v>
      </c>
      <c r="AB743">
        <v>11</v>
      </c>
      <c r="AC743" s="5">
        <f t="shared" si="22"/>
        <v>1605.24</v>
      </c>
      <c r="AD743" s="6">
        <f t="shared" si="23"/>
        <v>0.42</v>
      </c>
    </row>
    <row r="744" spans="1:30" x14ac:dyDescent="0.25">
      <c r="A744">
        <v>743</v>
      </c>
      <c r="B744" t="s">
        <v>452</v>
      </c>
      <c r="C744" t="s">
        <v>1420</v>
      </c>
      <c r="D744" t="s">
        <v>874</v>
      </c>
      <c r="E744" t="s">
        <v>397</v>
      </c>
      <c r="F744">
        <v>1707679864</v>
      </c>
      <c r="G744" s="4">
        <v>22037</v>
      </c>
      <c r="H744" t="s">
        <v>39</v>
      </c>
      <c r="I744" t="s">
        <v>2394</v>
      </c>
      <c r="J744">
        <v>901</v>
      </c>
      <c r="K744">
        <v>9</v>
      </c>
      <c r="L744">
        <v>327</v>
      </c>
      <c r="M744">
        <v>42578760</v>
      </c>
      <c r="N744" t="s">
        <v>34</v>
      </c>
      <c r="O744" t="s">
        <v>34</v>
      </c>
      <c r="P744" t="s">
        <v>2395</v>
      </c>
      <c r="Q744" s="4">
        <v>43692</v>
      </c>
      <c r="R744" s="4">
        <v>44063</v>
      </c>
      <c r="S744">
        <v>130066346</v>
      </c>
      <c r="T744">
        <v>2000</v>
      </c>
      <c r="U744">
        <v>371</v>
      </c>
      <c r="V744" s="7">
        <v>3822</v>
      </c>
      <c r="W744">
        <v>17.399999999999999</v>
      </c>
      <c r="X744">
        <v>26.16</v>
      </c>
      <c r="Y744">
        <v>23.54</v>
      </c>
      <c r="Z744">
        <v>152.47</v>
      </c>
      <c r="AA744">
        <v>219.57</v>
      </c>
      <c r="AB744">
        <v>13</v>
      </c>
      <c r="AC744" s="5">
        <f t="shared" si="22"/>
        <v>1605.24</v>
      </c>
      <c r="AD744" s="6">
        <f t="shared" si="23"/>
        <v>0.42</v>
      </c>
    </row>
    <row r="745" spans="1:30" x14ac:dyDescent="0.25">
      <c r="A745">
        <v>744</v>
      </c>
      <c r="B745" t="s">
        <v>2396</v>
      </c>
      <c r="C745" t="s">
        <v>2397</v>
      </c>
      <c r="D745" t="s">
        <v>1331</v>
      </c>
      <c r="E745" t="s">
        <v>1346</v>
      </c>
      <c r="F745">
        <v>911833309</v>
      </c>
      <c r="G745" s="4">
        <v>26104</v>
      </c>
      <c r="H745" t="s">
        <v>32</v>
      </c>
      <c r="I745" t="s">
        <v>2398</v>
      </c>
      <c r="J745">
        <v>901</v>
      </c>
      <c r="K745">
        <v>9</v>
      </c>
      <c r="L745">
        <v>327</v>
      </c>
      <c r="M745">
        <v>98435671</v>
      </c>
      <c r="N745" t="s">
        <v>34</v>
      </c>
      <c r="O745">
        <v>984356710</v>
      </c>
      <c r="P745" t="s">
        <v>34</v>
      </c>
      <c r="Q745" s="4">
        <v>43692</v>
      </c>
      <c r="R745" s="4">
        <v>44428</v>
      </c>
      <c r="S745">
        <v>130066358</v>
      </c>
      <c r="T745">
        <v>20000</v>
      </c>
      <c r="U745">
        <v>736</v>
      </c>
      <c r="V745" s="7">
        <v>3822</v>
      </c>
      <c r="W745">
        <v>345.18</v>
      </c>
      <c r="X745">
        <v>115.7</v>
      </c>
      <c r="Y745">
        <v>46.71</v>
      </c>
      <c r="Z745">
        <v>302.47000000000003</v>
      </c>
      <c r="AA745">
        <v>810.06</v>
      </c>
      <c r="AB745">
        <v>13</v>
      </c>
      <c r="AC745" s="5">
        <f t="shared" si="22"/>
        <v>1605.24</v>
      </c>
      <c r="AD745" s="6">
        <f t="shared" si="23"/>
        <v>0.42</v>
      </c>
    </row>
    <row r="746" spans="1:30" x14ac:dyDescent="0.25">
      <c r="A746">
        <v>745</v>
      </c>
      <c r="B746" t="s">
        <v>2399</v>
      </c>
      <c r="C746" t="s">
        <v>266</v>
      </c>
      <c r="D746" t="s">
        <v>1634</v>
      </c>
      <c r="E746" t="s">
        <v>182</v>
      </c>
      <c r="F746">
        <v>1003511506</v>
      </c>
      <c r="G746" s="4">
        <v>32180</v>
      </c>
      <c r="H746" t="s">
        <v>39</v>
      </c>
      <c r="I746" t="s">
        <v>2400</v>
      </c>
      <c r="J746">
        <v>1003</v>
      </c>
      <c r="K746">
        <v>10</v>
      </c>
      <c r="L746">
        <v>327</v>
      </c>
      <c r="M746">
        <v>98934469</v>
      </c>
      <c r="N746" t="s">
        <v>34</v>
      </c>
      <c r="O746">
        <v>989344690</v>
      </c>
      <c r="P746" t="s">
        <v>2401</v>
      </c>
      <c r="Q746" s="4">
        <v>43692</v>
      </c>
      <c r="R746" s="4">
        <v>43887</v>
      </c>
      <c r="S746">
        <v>31836527</v>
      </c>
      <c r="T746">
        <v>2000</v>
      </c>
      <c r="U746">
        <v>195</v>
      </c>
      <c r="V746" s="7">
        <v>3822</v>
      </c>
      <c r="W746">
        <v>17.12</v>
      </c>
      <c r="X746">
        <v>25.74</v>
      </c>
      <c r="Y746">
        <v>13.45</v>
      </c>
      <c r="Z746">
        <v>150</v>
      </c>
      <c r="AA746">
        <v>206.31</v>
      </c>
      <c r="AB746">
        <v>3</v>
      </c>
      <c r="AC746" s="5">
        <f t="shared" si="22"/>
        <v>1605.24</v>
      </c>
      <c r="AD746" s="6">
        <f t="shared" si="23"/>
        <v>0.42</v>
      </c>
    </row>
    <row r="747" spans="1:30" x14ac:dyDescent="0.25">
      <c r="A747">
        <v>746</v>
      </c>
      <c r="B747" t="s">
        <v>2402</v>
      </c>
      <c r="C747" t="s">
        <v>1169</v>
      </c>
      <c r="D747" t="s">
        <v>449</v>
      </c>
      <c r="E747" t="s">
        <v>634</v>
      </c>
      <c r="F747">
        <v>1708920168</v>
      </c>
      <c r="G747" s="4">
        <v>23960</v>
      </c>
      <c r="H747" t="s">
        <v>39</v>
      </c>
      <c r="I747" t="s">
        <v>2403</v>
      </c>
      <c r="J747">
        <v>808</v>
      </c>
      <c r="K747">
        <v>8</v>
      </c>
      <c r="L747">
        <v>327</v>
      </c>
      <c r="M747">
        <v>98739698</v>
      </c>
      <c r="N747" t="s">
        <v>34</v>
      </c>
      <c r="O747">
        <v>959956555</v>
      </c>
      <c r="P747" t="s">
        <v>2404</v>
      </c>
      <c r="Q747" s="4">
        <v>43692</v>
      </c>
      <c r="R747" s="4">
        <v>44795</v>
      </c>
      <c r="S747">
        <v>68541931</v>
      </c>
      <c r="T747">
        <v>10000</v>
      </c>
      <c r="U747">
        <v>1103</v>
      </c>
      <c r="V747" s="7">
        <v>3822</v>
      </c>
      <c r="W747">
        <v>258.64999999999998</v>
      </c>
      <c r="X747">
        <v>173.39</v>
      </c>
      <c r="Y747">
        <v>70</v>
      </c>
      <c r="Z747">
        <v>453.29</v>
      </c>
      <c r="AA747">
        <v>955.33</v>
      </c>
      <c r="AB747">
        <v>6</v>
      </c>
      <c r="AC747" s="5">
        <f t="shared" si="22"/>
        <v>1605.24</v>
      </c>
      <c r="AD747" s="6">
        <f t="shared" si="23"/>
        <v>0.42</v>
      </c>
    </row>
    <row r="748" spans="1:30" x14ac:dyDescent="0.25">
      <c r="A748">
        <v>747</v>
      </c>
      <c r="B748" t="s">
        <v>2405</v>
      </c>
      <c r="C748" t="s">
        <v>310</v>
      </c>
      <c r="D748" t="s">
        <v>2335</v>
      </c>
      <c r="E748" t="s">
        <v>1210</v>
      </c>
      <c r="F748">
        <v>1206529008</v>
      </c>
      <c r="G748" s="4">
        <v>32791</v>
      </c>
      <c r="H748" t="s">
        <v>39</v>
      </c>
      <c r="I748" t="s">
        <v>2406</v>
      </c>
      <c r="J748">
        <v>1207</v>
      </c>
      <c r="K748">
        <v>12</v>
      </c>
      <c r="L748">
        <v>327</v>
      </c>
      <c r="M748">
        <v>98177753</v>
      </c>
      <c r="N748" t="s">
        <v>34</v>
      </c>
      <c r="O748">
        <v>969787221</v>
      </c>
      <c r="P748" t="s">
        <v>34</v>
      </c>
      <c r="Q748" s="4">
        <v>43692</v>
      </c>
      <c r="R748" s="4">
        <v>44445</v>
      </c>
      <c r="S748">
        <v>104765114</v>
      </c>
      <c r="T748">
        <v>3000</v>
      </c>
      <c r="U748">
        <v>753</v>
      </c>
      <c r="V748" s="7">
        <v>3822</v>
      </c>
      <c r="W748">
        <v>52.97</v>
      </c>
      <c r="X748">
        <v>53.1</v>
      </c>
      <c r="Y748">
        <v>47.79</v>
      </c>
      <c r="Z748">
        <v>309.45</v>
      </c>
      <c r="AA748">
        <v>463.31</v>
      </c>
      <c r="AB748">
        <v>10</v>
      </c>
      <c r="AC748" s="5">
        <f t="shared" si="22"/>
        <v>1605.24</v>
      </c>
      <c r="AD748" s="6">
        <f t="shared" si="23"/>
        <v>0.42</v>
      </c>
    </row>
    <row r="749" spans="1:30" x14ac:dyDescent="0.25">
      <c r="A749">
        <v>748</v>
      </c>
      <c r="B749" t="s">
        <v>2407</v>
      </c>
      <c r="C749" t="s">
        <v>2408</v>
      </c>
      <c r="D749" t="s">
        <v>1379</v>
      </c>
      <c r="E749" t="s">
        <v>43</v>
      </c>
      <c r="F749">
        <v>1707477475</v>
      </c>
      <c r="G749" s="4">
        <v>24012</v>
      </c>
      <c r="H749" t="s">
        <v>32</v>
      </c>
      <c r="I749" t="s">
        <v>2409</v>
      </c>
      <c r="J749">
        <v>1701</v>
      </c>
      <c r="K749">
        <v>17</v>
      </c>
      <c r="L749">
        <v>327</v>
      </c>
      <c r="M749">
        <v>99622301</v>
      </c>
      <c r="N749" t="s">
        <v>34</v>
      </c>
      <c r="O749">
        <v>996223013</v>
      </c>
      <c r="P749" t="s">
        <v>2410</v>
      </c>
      <c r="Q749" s="4">
        <v>43692</v>
      </c>
      <c r="R749" s="4">
        <v>44063</v>
      </c>
      <c r="S749">
        <v>110253200</v>
      </c>
      <c r="T749">
        <v>1400</v>
      </c>
      <c r="U749">
        <v>371</v>
      </c>
      <c r="V749" s="7">
        <v>3822</v>
      </c>
      <c r="W749">
        <v>12.18</v>
      </c>
      <c r="X749">
        <v>26.16</v>
      </c>
      <c r="Y749">
        <v>23.54</v>
      </c>
      <c r="Z749">
        <v>116.89</v>
      </c>
      <c r="AA749">
        <v>178.77</v>
      </c>
      <c r="AB749">
        <v>11</v>
      </c>
      <c r="AC749" s="5">
        <f t="shared" si="22"/>
        <v>1605.24</v>
      </c>
      <c r="AD749" s="6">
        <f t="shared" si="23"/>
        <v>0.42</v>
      </c>
    </row>
    <row r="750" spans="1:30" x14ac:dyDescent="0.25">
      <c r="A750">
        <v>749</v>
      </c>
      <c r="B750" t="s">
        <v>2411</v>
      </c>
      <c r="C750" t="s">
        <v>1998</v>
      </c>
      <c r="D750" t="s">
        <v>134</v>
      </c>
      <c r="E750" t="s">
        <v>401</v>
      </c>
      <c r="F750">
        <v>919266759</v>
      </c>
      <c r="G750" s="4">
        <v>28799</v>
      </c>
      <c r="H750" t="s">
        <v>39</v>
      </c>
      <c r="I750" t="s">
        <v>2412</v>
      </c>
      <c r="J750">
        <v>901</v>
      </c>
      <c r="K750">
        <v>9</v>
      </c>
      <c r="L750">
        <v>327</v>
      </c>
      <c r="M750">
        <v>99173026</v>
      </c>
      <c r="N750" t="s">
        <v>34</v>
      </c>
      <c r="O750">
        <v>984163505</v>
      </c>
      <c r="P750" t="s">
        <v>2413</v>
      </c>
      <c r="Q750" s="4">
        <v>43692</v>
      </c>
      <c r="R750" s="4">
        <v>44809</v>
      </c>
      <c r="S750">
        <v>120238556</v>
      </c>
      <c r="T750">
        <v>4572</v>
      </c>
      <c r="U750">
        <v>1117</v>
      </c>
      <c r="V750" s="7">
        <v>3822</v>
      </c>
      <c r="W750">
        <v>119.76</v>
      </c>
      <c r="X750">
        <v>175.59</v>
      </c>
      <c r="Y750">
        <v>70.89</v>
      </c>
      <c r="Z750">
        <v>459.04</v>
      </c>
      <c r="AA750">
        <v>825.28</v>
      </c>
      <c r="AB750">
        <v>12</v>
      </c>
      <c r="AC750" s="5">
        <f t="shared" si="22"/>
        <v>1605.24</v>
      </c>
      <c r="AD750" s="6">
        <f t="shared" si="23"/>
        <v>0.42</v>
      </c>
    </row>
    <row r="751" spans="1:30" x14ac:dyDescent="0.25">
      <c r="A751">
        <v>750</v>
      </c>
      <c r="B751" t="s">
        <v>920</v>
      </c>
      <c r="C751" t="s">
        <v>1420</v>
      </c>
      <c r="D751" t="s">
        <v>2414</v>
      </c>
      <c r="E751" t="s">
        <v>49</v>
      </c>
      <c r="F751">
        <v>1308470259</v>
      </c>
      <c r="G751" s="4">
        <v>28500</v>
      </c>
      <c r="H751" t="s">
        <v>39</v>
      </c>
      <c r="I751" t="s">
        <v>2415</v>
      </c>
      <c r="J751">
        <v>1301</v>
      </c>
      <c r="K751">
        <v>13</v>
      </c>
      <c r="L751">
        <v>327</v>
      </c>
      <c r="M751">
        <v>2638922</v>
      </c>
      <c r="N751" t="s">
        <v>34</v>
      </c>
      <c r="O751">
        <v>997072364</v>
      </c>
      <c r="P751" t="s">
        <v>34</v>
      </c>
      <c r="Q751" s="4">
        <v>43692</v>
      </c>
      <c r="R751" s="4">
        <v>44081</v>
      </c>
      <c r="S751">
        <v>76331603</v>
      </c>
      <c r="T751">
        <v>7000</v>
      </c>
      <c r="U751">
        <v>389</v>
      </c>
      <c r="V751" s="7">
        <v>3822</v>
      </c>
      <c r="W751">
        <v>63.85</v>
      </c>
      <c r="X751">
        <v>61.15</v>
      </c>
      <c r="Y751">
        <v>32.21</v>
      </c>
      <c r="Z751">
        <v>159.86000000000001</v>
      </c>
      <c r="AA751">
        <v>317.07</v>
      </c>
      <c r="AB751">
        <v>7</v>
      </c>
      <c r="AC751" s="5">
        <f t="shared" si="22"/>
        <v>1605.24</v>
      </c>
      <c r="AD751" s="6">
        <f t="shared" si="23"/>
        <v>0.42</v>
      </c>
    </row>
    <row r="752" spans="1:30" x14ac:dyDescent="0.25">
      <c r="A752">
        <v>751</v>
      </c>
      <c r="B752" t="s">
        <v>1329</v>
      </c>
      <c r="C752" t="s">
        <v>2416</v>
      </c>
      <c r="D752" t="s">
        <v>125</v>
      </c>
      <c r="E752" t="s">
        <v>1346</v>
      </c>
      <c r="F752">
        <v>913243945</v>
      </c>
      <c r="G752" s="4">
        <v>25493</v>
      </c>
      <c r="H752" t="s">
        <v>32</v>
      </c>
      <c r="I752" t="s">
        <v>2417</v>
      </c>
      <c r="J752">
        <v>2402</v>
      </c>
      <c r="K752">
        <v>24</v>
      </c>
      <c r="L752">
        <v>327</v>
      </c>
      <c r="M752">
        <v>2783951</v>
      </c>
      <c r="N752" t="s">
        <v>34</v>
      </c>
      <c r="O752">
        <v>997140739</v>
      </c>
      <c r="P752" t="s">
        <v>2418</v>
      </c>
      <c r="Q752" s="4">
        <v>43692</v>
      </c>
      <c r="R752" s="4">
        <v>44081</v>
      </c>
      <c r="S752">
        <v>57150581</v>
      </c>
      <c r="T752">
        <v>1000</v>
      </c>
      <c r="U752">
        <v>389</v>
      </c>
      <c r="V752" s="7">
        <v>3822</v>
      </c>
      <c r="W752">
        <v>9.1199999999999992</v>
      </c>
      <c r="X752">
        <v>27.43</v>
      </c>
      <c r="Y752">
        <v>32.21</v>
      </c>
      <c r="Z752">
        <v>122.56</v>
      </c>
      <c r="AA752">
        <v>191.32</v>
      </c>
      <c r="AB752">
        <v>5</v>
      </c>
      <c r="AC752" s="5">
        <f t="shared" si="22"/>
        <v>1605.24</v>
      </c>
      <c r="AD752" s="6">
        <f t="shared" si="23"/>
        <v>0.42</v>
      </c>
    </row>
    <row r="753" spans="1:30" x14ac:dyDescent="0.25">
      <c r="A753">
        <v>752</v>
      </c>
      <c r="B753" t="s">
        <v>2186</v>
      </c>
      <c r="C753" t="s">
        <v>1924</v>
      </c>
      <c r="D753" t="s">
        <v>73</v>
      </c>
      <c r="E753" t="s">
        <v>2021</v>
      </c>
      <c r="F753">
        <v>401587704</v>
      </c>
      <c r="G753" s="4">
        <v>31608</v>
      </c>
      <c r="H753" t="s">
        <v>39</v>
      </c>
      <c r="I753" t="s">
        <v>2419</v>
      </c>
      <c r="J753">
        <v>401</v>
      </c>
      <c r="K753">
        <v>4</v>
      </c>
      <c r="L753">
        <v>327</v>
      </c>
      <c r="M753">
        <v>99129282</v>
      </c>
      <c r="N753" t="s">
        <v>34</v>
      </c>
      <c r="O753">
        <v>989114950</v>
      </c>
      <c r="P753" t="s">
        <v>34</v>
      </c>
      <c r="Q753" s="4">
        <v>43692</v>
      </c>
      <c r="R753" s="4">
        <v>44805</v>
      </c>
      <c r="S753">
        <v>41873559</v>
      </c>
      <c r="T753">
        <v>15000</v>
      </c>
      <c r="U753">
        <v>1113</v>
      </c>
      <c r="V753" s="7">
        <v>3822</v>
      </c>
      <c r="W753">
        <v>391.5</v>
      </c>
      <c r="X753">
        <v>174.96</v>
      </c>
      <c r="Y753">
        <v>70.63</v>
      </c>
      <c r="Z753">
        <v>457.4</v>
      </c>
      <c r="AA753">
        <v>1094.49</v>
      </c>
      <c r="AB753">
        <v>4</v>
      </c>
      <c r="AC753" s="5">
        <f t="shared" si="22"/>
        <v>1605.24</v>
      </c>
      <c r="AD753" s="6">
        <f t="shared" si="23"/>
        <v>0.42</v>
      </c>
    </row>
    <row r="754" spans="1:30" x14ac:dyDescent="0.25">
      <c r="A754">
        <v>753</v>
      </c>
      <c r="B754" t="s">
        <v>2420</v>
      </c>
      <c r="C754" t="s">
        <v>2421</v>
      </c>
      <c r="D754" t="s">
        <v>2422</v>
      </c>
      <c r="E754" t="s">
        <v>1927</v>
      </c>
      <c r="F754">
        <v>1707778476</v>
      </c>
      <c r="G754" s="4">
        <v>24716</v>
      </c>
      <c r="H754" t="s">
        <v>39</v>
      </c>
      <c r="I754" t="s">
        <v>2423</v>
      </c>
      <c r="J754">
        <v>808</v>
      </c>
      <c r="K754">
        <v>8</v>
      </c>
      <c r="L754">
        <v>327</v>
      </c>
      <c r="M754">
        <v>99191544</v>
      </c>
      <c r="N754" t="s">
        <v>34</v>
      </c>
      <c r="O754">
        <v>991915441</v>
      </c>
      <c r="P754" t="s">
        <v>34</v>
      </c>
      <c r="Q754" s="4">
        <v>43692</v>
      </c>
      <c r="R754" s="4">
        <v>44428</v>
      </c>
      <c r="S754">
        <v>68541955</v>
      </c>
      <c r="T754">
        <v>8000</v>
      </c>
      <c r="U754">
        <v>736</v>
      </c>
      <c r="V754" s="7">
        <v>3822</v>
      </c>
      <c r="W754">
        <v>138.07</v>
      </c>
      <c r="X754">
        <v>115.7</v>
      </c>
      <c r="Y754">
        <v>46.71</v>
      </c>
      <c r="Z754">
        <v>302.47000000000003</v>
      </c>
      <c r="AA754">
        <v>602.95000000000005</v>
      </c>
      <c r="AB754">
        <v>6</v>
      </c>
      <c r="AC754" s="5">
        <f t="shared" si="22"/>
        <v>1605.24</v>
      </c>
      <c r="AD754" s="6">
        <f t="shared" si="23"/>
        <v>0.42</v>
      </c>
    </row>
    <row r="755" spans="1:30" x14ac:dyDescent="0.25">
      <c r="A755">
        <v>754</v>
      </c>
      <c r="B755" t="s">
        <v>105</v>
      </c>
      <c r="C755" t="s">
        <v>52</v>
      </c>
      <c r="D755" t="s">
        <v>502</v>
      </c>
      <c r="E755" t="s">
        <v>145</v>
      </c>
      <c r="F755">
        <v>1202667992</v>
      </c>
      <c r="G755" s="4">
        <v>25518</v>
      </c>
      <c r="H755" t="s">
        <v>32</v>
      </c>
      <c r="I755" t="s">
        <v>2424</v>
      </c>
      <c r="J755">
        <v>1205</v>
      </c>
      <c r="K755">
        <v>12</v>
      </c>
      <c r="L755">
        <v>327</v>
      </c>
      <c r="M755">
        <v>99717069</v>
      </c>
      <c r="N755" t="s">
        <v>34</v>
      </c>
      <c r="O755" t="s">
        <v>34</v>
      </c>
      <c r="P755" t="s">
        <v>2425</v>
      </c>
      <c r="Q755" s="4">
        <v>43692</v>
      </c>
      <c r="R755" s="4">
        <v>44068</v>
      </c>
      <c r="S755">
        <v>104765061</v>
      </c>
      <c r="T755">
        <v>1300</v>
      </c>
      <c r="U755">
        <v>376</v>
      </c>
      <c r="V755" s="7">
        <v>3822</v>
      </c>
      <c r="W755">
        <v>11.46</v>
      </c>
      <c r="X755">
        <v>26.52</v>
      </c>
      <c r="Y755">
        <v>23.86</v>
      </c>
      <c r="Z755">
        <v>118.47</v>
      </c>
      <c r="AA755">
        <v>180.31</v>
      </c>
      <c r="AB755">
        <v>10</v>
      </c>
      <c r="AC755" s="5">
        <f t="shared" si="22"/>
        <v>1605.24</v>
      </c>
      <c r="AD755" s="6">
        <f t="shared" si="23"/>
        <v>0.42</v>
      </c>
    </row>
    <row r="756" spans="1:30" x14ac:dyDescent="0.25">
      <c r="A756">
        <v>755</v>
      </c>
      <c r="B756" t="s">
        <v>2357</v>
      </c>
      <c r="C756" t="s">
        <v>2426</v>
      </c>
      <c r="D756" t="s">
        <v>43</v>
      </c>
      <c r="E756" t="s">
        <v>114</v>
      </c>
      <c r="F756">
        <v>1705062022</v>
      </c>
      <c r="G756" s="4">
        <v>21627</v>
      </c>
      <c r="H756" t="s">
        <v>32</v>
      </c>
      <c r="I756" t="s">
        <v>2427</v>
      </c>
      <c r="J756">
        <v>1701</v>
      </c>
      <c r="K756">
        <v>17</v>
      </c>
      <c r="L756">
        <v>327</v>
      </c>
      <c r="M756">
        <v>99425458</v>
      </c>
      <c r="N756" t="s">
        <v>34</v>
      </c>
      <c r="O756">
        <v>979782126</v>
      </c>
      <c r="P756" t="s">
        <v>2428</v>
      </c>
      <c r="Q756" s="4">
        <v>43692</v>
      </c>
      <c r="R756" s="4">
        <v>44063</v>
      </c>
      <c r="S756">
        <v>110253054</v>
      </c>
      <c r="T756">
        <v>3000</v>
      </c>
      <c r="U756">
        <v>371</v>
      </c>
      <c r="V756" s="7">
        <v>3822</v>
      </c>
      <c r="W756">
        <v>26.1</v>
      </c>
      <c r="X756">
        <v>26.16</v>
      </c>
      <c r="Y756">
        <v>23.54</v>
      </c>
      <c r="Z756">
        <v>152.47</v>
      </c>
      <c r="AA756">
        <v>228.27</v>
      </c>
      <c r="AB756">
        <v>11</v>
      </c>
      <c r="AC756" s="5">
        <f t="shared" si="22"/>
        <v>1605.24</v>
      </c>
      <c r="AD756" s="6">
        <f t="shared" si="23"/>
        <v>0.42</v>
      </c>
    </row>
    <row r="757" spans="1:30" x14ac:dyDescent="0.25">
      <c r="A757">
        <v>756</v>
      </c>
      <c r="B757" t="s">
        <v>2429</v>
      </c>
      <c r="C757" t="s">
        <v>2430</v>
      </c>
      <c r="D757" t="s">
        <v>1331</v>
      </c>
      <c r="E757" t="s">
        <v>145</v>
      </c>
      <c r="F757">
        <v>1715663330</v>
      </c>
      <c r="G757" s="4">
        <v>30001</v>
      </c>
      <c r="H757" t="s">
        <v>32</v>
      </c>
      <c r="I757" t="s">
        <v>2431</v>
      </c>
      <c r="J757">
        <v>1205</v>
      </c>
      <c r="K757">
        <v>12</v>
      </c>
      <c r="L757">
        <v>327</v>
      </c>
      <c r="M757">
        <v>99021086</v>
      </c>
      <c r="N757" t="s">
        <v>34</v>
      </c>
      <c r="O757">
        <v>967222006</v>
      </c>
      <c r="P757" t="s">
        <v>2432</v>
      </c>
      <c r="Q757" s="4">
        <v>43692</v>
      </c>
      <c r="R757" s="4">
        <v>44068</v>
      </c>
      <c r="S757">
        <v>104765059</v>
      </c>
      <c r="T757">
        <v>1500</v>
      </c>
      <c r="U757">
        <v>376</v>
      </c>
      <c r="V757" s="7">
        <v>3822</v>
      </c>
      <c r="W757">
        <v>13.23</v>
      </c>
      <c r="X757">
        <v>26.52</v>
      </c>
      <c r="Y757">
        <v>23.86</v>
      </c>
      <c r="Z757">
        <v>118.47</v>
      </c>
      <c r="AA757">
        <v>182.08</v>
      </c>
      <c r="AB757">
        <v>10</v>
      </c>
      <c r="AC757" s="5">
        <f t="shared" si="22"/>
        <v>1605.24</v>
      </c>
      <c r="AD757" s="6">
        <f t="shared" si="23"/>
        <v>0.42</v>
      </c>
    </row>
    <row r="758" spans="1:30" x14ac:dyDescent="0.25">
      <c r="A758">
        <v>757</v>
      </c>
      <c r="B758" t="s">
        <v>1217</v>
      </c>
      <c r="C758" t="s">
        <v>1407</v>
      </c>
      <c r="D758" t="s">
        <v>2433</v>
      </c>
      <c r="E758" t="s">
        <v>31</v>
      </c>
      <c r="F758">
        <v>1708107857</v>
      </c>
      <c r="G758" s="4">
        <v>24347</v>
      </c>
      <c r="H758" t="s">
        <v>32</v>
      </c>
      <c r="I758" t="s">
        <v>2434</v>
      </c>
      <c r="J758">
        <v>1205</v>
      </c>
      <c r="K758">
        <v>12</v>
      </c>
      <c r="L758">
        <v>327</v>
      </c>
      <c r="M758">
        <v>99735778</v>
      </c>
      <c r="N758" t="s">
        <v>34</v>
      </c>
      <c r="O758">
        <v>987127332</v>
      </c>
      <c r="P758" t="s">
        <v>2435</v>
      </c>
      <c r="Q758" s="4">
        <v>43692</v>
      </c>
      <c r="R758" s="4">
        <v>44068</v>
      </c>
      <c r="S758">
        <v>104764990</v>
      </c>
      <c r="T758">
        <v>800</v>
      </c>
      <c r="U758">
        <v>376</v>
      </c>
      <c r="V758" s="7">
        <v>3822</v>
      </c>
      <c r="W758">
        <v>7.05</v>
      </c>
      <c r="X758">
        <v>26.52</v>
      </c>
      <c r="Y758">
        <v>23.86</v>
      </c>
      <c r="Z758">
        <v>118.47</v>
      </c>
      <c r="AA758">
        <v>175.9</v>
      </c>
      <c r="AB758">
        <v>10</v>
      </c>
      <c r="AC758" s="5">
        <f t="shared" si="22"/>
        <v>1605.24</v>
      </c>
      <c r="AD758" s="6">
        <f t="shared" si="23"/>
        <v>0.42</v>
      </c>
    </row>
    <row r="759" spans="1:30" x14ac:dyDescent="0.25">
      <c r="A759">
        <v>758</v>
      </c>
      <c r="B759" t="s">
        <v>326</v>
      </c>
      <c r="C759" t="s">
        <v>2436</v>
      </c>
      <c r="D759" t="s">
        <v>2437</v>
      </c>
      <c r="E759" t="s">
        <v>410</v>
      </c>
      <c r="F759">
        <v>1711403400</v>
      </c>
      <c r="G759" s="4">
        <v>25315</v>
      </c>
      <c r="H759" t="s">
        <v>39</v>
      </c>
      <c r="I759" t="s">
        <v>2438</v>
      </c>
      <c r="J759">
        <v>1205</v>
      </c>
      <c r="K759">
        <v>12</v>
      </c>
      <c r="L759">
        <v>327</v>
      </c>
      <c r="M759">
        <v>99746756</v>
      </c>
      <c r="N759" t="s">
        <v>34</v>
      </c>
      <c r="O759">
        <v>985188961</v>
      </c>
      <c r="P759" t="s">
        <v>2439</v>
      </c>
      <c r="Q759" s="4">
        <v>43692</v>
      </c>
      <c r="R759" s="4">
        <v>44068</v>
      </c>
      <c r="S759">
        <v>104765009</v>
      </c>
      <c r="T759">
        <v>1500</v>
      </c>
      <c r="U759">
        <v>376</v>
      </c>
      <c r="V759" s="7">
        <v>3822</v>
      </c>
      <c r="W759">
        <v>13.23</v>
      </c>
      <c r="X759">
        <v>26.52</v>
      </c>
      <c r="Y759">
        <v>23.86</v>
      </c>
      <c r="Z759">
        <v>118.47</v>
      </c>
      <c r="AA759">
        <v>182.08</v>
      </c>
      <c r="AB759">
        <v>10</v>
      </c>
      <c r="AC759" s="5">
        <f t="shared" si="22"/>
        <v>1605.24</v>
      </c>
      <c r="AD759" s="6">
        <f t="shared" si="23"/>
        <v>0.42</v>
      </c>
    </row>
    <row r="760" spans="1:30" x14ac:dyDescent="0.25">
      <c r="A760">
        <v>759</v>
      </c>
      <c r="B760" t="s">
        <v>242</v>
      </c>
      <c r="C760" t="s">
        <v>318</v>
      </c>
      <c r="D760" t="s">
        <v>2045</v>
      </c>
      <c r="E760" t="s">
        <v>2440</v>
      </c>
      <c r="F760">
        <v>913987608</v>
      </c>
      <c r="G760" s="4">
        <v>25872</v>
      </c>
      <c r="H760" t="s">
        <v>32</v>
      </c>
      <c r="I760" t="s">
        <v>2441</v>
      </c>
      <c r="J760">
        <v>2402</v>
      </c>
      <c r="K760">
        <v>24</v>
      </c>
      <c r="L760">
        <v>327</v>
      </c>
      <c r="M760">
        <v>98899271</v>
      </c>
      <c r="N760" t="s">
        <v>34</v>
      </c>
      <c r="O760">
        <v>985259551</v>
      </c>
      <c r="P760" t="s">
        <v>2442</v>
      </c>
      <c r="Q760" s="4">
        <v>43692</v>
      </c>
      <c r="R760" s="4">
        <v>44081</v>
      </c>
      <c r="S760">
        <v>57150593</v>
      </c>
      <c r="T760">
        <v>1300</v>
      </c>
      <c r="U760">
        <v>389</v>
      </c>
      <c r="V760" s="7">
        <v>3822</v>
      </c>
      <c r="W760">
        <v>11.86</v>
      </c>
      <c r="X760">
        <v>27.43</v>
      </c>
      <c r="Y760">
        <v>32.21</v>
      </c>
      <c r="Z760">
        <v>122.56</v>
      </c>
      <c r="AA760">
        <v>194.06</v>
      </c>
      <c r="AB760">
        <v>5</v>
      </c>
      <c r="AC760" s="5">
        <f t="shared" si="22"/>
        <v>1605.24</v>
      </c>
      <c r="AD760" s="6">
        <f t="shared" si="23"/>
        <v>0.42</v>
      </c>
    </row>
    <row r="761" spans="1:30" x14ac:dyDescent="0.25">
      <c r="A761">
        <v>760</v>
      </c>
      <c r="B761" t="s">
        <v>1007</v>
      </c>
      <c r="C761" t="s">
        <v>2443</v>
      </c>
      <c r="D761" t="s">
        <v>1196</v>
      </c>
      <c r="E761" t="s">
        <v>830</v>
      </c>
      <c r="F761">
        <v>916719362</v>
      </c>
      <c r="G761" s="4">
        <v>26768</v>
      </c>
      <c r="H761" t="s">
        <v>32</v>
      </c>
      <c r="I761" t="s">
        <v>2444</v>
      </c>
      <c r="J761">
        <v>2402</v>
      </c>
      <c r="K761">
        <v>24</v>
      </c>
      <c r="L761">
        <v>327</v>
      </c>
      <c r="M761">
        <v>96920177</v>
      </c>
      <c r="N761" t="s">
        <v>34</v>
      </c>
      <c r="O761">
        <v>969479717</v>
      </c>
      <c r="P761" t="s">
        <v>2445</v>
      </c>
      <c r="Q761" s="4">
        <v>43692</v>
      </c>
      <c r="R761" s="4">
        <v>44081</v>
      </c>
      <c r="S761">
        <v>57150608</v>
      </c>
      <c r="T761">
        <v>1000</v>
      </c>
      <c r="U761">
        <v>389</v>
      </c>
      <c r="V761" s="7">
        <v>3822</v>
      </c>
      <c r="W761">
        <v>9.1199999999999992</v>
      </c>
      <c r="X761">
        <v>27.43</v>
      </c>
      <c r="Y761">
        <v>32.21</v>
      </c>
      <c r="Z761">
        <v>122.56</v>
      </c>
      <c r="AA761">
        <v>191.32</v>
      </c>
      <c r="AB761">
        <v>5</v>
      </c>
      <c r="AC761" s="5">
        <f t="shared" si="22"/>
        <v>1605.24</v>
      </c>
      <c r="AD761" s="6">
        <f t="shared" si="23"/>
        <v>0.42</v>
      </c>
    </row>
    <row r="762" spans="1:30" x14ac:dyDescent="0.25">
      <c r="A762">
        <v>761</v>
      </c>
      <c r="B762" t="s">
        <v>1247</v>
      </c>
      <c r="C762" t="s">
        <v>1329</v>
      </c>
      <c r="D762" t="s">
        <v>1021</v>
      </c>
      <c r="E762" t="s">
        <v>1649</v>
      </c>
      <c r="F762">
        <v>928624832</v>
      </c>
      <c r="G762" s="4">
        <v>32915</v>
      </c>
      <c r="H762" t="s">
        <v>39</v>
      </c>
      <c r="I762" t="s">
        <v>2446</v>
      </c>
      <c r="J762">
        <v>2402</v>
      </c>
      <c r="K762">
        <v>24</v>
      </c>
      <c r="L762">
        <v>327</v>
      </c>
      <c r="M762">
        <v>98389985</v>
      </c>
      <c r="N762" t="s">
        <v>34</v>
      </c>
      <c r="O762">
        <v>985126237</v>
      </c>
      <c r="P762" t="s">
        <v>2447</v>
      </c>
      <c r="Q762" s="4">
        <v>43692</v>
      </c>
      <c r="R762" s="4">
        <v>44081</v>
      </c>
      <c r="S762">
        <v>57150622</v>
      </c>
      <c r="T762">
        <v>800</v>
      </c>
      <c r="U762">
        <v>389</v>
      </c>
      <c r="V762" s="7">
        <v>3822</v>
      </c>
      <c r="W762">
        <v>7.3</v>
      </c>
      <c r="X762">
        <v>27.43</v>
      </c>
      <c r="Y762">
        <v>32.21</v>
      </c>
      <c r="Z762">
        <v>122.56</v>
      </c>
      <c r="AA762">
        <v>189.5</v>
      </c>
      <c r="AB762">
        <v>5</v>
      </c>
      <c r="AC762" s="5">
        <f t="shared" si="22"/>
        <v>1605.24</v>
      </c>
      <c r="AD762" s="6">
        <f t="shared" si="23"/>
        <v>0.42</v>
      </c>
    </row>
    <row r="763" spans="1:30" x14ac:dyDescent="0.25">
      <c r="A763">
        <v>762</v>
      </c>
      <c r="B763" t="s">
        <v>2429</v>
      </c>
      <c r="C763" t="s">
        <v>2430</v>
      </c>
      <c r="D763" t="s">
        <v>1626</v>
      </c>
      <c r="E763" t="s">
        <v>415</v>
      </c>
      <c r="F763">
        <v>1206689596</v>
      </c>
      <c r="G763" s="4">
        <v>33633</v>
      </c>
      <c r="H763" t="s">
        <v>39</v>
      </c>
      <c r="I763" t="s">
        <v>2448</v>
      </c>
      <c r="J763">
        <v>1205</v>
      </c>
      <c r="K763">
        <v>12</v>
      </c>
      <c r="L763">
        <v>327</v>
      </c>
      <c r="M763">
        <v>96086077</v>
      </c>
      <c r="N763" t="s">
        <v>34</v>
      </c>
      <c r="O763">
        <v>960860774</v>
      </c>
      <c r="P763" t="s">
        <v>34</v>
      </c>
      <c r="Q763" s="4">
        <v>43692</v>
      </c>
      <c r="R763" s="4">
        <v>44068</v>
      </c>
      <c r="S763">
        <v>104765023</v>
      </c>
      <c r="T763">
        <v>1000</v>
      </c>
      <c r="U763">
        <v>376</v>
      </c>
      <c r="V763" s="7">
        <v>3822</v>
      </c>
      <c r="W763">
        <v>8.82</v>
      </c>
      <c r="X763">
        <v>26.52</v>
      </c>
      <c r="Y763">
        <v>23.86</v>
      </c>
      <c r="Z763">
        <v>118.47</v>
      </c>
      <c r="AA763">
        <v>177.67</v>
      </c>
      <c r="AB763">
        <v>10</v>
      </c>
      <c r="AC763" s="5">
        <f t="shared" si="22"/>
        <v>1605.24</v>
      </c>
      <c r="AD763" s="6">
        <f t="shared" si="23"/>
        <v>0.42</v>
      </c>
    </row>
    <row r="764" spans="1:30" x14ac:dyDescent="0.25">
      <c r="A764">
        <v>763</v>
      </c>
      <c r="B764" t="s">
        <v>436</v>
      </c>
      <c r="C764" t="s">
        <v>265</v>
      </c>
      <c r="D764" t="s">
        <v>65</v>
      </c>
      <c r="E764" t="s">
        <v>683</v>
      </c>
      <c r="F764">
        <v>1206697490</v>
      </c>
      <c r="G764" s="4">
        <v>33642</v>
      </c>
      <c r="H764" t="s">
        <v>32</v>
      </c>
      <c r="I764" t="s">
        <v>2449</v>
      </c>
      <c r="J764">
        <v>1205</v>
      </c>
      <c r="K764">
        <v>12</v>
      </c>
      <c r="L764">
        <v>327</v>
      </c>
      <c r="M764">
        <v>98842898</v>
      </c>
      <c r="N764" t="s">
        <v>34</v>
      </c>
      <c r="O764">
        <v>988428980</v>
      </c>
      <c r="P764" t="s">
        <v>34</v>
      </c>
      <c r="Q764" s="4">
        <v>43692</v>
      </c>
      <c r="R764" s="4">
        <v>44068</v>
      </c>
      <c r="S764">
        <v>104765073</v>
      </c>
      <c r="T764">
        <v>800</v>
      </c>
      <c r="U764">
        <v>376</v>
      </c>
      <c r="V764" s="7">
        <v>3822</v>
      </c>
      <c r="W764">
        <v>7.05</v>
      </c>
      <c r="X764">
        <v>26.52</v>
      </c>
      <c r="Y764">
        <v>23.86</v>
      </c>
      <c r="Z764">
        <v>118.47</v>
      </c>
      <c r="AA764">
        <v>175.9</v>
      </c>
      <c r="AB764">
        <v>10</v>
      </c>
      <c r="AC764" s="5">
        <f t="shared" si="22"/>
        <v>1605.24</v>
      </c>
      <c r="AD764" s="6">
        <f t="shared" si="23"/>
        <v>0.42</v>
      </c>
    </row>
    <row r="765" spans="1:30" x14ac:dyDescent="0.25">
      <c r="A765">
        <v>764</v>
      </c>
      <c r="B765" t="s">
        <v>645</v>
      </c>
      <c r="C765" t="s">
        <v>928</v>
      </c>
      <c r="D765" t="s">
        <v>2450</v>
      </c>
      <c r="E765" t="s">
        <v>2451</v>
      </c>
      <c r="F765">
        <v>1204951808</v>
      </c>
      <c r="G765" s="4">
        <v>30948</v>
      </c>
      <c r="H765" t="s">
        <v>39</v>
      </c>
      <c r="I765" t="s">
        <v>2452</v>
      </c>
      <c r="J765">
        <v>901</v>
      </c>
      <c r="K765">
        <v>9</v>
      </c>
      <c r="L765">
        <v>327</v>
      </c>
      <c r="M765">
        <v>98326622</v>
      </c>
      <c r="N765" t="s">
        <v>34</v>
      </c>
      <c r="O765" t="s">
        <v>34</v>
      </c>
      <c r="P765" t="s">
        <v>2453</v>
      </c>
      <c r="Q765" s="4">
        <v>43692</v>
      </c>
      <c r="R765" s="4">
        <v>44260</v>
      </c>
      <c r="S765">
        <v>130066360</v>
      </c>
      <c r="T765">
        <v>6000</v>
      </c>
      <c r="U765">
        <v>568</v>
      </c>
      <c r="V765" s="7">
        <v>3822</v>
      </c>
      <c r="W765">
        <v>79.92</v>
      </c>
      <c r="X765">
        <v>89.29</v>
      </c>
      <c r="Y765">
        <v>36.049999999999997</v>
      </c>
      <c r="Z765">
        <v>233.42</v>
      </c>
      <c r="AA765">
        <v>438.68</v>
      </c>
      <c r="AB765">
        <v>13</v>
      </c>
      <c r="AC765" s="5">
        <f t="shared" si="22"/>
        <v>1605.24</v>
      </c>
      <c r="AD765" s="6">
        <f t="shared" si="23"/>
        <v>0.42</v>
      </c>
    </row>
    <row r="766" spans="1:30" x14ac:dyDescent="0.25">
      <c r="A766">
        <v>765</v>
      </c>
      <c r="B766" t="s">
        <v>109</v>
      </c>
      <c r="C766" t="s">
        <v>2454</v>
      </c>
      <c r="D766" t="s">
        <v>437</v>
      </c>
      <c r="E766" t="s">
        <v>144</v>
      </c>
      <c r="F766">
        <v>1719786913</v>
      </c>
      <c r="G766" s="4">
        <v>30894</v>
      </c>
      <c r="H766" t="s">
        <v>32</v>
      </c>
      <c r="I766" t="s">
        <v>2455</v>
      </c>
      <c r="J766">
        <v>1701</v>
      </c>
      <c r="K766">
        <v>17</v>
      </c>
      <c r="L766">
        <v>327</v>
      </c>
      <c r="M766">
        <v>22614490</v>
      </c>
      <c r="N766" t="s">
        <v>34</v>
      </c>
      <c r="O766">
        <v>992153862</v>
      </c>
      <c r="P766" t="s">
        <v>34</v>
      </c>
      <c r="Q766" s="4">
        <v>43692</v>
      </c>
      <c r="R766" s="4">
        <v>44265</v>
      </c>
      <c r="S766">
        <v>110253236</v>
      </c>
      <c r="T766">
        <v>2000</v>
      </c>
      <c r="U766">
        <v>573</v>
      </c>
      <c r="V766" s="7">
        <v>3822</v>
      </c>
      <c r="W766">
        <v>26.87</v>
      </c>
      <c r="X766">
        <v>40.409999999999997</v>
      </c>
      <c r="Y766">
        <v>36.36</v>
      </c>
      <c r="Z766">
        <v>235.48</v>
      </c>
      <c r="AA766">
        <v>339.12</v>
      </c>
      <c r="AB766">
        <v>11</v>
      </c>
      <c r="AC766" s="5">
        <f t="shared" si="22"/>
        <v>1605.24</v>
      </c>
      <c r="AD766" s="6">
        <f t="shared" si="23"/>
        <v>0.42</v>
      </c>
    </row>
    <row r="767" spans="1:30" x14ac:dyDescent="0.25">
      <c r="A767">
        <v>766</v>
      </c>
      <c r="B767" t="s">
        <v>2456</v>
      </c>
      <c r="C767" t="s">
        <v>2457</v>
      </c>
      <c r="D767" t="s">
        <v>73</v>
      </c>
      <c r="E767" t="s">
        <v>150</v>
      </c>
      <c r="F767">
        <v>919869628</v>
      </c>
      <c r="G767" s="4">
        <v>29316</v>
      </c>
      <c r="H767" t="s">
        <v>39</v>
      </c>
      <c r="I767" t="s">
        <v>2458</v>
      </c>
      <c r="J767">
        <v>901</v>
      </c>
      <c r="K767">
        <v>9</v>
      </c>
      <c r="L767">
        <v>327</v>
      </c>
      <c r="M767">
        <v>99101446</v>
      </c>
      <c r="N767" t="s">
        <v>34</v>
      </c>
      <c r="O767">
        <v>967215497</v>
      </c>
      <c r="P767" t="s">
        <v>2459</v>
      </c>
      <c r="Q767" s="4">
        <v>43692</v>
      </c>
      <c r="R767" s="4">
        <v>44249</v>
      </c>
      <c r="S767">
        <v>130066396</v>
      </c>
      <c r="T767">
        <v>20000</v>
      </c>
      <c r="U767">
        <v>557</v>
      </c>
      <c r="V767" s="7">
        <v>3822</v>
      </c>
      <c r="W767">
        <v>261.23</v>
      </c>
      <c r="X767">
        <v>87.56</v>
      </c>
      <c r="Y767">
        <v>35.35</v>
      </c>
      <c r="Z767">
        <v>228.9</v>
      </c>
      <c r="AA767">
        <v>613.04</v>
      </c>
      <c r="AB767">
        <v>13</v>
      </c>
      <c r="AC767" s="5">
        <f t="shared" si="22"/>
        <v>1605.24</v>
      </c>
      <c r="AD767" s="6">
        <f t="shared" si="23"/>
        <v>0.42</v>
      </c>
    </row>
    <row r="768" spans="1:30" x14ac:dyDescent="0.25">
      <c r="A768">
        <v>767</v>
      </c>
      <c r="B768" t="s">
        <v>2460</v>
      </c>
      <c r="C768" t="s">
        <v>2461</v>
      </c>
      <c r="D768" t="s">
        <v>1144</v>
      </c>
      <c r="E768" t="s">
        <v>2462</v>
      </c>
      <c r="F768">
        <v>1203933716</v>
      </c>
      <c r="G768" s="4">
        <v>28275</v>
      </c>
      <c r="H768" t="s">
        <v>32</v>
      </c>
      <c r="I768" t="s">
        <v>2463</v>
      </c>
      <c r="J768">
        <v>1205</v>
      </c>
      <c r="K768">
        <v>12</v>
      </c>
      <c r="L768">
        <v>327</v>
      </c>
      <c r="M768">
        <v>52770941</v>
      </c>
      <c r="N768" t="s">
        <v>34</v>
      </c>
      <c r="O768">
        <v>992176471</v>
      </c>
      <c r="P768" t="s">
        <v>2464</v>
      </c>
      <c r="Q768" s="4">
        <v>43693</v>
      </c>
      <c r="R768" s="4">
        <v>43971</v>
      </c>
      <c r="S768">
        <v>104764897</v>
      </c>
      <c r="T768">
        <v>800</v>
      </c>
      <c r="U768">
        <v>278</v>
      </c>
      <c r="V768" s="7">
        <v>3822</v>
      </c>
      <c r="W768">
        <v>6.85</v>
      </c>
      <c r="X768">
        <v>25.74</v>
      </c>
      <c r="Y768">
        <v>17.64</v>
      </c>
      <c r="Z768">
        <v>115</v>
      </c>
      <c r="AA768">
        <v>165.23</v>
      </c>
      <c r="AB768">
        <v>10</v>
      </c>
      <c r="AC768" s="5">
        <f t="shared" si="22"/>
        <v>1605.24</v>
      </c>
      <c r="AD768" s="6">
        <f t="shared" si="23"/>
        <v>0.42</v>
      </c>
    </row>
    <row r="769" spans="1:30" x14ac:dyDescent="0.25">
      <c r="A769">
        <v>768</v>
      </c>
      <c r="B769" t="s">
        <v>47</v>
      </c>
      <c r="C769" t="s">
        <v>716</v>
      </c>
      <c r="D769" t="s">
        <v>1513</v>
      </c>
      <c r="E769" t="s">
        <v>2465</v>
      </c>
      <c r="F769">
        <v>940699002</v>
      </c>
      <c r="G769" s="4">
        <v>36673</v>
      </c>
      <c r="H769" t="s">
        <v>32</v>
      </c>
      <c r="I769" t="s">
        <v>2466</v>
      </c>
      <c r="J769">
        <v>1205</v>
      </c>
      <c r="K769">
        <v>12</v>
      </c>
      <c r="L769">
        <v>327</v>
      </c>
      <c r="M769">
        <v>96257857</v>
      </c>
      <c r="N769" t="s">
        <v>34</v>
      </c>
      <c r="O769">
        <v>962578577</v>
      </c>
      <c r="P769" t="s">
        <v>34</v>
      </c>
      <c r="Q769" s="4">
        <v>43693</v>
      </c>
      <c r="R769" s="4">
        <v>43971</v>
      </c>
      <c r="S769">
        <v>104764902</v>
      </c>
      <c r="T769">
        <v>300</v>
      </c>
      <c r="U769">
        <v>278</v>
      </c>
      <c r="V769" s="7">
        <v>3822</v>
      </c>
      <c r="W769">
        <v>2.57</v>
      </c>
      <c r="X769">
        <v>25.74</v>
      </c>
      <c r="Y769">
        <v>17.64</v>
      </c>
      <c r="Z769">
        <v>115</v>
      </c>
      <c r="AA769">
        <v>160.94999999999999</v>
      </c>
      <c r="AB769">
        <v>10</v>
      </c>
      <c r="AC769" s="5">
        <f t="shared" si="22"/>
        <v>1605.24</v>
      </c>
      <c r="AD769" s="6">
        <f t="shared" si="23"/>
        <v>0.42</v>
      </c>
    </row>
    <row r="770" spans="1:30" x14ac:dyDescent="0.25">
      <c r="A770">
        <v>769</v>
      </c>
      <c r="B770" t="s">
        <v>923</v>
      </c>
      <c r="C770" t="s">
        <v>2467</v>
      </c>
      <c r="D770" t="s">
        <v>2468</v>
      </c>
      <c r="E770" t="s">
        <v>1074</v>
      </c>
      <c r="F770">
        <v>1205596602</v>
      </c>
      <c r="G770" s="4">
        <v>30944</v>
      </c>
      <c r="H770" t="s">
        <v>32</v>
      </c>
      <c r="I770" t="s">
        <v>2469</v>
      </c>
      <c r="J770">
        <v>1205</v>
      </c>
      <c r="K770">
        <v>12</v>
      </c>
      <c r="L770">
        <v>327</v>
      </c>
      <c r="M770">
        <v>98188712</v>
      </c>
      <c r="N770" t="s">
        <v>34</v>
      </c>
      <c r="O770">
        <v>969941586</v>
      </c>
      <c r="P770" t="s">
        <v>2470</v>
      </c>
      <c r="Q770" s="4">
        <v>43693</v>
      </c>
      <c r="R770" s="4">
        <v>43971</v>
      </c>
      <c r="S770">
        <v>104764914</v>
      </c>
      <c r="T770">
        <v>600</v>
      </c>
      <c r="U770">
        <v>278</v>
      </c>
      <c r="V770" s="7">
        <v>3822</v>
      </c>
      <c r="W770">
        <v>5.14</v>
      </c>
      <c r="X770">
        <v>25.74</v>
      </c>
      <c r="Y770">
        <v>17.64</v>
      </c>
      <c r="Z770">
        <v>115</v>
      </c>
      <c r="AA770">
        <v>163.52000000000001</v>
      </c>
      <c r="AB770">
        <v>10</v>
      </c>
      <c r="AC770" s="5">
        <f t="shared" si="22"/>
        <v>1605.24</v>
      </c>
      <c r="AD770" s="6">
        <f t="shared" si="23"/>
        <v>0.42</v>
      </c>
    </row>
    <row r="771" spans="1:30" x14ac:dyDescent="0.25">
      <c r="A771">
        <v>770</v>
      </c>
      <c r="B771" t="s">
        <v>2471</v>
      </c>
      <c r="C771" t="s">
        <v>1240</v>
      </c>
      <c r="D771" t="s">
        <v>73</v>
      </c>
      <c r="E771" t="s">
        <v>985</v>
      </c>
      <c r="F771">
        <v>604835439</v>
      </c>
      <c r="G771" s="4">
        <v>34740</v>
      </c>
      <c r="H771" t="s">
        <v>39</v>
      </c>
      <c r="I771" t="s">
        <v>2472</v>
      </c>
      <c r="J771">
        <v>901</v>
      </c>
      <c r="K771">
        <v>9</v>
      </c>
      <c r="L771">
        <v>327</v>
      </c>
      <c r="M771">
        <v>98075259</v>
      </c>
      <c r="N771" t="s">
        <v>34</v>
      </c>
      <c r="O771">
        <v>997199195</v>
      </c>
      <c r="P771" t="s">
        <v>34</v>
      </c>
      <c r="Q771" s="4">
        <v>43693</v>
      </c>
      <c r="R771" s="4">
        <v>44081</v>
      </c>
      <c r="S771">
        <v>130066425</v>
      </c>
      <c r="T771">
        <v>5000</v>
      </c>
      <c r="U771">
        <v>388</v>
      </c>
      <c r="V771" s="7">
        <v>3822</v>
      </c>
      <c r="W771">
        <v>45.49</v>
      </c>
      <c r="X771">
        <v>60.99</v>
      </c>
      <c r="Y771">
        <v>24.62</v>
      </c>
      <c r="Z771">
        <v>159.44999999999999</v>
      </c>
      <c r="AA771">
        <v>290.55</v>
      </c>
      <c r="AB771">
        <v>13</v>
      </c>
      <c r="AC771" s="5">
        <f t="shared" ref="AC771:AC811" si="24">+V771*$AC$1</f>
        <v>1605.24</v>
      </c>
      <c r="AD771" s="6">
        <f t="shared" ref="AD771:AD811" si="25">+AC771/V771</f>
        <v>0.42</v>
      </c>
    </row>
    <row r="772" spans="1:30" x14ac:dyDescent="0.25">
      <c r="A772">
        <v>771</v>
      </c>
      <c r="B772" t="s">
        <v>716</v>
      </c>
      <c r="C772" t="s">
        <v>2473</v>
      </c>
      <c r="D772" t="s">
        <v>2474</v>
      </c>
      <c r="E772" t="s">
        <v>1189</v>
      </c>
      <c r="F772">
        <v>1200976395</v>
      </c>
      <c r="G772" s="4">
        <v>20911</v>
      </c>
      <c r="H772" t="s">
        <v>39</v>
      </c>
      <c r="I772" t="s">
        <v>2475</v>
      </c>
      <c r="J772">
        <v>1205</v>
      </c>
      <c r="K772">
        <v>12</v>
      </c>
      <c r="L772">
        <v>327</v>
      </c>
      <c r="M772">
        <v>52778523</v>
      </c>
      <c r="N772" t="s">
        <v>34</v>
      </c>
      <c r="O772">
        <v>999303853</v>
      </c>
      <c r="P772" t="s">
        <v>2476</v>
      </c>
      <c r="Q772" s="4">
        <v>43693</v>
      </c>
      <c r="R772" s="4">
        <v>43971</v>
      </c>
      <c r="S772">
        <v>104764885</v>
      </c>
      <c r="T772">
        <v>700</v>
      </c>
      <c r="U772">
        <v>278</v>
      </c>
      <c r="V772" s="7">
        <v>3822</v>
      </c>
      <c r="W772">
        <v>5.99</v>
      </c>
      <c r="X772">
        <v>25.74</v>
      </c>
      <c r="Y772">
        <v>17.64</v>
      </c>
      <c r="Z772">
        <v>115</v>
      </c>
      <c r="AA772">
        <v>164.37</v>
      </c>
      <c r="AB772">
        <v>10</v>
      </c>
      <c r="AC772" s="5">
        <f t="shared" si="24"/>
        <v>1605.24</v>
      </c>
      <c r="AD772" s="6">
        <f t="shared" si="25"/>
        <v>0.42</v>
      </c>
    </row>
    <row r="773" spans="1:30" x14ac:dyDescent="0.25">
      <c r="A773">
        <v>772</v>
      </c>
      <c r="B773" t="s">
        <v>2251</v>
      </c>
      <c r="C773" t="s">
        <v>2477</v>
      </c>
      <c r="D773" t="s">
        <v>2478</v>
      </c>
      <c r="E773" t="s">
        <v>425</v>
      </c>
      <c r="F773">
        <v>1718841511</v>
      </c>
      <c r="G773" s="4">
        <v>29952</v>
      </c>
      <c r="H773" t="s">
        <v>32</v>
      </c>
      <c r="I773" t="s">
        <v>2479</v>
      </c>
      <c r="J773">
        <v>1205</v>
      </c>
      <c r="K773">
        <v>12</v>
      </c>
      <c r="L773">
        <v>327</v>
      </c>
      <c r="M773">
        <v>52773679</v>
      </c>
      <c r="N773" t="s">
        <v>34</v>
      </c>
      <c r="O773">
        <v>990116268</v>
      </c>
      <c r="P773" t="s">
        <v>2480</v>
      </c>
      <c r="Q773" s="4">
        <v>43693</v>
      </c>
      <c r="R773" s="4">
        <v>43971</v>
      </c>
      <c r="S773">
        <v>104764926</v>
      </c>
      <c r="T773">
        <v>800</v>
      </c>
      <c r="U773">
        <v>278</v>
      </c>
      <c r="V773" s="7">
        <v>3822</v>
      </c>
      <c r="W773">
        <v>6.85</v>
      </c>
      <c r="X773">
        <v>25.74</v>
      </c>
      <c r="Y773">
        <v>17.64</v>
      </c>
      <c r="Z773">
        <v>115</v>
      </c>
      <c r="AA773">
        <v>165.23</v>
      </c>
      <c r="AB773">
        <v>10</v>
      </c>
      <c r="AC773" s="5">
        <f t="shared" si="24"/>
        <v>1605.24</v>
      </c>
      <c r="AD773" s="6">
        <f t="shared" si="25"/>
        <v>0.42</v>
      </c>
    </row>
    <row r="774" spans="1:30" x14ac:dyDescent="0.25">
      <c r="A774">
        <v>773</v>
      </c>
      <c r="B774" t="s">
        <v>2481</v>
      </c>
      <c r="C774" t="s">
        <v>682</v>
      </c>
      <c r="D774" t="s">
        <v>425</v>
      </c>
      <c r="E774" t="s">
        <v>2482</v>
      </c>
      <c r="F774">
        <v>914402243</v>
      </c>
      <c r="G774" s="4">
        <v>26069</v>
      </c>
      <c r="H774" t="s">
        <v>32</v>
      </c>
      <c r="I774" t="s">
        <v>2483</v>
      </c>
      <c r="J774">
        <v>901</v>
      </c>
      <c r="K774">
        <v>9</v>
      </c>
      <c r="L774">
        <v>327</v>
      </c>
      <c r="M774">
        <v>99299220</v>
      </c>
      <c r="N774" t="s">
        <v>34</v>
      </c>
      <c r="O774">
        <v>963088705</v>
      </c>
      <c r="P774" t="s">
        <v>2484</v>
      </c>
      <c r="Q774" s="4">
        <v>43693</v>
      </c>
      <c r="R774" s="4">
        <v>44445</v>
      </c>
      <c r="S774">
        <v>120238594</v>
      </c>
      <c r="T774">
        <v>21000</v>
      </c>
      <c r="U774">
        <v>752</v>
      </c>
      <c r="V774" s="7">
        <v>3822</v>
      </c>
      <c r="W774">
        <v>370.32</v>
      </c>
      <c r="X774">
        <v>118.21</v>
      </c>
      <c r="Y774">
        <v>47.72</v>
      </c>
      <c r="Z774">
        <v>309.04000000000002</v>
      </c>
      <c r="AA774">
        <v>845.29</v>
      </c>
      <c r="AB774">
        <v>12</v>
      </c>
      <c r="AC774" s="5">
        <f t="shared" si="24"/>
        <v>1605.24</v>
      </c>
      <c r="AD774" s="6">
        <f t="shared" si="25"/>
        <v>0.42</v>
      </c>
    </row>
    <row r="775" spans="1:30" x14ac:dyDescent="0.25">
      <c r="A775">
        <v>774</v>
      </c>
      <c r="B775" t="s">
        <v>2485</v>
      </c>
      <c r="C775" t="s">
        <v>2486</v>
      </c>
      <c r="D775" t="s">
        <v>43</v>
      </c>
      <c r="E775" t="s">
        <v>805</v>
      </c>
      <c r="F775">
        <v>1001901899</v>
      </c>
      <c r="G775" s="4">
        <v>25986</v>
      </c>
      <c r="H775" t="s">
        <v>32</v>
      </c>
      <c r="I775" t="s">
        <v>2487</v>
      </c>
      <c r="J775">
        <v>1001</v>
      </c>
      <c r="K775">
        <v>10</v>
      </c>
      <c r="L775">
        <v>327</v>
      </c>
      <c r="M775">
        <v>98852972</v>
      </c>
      <c r="N775" t="s">
        <v>34</v>
      </c>
      <c r="O775">
        <v>988529725</v>
      </c>
      <c r="P775" t="s">
        <v>34</v>
      </c>
      <c r="Q775" s="4">
        <v>43693</v>
      </c>
      <c r="R775" s="4">
        <v>44795</v>
      </c>
      <c r="S775">
        <v>31836539</v>
      </c>
      <c r="T775">
        <v>8000</v>
      </c>
      <c r="U775">
        <v>1102</v>
      </c>
      <c r="V775" s="7">
        <v>3822</v>
      </c>
      <c r="W775">
        <v>206.73</v>
      </c>
      <c r="X775">
        <v>173.23</v>
      </c>
      <c r="Y775">
        <v>69.94</v>
      </c>
      <c r="Z775">
        <v>452.88</v>
      </c>
      <c r="AA775">
        <v>902.78</v>
      </c>
      <c r="AB775">
        <v>3</v>
      </c>
      <c r="AC775" s="5">
        <f t="shared" si="24"/>
        <v>1605.24</v>
      </c>
      <c r="AD775" s="6">
        <f t="shared" si="25"/>
        <v>0.42</v>
      </c>
    </row>
    <row r="776" spans="1:30" x14ac:dyDescent="0.25">
      <c r="A776">
        <v>775</v>
      </c>
      <c r="B776" t="s">
        <v>2488</v>
      </c>
      <c r="C776" t="s">
        <v>2489</v>
      </c>
      <c r="D776" t="s">
        <v>2490</v>
      </c>
      <c r="E776" t="s">
        <v>2491</v>
      </c>
      <c r="F776">
        <v>1802043412</v>
      </c>
      <c r="G776" s="4">
        <v>24271</v>
      </c>
      <c r="H776" t="s">
        <v>32</v>
      </c>
      <c r="I776" t="s">
        <v>2492</v>
      </c>
      <c r="J776">
        <v>901</v>
      </c>
      <c r="K776">
        <v>9</v>
      </c>
      <c r="L776">
        <v>327</v>
      </c>
      <c r="M776">
        <v>2207223</v>
      </c>
      <c r="N776" t="s">
        <v>34</v>
      </c>
      <c r="O776">
        <v>994463386</v>
      </c>
      <c r="P776" t="s">
        <v>2493</v>
      </c>
      <c r="Q776" s="4">
        <v>43693</v>
      </c>
      <c r="R776" s="4">
        <v>44445</v>
      </c>
      <c r="S776">
        <v>130066401</v>
      </c>
      <c r="T776">
        <v>21000</v>
      </c>
      <c r="U776">
        <v>752</v>
      </c>
      <c r="V776" s="7">
        <v>3822</v>
      </c>
      <c r="W776">
        <v>370.32</v>
      </c>
      <c r="X776">
        <v>118.21</v>
      </c>
      <c r="Y776">
        <v>47.72</v>
      </c>
      <c r="Z776">
        <v>309.04000000000002</v>
      </c>
      <c r="AA776">
        <v>845.29</v>
      </c>
      <c r="AB776">
        <v>13</v>
      </c>
      <c r="AC776" s="5">
        <f t="shared" si="24"/>
        <v>1605.24</v>
      </c>
      <c r="AD776" s="6">
        <f t="shared" si="25"/>
        <v>0.42</v>
      </c>
    </row>
    <row r="777" spans="1:30" x14ac:dyDescent="0.25">
      <c r="A777">
        <v>776</v>
      </c>
      <c r="B777" t="s">
        <v>371</v>
      </c>
      <c r="C777" t="s">
        <v>2494</v>
      </c>
      <c r="D777" t="s">
        <v>43</v>
      </c>
      <c r="E777" t="s">
        <v>552</v>
      </c>
      <c r="F777">
        <v>603961814</v>
      </c>
      <c r="G777" s="4">
        <v>30738</v>
      </c>
      <c r="H777" t="s">
        <v>32</v>
      </c>
      <c r="I777" t="s">
        <v>2495</v>
      </c>
      <c r="J777">
        <v>401</v>
      </c>
      <c r="K777">
        <v>4</v>
      </c>
      <c r="L777">
        <v>327</v>
      </c>
      <c r="M777">
        <v>2984579</v>
      </c>
      <c r="N777" t="s">
        <v>34</v>
      </c>
      <c r="O777">
        <v>985259446</v>
      </c>
      <c r="P777" t="s">
        <v>34</v>
      </c>
      <c r="Q777" s="4">
        <v>43693</v>
      </c>
      <c r="R777" s="4">
        <v>44445</v>
      </c>
      <c r="S777">
        <v>41873690</v>
      </c>
      <c r="T777">
        <v>5000</v>
      </c>
      <c r="U777">
        <v>752</v>
      </c>
      <c r="V777" s="7">
        <v>3822</v>
      </c>
      <c r="W777">
        <v>88.17</v>
      </c>
      <c r="X777">
        <v>118.21</v>
      </c>
      <c r="Y777">
        <v>47.72</v>
      </c>
      <c r="Z777">
        <v>309.04000000000002</v>
      </c>
      <c r="AA777">
        <v>563.14</v>
      </c>
      <c r="AB777">
        <v>4</v>
      </c>
      <c r="AC777" s="5">
        <f t="shared" si="24"/>
        <v>1605.24</v>
      </c>
      <c r="AD777" s="6">
        <f t="shared" si="25"/>
        <v>0.42</v>
      </c>
    </row>
    <row r="778" spans="1:30" x14ac:dyDescent="0.25">
      <c r="A778">
        <v>777</v>
      </c>
      <c r="B778" t="s">
        <v>147</v>
      </c>
      <c r="C778" t="s">
        <v>1583</v>
      </c>
      <c r="D778" t="s">
        <v>2496</v>
      </c>
      <c r="E778" t="s">
        <v>748</v>
      </c>
      <c r="F778">
        <v>603768359</v>
      </c>
      <c r="G778" s="4">
        <v>30724</v>
      </c>
      <c r="H778" t="s">
        <v>32</v>
      </c>
      <c r="I778" t="s">
        <v>2497</v>
      </c>
      <c r="J778">
        <v>401</v>
      </c>
      <c r="K778">
        <v>4</v>
      </c>
      <c r="L778">
        <v>327</v>
      </c>
      <c r="M778">
        <v>62986914</v>
      </c>
      <c r="N778" t="s">
        <v>34</v>
      </c>
      <c r="O778">
        <v>986002664</v>
      </c>
      <c r="P778" t="s">
        <v>34</v>
      </c>
      <c r="Q778" s="4">
        <v>43693</v>
      </c>
      <c r="R778" s="4">
        <v>44809</v>
      </c>
      <c r="S778">
        <v>41873688</v>
      </c>
      <c r="T778">
        <v>10000</v>
      </c>
      <c r="U778">
        <v>1116</v>
      </c>
      <c r="V778" s="7">
        <v>3822</v>
      </c>
      <c r="W778">
        <v>261.7</v>
      </c>
      <c r="X778">
        <v>175.43</v>
      </c>
      <c r="Y778">
        <v>70.83</v>
      </c>
      <c r="Z778">
        <v>458.63</v>
      </c>
      <c r="AA778">
        <v>966.59</v>
      </c>
      <c r="AB778">
        <v>4</v>
      </c>
      <c r="AC778" s="5">
        <f t="shared" si="24"/>
        <v>1605.24</v>
      </c>
      <c r="AD778" s="6">
        <f t="shared" si="25"/>
        <v>0.42</v>
      </c>
    </row>
    <row r="779" spans="1:30" x14ac:dyDescent="0.25">
      <c r="A779">
        <v>778</v>
      </c>
      <c r="B779" t="s">
        <v>2498</v>
      </c>
      <c r="C779" t="s">
        <v>938</v>
      </c>
      <c r="D779" t="s">
        <v>1193</v>
      </c>
      <c r="E779" t="s">
        <v>235</v>
      </c>
      <c r="F779">
        <v>502548647</v>
      </c>
      <c r="G779" s="4">
        <v>28797</v>
      </c>
      <c r="H779" t="s">
        <v>39</v>
      </c>
      <c r="I779" t="s">
        <v>2499</v>
      </c>
      <c r="J779">
        <v>901</v>
      </c>
      <c r="K779">
        <v>9</v>
      </c>
      <c r="L779">
        <v>327</v>
      </c>
      <c r="M779">
        <v>99503084</v>
      </c>
      <c r="N779" t="s">
        <v>34</v>
      </c>
      <c r="O779" t="s">
        <v>34</v>
      </c>
      <c r="P779" t="s">
        <v>2500</v>
      </c>
      <c r="Q779" s="4">
        <v>43693</v>
      </c>
      <c r="R779" s="4">
        <v>44428</v>
      </c>
      <c r="S779">
        <v>130066413</v>
      </c>
      <c r="T779">
        <v>20000</v>
      </c>
      <c r="U779">
        <v>735</v>
      </c>
      <c r="V779" s="7">
        <v>3822</v>
      </c>
      <c r="W779">
        <v>344.71</v>
      </c>
      <c r="X779">
        <v>115.54</v>
      </c>
      <c r="Y779">
        <v>46.65</v>
      </c>
      <c r="Z779">
        <v>302.05</v>
      </c>
      <c r="AA779">
        <v>808.95</v>
      </c>
      <c r="AB779">
        <v>13</v>
      </c>
      <c r="AC779" s="5">
        <f t="shared" si="24"/>
        <v>1605.24</v>
      </c>
      <c r="AD779" s="6">
        <f t="shared" si="25"/>
        <v>0.42</v>
      </c>
    </row>
    <row r="780" spans="1:30" x14ac:dyDescent="0.25">
      <c r="A780">
        <v>779</v>
      </c>
      <c r="B780" t="s">
        <v>2501</v>
      </c>
      <c r="C780" t="s">
        <v>2502</v>
      </c>
      <c r="D780" t="s">
        <v>962</v>
      </c>
      <c r="E780" t="s">
        <v>2379</v>
      </c>
      <c r="F780">
        <v>1314745959</v>
      </c>
      <c r="G780" s="4">
        <v>33075</v>
      </c>
      <c r="H780" t="s">
        <v>39</v>
      </c>
      <c r="I780" t="s">
        <v>2503</v>
      </c>
      <c r="J780">
        <v>1308</v>
      </c>
      <c r="K780">
        <v>13</v>
      </c>
      <c r="L780">
        <v>327</v>
      </c>
      <c r="M780">
        <v>99432209</v>
      </c>
      <c r="N780" t="s">
        <v>34</v>
      </c>
      <c r="O780">
        <v>994322093</v>
      </c>
      <c r="P780" t="s">
        <v>34</v>
      </c>
      <c r="Q780" s="4">
        <v>43693</v>
      </c>
      <c r="R780" s="4">
        <v>44155</v>
      </c>
      <c r="S780">
        <v>180306599</v>
      </c>
      <c r="T780">
        <v>4000</v>
      </c>
      <c r="U780">
        <v>462</v>
      </c>
      <c r="V780" s="7">
        <v>3822</v>
      </c>
      <c r="W780">
        <v>43.34</v>
      </c>
      <c r="X780">
        <v>72.62</v>
      </c>
      <c r="Y780">
        <v>38.26</v>
      </c>
      <c r="Z780">
        <v>189.86</v>
      </c>
      <c r="AA780">
        <v>344.08</v>
      </c>
      <c r="AB780">
        <v>18</v>
      </c>
      <c r="AC780" s="5">
        <f t="shared" si="24"/>
        <v>1605.24</v>
      </c>
      <c r="AD780" s="6">
        <f t="shared" si="25"/>
        <v>0.42</v>
      </c>
    </row>
    <row r="781" spans="1:30" x14ac:dyDescent="0.25">
      <c r="A781">
        <v>780</v>
      </c>
      <c r="B781" t="s">
        <v>90</v>
      </c>
      <c r="C781" t="s">
        <v>1378</v>
      </c>
      <c r="D781" t="s">
        <v>1063</v>
      </c>
      <c r="E781" t="s">
        <v>118</v>
      </c>
      <c r="F781">
        <v>402033591</v>
      </c>
      <c r="G781" s="4">
        <v>33113</v>
      </c>
      <c r="H781" t="s">
        <v>32</v>
      </c>
      <c r="I781" t="s">
        <v>2504</v>
      </c>
      <c r="J781">
        <v>401</v>
      </c>
      <c r="K781">
        <v>4</v>
      </c>
      <c r="L781">
        <v>327</v>
      </c>
      <c r="M781">
        <v>99850639</v>
      </c>
      <c r="N781" t="s">
        <v>34</v>
      </c>
      <c r="O781">
        <v>961702268</v>
      </c>
      <c r="P781" t="s">
        <v>34</v>
      </c>
      <c r="Q781" s="4">
        <v>43693</v>
      </c>
      <c r="R781" s="4">
        <v>44795</v>
      </c>
      <c r="S781">
        <v>41873676</v>
      </c>
      <c r="T781">
        <v>20000</v>
      </c>
      <c r="U781">
        <v>1102</v>
      </c>
      <c r="V781" s="7">
        <v>3822</v>
      </c>
      <c r="W781">
        <v>516.83000000000004</v>
      </c>
      <c r="X781">
        <v>173.23</v>
      </c>
      <c r="Y781">
        <v>69.94</v>
      </c>
      <c r="Z781">
        <v>452.88</v>
      </c>
      <c r="AA781">
        <v>1212.8800000000001</v>
      </c>
      <c r="AB781">
        <v>4</v>
      </c>
      <c r="AC781" s="5">
        <f t="shared" si="24"/>
        <v>1605.24</v>
      </c>
      <c r="AD781" s="6">
        <f t="shared" si="25"/>
        <v>0.42</v>
      </c>
    </row>
    <row r="782" spans="1:30" x14ac:dyDescent="0.25">
      <c r="A782">
        <v>781</v>
      </c>
      <c r="B782" t="s">
        <v>1209</v>
      </c>
      <c r="C782" t="s">
        <v>265</v>
      </c>
      <c r="D782" t="s">
        <v>206</v>
      </c>
      <c r="E782" t="s">
        <v>976</v>
      </c>
      <c r="F782">
        <v>802734749</v>
      </c>
      <c r="G782" s="4">
        <v>33965</v>
      </c>
      <c r="H782" t="s">
        <v>32</v>
      </c>
      <c r="I782" t="s">
        <v>2505</v>
      </c>
      <c r="J782">
        <v>2301</v>
      </c>
      <c r="K782">
        <v>23</v>
      </c>
      <c r="L782">
        <v>327</v>
      </c>
      <c r="M782">
        <v>23752928</v>
      </c>
      <c r="N782" t="s">
        <v>34</v>
      </c>
      <c r="O782">
        <v>939216249</v>
      </c>
      <c r="P782" t="s">
        <v>34</v>
      </c>
      <c r="Q782" s="4">
        <v>43693</v>
      </c>
      <c r="R782" s="4">
        <v>43971</v>
      </c>
      <c r="S782">
        <v>68541943</v>
      </c>
      <c r="T782">
        <v>300</v>
      </c>
      <c r="U782">
        <v>278</v>
      </c>
      <c r="V782" s="7">
        <v>3822</v>
      </c>
      <c r="W782">
        <v>2.57</v>
      </c>
      <c r="X782">
        <v>25.74</v>
      </c>
      <c r="Y782">
        <v>17.64</v>
      </c>
      <c r="Z782">
        <v>115</v>
      </c>
      <c r="AA782">
        <v>160.94999999999999</v>
      </c>
      <c r="AB782">
        <v>6</v>
      </c>
      <c r="AC782" s="5">
        <f t="shared" si="24"/>
        <v>1605.24</v>
      </c>
      <c r="AD782" s="6">
        <f t="shared" si="25"/>
        <v>0.42</v>
      </c>
    </row>
    <row r="783" spans="1:30" x14ac:dyDescent="0.25">
      <c r="A783">
        <v>782</v>
      </c>
      <c r="B783" t="s">
        <v>1005</v>
      </c>
      <c r="C783" t="s">
        <v>242</v>
      </c>
      <c r="D783" t="s">
        <v>2506</v>
      </c>
      <c r="E783" t="s">
        <v>227</v>
      </c>
      <c r="F783">
        <v>1310216054</v>
      </c>
      <c r="G783" s="4">
        <v>29467</v>
      </c>
      <c r="H783" t="s">
        <v>39</v>
      </c>
      <c r="I783" t="s">
        <v>2507</v>
      </c>
      <c r="J783">
        <v>1310</v>
      </c>
      <c r="K783">
        <v>13</v>
      </c>
      <c r="L783">
        <v>327</v>
      </c>
      <c r="M783">
        <v>98543574</v>
      </c>
      <c r="N783" t="s">
        <v>34</v>
      </c>
      <c r="O783" t="s">
        <v>34</v>
      </c>
      <c r="P783" t="s">
        <v>2508</v>
      </c>
      <c r="Q783" s="4">
        <v>43693</v>
      </c>
      <c r="R783" s="4">
        <v>44431</v>
      </c>
      <c r="S783">
        <v>76331615</v>
      </c>
      <c r="T783">
        <v>5000</v>
      </c>
      <c r="U783">
        <v>738</v>
      </c>
      <c r="V783" s="7">
        <v>3822</v>
      </c>
      <c r="W783">
        <v>86.53</v>
      </c>
      <c r="X783">
        <v>116.01</v>
      </c>
      <c r="Y783">
        <v>61.12</v>
      </c>
      <c r="Z783">
        <v>303.29000000000002</v>
      </c>
      <c r="AA783">
        <v>566.95000000000005</v>
      </c>
      <c r="AB783">
        <v>7</v>
      </c>
      <c r="AC783" s="5">
        <f t="shared" si="24"/>
        <v>1605.24</v>
      </c>
      <c r="AD783" s="6">
        <f t="shared" si="25"/>
        <v>0.42</v>
      </c>
    </row>
    <row r="784" spans="1:30" x14ac:dyDescent="0.25">
      <c r="A784">
        <v>783</v>
      </c>
      <c r="B784" t="s">
        <v>1735</v>
      </c>
      <c r="C784" t="s">
        <v>266</v>
      </c>
      <c r="D784" t="s">
        <v>2509</v>
      </c>
      <c r="E784" t="s">
        <v>2510</v>
      </c>
      <c r="F784">
        <v>1717455008</v>
      </c>
      <c r="G784" s="4">
        <v>31194</v>
      </c>
      <c r="H784" t="s">
        <v>32</v>
      </c>
      <c r="I784" t="s">
        <v>2511</v>
      </c>
      <c r="J784">
        <v>2301</v>
      </c>
      <c r="K784">
        <v>23</v>
      </c>
      <c r="L784">
        <v>327</v>
      </c>
      <c r="M784">
        <v>97960529</v>
      </c>
      <c r="N784" t="s">
        <v>34</v>
      </c>
      <c r="O784">
        <v>988050085</v>
      </c>
      <c r="P784" t="s">
        <v>2512</v>
      </c>
      <c r="Q784" s="4">
        <v>43693</v>
      </c>
      <c r="R784" s="4">
        <v>43971</v>
      </c>
      <c r="S784">
        <v>68541905</v>
      </c>
      <c r="T784">
        <v>2500</v>
      </c>
      <c r="U784">
        <v>278</v>
      </c>
      <c r="V784" s="7">
        <v>3822</v>
      </c>
      <c r="W784">
        <v>21.4</v>
      </c>
      <c r="X784">
        <v>25.74</v>
      </c>
      <c r="Y784">
        <v>17.64</v>
      </c>
      <c r="Z784">
        <v>150</v>
      </c>
      <c r="AA784">
        <v>214.78</v>
      </c>
      <c r="AB784">
        <v>6</v>
      </c>
      <c r="AC784" s="5">
        <f t="shared" si="24"/>
        <v>1605.24</v>
      </c>
      <c r="AD784" s="6">
        <f t="shared" si="25"/>
        <v>0.42</v>
      </c>
    </row>
    <row r="785" spans="1:30" x14ac:dyDescent="0.25">
      <c r="A785">
        <v>784</v>
      </c>
      <c r="B785" t="s">
        <v>2513</v>
      </c>
      <c r="C785" t="s">
        <v>1735</v>
      </c>
      <c r="D785" t="s">
        <v>2514</v>
      </c>
      <c r="E785" t="s">
        <v>140</v>
      </c>
      <c r="F785">
        <v>1723639553</v>
      </c>
      <c r="G785" s="4">
        <v>33553</v>
      </c>
      <c r="H785" t="s">
        <v>32</v>
      </c>
      <c r="I785" t="s">
        <v>2515</v>
      </c>
      <c r="J785">
        <v>2301</v>
      </c>
      <c r="K785">
        <v>23</v>
      </c>
      <c r="L785">
        <v>327</v>
      </c>
      <c r="M785">
        <v>99083221</v>
      </c>
      <c r="N785" t="s">
        <v>34</v>
      </c>
      <c r="O785">
        <v>997500006</v>
      </c>
      <c r="P785" t="s">
        <v>2516</v>
      </c>
      <c r="Q785" s="4">
        <v>43693</v>
      </c>
      <c r="R785" s="4">
        <v>43971</v>
      </c>
      <c r="S785">
        <v>68541917</v>
      </c>
      <c r="T785">
        <v>1000</v>
      </c>
      <c r="U785">
        <v>278</v>
      </c>
      <c r="V785" s="7">
        <v>3822</v>
      </c>
      <c r="W785">
        <v>8.56</v>
      </c>
      <c r="X785">
        <v>25.74</v>
      </c>
      <c r="Y785">
        <v>17.64</v>
      </c>
      <c r="Z785">
        <v>115</v>
      </c>
      <c r="AA785">
        <v>166.94</v>
      </c>
      <c r="AB785">
        <v>6</v>
      </c>
      <c r="AC785" s="5">
        <f t="shared" si="24"/>
        <v>1605.24</v>
      </c>
      <c r="AD785" s="6">
        <f t="shared" si="25"/>
        <v>0.42</v>
      </c>
    </row>
    <row r="786" spans="1:30" x14ac:dyDescent="0.25">
      <c r="A786">
        <v>785</v>
      </c>
      <c r="B786" t="s">
        <v>105</v>
      </c>
      <c r="C786" t="s">
        <v>2517</v>
      </c>
      <c r="D786" t="s">
        <v>449</v>
      </c>
      <c r="E786" t="s">
        <v>2518</v>
      </c>
      <c r="F786">
        <v>1000951937</v>
      </c>
      <c r="G786" s="4">
        <v>18979</v>
      </c>
      <c r="H786" t="s">
        <v>39</v>
      </c>
      <c r="I786" t="s">
        <v>2519</v>
      </c>
      <c r="J786">
        <v>1001</v>
      </c>
      <c r="K786">
        <v>10</v>
      </c>
      <c r="L786">
        <v>327</v>
      </c>
      <c r="M786">
        <v>95885427</v>
      </c>
      <c r="N786" t="s">
        <v>34</v>
      </c>
      <c r="O786">
        <v>992113714</v>
      </c>
      <c r="P786" t="s">
        <v>34</v>
      </c>
      <c r="Q786" s="4">
        <v>43693</v>
      </c>
      <c r="R786" s="4">
        <v>44158</v>
      </c>
      <c r="S786">
        <v>31836541</v>
      </c>
      <c r="T786">
        <v>2000</v>
      </c>
      <c r="U786">
        <v>465</v>
      </c>
      <c r="V786" s="7">
        <v>3822</v>
      </c>
      <c r="W786">
        <v>21.81</v>
      </c>
      <c r="X786">
        <v>32.79</v>
      </c>
      <c r="Y786">
        <v>29.51</v>
      </c>
      <c r="Z786">
        <v>191.1</v>
      </c>
      <c r="AA786">
        <v>275.20999999999998</v>
      </c>
      <c r="AB786">
        <v>3</v>
      </c>
      <c r="AC786" s="5">
        <f t="shared" si="24"/>
        <v>1605.24</v>
      </c>
      <c r="AD786" s="6">
        <f t="shared" si="25"/>
        <v>0.42</v>
      </c>
    </row>
    <row r="787" spans="1:30" x14ac:dyDescent="0.25">
      <c r="A787">
        <v>786</v>
      </c>
      <c r="B787" t="s">
        <v>104</v>
      </c>
      <c r="C787" t="s">
        <v>104</v>
      </c>
      <c r="D787" t="s">
        <v>449</v>
      </c>
      <c r="E787" t="s">
        <v>1627</v>
      </c>
      <c r="F787">
        <v>1316138906</v>
      </c>
      <c r="G787" s="4">
        <v>34415</v>
      </c>
      <c r="H787" t="s">
        <v>39</v>
      </c>
      <c r="I787" t="s">
        <v>2520</v>
      </c>
      <c r="J787">
        <v>1321</v>
      </c>
      <c r="K787">
        <v>13</v>
      </c>
      <c r="L787">
        <v>327</v>
      </c>
      <c r="M787">
        <v>98869956</v>
      </c>
      <c r="N787" t="s">
        <v>34</v>
      </c>
      <c r="O787" t="s">
        <v>34</v>
      </c>
      <c r="P787" t="s">
        <v>34</v>
      </c>
      <c r="Q787" s="4">
        <v>43696</v>
      </c>
      <c r="R787" s="4">
        <v>44081</v>
      </c>
      <c r="S787">
        <v>180306343</v>
      </c>
      <c r="T787">
        <v>700</v>
      </c>
      <c r="U787">
        <v>385</v>
      </c>
      <c r="V787" s="7">
        <v>3822</v>
      </c>
      <c r="W787">
        <v>6.32</v>
      </c>
      <c r="X787">
        <v>27.15</v>
      </c>
      <c r="Y787">
        <v>31.88</v>
      </c>
      <c r="Z787">
        <v>121.3</v>
      </c>
      <c r="AA787">
        <v>186.65</v>
      </c>
      <c r="AB787">
        <v>18</v>
      </c>
      <c r="AC787" s="5">
        <f t="shared" si="24"/>
        <v>1605.24</v>
      </c>
      <c r="AD787" s="6">
        <f t="shared" si="25"/>
        <v>0.42</v>
      </c>
    </row>
    <row r="788" spans="1:30" x14ac:dyDescent="0.25">
      <c r="A788">
        <v>787</v>
      </c>
      <c r="B788" t="s">
        <v>791</v>
      </c>
      <c r="C788" t="s">
        <v>2521</v>
      </c>
      <c r="D788" t="s">
        <v>838</v>
      </c>
      <c r="E788" t="s">
        <v>651</v>
      </c>
      <c r="F788">
        <v>1724292592</v>
      </c>
      <c r="G788" s="4">
        <v>32465</v>
      </c>
      <c r="H788" t="s">
        <v>32</v>
      </c>
      <c r="I788" t="s">
        <v>2522</v>
      </c>
      <c r="J788">
        <v>1701</v>
      </c>
      <c r="K788">
        <v>17</v>
      </c>
      <c r="L788">
        <v>327</v>
      </c>
      <c r="M788">
        <v>2731405</v>
      </c>
      <c r="N788" t="s">
        <v>34</v>
      </c>
      <c r="O788" t="s">
        <v>34</v>
      </c>
      <c r="P788" t="s">
        <v>34</v>
      </c>
      <c r="Q788" s="4">
        <v>43696</v>
      </c>
      <c r="R788" s="4">
        <v>44063</v>
      </c>
      <c r="S788">
        <v>110253169</v>
      </c>
      <c r="T788">
        <v>1500</v>
      </c>
      <c r="U788">
        <v>367</v>
      </c>
      <c r="V788" s="7">
        <v>3822</v>
      </c>
      <c r="W788">
        <v>12.91</v>
      </c>
      <c r="X788">
        <v>25.88</v>
      </c>
      <c r="Y788">
        <v>23.29</v>
      </c>
      <c r="Z788">
        <v>115.63</v>
      </c>
      <c r="AA788">
        <v>177.71</v>
      </c>
      <c r="AB788">
        <v>11</v>
      </c>
      <c r="AC788" s="5">
        <f t="shared" si="24"/>
        <v>1605.24</v>
      </c>
      <c r="AD788" s="6">
        <f t="shared" si="25"/>
        <v>0.42</v>
      </c>
    </row>
    <row r="789" spans="1:30" x14ac:dyDescent="0.25">
      <c r="A789">
        <v>788</v>
      </c>
      <c r="B789" t="s">
        <v>743</v>
      </c>
      <c r="C789" t="s">
        <v>1127</v>
      </c>
      <c r="D789" t="s">
        <v>637</v>
      </c>
      <c r="E789" t="s">
        <v>1392</v>
      </c>
      <c r="F789">
        <v>1202931455</v>
      </c>
      <c r="G789" s="4">
        <v>25993</v>
      </c>
      <c r="H789" t="s">
        <v>39</v>
      </c>
      <c r="I789" t="s">
        <v>2523</v>
      </c>
      <c r="J789">
        <v>1205</v>
      </c>
      <c r="K789">
        <v>12</v>
      </c>
      <c r="L789">
        <v>327</v>
      </c>
      <c r="M789">
        <v>52775000</v>
      </c>
      <c r="N789" t="s">
        <v>34</v>
      </c>
      <c r="O789">
        <v>997980190</v>
      </c>
      <c r="P789" t="s">
        <v>2524</v>
      </c>
      <c r="Q789" s="4">
        <v>43696</v>
      </c>
      <c r="R789" s="4">
        <v>44795</v>
      </c>
      <c r="S789">
        <v>104765190</v>
      </c>
      <c r="T789">
        <v>20000</v>
      </c>
      <c r="U789">
        <v>1099</v>
      </c>
      <c r="V789" s="7">
        <v>3822</v>
      </c>
      <c r="W789">
        <v>515.42999999999995</v>
      </c>
      <c r="X789">
        <v>172.76</v>
      </c>
      <c r="Y789">
        <v>69.75</v>
      </c>
      <c r="Z789">
        <v>451.64</v>
      </c>
      <c r="AA789">
        <v>1209.58</v>
      </c>
      <c r="AB789">
        <v>10</v>
      </c>
      <c r="AC789" s="5">
        <f t="shared" si="24"/>
        <v>1605.24</v>
      </c>
      <c r="AD789" s="6">
        <f t="shared" si="25"/>
        <v>0.42</v>
      </c>
    </row>
    <row r="790" spans="1:30" x14ac:dyDescent="0.25">
      <c r="A790">
        <v>789</v>
      </c>
      <c r="B790" t="s">
        <v>2525</v>
      </c>
      <c r="D790" t="s">
        <v>173</v>
      </c>
      <c r="E790" t="s">
        <v>2526</v>
      </c>
      <c r="F790">
        <v>1303978439</v>
      </c>
      <c r="G790" s="4">
        <v>22370</v>
      </c>
      <c r="H790" t="s">
        <v>39</v>
      </c>
      <c r="I790" t="s">
        <v>2527</v>
      </c>
      <c r="J790">
        <v>1321</v>
      </c>
      <c r="K790">
        <v>13</v>
      </c>
      <c r="L790">
        <v>327</v>
      </c>
      <c r="M790">
        <v>99078346</v>
      </c>
      <c r="N790" t="s">
        <v>34</v>
      </c>
      <c r="O790">
        <v>994705404</v>
      </c>
      <c r="P790" t="s">
        <v>34</v>
      </c>
      <c r="Q790" s="4">
        <v>43696</v>
      </c>
      <c r="R790" s="4">
        <v>44081</v>
      </c>
      <c r="S790">
        <v>180306410</v>
      </c>
      <c r="T790">
        <v>500</v>
      </c>
      <c r="U790">
        <v>385</v>
      </c>
      <c r="V790" s="7">
        <v>3822</v>
      </c>
      <c r="W790">
        <v>4.51</v>
      </c>
      <c r="X790">
        <v>27.15</v>
      </c>
      <c r="Y790">
        <v>31.88</v>
      </c>
      <c r="Z790">
        <v>121.3</v>
      </c>
      <c r="AA790">
        <v>184.84</v>
      </c>
      <c r="AB790">
        <v>18</v>
      </c>
      <c r="AC790" s="5">
        <f t="shared" si="24"/>
        <v>1605.24</v>
      </c>
      <c r="AD790" s="6">
        <f t="shared" si="25"/>
        <v>0.42</v>
      </c>
    </row>
    <row r="791" spans="1:30" x14ac:dyDescent="0.25">
      <c r="A791">
        <v>790</v>
      </c>
      <c r="B791" t="s">
        <v>1636</v>
      </c>
      <c r="C791" t="s">
        <v>1860</v>
      </c>
      <c r="D791" t="s">
        <v>2528</v>
      </c>
      <c r="E791" t="s">
        <v>2529</v>
      </c>
      <c r="F791">
        <v>953666385</v>
      </c>
      <c r="G791" s="4">
        <v>36037</v>
      </c>
      <c r="H791" t="s">
        <v>39</v>
      </c>
      <c r="I791" t="s">
        <v>2530</v>
      </c>
      <c r="J791">
        <v>1205</v>
      </c>
      <c r="K791">
        <v>12</v>
      </c>
      <c r="L791">
        <v>327</v>
      </c>
      <c r="M791">
        <v>98657717</v>
      </c>
      <c r="N791" t="s">
        <v>34</v>
      </c>
      <c r="O791">
        <v>986577170</v>
      </c>
      <c r="P791" t="s">
        <v>34</v>
      </c>
      <c r="Q791" s="4">
        <v>43696</v>
      </c>
      <c r="R791" s="4">
        <v>44018</v>
      </c>
      <c r="S791">
        <v>104765217</v>
      </c>
      <c r="T791">
        <v>2000</v>
      </c>
      <c r="U791">
        <v>322</v>
      </c>
      <c r="V791" s="7">
        <v>3822</v>
      </c>
      <c r="W791">
        <v>17.12</v>
      </c>
      <c r="X791">
        <v>25.74</v>
      </c>
      <c r="Y791">
        <v>20.440000000000001</v>
      </c>
      <c r="Z791">
        <v>150</v>
      </c>
      <c r="AA791">
        <v>213.3</v>
      </c>
      <c r="AB791">
        <v>10</v>
      </c>
      <c r="AC791" s="5">
        <f t="shared" si="24"/>
        <v>1605.24</v>
      </c>
      <c r="AD791" s="6">
        <f t="shared" si="25"/>
        <v>0.42</v>
      </c>
    </row>
    <row r="792" spans="1:30" x14ac:dyDescent="0.25">
      <c r="A792">
        <v>791</v>
      </c>
      <c r="B792" t="s">
        <v>2531</v>
      </c>
      <c r="C792" t="s">
        <v>343</v>
      </c>
      <c r="D792" t="s">
        <v>985</v>
      </c>
      <c r="E792" t="s">
        <v>164</v>
      </c>
      <c r="F792">
        <v>918912197</v>
      </c>
      <c r="G792" s="4">
        <v>28688</v>
      </c>
      <c r="H792" t="s">
        <v>39</v>
      </c>
      <c r="I792" t="s">
        <v>2532</v>
      </c>
      <c r="J792">
        <v>1321</v>
      </c>
      <c r="K792">
        <v>13</v>
      </c>
      <c r="L792">
        <v>327</v>
      </c>
      <c r="M792">
        <v>98683052</v>
      </c>
      <c r="N792" t="s">
        <v>34</v>
      </c>
      <c r="O792">
        <v>985710311</v>
      </c>
      <c r="P792" t="s">
        <v>34</v>
      </c>
      <c r="Q792" s="4">
        <v>43696</v>
      </c>
      <c r="R792" s="4">
        <v>44081</v>
      </c>
      <c r="S792">
        <v>180306472</v>
      </c>
      <c r="T792">
        <v>500</v>
      </c>
      <c r="U792">
        <v>385</v>
      </c>
      <c r="V792" s="7">
        <v>3822</v>
      </c>
      <c r="W792">
        <v>4.51</v>
      </c>
      <c r="X792">
        <v>27.15</v>
      </c>
      <c r="Y792">
        <v>31.88</v>
      </c>
      <c r="Z792">
        <v>121.3</v>
      </c>
      <c r="AA792">
        <v>184.84</v>
      </c>
      <c r="AB792">
        <v>18</v>
      </c>
      <c r="AC792" s="5">
        <f t="shared" si="24"/>
        <v>1605.24</v>
      </c>
      <c r="AD792" s="6">
        <f t="shared" si="25"/>
        <v>0.42</v>
      </c>
    </row>
    <row r="793" spans="1:30" x14ac:dyDescent="0.25">
      <c r="A793">
        <v>792</v>
      </c>
      <c r="B793" t="s">
        <v>2521</v>
      </c>
      <c r="C793" t="s">
        <v>2533</v>
      </c>
      <c r="D793" t="s">
        <v>2534</v>
      </c>
      <c r="E793" t="s">
        <v>43</v>
      </c>
      <c r="F793">
        <v>500740428</v>
      </c>
      <c r="G793" s="4">
        <v>19523</v>
      </c>
      <c r="H793" t="s">
        <v>32</v>
      </c>
      <c r="I793" t="s">
        <v>2535</v>
      </c>
      <c r="J793">
        <v>1701</v>
      </c>
      <c r="K793">
        <v>17</v>
      </c>
      <c r="L793">
        <v>327</v>
      </c>
      <c r="M793">
        <v>3073771</v>
      </c>
      <c r="N793" t="s">
        <v>34</v>
      </c>
      <c r="O793">
        <v>979467359</v>
      </c>
      <c r="P793" t="s">
        <v>34</v>
      </c>
      <c r="Q793" s="4">
        <v>43696</v>
      </c>
      <c r="R793" s="4">
        <v>44063</v>
      </c>
      <c r="S793">
        <v>110253133</v>
      </c>
      <c r="T793">
        <v>2800</v>
      </c>
      <c r="U793">
        <v>367</v>
      </c>
      <c r="V793" s="7">
        <v>3822</v>
      </c>
      <c r="W793">
        <v>24.1</v>
      </c>
      <c r="X793">
        <v>25.88</v>
      </c>
      <c r="Y793">
        <v>23.29</v>
      </c>
      <c r="Z793">
        <v>150.82</v>
      </c>
      <c r="AA793">
        <v>224.09</v>
      </c>
      <c r="AB793">
        <v>11</v>
      </c>
      <c r="AC793" s="5">
        <f t="shared" si="24"/>
        <v>1605.24</v>
      </c>
      <c r="AD793" s="6">
        <f t="shared" si="25"/>
        <v>0.42</v>
      </c>
    </row>
    <row r="794" spans="1:30" x14ac:dyDescent="0.25">
      <c r="A794">
        <v>793</v>
      </c>
      <c r="B794" t="s">
        <v>1234</v>
      </c>
      <c r="C794" t="s">
        <v>1234</v>
      </c>
      <c r="D794" t="s">
        <v>2196</v>
      </c>
      <c r="E794" t="s">
        <v>2536</v>
      </c>
      <c r="F794">
        <v>604345686</v>
      </c>
      <c r="G794" s="4">
        <v>34201</v>
      </c>
      <c r="H794" t="s">
        <v>39</v>
      </c>
      <c r="I794" t="s">
        <v>2537</v>
      </c>
      <c r="J794">
        <v>901</v>
      </c>
      <c r="K794">
        <v>9</v>
      </c>
      <c r="L794">
        <v>327</v>
      </c>
      <c r="M794">
        <v>99180646</v>
      </c>
      <c r="N794" t="s">
        <v>34</v>
      </c>
      <c r="O794">
        <v>985184628</v>
      </c>
      <c r="P794" t="s">
        <v>2538</v>
      </c>
      <c r="Q794" s="4">
        <v>43696</v>
      </c>
      <c r="R794" s="4">
        <v>44613</v>
      </c>
      <c r="S794">
        <v>130066437</v>
      </c>
      <c r="T794">
        <v>20000</v>
      </c>
      <c r="U794">
        <v>917</v>
      </c>
      <c r="V794" s="7">
        <v>3822</v>
      </c>
      <c r="W794">
        <v>430.07</v>
      </c>
      <c r="X794">
        <v>144.15</v>
      </c>
      <c r="Y794">
        <v>58.2</v>
      </c>
      <c r="Z794">
        <v>376.85</v>
      </c>
      <c r="AA794">
        <v>1009.27</v>
      </c>
      <c r="AB794">
        <v>13</v>
      </c>
      <c r="AC794" s="5">
        <f t="shared" si="24"/>
        <v>1605.24</v>
      </c>
      <c r="AD794" s="6">
        <f t="shared" si="25"/>
        <v>0.42</v>
      </c>
    </row>
    <row r="795" spans="1:30" x14ac:dyDescent="0.25">
      <c r="A795">
        <v>794</v>
      </c>
      <c r="B795" t="s">
        <v>2539</v>
      </c>
      <c r="C795" t="s">
        <v>2540</v>
      </c>
      <c r="D795" t="s">
        <v>43</v>
      </c>
      <c r="E795" t="s">
        <v>552</v>
      </c>
      <c r="F795">
        <v>1708115231</v>
      </c>
      <c r="G795" s="4">
        <v>23385</v>
      </c>
      <c r="H795" t="s">
        <v>32</v>
      </c>
      <c r="I795" t="s">
        <v>2541</v>
      </c>
      <c r="J795">
        <v>1704</v>
      </c>
      <c r="K795">
        <v>17</v>
      </c>
      <c r="L795">
        <v>327</v>
      </c>
      <c r="M795">
        <v>98104787</v>
      </c>
      <c r="N795" t="s">
        <v>34</v>
      </c>
      <c r="O795">
        <v>988003193</v>
      </c>
      <c r="P795" t="s">
        <v>2542</v>
      </c>
      <c r="Q795" s="4">
        <v>43696</v>
      </c>
      <c r="R795" s="4">
        <v>44445</v>
      </c>
      <c r="S795">
        <v>31836553</v>
      </c>
      <c r="T795">
        <v>4500</v>
      </c>
      <c r="U795">
        <v>749</v>
      </c>
      <c r="V795" s="7">
        <v>3822</v>
      </c>
      <c r="W795">
        <v>79.040000000000006</v>
      </c>
      <c r="X795">
        <v>117.74</v>
      </c>
      <c r="Y795">
        <v>47.53</v>
      </c>
      <c r="Z795">
        <v>307.81</v>
      </c>
      <c r="AA795">
        <v>552.12</v>
      </c>
      <c r="AB795">
        <v>3</v>
      </c>
      <c r="AC795" s="5">
        <f t="shared" si="24"/>
        <v>1605.24</v>
      </c>
      <c r="AD795" s="6">
        <f t="shared" si="25"/>
        <v>0.42</v>
      </c>
    </row>
    <row r="796" spans="1:30" x14ac:dyDescent="0.25">
      <c r="A796">
        <v>795</v>
      </c>
      <c r="B796" t="s">
        <v>550</v>
      </c>
      <c r="C796" t="s">
        <v>1109</v>
      </c>
      <c r="D796" t="s">
        <v>870</v>
      </c>
      <c r="E796" t="s">
        <v>2543</v>
      </c>
      <c r="F796">
        <v>201139805</v>
      </c>
      <c r="G796" s="4">
        <v>25459</v>
      </c>
      <c r="H796" t="s">
        <v>39</v>
      </c>
      <c r="I796" t="s">
        <v>2544</v>
      </c>
      <c r="J796">
        <v>1701</v>
      </c>
      <c r="K796">
        <v>17</v>
      </c>
      <c r="L796">
        <v>327</v>
      </c>
      <c r="M796">
        <v>3072840</v>
      </c>
      <c r="N796" t="s">
        <v>34</v>
      </c>
      <c r="O796" t="s">
        <v>34</v>
      </c>
      <c r="P796" t="s">
        <v>2545</v>
      </c>
      <c r="Q796" s="4">
        <v>43696</v>
      </c>
      <c r="R796" s="4">
        <v>44063</v>
      </c>
      <c r="S796">
        <v>110253212</v>
      </c>
      <c r="T796">
        <v>2800</v>
      </c>
      <c r="U796">
        <v>367</v>
      </c>
      <c r="V796" s="7">
        <v>3822</v>
      </c>
      <c r="W796">
        <v>24.1</v>
      </c>
      <c r="X796">
        <v>25.88</v>
      </c>
      <c r="Y796">
        <v>23.29</v>
      </c>
      <c r="Z796">
        <v>150.82</v>
      </c>
      <c r="AA796">
        <v>224.09</v>
      </c>
      <c r="AB796">
        <v>11</v>
      </c>
      <c r="AC796" s="5">
        <f t="shared" si="24"/>
        <v>1605.24</v>
      </c>
      <c r="AD796" s="6">
        <f t="shared" si="25"/>
        <v>0.42</v>
      </c>
    </row>
    <row r="797" spans="1:30" x14ac:dyDescent="0.25">
      <c r="A797">
        <v>796</v>
      </c>
      <c r="B797" t="s">
        <v>404</v>
      </c>
      <c r="C797" t="s">
        <v>404</v>
      </c>
      <c r="D797" t="s">
        <v>43</v>
      </c>
      <c r="E797" t="s">
        <v>524</v>
      </c>
      <c r="F797">
        <v>1715297196</v>
      </c>
      <c r="G797" s="4">
        <v>29230</v>
      </c>
      <c r="H797" t="s">
        <v>32</v>
      </c>
      <c r="I797" t="s">
        <v>2546</v>
      </c>
      <c r="J797">
        <v>1701</v>
      </c>
      <c r="K797">
        <v>17</v>
      </c>
      <c r="L797">
        <v>327</v>
      </c>
      <c r="M797">
        <v>23073837</v>
      </c>
      <c r="N797" t="s">
        <v>34</v>
      </c>
      <c r="O797" t="s">
        <v>34</v>
      </c>
      <c r="P797" t="s">
        <v>2547</v>
      </c>
      <c r="Q797" s="4">
        <v>43696</v>
      </c>
      <c r="R797" s="4">
        <v>44063</v>
      </c>
      <c r="S797">
        <v>110253145</v>
      </c>
      <c r="T797">
        <v>800</v>
      </c>
      <c r="U797">
        <v>367</v>
      </c>
      <c r="V797" s="7">
        <v>3822</v>
      </c>
      <c r="W797">
        <v>6.88</v>
      </c>
      <c r="X797">
        <v>25.88</v>
      </c>
      <c r="Y797">
        <v>23.29</v>
      </c>
      <c r="Z797">
        <v>115.63</v>
      </c>
      <c r="AA797">
        <v>171.68</v>
      </c>
      <c r="AB797">
        <v>11</v>
      </c>
      <c r="AC797" s="5">
        <f t="shared" si="24"/>
        <v>1605.24</v>
      </c>
      <c r="AD797" s="6">
        <f t="shared" si="25"/>
        <v>0.42</v>
      </c>
    </row>
    <row r="798" spans="1:30" x14ac:dyDescent="0.25">
      <c r="A798">
        <v>797</v>
      </c>
      <c r="B798" t="s">
        <v>2521</v>
      </c>
      <c r="C798" t="s">
        <v>2533</v>
      </c>
      <c r="D798" t="s">
        <v>362</v>
      </c>
      <c r="E798" t="s">
        <v>34</v>
      </c>
      <c r="F798">
        <v>500936190</v>
      </c>
      <c r="G798" s="4">
        <v>21601</v>
      </c>
      <c r="H798" t="s">
        <v>32</v>
      </c>
      <c r="I798" t="s">
        <v>2548</v>
      </c>
      <c r="J798">
        <v>1701</v>
      </c>
      <c r="K798">
        <v>17</v>
      </c>
      <c r="L798">
        <v>327</v>
      </c>
      <c r="M798">
        <v>98353641</v>
      </c>
      <c r="N798" t="s">
        <v>34</v>
      </c>
      <c r="O798" t="s">
        <v>34</v>
      </c>
      <c r="P798" t="s">
        <v>34</v>
      </c>
      <c r="Q798" s="4">
        <v>43696</v>
      </c>
      <c r="R798" s="4">
        <v>44063</v>
      </c>
      <c r="S798">
        <v>110253157</v>
      </c>
      <c r="T798">
        <v>2860</v>
      </c>
      <c r="U798">
        <v>367</v>
      </c>
      <c r="V798" s="7">
        <v>3822</v>
      </c>
      <c r="W798">
        <v>24.61</v>
      </c>
      <c r="X798">
        <v>25.88</v>
      </c>
      <c r="Y798">
        <v>23.29</v>
      </c>
      <c r="Z798">
        <v>150.82</v>
      </c>
      <c r="AA798">
        <v>224.6</v>
      </c>
      <c r="AB798">
        <v>11</v>
      </c>
      <c r="AC798" s="5">
        <f t="shared" si="24"/>
        <v>1605.24</v>
      </c>
      <c r="AD798" s="6">
        <f t="shared" si="25"/>
        <v>0.42</v>
      </c>
    </row>
    <row r="799" spans="1:30" x14ac:dyDescent="0.25">
      <c r="A799">
        <v>798</v>
      </c>
      <c r="B799" t="s">
        <v>2549</v>
      </c>
      <c r="C799" t="s">
        <v>2521</v>
      </c>
      <c r="D799" t="s">
        <v>1907</v>
      </c>
      <c r="E799" t="s">
        <v>474</v>
      </c>
      <c r="F799">
        <v>1714346903</v>
      </c>
      <c r="G799" s="4">
        <v>27228</v>
      </c>
      <c r="H799" t="s">
        <v>32</v>
      </c>
      <c r="I799" t="s">
        <v>2550</v>
      </c>
      <c r="J799">
        <v>1701</v>
      </c>
      <c r="K799">
        <v>17</v>
      </c>
      <c r="L799">
        <v>327</v>
      </c>
      <c r="M799">
        <v>3074687</v>
      </c>
      <c r="N799" t="s">
        <v>34</v>
      </c>
      <c r="O799" t="s">
        <v>34</v>
      </c>
      <c r="P799" t="s">
        <v>34</v>
      </c>
      <c r="Q799" s="4">
        <v>43696</v>
      </c>
      <c r="R799" s="4">
        <v>44063</v>
      </c>
      <c r="S799">
        <v>110253183</v>
      </c>
      <c r="T799">
        <v>1000</v>
      </c>
      <c r="U799">
        <v>367</v>
      </c>
      <c r="V799" s="7">
        <v>3822</v>
      </c>
      <c r="W799">
        <v>8.61</v>
      </c>
      <c r="X799">
        <v>25.88</v>
      </c>
      <c r="Y799">
        <v>23.29</v>
      </c>
      <c r="Z799">
        <v>115.63</v>
      </c>
      <c r="AA799">
        <v>173.41</v>
      </c>
      <c r="AB799">
        <v>11</v>
      </c>
      <c r="AC799" s="5">
        <f t="shared" si="24"/>
        <v>1605.24</v>
      </c>
      <c r="AD799" s="6">
        <f t="shared" si="25"/>
        <v>0.42</v>
      </c>
    </row>
    <row r="800" spans="1:30" x14ac:dyDescent="0.25">
      <c r="A800">
        <v>799</v>
      </c>
      <c r="B800" t="s">
        <v>265</v>
      </c>
      <c r="C800" t="s">
        <v>596</v>
      </c>
      <c r="D800" t="s">
        <v>2478</v>
      </c>
      <c r="E800" t="s">
        <v>599</v>
      </c>
      <c r="F800">
        <v>1311663742</v>
      </c>
      <c r="G800" s="4">
        <v>28906</v>
      </c>
      <c r="H800" t="s">
        <v>32</v>
      </c>
      <c r="I800" t="s">
        <v>2551</v>
      </c>
      <c r="J800">
        <v>1321</v>
      </c>
      <c r="K800">
        <v>13</v>
      </c>
      <c r="L800">
        <v>327</v>
      </c>
      <c r="M800">
        <v>98300789</v>
      </c>
      <c r="N800" t="s">
        <v>34</v>
      </c>
      <c r="O800">
        <v>979056925</v>
      </c>
      <c r="P800" t="s">
        <v>34</v>
      </c>
      <c r="Q800" s="4">
        <v>43696</v>
      </c>
      <c r="R800" s="4">
        <v>44081</v>
      </c>
      <c r="S800">
        <v>180306367</v>
      </c>
      <c r="T800">
        <v>500</v>
      </c>
      <c r="U800">
        <v>385</v>
      </c>
      <c r="V800" s="7">
        <v>3822</v>
      </c>
      <c r="W800">
        <v>4.51</v>
      </c>
      <c r="X800">
        <v>27.15</v>
      </c>
      <c r="Y800">
        <v>31.88</v>
      </c>
      <c r="Z800">
        <v>121.3</v>
      </c>
      <c r="AA800">
        <v>184.84</v>
      </c>
      <c r="AB800">
        <v>18</v>
      </c>
      <c r="AC800" s="5">
        <f t="shared" si="24"/>
        <v>1605.24</v>
      </c>
      <c r="AD800" s="6">
        <f t="shared" si="25"/>
        <v>0.42</v>
      </c>
    </row>
    <row r="801" spans="1:30" x14ac:dyDescent="0.25">
      <c r="A801">
        <v>800</v>
      </c>
      <c r="B801" t="s">
        <v>1864</v>
      </c>
      <c r="C801" t="s">
        <v>914</v>
      </c>
      <c r="D801" t="s">
        <v>870</v>
      </c>
      <c r="E801" t="s">
        <v>373</v>
      </c>
      <c r="F801">
        <v>1305763185</v>
      </c>
      <c r="G801" s="4">
        <v>25958</v>
      </c>
      <c r="H801" t="s">
        <v>39</v>
      </c>
      <c r="I801" t="s">
        <v>2552</v>
      </c>
      <c r="J801">
        <v>1308</v>
      </c>
      <c r="K801">
        <v>13</v>
      </c>
      <c r="L801">
        <v>327</v>
      </c>
      <c r="M801">
        <v>99176735</v>
      </c>
      <c r="N801" t="s">
        <v>34</v>
      </c>
      <c r="O801">
        <v>969704271</v>
      </c>
      <c r="P801" t="s">
        <v>2553</v>
      </c>
      <c r="Q801" s="4">
        <v>43696</v>
      </c>
      <c r="R801" s="4">
        <v>44809</v>
      </c>
      <c r="S801">
        <v>180306642</v>
      </c>
      <c r="T801">
        <v>7000</v>
      </c>
      <c r="U801">
        <v>1113</v>
      </c>
      <c r="V801" s="7">
        <v>3822</v>
      </c>
      <c r="W801">
        <v>182.7</v>
      </c>
      <c r="X801">
        <v>174.96</v>
      </c>
      <c r="Y801">
        <v>92.17</v>
      </c>
      <c r="Z801">
        <v>457.4</v>
      </c>
      <c r="AA801">
        <v>907.23</v>
      </c>
      <c r="AB801">
        <v>18</v>
      </c>
      <c r="AC801" s="5">
        <f t="shared" si="24"/>
        <v>1605.24</v>
      </c>
      <c r="AD801" s="6">
        <f t="shared" si="25"/>
        <v>0.42</v>
      </c>
    </row>
    <row r="802" spans="1:30" x14ac:dyDescent="0.25">
      <c r="A802">
        <v>801</v>
      </c>
      <c r="B802" t="s">
        <v>2554</v>
      </c>
      <c r="C802" t="s">
        <v>2555</v>
      </c>
      <c r="D802" t="s">
        <v>1705</v>
      </c>
      <c r="E802" t="s">
        <v>53</v>
      </c>
      <c r="F802">
        <v>603113713</v>
      </c>
      <c r="G802" s="4">
        <v>27659</v>
      </c>
      <c r="H802" t="s">
        <v>32</v>
      </c>
      <c r="I802" t="s">
        <v>2556</v>
      </c>
      <c r="J802">
        <v>401</v>
      </c>
      <c r="K802">
        <v>4</v>
      </c>
      <c r="L802">
        <v>327</v>
      </c>
      <c r="M802">
        <v>99742122</v>
      </c>
      <c r="N802" t="s">
        <v>34</v>
      </c>
      <c r="O802" t="s">
        <v>34</v>
      </c>
      <c r="P802" t="s">
        <v>2557</v>
      </c>
      <c r="Q802" s="4">
        <v>43696</v>
      </c>
      <c r="R802" s="4">
        <v>44441</v>
      </c>
      <c r="S802">
        <v>41873705</v>
      </c>
      <c r="T802">
        <v>20000</v>
      </c>
      <c r="U802">
        <v>745</v>
      </c>
      <c r="V802" s="7">
        <v>3822</v>
      </c>
      <c r="W802">
        <v>349.4</v>
      </c>
      <c r="X802">
        <v>117.11</v>
      </c>
      <c r="Y802">
        <v>47.28</v>
      </c>
      <c r="Z802">
        <v>306.16000000000003</v>
      </c>
      <c r="AA802">
        <v>819.95</v>
      </c>
      <c r="AB802">
        <v>4</v>
      </c>
      <c r="AC802" s="5">
        <f t="shared" si="24"/>
        <v>1605.24</v>
      </c>
      <c r="AD802" s="6">
        <f t="shared" si="25"/>
        <v>0.42</v>
      </c>
    </row>
    <row r="803" spans="1:30" x14ac:dyDescent="0.25">
      <c r="A803">
        <v>802</v>
      </c>
      <c r="B803" t="s">
        <v>934</v>
      </c>
      <c r="C803" t="s">
        <v>220</v>
      </c>
      <c r="D803" t="s">
        <v>890</v>
      </c>
      <c r="E803" t="s">
        <v>130</v>
      </c>
      <c r="F803">
        <v>1206038281</v>
      </c>
      <c r="G803" s="4">
        <v>31051</v>
      </c>
      <c r="H803" t="s">
        <v>32</v>
      </c>
      <c r="I803" t="s">
        <v>2558</v>
      </c>
      <c r="J803">
        <v>1205</v>
      </c>
      <c r="K803">
        <v>12</v>
      </c>
      <c r="L803">
        <v>327</v>
      </c>
      <c r="M803">
        <v>97961256</v>
      </c>
      <c r="N803" t="s">
        <v>34</v>
      </c>
      <c r="O803">
        <v>997652509</v>
      </c>
      <c r="P803" t="s">
        <v>2559</v>
      </c>
      <c r="Q803" s="4">
        <v>43696</v>
      </c>
      <c r="R803" s="4">
        <v>44249</v>
      </c>
      <c r="S803">
        <v>104765188</v>
      </c>
      <c r="T803">
        <v>3000</v>
      </c>
      <c r="U803">
        <v>553</v>
      </c>
      <c r="V803" s="7">
        <v>3822</v>
      </c>
      <c r="W803">
        <v>38.9</v>
      </c>
      <c r="X803">
        <v>39</v>
      </c>
      <c r="Y803">
        <v>35.1</v>
      </c>
      <c r="Z803">
        <v>227.26</v>
      </c>
      <c r="AA803">
        <v>340.26</v>
      </c>
      <c r="AB803">
        <v>10</v>
      </c>
      <c r="AC803" s="5">
        <f t="shared" si="24"/>
        <v>1605.24</v>
      </c>
      <c r="AD803" s="6">
        <f t="shared" si="25"/>
        <v>0.42</v>
      </c>
    </row>
    <row r="804" spans="1:30" x14ac:dyDescent="0.25">
      <c r="A804">
        <v>803</v>
      </c>
      <c r="B804" t="s">
        <v>109</v>
      </c>
      <c r="C804" t="s">
        <v>706</v>
      </c>
      <c r="D804" t="s">
        <v>302</v>
      </c>
      <c r="E804" t="s">
        <v>140</v>
      </c>
      <c r="F804">
        <v>928974880</v>
      </c>
      <c r="G804" s="4">
        <v>34394</v>
      </c>
      <c r="H804" t="s">
        <v>32</v>
      </c>
      <c r="I804" t="s">
        <v>2560</v>
      </c>
      <c r="J804">
        <v>1205</v>
      </c>
      <c r="K804">
        <v>12</v>
      </c>
      <c r="L804">
        <v>327</v>
      </c>
      <c r="M804">
        <v>96028279</v>
      </c>
      <c r="N804" t="s">
        <v>34</v>
      </c>
      <c r="O804">
        <v>981530036</v>
      </c>
      <c r="P804" t="s">
        <v>2561</v>
      </c>
      <c r="Q804" s="4">
        <v>43696</v>
      </c>
      <c r="R804" s="4">
        <v>44445</v>
      </c>
      <c r="S804">
        <v>104765205</v>
      </c>
      <c r="T804">
        <v>5000</v>
      </c>
      <c r="U804">
        <v>749</v>
      </c>
      <c r="V804" s="7">
        <v>3822</v>
      </c>
      <c r="W804">
        <v>87.82</v>
      </c>
      <c r="X804">
        <v>117.74</v>
      </c>
      <c r="Y804">
        <v>47.53</v>
      </c>
      <c r="Z804">
        <v>307.81</v>
      </c>
      <c r="AA804">
        <v>560.9</v>
      </c>
      <c r="AB804">
        <v>10</v>
      </c>
      <c r="AC804" s="5">
        <f t="shared" si="24"/>
        <v>1605.24</v>
      </c>
      <c r="AD804" s="6">
        <f t="shared" si="25"/>
        <v>0.42</v>
      </c>
    </row>
    <row r="805" spans="1:30" x14ac:dyDescent="0.25">
      <c r="A805">
        <v>804</v>
      </c>
      <c r="B805" t="s">
        <v>265</v>
      </c>
      <c r="C805" t="s">
        <v>2562</v>
      </c>
      <c r="D805" t="s">
        <v>842</v>
      </c>
      <c r="E805" t="s">
        <v>145</v>
      </c>
      <c r="F805">
        <v>1313837005</v>
      </c>
      <c r="G805" s="4">
        <v>33989</v>
      </c>
      <c r="H805" t="s">
        <v>32</v>
      </c>
      <c r="I805" t="s">
        <v>2563</v>
      </c>
      <c r="J805">
        <v>1321</v>
      </c>
      <c r="K805">
        <v>13</v>
      </c>
      <c r="L805">
        <v>327</v>
      </c>
      <c r="M805">
        <v>99217390</v>
      </c>
      <c r="N805" t="s">
        <v>34</v>
      </c>
      <c r="O805">
        <v>987215117</v>
      </c>
      <c r="P805" t="s">
        <v>2564</v>
      </c>
      <c r="Q805" s="4">
        <v>43696</v>
      </c>
      <c r="R805" s="4">
        <v>44081</v>
      </c>
      <c r="S805">
        <v>180306355</v>
      </c>
      <c r="T805">
        <v>500</v>
      </c>
      <c r="U805">
        <v>385</v>
      </c>
      <c r="V805" s="7">
        <v>3822</v>
      </c>
      <c r="W805">
        <v>4.51</v>
      </c>
      <c r="X805">
        <v>27.15</v>
      </c>
      <c r="Y805">
        <v>31.88</v>
      </c>
      <c r="Z805">
        <v>121.3</v>
      </c>
      <c r="AA805">
        <v>184.84</v>
      </c>
      <c r="AB805">
        <v>18</v>
      </c>
      <c r="AC805" s="5">
        <f t="shared" si="24"/>
        <v>1605.24</v>
      </c>
      <c r="AD805" s="6">
        <f t="shared" si="25"/>
        <v>0.42</v>
      </c>
    </row>
    <row r="806" spans="1:30" x14ac:dyDescent="0.25">
      <c r="A806">
        <v>805</v>
      </c>
      <c r="B806" t="s">
        <v>104</v>
      </c>
      <c r="C806" t="s">
        <v>265</v>
      </c>
      <c r="D806" t="s">
        <v>134</v>
      </c>
      <c r="E806" t="s">
        <v>449</v>
      </c>
      <c r="F806">
        <v>1315007219</v>
      </c>
      <c r="G806" s="4">
        <v>35826</v>
      </c>
      <c r="H806" t="s">
        <v>39</v>
      </c>
      <c r="I806" t="s">
        <v>2565</v>
      </c>
      <c r="J806">
        <v>1321</v>
      </c>
      <c r="K806">
        <v>13</v>
      </c>
      <c r="L806">
        <v>327</v>
      </c>
      <c r="M806">
        <v>97905692</v>
      </c>
      <c r="N806" t="s">
        <v>34</v>
      </c>
      <c r="O806">
        <v>986621182</v>
      </c>
      <c r="P806" t="s">
        <v>34</v>
      </c>
      <c r="Q806" s="4">
        <v>43696</v>
      </c>
      <c r="R806" s="4">
        <v>44081</v>
      </c>
      <c r="S806">
        <v>180306408</v>
      </c>
      <c r="T806">
        <v>500</v>
      </c>
      <c r="U806">
        <v>385</v>
      </c>
      <c r="V806" s="7">
        <v>3822</v>
      </c>
      <c r="W806">
        <v>4.51</v>
      </c>
      <c r="X806">
        <v>27.15</v>
      </c>
      <c r="Y806">
        <v>31.88</v>
      </c>
      <c r="Z806">
        <v>121.3</v>
      </c>
      <c r="AA806">
        <v>184.84</v>
      </c>
      <c r="AB806">
        <v>18</v>
      </c>
      <c r="AC806" s="5">
        <f t="shared" si="24"/>
        <v>1605.24</v>
      </c>
      <c r="AD806" s="6">
        <f t="shared" si="25"/>
        <v>0.42</v>
      </c>
    </row>
    <row r="807" spans="1:30" x14ac:dyDescent="0.25">
      <c r="A807">
        <v>806</v>
      </c>
      <c r="B807" t="s">
        <v>265</v>
      </c>
      <c r="C807" t="s">
        <v>1392</v>
      </c>
      <c r="D807" t="s">
        <v>619</v>
      </c>
      <c r="E807" t="s">
        <v>2566</v>
      </c>
      <c r="F807">
        <v>1315006799</v>
      </c>
      <c r="G807" s="4">
        <v>36375</v>
      </c>
      <c r="H807" t="s">
        <v>32</v>
      </c>
      <c r="I807" t="s">
        <v>2567</v>
      </c>
      <c r="J807">
        <v>1321</v>
      </c>
      <c r="K807">
        <v>13</v>
      </c>
      <c r="L807">
        <v>327</v>
      </c>
      <c r="M807">
        <v>98978175</v>
      </c>
      <c r="N807" t="s">
        <v>34</v>
      </c>
      <c r="O807">
        <v>979522976</v>
      </c>
      <c r="P807" t="s">
        <v>34</v>
      </c>
      <c r="Q807" s="4">
        <v>43696</v>
      </c>
      <c r="R807" s="4">
        <v>44081</v>
      </c>
      <c r="S807">
        <v>180306317</v>
      </c>
      <c r="T807">
        <v>600</v>
      </c>
      <c r="U807">
        <v>385</v>
      </c>
      <c r="V807" s="7">
        <v>3822</v>
      </c>
      <c r="W807">
        <v>5.42</v>
      </c>
      <c r="X807">
        <v>27.15</v>
      </c>
      <c r="Y807">
        <v>31.88</v>
      </c>
      <c r="Z807">
        <v>121.3</v>
      </c>
      <c r="AA807">
        <v>185.75</v>
      </c>
      <c r="AB807">
        <v>18</v>
      </c>
      <c r="AC807" s="5">
        <f t="shared" si="24"/>
        <v>1605.24</v>
      </c>
      <c r="AD807" s="6">
        <f t="shared" si="25"/>
        <v>0.42</v>
      </c>
    </row>
    <row r="808" spans="1:30" x14ac:dyDescent="0.25">
      <c r="A808">
        <v>807</v>
      </c>
      <c r="B808" t="s">
        <v>726</v>
      </c>
      <c r="C808" t="s">
        <v>465</v>
      </c>
      <c r="D808" t="s">
        <v>449</v>
      </c>
      <c r="E808" t="s">
        <v>401</v>
      </c>
      <c r="F808">
        <v>1308356094</v>
      </c>
      <c r="G808" s="4">
        <v>28256</v>
      </c>
      <c r="H808" t="s">
        <v>39</v>
      </c>
      <c r="I808" t="s">
        <v>2568</v>
      </c>
      <c r="J808">
        <v>1321</v>
      </c>
      <c r="K808">
        <v>13</v>
      </c>
      <c r="L808">
        <v>327</v>
      </c>
      <c r="M808">
        <v>96787481</v>
      </c>
      <c r="N808" t="s">
        <v>34</v>
      </c>
      <c r="O808">
        <v>999987276</v>
      </c>
      <c r="P808" t="s">
        <v>34</v>
      </c>
      <c r="Q808" s="4">
        <v>43696</v>
      </c>
      <c r="R808" s="4">
        <v>44081</v>
      </c>
      <c r="S808">
        <v>180306331</v>
      </c>
      <c r="T808">
        <v>600</v>
      </c>
      <c r="U808">
        <v>385</v>
      </c>
      <c r="V808" s="7">
        <v>3822</v>
      </c>
      <c r="W808">
        <v>5.42</v>
      </c>
      <c r="X808">
        <v>27.15</v>
      </c>
      <c r="Y808">
        <v>31.88</v>
      </c>
      <c r="Z808">
        <v>121.3</v>
      </c>
      <c r="AA808">
        <v>185.75</v>
      </c>
      <c r="AB808">
        <v>18</v>
      </c>
      <c r="AC808" s="5">
        <f t="shared" si="24"/>
        <v>1605.24</v>
      </c>
      <c r="AD808" s="6">
        <f t="shared" si="25"/>
        <v>0.42</v>
      </c>
    </row>
    <row r="809" spans="1:30" x14ac:dyDescent="0.25">
      <c r="A809">
        <v>808</v>
      </c>
      <c r="B809" t="s">
        <v>596</v>
      </c>
      <c r="C809" t="s">
        <v>104</v>
      </c>
      <c r="D809" t="s">
        <v>713</v>
      </c>
      <c r="E809" t="s">
        <v>373</v>
      </c>
      <c r="F809">
        <v>1302801657</v>
      </c>
      <c r="G809" s="4">
        <v>20074</v>
      </c>
      <c r="H809" t="s">
        <v>39</v>
      </c>
      <c r="I809" t="s">
        <v>2569</v>
      </c>
      <c r="J809">
        <v>1321</v>
      </c>
      <c r="K809">
        <v>13</v>
      </c>
      <c r="L809">
        <v>327</v>
      </c>
      <c r="M809">
        <v>99312550</v>
      </c>
      <c r="N809" t="s">
        <v>34</v>
      </c>
      <c r="O809">
        <v>993125505</v>
      </c>
      <c r="P809" t="s">
        <v>34</v>
      </c>
      <c r="Q809" s="4">
        <v>43696</v>
      </c>
      <c r="R809" s="4">
        <v>44081</v>
      </c>
      <c r="S809">
        <v>180306381</v>
      </c>
      <c r="T809">
        <v>500</v>
      </c>
      <c r="U809">
        <v>385</v>
      </c>
      <c r="V809" s="7">
        <v>3822</v>
      </c>
      <c r="W809">
        <v>4.51</v>
      </c>
      <c r="X809">
        <v>27.15</v>
      </c>
      <c r="Y809">
        <v>31.88</v>
      </c>
      <c r="Z809">
        <v>121.3</v>
      </c>
      <c r="AA809">
        <v>184.84</v>
      </c>
      <c r="AB809">
        <v>18</v>
      </c>
      <c r="AC809" s="5">
        <f t="shared" si="24"/>
        <v>1605.24</v>
      </c>
      <c r="AD809" s="6">
        <f t="shared" si="25"/>
        <v>0.42</v>
      </c>
    </row>
    <row r="810" spans="1:30" x14ac:dyDescent="0.25">
      <c r="A810">
        <v>809</v>
      </c>
      <c r="B810" t="s">
        <v>739</v>
      </c>
      <c r="C810" t="s">
        <v>104</v>
      </c>
      <c r="D810" t="s">
        <v>92</v>
      </c>
      <c r="E810" t="s">
        <v>1533</v>
      </c>
      <c r="F810">
        <v>1310954076</v>
      </c>
      <c r="G810" s="4">
        <v>31035</v>
      </c>
      <c r="H810" t="s">
        <v>32</v>
      </c>
      <c r="I810" t="s">
        <v>2570</v>
      </c>
      <c r="J810">
        <v>1321</v>
      </c>
      <c r="K810">
        <v>13</v>
      </c>
      <c r="L810">
        <v>327</v>
      </c>
      <c r="M810">
        <v>98062060</v>
      </c>
      <c r="N810" t="s">
        <v>34</v>
      </c>
      <c r="O810">
        <v>997392613</v>
      </c>
      <c r="P810" t="s">
        <v>34</v>
      </c>
      <c r="Q810" s="4">
        <v>43696</v>
      </c>
      <c r="R810" s="4">
        <v>44081</v>
      </c>
      <c r="S810">
        <v>180306393</v>
      </c>
      <c r="T810">
        <v>500</v>
      </c>
      <c r="U810">
        <v>385</v>
      </c>
      <c r="V810" s="7">
        <v>3822</v>
      </c>
      <c r="W810">
        <v>4.51</v>
      </c>
      <c r="X810">
        <v>27.15</v>
      </c>
      <c r="Y810">
        <v>31.88</v>
      </c>
      <c r="Z810">
        <v>121.3</v>
      </c>
      <c r="AA810">
        <v>184.84</v>
      </c>
      <c r="AB810">
        <v>18</v>
      </c>
      <c r="AC810" s="5">
        <f t="shared" si="24"/>
        <v>1605.24</v>
      </c>
      <c r="AD810" s="6">
        <f t="shared" si="25"/>
        <v>0.42</v>
      </c>
    </row>
    <row r="811" spans="1:30" x14ac:dyDescent="0.25">
      <c r="A811">
        <v>810</v>
      </c>
      <c r="B811" t="s">
        <v>561</v>
      </c>
      <c r="C811" t="s">
        <v>596</v>
      </c>
      <c r="D811" t="s">
        <v>551</v>
      </c>
      <c r="E811" t="s">
        <v>1401</v>
      </c>
      <c r="F811">
        <v>1305328567</v>
      </c>
      <c r="G811" s="4">
        <v>25108</v>
      </c>
      <c r="H811" t="s">
        <v>32</v>
      </c>
      <c r="I811" t="s">
        <v>2571</v>
      </c>
      <c r="J811">
        <v>1308</v>
      </c>
      <c r="K811">
        <v>13</v>
      </c>
      <c r="L811">
        <v>327</v>
      </c>
      <c r="M811">
        <v>99443764</v>
      </c>
      <c r="N811" t="s">
        <v>34</v>
      </c>
      <c r="O811">
        <v>939030716</v>
      </c>
      <c r="P811" t="s">
        <v>34</v>
      </c>
      <c r="Q811" s="4">
        <v>43696</v>
      </c>
      <c r="R811" s="4">
        <v>44627</v>
      </c>
      <c r="S811">
        <v>180306628</v>
      </c>
      <c r="T811">
        <v>6000</v>
      </c>
      <c r="U811">
        <v>931</v>
      </c>
      <c r="V811" s="7">
        <v>3822</v>
      </c>
      <c r="W811">
        <v>130.99</v>
      </c>
      <c r="X811">
        <v>146.35</v>
      </c>
      <c r="Y811">
        <v>77.099999999999994</v>
      </c>
      <c r="Z811">
        <v>382.6</v>
      </c>
      <c r="AA811">
        <v>737.04</v>
      </c>
      <c r="AB811">
        <v>18</v>
      </c>
      <c r="AC811" s="5">
        <f t="shared" si="24"/>
        <v>1605.24</v>
      </c>
      <c r="AD811" s="6">
        <f t="shared" si="25"/>
        <v>0.42</v>
      </c>
    </row>
  </sheetData>
  <autoFilter ref="A1:AB8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MICROCREDITO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Meza Andrade</dc:creator>
  <cp:lastModifiedBy>Carlos Oberto</cp:lastModifiedBy>
  <dcterms:created xsi:type="dcterms:W3CDTF">2019-09-25T22:16:40Z</dcterms:created>
  <dcterms:modified xsi:type="dcterms:W3CDTF">2019-09-25T22:38:09Z</dcterms:modified>
</cp:coreProperties>
</file>