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9" sheetId="1" r:id="rId4"/>
  </sheets>
  <definedNames/>
  <calcPr/>
  <extLst>
    <ext uri="GoogleSheetsCustomDataVersion1">
      <go:sheetsCustomData xmlns:go="http://customooxmlschemas.google.com/" r:id="rId5" roundtripDataSignature="AMtx7mgLlYNqk+3KF6y7hDCFKYv67pehbA=="/>
    </ext>
  </extLst>
</workbook>
</file>

<file path=xl/sharedStrings.xml><?xml version="1.0" encoding="utf-8"?>
<sst xmlns="http://schemas.openxmlformats.org/spreadsheetml/2006/main" count="247" uniqueCount="30">
  <si>
    <t>MEDIDAS PEINE 59 (10Hz)</t>
  </si>
  <si>
    <t>MEDIDAS PEINE 59  (1Hz)</t>
  </si>
  <si>
    <t>MEDIDAS PEINE 59  (0.1Hz)</t>
  </si>
  <si>
    <t>MEDIDAS PEINE 59  (10Hz) - DEDO A 5cm</t>
  </si>
  <si>
    <t>MEDIDAS PEINE 59  (1Hz) - DEDO A 5cm</t>
  </si>
  <si>
    <t>MEDIDAS PEINE 59  (10Hz) - DEDO A 1cm</t>
  </si>
  <si>
    <t>MEDIDAS PEINE 59  (1Hz) - DEDO A 1cm</t>
  </si>
  <si>
    <t>CALCULOS (10Hz) - 5cm</t>
  </si>
  <si>
    <t>CALCULOS (1Hz) - 5cm</t>
  </si>
  <si>
    <t>CALCULOS (10Hz) - 1cm</t>
  </si>
  <si>
    <t>CALCULOS (1Hz) - 1cm</t>
  </si>
  <si>
    <t>CALCULOS DIFERENCIA PROXIMIDAD (10 Hz)</t>
  </si>
  <si>
    <t>CALCULOS DIFERENCIA PROXIMIDAD (1 Hz)</t>
  </si>
  <si>
    <t># sample</t>
  </si>
  <si>
    <t>frequency</t>
  </si>
  <si>
    <t>Z</t>
  </si>
  <si>
    <t>PH</t>
  </si>
  <si>
    <t>Z'</t>
  </si>
  <si>
    <t>Z''</t>
  </si>
  <si>
    <t>C</t>
  </si>
  <si>
    <t>Dif Z'</t>
  </si>
  <si>
    <t>Dif Z''</t>
  </si>
  <si>
    <t>Dif C</t>
  </si>
  <si>
    <t>P1 (ARRIBA)</t>
  </si>
  <si>
    <t>P4 (ABAJO) --&gt; bolas de 259 nm SiO2</t>
  </si>
  <si>
    <t>P4 (ARRIBA) --&gt; bolas de 259 nm SiO2</t>
  </si>
  <si>
    <t>MM (ABAJO) --&gt; bolas de 259 nm SiO2</t>
  </si>
  <si>
    <t>GRAFICAS</t>
  </si>
  <si>
    <t>P1</t>
  </si>
  <si>
    <t>C/f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</si>
</sst>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9999"/>
        <bgColor rgb="FFFF9999"/>
      </patternFill>
    </fill>
    <fill>
      <patternFill patternType="solid">
        <fgColor rgb="FFFFCCCC"/>
        <bgColor rgb="FFFFCCCC"/>
      </patternFill>
    </fill>
  </fills>
  <borders count="8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Border="1" applyFill="1" applyFont="1"/>
    <xf borderId="7" fillId="4" fontId="1" numFmtId="0" xfId="0" applyBorder="1" applyFill="1" applyFont="1"/>
    <xf borderId="7" fillId="5" fontId="1" numFmtId="0" xfId="0" applyBorder="1" applyFill="1" applyFont="1"/>
    <xf borderId="0" fillId="0" fontId="3" numFmtId="0" xfId="0" applyFont="1"/>
    <xf borderId="0" fillId="0" fontId="1" numFmtId="0" xfId="0" applyAlignment="1" applyFont="1">
      <alignment shrinkToFit="0" vertical="center" wrapText="1"/>
    </xf>
    <xf borderId="7" fillId="6" fontId="1" numFmtId="0" xfId="0" applyBorder="1" applyFill="1" applyFont="1"/>
    <xf borderId="0" fillId="0" fontId="1" numFmtId="0" xfId="0" applyFont="1"/>
    <xf borderId="7" fillId="3" fontId="1" numFmtId="11" xfId="0" applyBorder="1" applyFont="1" applyNumberFormat="1"/>
    <xf borderId="7" fillId="6" fontId="1" numFmtId="1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9.38"/>
    <col customWidth="1" min="41" max="42" width="12.25"/>
    <col customWidth="1" min="43" max="43" width="11.38"/>
    <col customWidth="1" min="44" max="44" width="9.38"/>
    <col customWidth="1" min="45" max="46" width="12.25"/>
    <col customWidth="1" min="47" max="64" width="9.38"/>
    <col customWidth="1" min="65" max="65" width="12.25"/>
    <col customWidth="1" min="66" max="66" width="9.38"/>
    <col customWidth="1" min="67" max="67" width="11.38"/>
    <col customWidth="1" min="68" max="68" width="9.38"/>
    <col customWidth="1" min="69" max="69" width="12.25"/>
    <col customWidth="1" min="70" max="70" width="11.63"/>
    <col customWidth="1" min="71" max="71" width="11.38"/>
    <col customWidth="1" min="72" max="72" width="9.38"/>
    <col customWidth="1" min="73" max="73" width="11.63"/>
    <col customWidth="1" min="74" max="74" width="9.38"/>
    <col customWidth="1" min="75" max="75" width="11.63"/>
    <col customWidth="1" min="76" max="78" width="9.38"/>
    <col customWidth="1" min="79" max="79" width="12.75"/>
  </cols>
  <sheetData>
    <row r="1" ht="15.0" customHeight="1">
      <c r="A1" s="1" t="s">
        <v>0</v>
      </c>
      <c r="B1" s="2"/>
      <c r="C1" s="2"/>
      <c r="D1" s="2"/>
      <c r="E1" s="2"/>
      <c r="F1" s="2"/>
      <c r="G1" s="3"/>
      <c r="I1" s="1" t="s">
        <v>1</v>
      </c>
      <c r="J1" s="2"/>
      <c r="K1" s="2"/>
      <c r="L1" s="2"/>
      <c r="M1" s="2"/>
      <c r="N1" s="2"/>
      <c r="O1" s="3"/>
      <c r="Q1" s="1" t="s">
        <v>2</v>
      </c>
      <c r="R1" s="2"/>
      <c r="S1" s="2"/>
      <c r="T1" s="2"/>
      <c r="U1" s="2"/>
      <c r="V1" s="2"/>
      <c r="W1" s="3"/>
      <c r="Y1" s="1" t="s">
        <v>3</v>
      </c>
      <c r="Z1" s="2"/>
      <c r="AA1" s="2"/>
      <c r="AB1" s="2"/>
      <c r="AC1" s="2"/>
      <c r="AD1" s="2"/>
      <c r="AE1" s="3"/>
      <c r="AG1" s="1" t="s">
        <v>4</v>
      </c>
      <c r="AH1" s="2"/>
      <c r="AI1" s="2"/>
      <c r="AJ1" s="2"/>
      <c r="AK1" s="2"/>
      <c r="AL1" s="2"/>
      <c r="AM1" s="3"/>
      <c r="AW1" s="1" t="s">
        <v>5</v>
      </c>
      <c r="AX1" s="2"/>
      <c r="AY1" s="2"/>
      <c r="AZ1" s="2"/>
      <c r="BA1" s="2"/>
      <c r="BB1" s="2"/>
      <c r="BC1" s="3"/>
      <c r="BE1" s="1" t="s">
        <v>6</v>
      </c>
      <c r="BF1" s="2"/>
      <c r="BG1" s="2"/>
      <c r="BH1" s="2"/>
      <c r="BI1" s="2"/>
      <c r="BJ1" s="2"/>
      <c r="BK1" s="3"/>
    </row>
    <row r="2">
      <c r="A2" s="4"/>
      <c r="B2" s="5"/>
      <c r="C2" s="5"/>
      <c r="D2" s="5"/>
      <c r="E2" s="5"/>
      <c r="F2" s="5"/>
      <c r="G2" s="6"/>
      <c r="I2" s="4"/>
      <c r="J2" s="5"/>
      <c r="K2" s="5"/>
      <c r="L2" s="5"/>
      <c r="M2" s="5"/>
      <c r="N2" s="5"/>
      <c r="O2" s="6"/>
      <c r="Q2" s="4"/>
      <c r="R2" s="5"/>
      <c r="S2" s="5"/>
      <c r="T2" s="5"/>
      <c r="U2" s="5"/>
      <c r="V2" s="5"/>
      <c r="W2" s="6"/>
      <c r="Y2" s="4"/>
      <c r="Z2" s="5"/>
      <c r="AA2" s="5"/>
      <c r="AB2" s="5"/>
      <c r="AC2" s="5"/>
      <c r="AD2" s="5"/>
      <c r="AE2" s="6"/>
      <c r="AG2" s="4"/>
      <c r="AH2" s="5"/>
      <c r="AI2" s="5"/>
      <c r="AJ2" s="5"/>
      <c r="AK2" s="5"/>
      <c r="AL2" s="5"/>
      <c r="AM2" s="6"/>
      <c r="AO2" s="7" t="s">
        <v>7</v>
      </c>
      <c r="AP2" s="7"/>
      <c r="AQ2" s="7"/>
      <c r="AS2" s="7" t="s">
        <v>8</v>
      </c>
      <c r="AT2" s="7"/>
      <c r="AU2" s="7"/>
      <c r="AW2" s="4"/>
      <c r="AX2" s="5"/>
      <c r="AY2" s="5"/>
      <c r="AZ2" s="5"/>
      <c r="BA2" s="5"/>
      <c r="BB2" s="5"/>
      <c r="BC2" s="6"/>
      <c r="BE2" s="4"/>
      <c r="BF2" s="5"/>
      <c r="BG2" s="5"/>
      <c r="BH2" s="5"/>
      <c r="BI2" s="5"/>
      <c r="BJ2" s="5"/>
      <c r="BK2" s="6"/>
      <c r="BM2" s="8" t="s">
        <v>9</v>
      </c>
      <c r="BN2" s="8"/>
      <c r="BO2" s="8"/>
      <c r="BQ2" s="8" t="s">
        <v>10</v>
      </c>
      <c r="BR2" s="8"/>
      <c r="BS2" s="8"/>
      <c r="BU2" s="9" t="s">
        <v>11</v>
      </c>
      <c r="BV2" s="9"/>
      <c r="BW2" s="9"/>
      <c r="BY2" s="9" t="s">
        <v>12</v>
      </c>
      <c r="BZ2" s="9"/>
      <c r="CA2" s="9"/>
    </row>
    <row r="3">
      <c r="A3" s="10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Q3" s="10" t="s">
        <v>13</v>
      </c>
      <c r="R3" s="10" t="s">
        <v>14</v>
      </c>
      <c r="S3" s="10" t="s">
        <v>15</v>
      </c>
      <c r="T3" s="10" t="s">
        <v>16</v>
      </c>
      <c r="U3" s="10" t="s">
        <v>17</v>
      </c>
      <c r="V3" s="10" t="s">
        <v>18</v>
      </c>
      <c r="W3" s="10" t="s">
        <v>19</v>
      </c>
      <c r="Y3" s="10" t="s">
        <v>13</v>
      </c>
      <c r="Z3" s="10" t="s">
        <v>14</v>
      </c>
      <c r="AA3" s="10" t="s">
        <v>15</v>
      </c>
      <c r="AB3" s="10" t="s">
        <v>16</v>
      </c>
      <c r="AC3" s="10" t="s">
        <v>17</v>
      </c>
      <c r="AD3" s="10" t="s">
        <v>18</v>
      </c>
      <c r="AE3" s="10" t="s">
        <v>19</v>
      </c>
      <c r="AG3" s="10" t="s">
        <v>13</v>
      </c>
      <c r="AH3" s="10" t="s">
        <v>14</v>
      </c>
      <c r="AI3" s="10" t="s">
        <v>15</v>
      </c>
      <c r="AJ3" s="10" t="s">
        <v>16</v>
      </c>
      <c r="AK3" s="10" t="s">
        <v>17</v>
      </c>
      <c r="AL3" s="10" t="s">
        <v>18</v>
      </c>
      <c r="AM3" s="10" t="s">
        <v>19</v>
      </c>
      <c r="AO3" s="7" t="s">
        <v>20</v>
      </c>
      <c r="AP3" s="7" t="s">
        <v>21</v>
      </c>
      <c r="AQ3" s="7" t="s">
        <v>22</v>
      </c>
      <c r="AS3" s="7" t="s">
        <v>20</v>
      </c>
      <c r="AT3" s="7" t="s">
        <v>21</v>
      </c>
      <c r="AU3" s="7" t="s">
        <v>22</v>
      </c>
      <c r="AW3" s="10" t="s">
        <v>13</v>
      </c>
      <c r="AX3" s="10" t="s">
        <v>14</v>
      </c>
      <c r="AY3" s="10" t="s">
        <v>15</v>
      </c>
      <c r="AZ3" s="10" t="s">
        <v>16</v>
      </c>
      <c r="BA3" s="10" t="s">
        <v>17</v>
      </c>
      <c r="BB3" s="10" t="s">
        <v>18</v>
      </c>
      <c r="BC3" s="10" t="s">
        <v>19</v>
      </c>
      <c r="BE3" s="10" t="s">
        <v>13</v>
      </c>
      <c r="BF3" s="10" t="s">
        <v>14</v>
      </c>
      <c r="BG3" s="10" t="s">
        <v>15</v>
      </c>
      <c r="BH3" s="10" t="s">
        <v>16</v>
      </c>
      <c r="BI3" s="10" t="s">
        <v>17</v>
      </c>
      <c r="BJ3" s="10" t="s">
        <v>18</v>
      </c>
      <c r="BK3" s="10" t="s">
        <v>19</v>
      </c>
      <c r="BM3" s="8" t="s">
        <v>20</v>
      </c>
      <c r="BN3" s="8" t="s">
        <v>21</v>
      </c>
      <c r="BO3" s="8" t="s">
        <v>22</v>
      </c>
      <c r="BQ3" s="8" t="s">
        <v>20</v>
      </c>
      <c r="BR3" s="8" t="s">
        <v>21</v>
      </c>
      <c r="BS3" s="8" t="s">
        <v>22</v>
      </c>
      <c r="BU3" s="9" t="s">
        <v>20</v>
      </c>
      <c r="BV3" s="9" t="s">
        <v>21</v>
      </c>
      <c r="BW3" s="9" t="s">
        <v>22</v>
      </c>
      <c r="BY3" s="9" t="s">
        <v>20</v>
      </c>
      <c r="BZ3" s="9" t="s">
        <v>21</v>
      </c>
      <c r="CA3" s="9" t="s">
        <v>22</v>
      </c>
    </row>
    <row r="4">
      <c r="A4" s="11">
        <v>1.0</v>
      </c>
      <c r="B4" s="11">
        <v>10.0</v>
      </c>
      <c r="C4" s="11">
        <v>2.52548E9</v>
      </c>
      <c r="D4" s="11">
        <v>-83.818</v>
      </c>
      <c r="E4" s="10">
        <f t="shared" ref="E4:E204" si="7">C4*COS(D4*PI()/180)</f>
        <v>271961437.1</v>
      </c>
      <c r="F4" s="10">
        <f t="shared" ref="F4:F204" si="8">-C4*SIN(D4*PI()/180)</f>
        <v>2510793940</v>
      </c>
      <c r="G4" s="10">
        <f t="shared" ref="G4:G204" si="9">F4/(2*PI()*B4*C4^2)</f>
        <v>0</v>
      </c>
      <c r="I4" s="11">
        <v>1.0</v>
      </c>
      <c r="J4" s="11">
        <v>1.0</v>
      </c>
      <c r="K4" s="11">
        <v>1.79308E10</v>
      </c>
      <c r="L4" s="11">
        <v>-56.995</v>
      </c>
      <c r="M4" s="10">
        <f t="shared" ref="M4:M204" si="10">K4*COS(L4*PI()/180)</f>
        <v>9767125888</v>
      </c>
      <c r="N4" s="10">
        <f t="shared" ref="N4:N204" si="11">-K4*SIN(L4*PI()/180)</f>
        <v>15037181934</v>
      </c>
      <c r="O4" s="10">
        <f t="shared" ref="O4:O204" si="12">N4/(2*PI()*J4*K4^2)</f>
        <v>0</v>
      </c>
      <c r="Q4" s="11">
        <v>1.0</v>
      </c>
      <c r="R4" s="11">
        <v>0.1</v>
      </c>
      <c r="S4" s="11">
        <v>3.61115E10</v>
      </c>
      <c r="T4" s="11">
        <v>-81.757</v>
      </c>
      <c r="U4" s="10">
        <f t="shared" ref="U4:U204" si="13">S4*COS(T4*PI()/180)</f>
        <v>5177367585</v>
      </c>
      <c r="V4" s="10">
        <f t="shared" ref="V4:V204" si="14">-S4*SIN(T4*PI()/180)</f>
        <v>35738428857</v>
      </c>
      <c r="W4" s="10">
        <f t="shared" ref="W4:W204" si="15">V4/(2*PI()*R4*S4^2)</f>
        <v>0</v>
      </c>
      <c r="Y4" s="11">
        <v>1.0</v>
      </c>
      <c r="Z4" s="11">
        <v>10.0</v>
      </c>
      <c r="AA4" s="11">
        <v>4.61606E10</v>
      </c>
      <c r="AB4" s="11">
        <v>-71.708</v>
      </c>
      <c r="AC4" s="10">
        <f t="shared" ref="AC4:AC204" si="16">AA4*COS(AB4*PI()/180)</f>
        <v>14487960751</v>
      </c>
      <c r="AD4" s="10">
        <f t="shared" ref="AD4:AD204" si="17">-AA4*SIN(AB4*PI()/180)</f>
        <v>43828073031</v>
      </c>
      <c r="AE4" s="10">
        <f t="shared" ref="AE4:AE204" si="18">AD4/(2*PI()*Z4*AA4^2)</f>
        <v>0</v>
      </c>
      <c r="AG4" s="11">
        <v>1.0</v>
      </c>
      <c r="AH4" s="11">
        <v>1.0</v>
      </c>
      <c r="AI4" s="11">
        <v>4.06195E10</v>
      </c>
      <c r="AJ4" s="11">
        <v>-39.122</v>
      </c>
      <c r="AK4" s="10">
        <f t="shared" ref="AK4:AK204" si="19">AI4*COS(AJ4*PI()/180)</f>
        <v>31512778204</v>
      </c>
      <c r="AL4" s="10">
        <f t="shared" ref="AL4:AL204" si="20">-AI4*SIN(AJ4*PI()/180)</f>
        <v>25629837887</v>
      </c>
      <c r="AM4" s="10">
        <f t="shared" ref="AM4:AM204" si="21">AL4/(2*PI()*AH4*AI4^2)</f>
        <v>0</v>
      </c>
      <c r="AO4" s="7">
        <f t="shared" ref="AO4:AQ4" si="1">E4-AC4</f>
        <v>-14215999314</v>
      </c>
      <c r="AP4" s="7">
        <f t="shared" si="1"/>
        <v>-41317279092</v>
      </c>
      <c r="AQ4" s="7">
        <f t="shared" si="1"/>
        <v>0</v>
      </c>
      <c r="AS4" s="7">
        <f t="shared" ref="AS4:AU4" si="2">M4-AK4</f>
        <v>-21745652316</v>
      </c>
      <c r="AT4" s="7">
        <f t="shared" si="2"/>
        <v>-10592655953</v>
      </c>
      <c r="AU4" s="7">
        <f t="shared" si="2"/>
        <v>0</v>
      </c>
      <c r="AW4" s="11">
        <v>1.0</v>
      </c>
      <c r="AX4" s="11">
        <v>10.0</v>
      </c>
      <c r="AY4" s="11">
        <v>6.98359E10</v>
      </c>
      <c r="AZ4" s="11">
        <v>0.754</v>
      </c>
      <c r="BA4" s="10">
        <f t="shared" ref="BA4:BA204" si="24">AY4*COS(AZ4*PI()/180)</f>
        <v>69829853001</v>
      </c>
      <c r="BB4" s="10">
        <f t="shared" ref="BB4:BB204" si="25">-AY4*SIN(AZ4*PI()/180)</f>
        <v>-918998733</v>
      </c>
      <c r="BC4" s="10">
        <f t="shared" ref="BC4:BC204" si="26">BB4/(2*PI()*AX4*AY4^2)</f>
        <v>0</v>
      </c>
      <c r="BE4" s="11">
        <v>1.0</v>
      </c>
      <c r="BF4" s="11">
        <v>1.0</v>
      </c>
      <c r="BG4" s="11">
        <v>4.32946E10</v>
      </c>
      <c r="BH4" s="11">
        <v>7.789</v>
      </c>
      <c r="BI4" s="10">
        <f t="shared" ref="BI4:BI204" si="27">BG4*COS(BH4*PI()/180)</f>
        <v>42895158727</v>
      </c>
      <c r="BJ4" s="10">
        <f t="shared" ref="BJ4:BJ204" si="28">-BG4*SIN(BH4*PI()/180)</f>
        <v>-5867516251</v>
      </c>
      <c r="BK4" s="10">
        <f t="shared" ref="BK4:BK204" si="29">BJ4/(2*PI()*BF4*BG4^2)</f>
        <v>0</v>
      </c>
      <c r="BM4" s="7">
        <f t="shared" ref="BM4:BO4" si="3">E4-BA4</f>
        <v>-69557891564</v>
      </c>
      <c r="BN4" s="7">
        <f t="shared" si="3"/>
        <v>3429792673</v>
      </c>
      <c r="BO4" s="7">
        <f t="shared" si="3"/>
        <v>0</v>
      </c>
      <c r="BQ4" s="7">
        <f t="shared" ref="BQ4:BS4" si="4">M4-BI4</f>
        <v>-33128032839</v>
      </c>
      <c r="BR4" s="7">
        <f t="shared" si="4"/>
        <v>20904698186</v>
      </c>
      <c r="BS4" s="7">
        <f t="shared" si="4"/>
        <v>0</v>
      </c>
      <c r="BU4" s="12">
        <f t="shared" ref="BU4:BW4" si="5">AO4-BM4</f>
        <v>55341892250</v>
      </c>
      <c r="BV4" s="12">
        <f t="shared" si="5"/>
        <v>-44747071764</v>
      </c>
      <c r="BW4" s="12">
        <f t="shared" si="5"/>
        <v>0</v>
      </c>
      <c r="BY4" s="12">
        <f t="shared" ref="BY4:CA4" si="6">AS4-BQ4</f>
        <v>11382380523</v>
      </c>
      <c r="BZ4" s="12">
        <f t="shared" si="6"/>
        <v>-31497354138</v>
      </c>
      <c r="CA4" s="12">
        <f t="shared" si="6"/>
        <v>0</v>
      </c>
    </row>
    <row r="5">
      <c r="A5" s="11">
        <v>2.0</v>
      </c>
      <c r="B5" s="11">
        <v>10.508</v>
      </c>
      <c r="C5" s="11">
        <v>2.0807E9</v>
      </c>
      <c r="D5" s="11">
        <v>-86.13</v>
      </c>
      <c r="E5" s="10">
        <f t="shared" si="7"/>
        <v>140432466.8</v>
      </c>
      <c r="F5" s="10">
        <f t="shared" si="8"/>
        <v>2075955494</v>
      </c>
      <c r="G5" s="10">
        <f t="shared" si="9"/>
        <v>0</v>
      </c>
      <c r="I5" s="11">
        <v>2.0</v>
      </c>
      <c r="J5" s="11">
        <v>1.063</v>
      </c>
      <c r="K5" s="11">
        <v>1.88488E10</v>
      </c>
      <c r="L5" s="11">
        <v>-75.091</v>
      </c>
      <c r="M5" s="10">
        <f t="shared" si="10"/>
        <v>4849505742</v>
      </c>
      <c r="N5" s="10">
        <f t="shared" si="11"/>
        <v>18214267910</v>
      </c>
      <c r="O5" s="10">
        <f t="shared" si="12"/>
        <v>0</v>
      </c>
      <c r="Q5" s="11">
        <v>2.0</v>
      </c>
      <c r="R5" s="11">
        <v>0.108</v>
      </c>
      <c r="S5" s="11">
        <v>8.20342E10</v>
      </c>
      <c r="T5" s="11">
        <v>-11.121</v>
      </c>
      <c r="U5" s="10">
        <f t="shared" si="13"/>
        <v>80493764671</v>
      </c>
      <c r="V5" s="10">
        <f t="shared" si="14"/>
        <v>15822889074</v>
      </c>
      <c r="W5" s="10">
        <f t="shared" si="15"/>
        <v>0</v>
      </c>
      <c r="Y5" s="11">
        <v>2.0</v>
      </c>
      <c r="Z5" s="11">
        <v>10.508</v>
      </c>
      <c r="AA5" s="11">
        <v>1.15152E10</v>
      </c>
      <c r="AB5" s="11">
        <v>143.709</v>
      </c>
      <c r="AC5" s="10">
        <f t="shared" si="16"/>
        <v>-9281496077</v>
      </c>
      <c r="AD5" s="10">
        <f t="shared" si="17"/>
        <v>-6815692307</v>
      </c>
      <c r="AE5" s="10">
        <f t="shared" si="18"/>
        <v>0</v>
      </c>
      <c r="AG5" s="11">
        <v>2.0</v>
      </c>
      <c r="AH5" s="11">
        <v>1.063</v>
      </c>
      <c r="AI5" s="11">
        <v>5.53326E10</v>
      </c>
      <c r="AJ5" s="11">
        <v>2.627</v>
      </c>
      <c r="AK5" s="10">
        <f t="shared" si="19"/>
        <v>55274449978</v>
      </c>
      <c r="AL5" s="10">
        <f t="shared" si="20"/>
        <v>-2536099828</v>
      </c>
      <c r="AM5" s="10">
        <f t="shared" si="21"/>
        <v>0</v>
      </c>
      <c r="AO5" s="7">
        <f t="shared" ref="AO5:AQ5" si="22">E5-AC5</f>
        <v>9421928544</v>
      </c>
      <c r="AP5" s="7">
        <f t="shared" si="22"/>
        <v>8891647800</v>
      </c>
      <c r="AQ5" s="7">
        <f t="shared" si="22"/>
        <v>0</v>
      </c>
      <c r="AS5" s="7">
        <f t="shared" ref="AS5:AU5" si="23">M5-AK5</f>
        <v>-50424944237</v>
      </c>
      <c r="AT5" s="7">
        <f t="shared" si="23"/>
        <v>20750367739</v>
      </c>
      <c r="AU5" s="7">
        <f t="shared" si="23"/>
        <v>0</v>
      </c>
      <c r="AW5" s="11">
        <v>2.0</v>
      </c>
      <c r="AX5" s="11">
        <v>10.508</v>
      </c>
      <c r="AY5" s="11">
        <v>2.63458E10</v>
      </c>
      <c r="AZ5" s="11">
        <v>-40.173</v>
      </c>
      <c r="BA5" s="10">
        <f t="shared" si="24"/>
        <v>20130828641</v>
      </c>
      <c r="BB5" s="10">
        <f t="shared" si="25"/>
        <v>16995614607</v>
      </c>
      <c r="BC5" s="10">
        <f t="shared" si="26"/>
        <v>0</v>
      </c>
      <c r="BE5" s="11">
        <v>2.0</v>
      </c>
      <c r="BF5" s="11">
        <v>1.063</v>
      </c>
      <c r="BG5" s="11">
        <v>4.46752E10</v>
      </c>
      <c r="BH5" s="11">
        <v>-26.154</v>
      </c>
      <c r="BI5" s="10">
        <f t="shared" si="27"/>
        <v>40101019929</v>
      </c>
      <c r="BJ5" s="10">
        <f t="shared" si="28"/>
        <v>19692173462</v>
      </c>
      <c r="BK5" s="10">
        <f t="shared" si="29"/>
        <v>0</v>
      </c>
      <c r="BM5" s="7">
        <f t="shared" ref="BM5:BO5" si="30">E5-BA5</f>
        <v>-19990396174</v>
      </c>
      <c r="BN5" s="7">
        <f t="shared" si="30"/>
        <v>-14919659113</v>
      </c>
      <c r="BO5" s="7">
        <f t="shared" si="30"/>
        <v>0</v>
      </c>
      <c r="BQ5" s="7">
        <f t="shared" ref="BQ5:BS5" si="31">M5-BI5</f>
        <v>-35251514187</v>
      </c>
      <c r="BR5" s="7">
        <f t="shared" si="31"/>
        <v>-1477905552</v>
      </c>
      <c r="BS5" s="7">
        <f t="shared" si="31"/>
        <v>0</v>
      </c>
      <c r="BU5" s="12">
        <f t="shared" ref="BU5:BW5" si="32">AO5-BM5</f>
        <v>29412324717</v>
      </c>
      <c r="BV5" s="12">
        <f t="shared" si="32"/>
        <v>23811306914</v>
      </c>
      <c r="BW5" s="12">
        <f t="shared" si="32"/>
        <v>0</v>
      </c>
      <c r="BY5" s="12">
        <f t="shared" ref="BY5:CA5" si="33">AS5-BQ5</f>
        <v>-15173430049</v>
      </c>
      <c r="BZ5" s="12">
        <f t="shared" si="33"/>
        <v>22228273291</v>
      </c>
      <c r="CA5" s="12">
        <f t="shared" si="33"/>
        <v>0</v>
      </c>
    </row>
    <row r="6">
      <c r="A6" s="11">
        <v>3.0</v>
      </c>
      <c r="B6" s="11">
        <v>11.041</v>
      </c>
      <c r="C6" s="11">
        <v>2.17948E9</v>
      </c>
      <c r="D6" s="11">
        <v>-62.206</v>
      </c>
      <c r="E6" s="10">
        <f t="shared" si="7"/>
        <v>1016278457</v>
      </c>
      <c r="F6" s="10">
        <f t="shared" si="8"/>
        <v>1928032979</v>
      </c>
      <c r="G6" s="10">
        <f t="shared" si="9"/>
        <v>0</v>
      </c>
      <c r="I6" s="11">
        <v>3.0</v>
      </c>
      <c r="J6" s="11">
        <v>1.13</v>
      </c>
      <c r="K6" s="11">
        <v>1.73602E10</v>
      </c>
      <c r="L6" s="11">
        <v>-74.339</v>
      </c>
      <c r="M6" s="10">
        <f t="shared" si="10"/>
        <v>4686300922</v>
      </c>
      <c r="N6" s="10">
        <f t="shared" si="11"/>
        <v>16715714992</v>
      </c>
      <c r="O6" s="10">
        <f t="shared" si="12"/>
        <v>0</v>
      </c>
      <c r="Q6" s="11">
        <v>3.0</v>
      </c>
      <c r="R6" s="11">
        <v>0.116</v>
      </c>
      <c r="S6" s="11">
        <v>9.62926E10</v>
      </c>
      <c r="T6" s="11">
        <v>-116.081</v>
      </c>
      <c r="U6" s="10">
        <f t="shared" si="13"/>
        <v>-42334208510</v>
      </c>
      <c r="V6" s="10">
        <f t="shared" si="14"/>
        <v>86487453452</v>
      </c>
      <c r="W6" s="10">
        <f t="shared" si="15"/>
        <v>0</v>
      </c>
      <c r="Y6" s="11">
        <v>3.0</v>
      </c>
      <c r="Z6" s="11">
        <v>11.041</v>
      </c>
      <c r="AA6" s="11">
        <v>4.22557E9</v>
      </c>
      <c r="AB6" s="11">
        <v>-64.153</v>
      </c>
      <c r="AC6" s="10">
        <f t="shared" si="16"/>
        <v>1842219592</v>
      </c>
      <c r="AD6" s="10">
        <f t="shared" si="17"/>
        <v>3802850089</v>
      </c>
      <c r="AE6" s="10">
        <f t="shared" si="18"/>
        <v>0</v>
      </c>
      <c r="AG6" s="11">
        <v>3.0</v>
      </c>
      <c r="AH6" s="11">
        <v>1.13</v>
      </c>
      <c r="AI6" s="11">
        <v>1.66268E11</v>
      </c>
      <c r="AJ6" s="11">
        <v>89.226</v>
      </c>
      <c r="AK6" s="10">
        <f t="shared" si="19"/>
        <v>2246020894</v>
      </c>
      <c r="AL6" s="10">
        <f t="shared" si="20"/>
        <v>-166252829191</v>
      </c>
      <c r="AM6" s="10">
        <f t="shared" si="21"/>
        <v>0</v>
      </c>
      <c r="AO6" s="7">
        <f t="shared" ref="AO6:AQ6" si="34">E6-AC6</f>
        <v>-825941134.7</v>
      </c>
      <c r="AP6" s="7">
        <f t="shared" si="34"/>
        <v>-1874817110</v>
      </c>
      <c r="AQ6" s="7">
        <f t="shared" si="34"/>
        <v>0</v>
      </c>
      <c r="AS6" s="7">
        <f t="shared" ref="AS6:AU6" si="35">M6-AK6</f>
        <v>2440280029</v>
      </c>
      <c r="AT6" s="7">
        <f t="shared" si="35"/>
        <v>182968544184</v>
      </c>
      <c r="AU6" s="7">
        <f t="shared" si="35"/>
        <v>0</v>
      </c>
      <c r="AW6" s="11">
        <v>3.0</v>
      </c>
      <c r="AX6" s="11">
        <v>11.041</v>
      </c>
      <c r="AY6" s="11">
        <v>1.94559E10</v>
      </c>
      <c r="AZ6" s="11">
        <v>118.426</v>
      </c>
      <c r="BA6" s="10">
        <f t="shared" si="24"/>
        <v>-9261462344</v>
      </c>
      <c r="BB6" s="10">
        <f t="shared" si="25"/>
        <v>-17110153712</v>
      </c>
      <c r="BC6" s="10">
        <f t="shared" si="26"/>
        <v>0</v>
      </c>
      <c r="BE6" s="11">
        <v>3.0</v>
      </c>
      <c r="BF6" s="11">
        <v>1.13</v>
      </c>
      <c r="BG6" s="11">
        <v>1.32644E11</v>
      </c>
      <c r="BH6" s="11">
        <v>-9.861</v>
      </c>
      <c r="BI6" s="10">
        <f t="shared" si="27"/>
        <v>130684334305</v>
      </c>
      <c r="BJ6" s="10">
        <f t="shared" si="28"/>
        <v>22716414842</v>
      </c>
      <c r="BK6" s="10">
        <f t="shared" si="29"/>
        <v>0</v>
      </c>
      <c r="BM6" s="7">
        <f t="shared" ref="BM6:BO6" si="36">E6-BA6</f>
        <v>10277740801</v>
      </c>
      <c r="BN6" s="7">
        <f t="shared" si="36"/>
        <v>19038186691</v>
      </c>
      <c r="BO6" s="7">
        <f t="shared" si="36"/>
        <v>0</v>
      </c>
      <c r="BQ6" s="7">
        <f t="shared" ref="BQ6:BS6" si="37">M6-BI6</f>
        <v>-125998033382</v>
      </c>
      <c r="BR6" s="7">
        <f t="shared" si="37"/>
        <v>-6000699850</v>
      </c>
      <c r="BS6" s="7">
        <f t="shared" si="37"/>
        <v>0</v>
      </c>
      <c r="BU6" s="12">
        <f t="shared" ref="BU6:BW6" si="38">AO6-BM6</f>
        <v>-11103681936</v>
      </c>
      <c r="BV6" s="12">
        <f t="shared" si="38"/>
        <v>-20913003801</v>
      </c>
      <c r="BW6" s="12">
        <f t="shared" si="38"/>
        <v>0</v>
      </c>
      <c r="BY6" s="12">
        <f t="shared" ref="BY6:CA6" si="39">AS6-BQ6</f>
        <v>128438313411</v>
      </c>
      <c r="BZ6" s="12">
        <f t="shared" si="39"/>
        <v>188969244034</v>
      </c>
      <c r="CA6" s="12">
        <f t="shared" si="39"/>
        <v>0</v>
      </c>
    </row>
    <row r="7">
      <c r="A7" s="11">
        <v>4.0</v>
      </c>
      <c r="B7" s="11">
        <v>11.602</v>
      </c>
      <c r="C7" s="11">
        <v>1.71132E9</v>
      </c>
      <c r="D7" s="11">
        <v>-100.259</v>
      </c>
      <c r="E7" s="10">
        <f t="shared" si="7"/>
        <v>-304782867.9</v>
      </c>
      <c r="F7" s="10">
        <f t="shared" si="8"/>
        <v>1683960672</v>
      </c>
      <c r="G7" s="10">
        <f t="shared" si="9"/>
        <v>0</v>
      </c>
      <c r="I7" s="11">
        <v>4.0</v>
      </c>
      <c r="J7" s="11">
        <v>1.201</v>
      </c>
      <c r="K7" s="11">
        <v>1.45788E10</v>
      </c>
      <c r="L7" s="11">
        <v>-69.382</v>
      </c>
      <c r="M7" s="10">
        <f t="shared" si="10"/>
        <v>5133715984</v>
      </c>
      <c r="N7" s="10">
        <f t="shared" si="11"/>
        <v>13645012629</v>
      </c>
      <c r="O7" s="10">
        <f t="shared" si="12"/>
        <v>0</v>
      </c>
      <c r="Q7" s="11">
        <v>4.0</v>
      </c>
      <c r="R7" s="11">
        <v>0.124</v>
      </c>
      <c r="S7" s="11">
        <v>5.56938E10</v>
      </c>
      <c r="T7" s="11">
        <v>-25.876</v>
      </c>
      <c r="U7" s="10">
        <f t="shared" si="13"/>
        <v>50109976767</v>
      </c>
      <c r="V7" s="10">
        <f t="shared" si="14"/>
        <v>24306163556</v>
      </c>
      <c r="W7" s="10">
        <f t="shared" si="15"/>
        <v>0</v>
      </c>
      <c r="Y7" s="11">
        <v>4.0</v>
      </c>
      <c r="Z7" s="11">
        <v>11.602</v>
      </c>
      <c r="AA7" s="11">
        <v>4.37387E9</v>
      </c>
      <c r="AB7" s="11">
        <v>146.311</v>
      </c>
      <c r="AC7" s="10">
        <f t="shared" si="16"/>
        <v>-3639325025</v>
      </c>
      <c r="AD7" s="10">
        <f t="shared" si="17"/>
        <v>-2426118740</v>
      </c>
      <c r="AE7" s="10">
        <f t="shared" si="18"/>
        <v>0</v>
      </c>
      <c r="AG7" s="11">
        <v>4.0</v>
      </c>
      <c r="AH7" s="11">
        <v>1.201</v>
      </c>
      <c r="AI7" s="11">
        <v>4.86379E10</v>
      </c>
      <c r="AJ7" s="11">
        <v>-42.499</v>
      </c>
      <c r="AK7" s="10">
        <f t="shared" si="19"/>
        <v>35860194877</v>
      </c>
      <c r="AL7" s="10">
        <f t="shared" si="20"/>
        <v>32858663086</v>
      </c>
      <c r="AM7" s="10">
        <f t="shared" si="21"/>
        <v>0</v>
      </c>
      <c r="AO7" s="7">
        <f t="shared" ref="AO7:AQ7" si="40">E7-AC7</f>
        <v>3334542157</v>
      </c>
      <c r="AP7" s="7">
        <f t="shared" si="40"/>
        <v>4110079413</v>
      </c>
      <c r="AQ7" s="7">
        <f t="shared" si="40"/>
        <v>0</v>
      </c>
      <c r="AS7" s="7">
        <f t="shared" ref="AS7:AU7" si="41">M7-AK7</f>
        <v>-30726478893</v>
      </c>
      <c r="AT7" s="7">
        <f t="shared" si="41"/>
        <v>-19213650457</v>
      </c>
      <c r="AU7" s="7">
        <f t="shared" si="41"/>
        <v>0</v>
      </c>
      <c r="AW7" s="11">
        <v>4.0</v>
      </c>
      <c r="AX7" s="11">
        <v>11.602</v>
      </c>
      <c r="AY7" s="11">
        <v>1.3949E10</v>
      </c>
      <c r="AZ7" s="11">
        <v>-23.485</v>
      </c>
      <c r="BA7" s="10">
        <f t="shared" si="24"/>
        <v>12793526707</v>
      </c>
      <c r="BB7" s="10">
        <f t="shared" si="25"/>
        <v>5558801616</v>
      </c>
      <c r="BC7" s="10">
        <f t="shared" si="26"/>
        <v>0</v>
      </c>
      <c r="BE7" s="11">
        <v>4.0</v>
      </c>
      <c r="BF7" s="11">
        <v>1.201</v>
      </c>
      <c r="BG7" s="11">
        <v>1.00068E11</v>
      </c>
      <c r="BH7" s="11">
        <v>80.247</v>
      </c>
      <c r="BI7" s="10">
        <f t="shared" si="27"/>
        <v>16951629996</v>
      </c>
      <c r="BJ7" s="10">
        <f t="shared" si="28"/>
        <v>-98621736268</v>
      </c>
      <c r="BK7" s="10">
        <f t="shared" si="29"/>
        <v>0</v>
      </c>
      <c r="BM7" s="7">
        <f t="shared" ref="BM7:BO7" si="42">E7-BA7</f>
        <v>-13098309575</v>
      </c>
      <c r="BN7" s="7">
        <f t="shared" si="42"/>
        <v>-3874840943</v>
      </c>
      <c r="BO7" s="7">
        <f t="shared" si="42"/>
        <v>0</v>
      </c>
      <c r="BQ7" s="7">
        <f t="shared" ref="BQ7:BS7" si="43">M7-BI7</f>
        <v>-11817914012</v>
      </c>
      <c r="BR7" s="7">
        <f t="shared" si="43"/>
        <v>112266748896</v>
      </c>
      <c r="BS7" s="7">
        <f t="shared" si="43"/>
        <v>0</v>
      </c>
      <c r="BU7" s="12">
        <f t="shared" ref="BU7:BW7" si="44">AO7-BM7</f>
        <v>16432851731</v>
      </c>
      <c r="BV7" s="12">
        <f t="shared" si="44"/>
        <v>7984920356</v>
      </c>
      <c r="BW7" s="12">
        <f t="shared" si="44"/>
        <v>0</v>
      </c>
      <c r="BY7" s="12">
        <f t="shared" ref="BY7:CA7" si="45">AS7-BQ7</f>
        <v>-18908564881</v>
      </c>
      <c r="BZ7" s="12">
        <f t="shared" si="45"/>
        <v>-131480399353</v>
      </c>
      <c r="CA7" s="12">
        <f t="shared" si="45"/>
        <v>0</v>
      </c>
    </row>
    <row r="8">
      <c r="A8" s="11">
        <v>5.0</v>
      </c>
      <c r="B8" s="11">
        <v>12.19</v>
      </c>
      <c r="C8" s="11">
        <v>2.20463E9</v>
      </c>
      <c r="D8" s="11">
        <v>-83.188</v>
      </c>
      <c r="E8" s="10">
        <f t="shared" si="7"/>
        <v>261495423.5</v>
      </c>
      <c r="F8" s="10">
        <f t="shared" si="8"/>
        <v>2189066829</v>
      </c>
      <c r="G8" s="10">
        <f t="shared" si="9"/>
        <v>0</v>
      </c>
      <c r="I8" s="11">
        <v>5.0</v>
      </c>
      <c r="J8" s="11">
        <v>1.276</v>
      </c>
      <c r="K8" s="11">
        <v>1.53293E10</v>
      </c>
      <c r="L8" s="11">
        <v>-69.791</v>
      </c>
      <c r="M8" s="10">
        <f t="shared" si="10"/>
        <v>5295439433</v>
      </c>
      <c r="N8" s="10">
        <f t="shared" si="11"/>
        <v>14385609466</v>
      </c>
      <c r="O8" s="10">
        <f t="shared" si="12"/>
        <v>0</v>
      </c>
      <c r="Q8" s="11">
        <v>5.0</v>
      </c>
      <c r="R8" s="11">
        <v>0.134</v>
      </c>
      <c r="S8" s="11">
        <v>9.14546E10</v>
      </c>
      <c r="T8" s="11">
        <v>-37.046</v>
      </c>
      <c r="U8" s="10">
        <f t="shared" si="13"/>
        <v>72994679640</v>
      </c>
      <c r="V8" s="10">
        <f t="shared" si="14"/>
        <v>55097373852</v>
      </c>
      <c r="W8" s="10">
        <f t="shared" si="15"/>
        <v>0</v>
      </c>
      <c r="Y8" s="11">
        <v>5.0</v>
      </c>
      <c r="Z8" s="11">
        <v>12.19</v>
      </c>
      <c r="AA8" s="11">
        <v>1.33807E10</v>
      </c>
      <c r="AB8" s="11">
        <v>-13.494</v>
      </c>
      <c r="AC8" s="10">
        <f t="shared" si="16"/>
        <v>13011317232</v>
      </c>
      <c r="AD8" s="10">
        <f t="shared" si="17"/>
        <v>3122299855</v>
      </c>
      <c r="AE8" s="10">
        <f t="shared" si="18"/>
        <v>0</v>
      </c>
      <c r="AG8" s="11">
        <v>5.0</v>
      </c>
      <c r="AH8" s="11">
        <v>1.276</v>
      </c>
      <c r="AI8" s="11">
        <v>6.75158E10</v>
      </c>
      <c r="AJ8" s="11">
        <v>-15.639</v>
      </c>
      <c r="AK8" s="10">
        <f t="shared" si="19"/>
        <v>65016317537</v>
      </c>
      <c r="AL8" s="10">
        <f t="shared" si="20"/>
        <v>18200596241</v>
      </c>
      <c r="AM8" s="10">
        <f t="shared" si="21"/>
        <v>0</v>
      </c>
      <c r="AO8" s="7">
        <f t="shared" ref="AO8:AQ8" si="46">E8-AC8</f>
        <v>-12749821808</v>
      </c>
      <c r="AP8" s="7">
        <f t="shared" si="46"/>
        <v>-933233026.6</v>
      </c>
      <c r="AQ8" s="7">
        <f t="shared" si="46"/>
        <v>0</v>
      </c>
      <c r="AS8" s="7">
        <f t="shared" ref="AS8:AU8" si="47">M8-AK8</f>
        <v>-59720878104</v>
      </c>
      <c r="AT8" s="7">
        <f t="shared" si="47"/>
        <v>-3814986776</v>
      </c>
      <c r="AU8" s="7">
        <f t="shared" si="47"/>
        <v>0</v>
      </c>
      <c r="AW8" s="11">
        <v>5.0</v>
      </c>
      <c r="AX8" s="11">
        <v>12.19</v>
      </c>
      <c r="AY8" s="11">
        <v>1.958E11</v>
      </c>
      <c r="AZ8" s="11">
        <v>-28.975</v>
      </c>
      <c r="BA8" s="10">
        <f t="shared" si="24"/>
        <v>171291941515</v>
      </c>
      <c r="BB8" s="10">
        <f t="shared" si="25"/>
        <v>94850992467</v>
      </c>
      <c r="BC8" s="10">
        <f t="shared" si="26"/>
        <v>0</v>
      </c>
      <c r="BE8" s="11">
        <v>5.0</v>
      </c>
      <c r="BF8" s="11">
        <v>1.276</v>
      </c>
      <c r="BG8" s="11">
        <v>5.03875E10</v>
      </c>
      <c r="BH8" s="11">
        <v>-65.61</v>
      </c>
      <c r="BI8" s="10">
        <f t="shared" si="27"/>
        <v>20807290336</v>
      </c>
      <c r="BJ8" s="10">
        <f t="shared" si="28"/>
        <v>45890705215</v>
      </c>
      <c r="BK8" s="10">
        <f t="shared" si="29"/>
        <v>0</v>
      </c>
      <c r="BM8" s="7">
        <f t="shared" ref="BM8:BO8" si="48">E8-BA8</f>
        <v>-171030446092</v>
      </c>
      <c r="BN8" s="7">
        <f t="shared" si="48"/>
        <v>-92661925638</v>
      </c>
      <c r="BO8" s="7">
        <f t="shared" si="48"/>
        <v>0</v>
      </c>
      <c r="BQ8" s="7">
        <f t="shared" ref="BQ8:BS8" si="49">M8-BI8</f>
        <v>-15511850902</v>
      </c>
      <c r="BR8" s="7">
        <f t="shared" si="49"/>
        <v>-31505095749</v>
      </c>
      <c r="BS8" s="7">
        <f t="shared" si="49"/>
        <v>0</v>
      </c>
      <c r="BU8" s="12">
        <f t="shared" ref="BU8:BW8" si="50">AO8-BM8</f>
        <v>158280624284</v>
      </c>
      <c r="BV8" s="12">
        <f t="shared" si="50"/>
        <v>91728692611</v>
      </c>
      <c r="BW8" s="12">
        <f t="shared" si="50"/>
        <v>0</v>
      </c>
      <c r="BY8" s="12">
        <f t="shared" ref="BY8:CA8" si="51">AS8-BQ8</f>
        <v>-44209027202</v>
      </c>
      <c r="BZ8" s="12">
        <f t="shared" si="51"/>
        <v>27690108974</v>
      </c>
      <c r="CA8" s="12">
        <f t="shared" si="51"/>
        <v>0</v>
      </c>
    </row>
    <row r="9">
      <c r="A9" s="11">
        <v>6.0</v>
      </c>
      <c r="B9" s="11">
        <v>12.809</v>
      </c>
      <c r="C9" s="11">
        <v>1.95435E9</v>
      </c>
      <c r="D9" s="11">
        <v>-83.223</v>
      </c>
      <c r="E9" s="10">
        <f t="shared" si="7"/>
        <v>230623769.2</v>
      </c>
      <c r="F9" s="10">
        <f t="shared" si="8"/>
        <v>1940694875</v>
      </c>
      <c r="G9" s="10">
        <f t="shared" si="9"/>
        <v>0</v>
      </c>
      <c r="I9" s="11">
        <v>6.0</v>
      </c>
      <c r="J9" s="11">
        <v>1.357</v>
      </c>
      <c r="K9" s="11">
        <v>1.48648E10</v>
      </c>
      <c r="L9" s="11">
        <v>-89.356</v>
      </c>
      <c r="M9" s="10">
        <f t="shared" si="10"/>
        <v>167075650.5</v>
      </c>
      <c r="N9" s="10">
        <f t="shared" si="11"/>
        <v>14863861032</v>
      </c>
      <c r="O9" s="10">
        <f t="shared" si="12"/>
        <v>0</v>
      </c>
      <c r="Q9" s="11">
        <v>6.0</v>
      </c>
      <c r="R9" s="11">
        <v>0.144</v>
      </c>
      <c r="S9" s="11">
        <v>4.54443E10</v>
      </c>
      <c r="T9" s="11">
        <v>-69.919</v>
      </c>
      <c r="U9" s="10">
        <f t="shared" si="13"/>
        <v>15603221343</v>
      </c>
      <c r="V9" s="10">
        <f t="shared" si="14"/>
        <v>42681657491</v>
      </c>
      <c r="W9" s="10">
        <f t="shared" si="15"/>
        <v>0</v>
      </c>
      <c r="Y9" s="11">
        <v>6.0</v>
      </c>
      <c r="Z9" s="11">
        <v>12.809</v>
      </c>
      <c r="AA9" s="11">
        <v>1.07787E10</v>
      </c>
      <c r="AB9" s="11">
        <v>0.077</v>
      </c>
      <c r="AC9" s="10">
        <f t="shared" si="16"/>
        <v>10778690266</v>
      </c>
      <c r="AD9" s="10">
        <f t="shared" si="17"/>
        <v>-14485528.55</v>
      </c>
      <c r="AE9" s="10">
        <f t="shared" si="18"/>
        <v>0</v>
      </c>
      <c r="AG9" s="11">
        <v>6.0</v>
      </c>
      <c r="AH9" s="11">
        <v>1.357</v>
      </c>
      <c r="AI9" s="11">
        <v>3.7259E10</v>
      </c>
      <c r="AJ9" s="11">
        <v>99.061</v>
      </c>
      <c r="AK9" s="10">
        <f t="shared" si="19"/>
        <v>-5867767871</v>
      </c>
      <c r="AL9" s="10">
        <f t="shared" si="20"/>
        <v>-36794053612</v>
      </c>
      <c r="AM9" s="10">
        <f t="shared" si="21"/>
        <v>0</v>
      </c>
      <c r="AO9" s="7">
        <f t="shared" ref="AO9:AQ9" si="52">E9-AC9</f>
        <v>-10548066497</v>
      </c>
      <c r="AP9" s="7">
        <f t="shared" si="52"/>
        <v>1955180404</v>
      </c>
      <c r="AQ9" s="7">
        <f t="shared" si="52"/>
        <v>0</v>
      </c>
      <c r="AS9" s="7">
        <f t="shared" ref="AS9:AU9" si="53">M9-AK9</f>
        <v>6034843522</v>
      </c>
      <c r="AT9" s="7">
        <f t="shared" si="53"/>
        <v>51657914644</v>
      </c>
      <c r="AU9" s="7">
        <f t="shared" si="53"/>
        <v>0</v>
      </c>
      <c r="AW9" s="11">
        <v>6.0</v>
      </c>
      <c r="AX9" s="11">
        <v>12.809</v>
      </c>
      <c r="AY9" s="11">
        <v>3.03716E10</v>
      </c>
      <c r="AZ9" s="11">
        <v>-105.103</v>
      </c>
      <c r="BA9" s="10">
        <f t="shared" si="24"/>
        <v>-7913474070</v>
      </c>
      <c r="BB9" s="10">
        <f t="shared" si="25"/>
        <v>29322534248</v>
      </c>
      <c r="BC9" s="10">
        <f t="shared" si="26"/>
        <v>0</v>
      </c>
      <c r="BE9" s="11">
        <v>6.0</v>
      </c>
      <c r="BF9" s="11">
        <v>1.357</v>
      </c>
      <c r="BG9" s="11">
        <v>1.71373E10</v>
      </c>
      <c r="BH9" s="11">
        <v>-53.602</v>
      </c>
      <c r="BI9" s="10">
        <f t="shared" si="27"/>
        <v>10169115988</v>
      </c>
      <c r="BJ9" s="10">
        <f t="shared" si="28"/>
        <v>13794061451</v>
      </c>
      <c r="BK9" s="10">
        <f t="shared" si="29"/>
        <v>0</v>
      </c>
      <c r="BM9" s="7">
        <f t="shared" ref="BM9:BO9" si="54">E9-BA9</f>
        <v>8144097839</v>
      </c>
      <c r="BN9" s="7">
        <f t="shared" si="54"/>
        <v>-27381839372</v>
      </c>
      <c r="BO9" s="7">
        <f t="shared" si="54"/>
        <v>0</v>
      </c>
      <c r="BQ9" s="7">
        <f t="shared" ref="BQ9:BS9" si="55">M9-BI9</f>
        <v>-10002040337</v>
      </c>
      <c r="BR9" s="7">
        <f t="shared" si="55"/>
        <v>1069799581</v>
      </c>
      <c r="BS9" s="7">
        <f t="shared" si="55"/>
        <v>0</v>
      </c>
      <c r="BU9" s="12">
        <f t="shared" ref="BU9:BW9" si="56">AO9-BM9</f>
        <v>-18692164336</v>
      </c>
      <c r="BV9" s="12">
        <f t="shared" si="56"/>
        <v>29337019776</v>
      </c>
      <c r="BW9" s="12">
        <f t="shared" si="56"/>
        <v>0</v>
      </c>
      <c r="BY9" s="12">
        <f t="shared" ref="BY9:CA9" si="57">AS9-BQ9</f>
        <v>16036883859</v>
      </c>
      <c r="BZ9" s="12">
        <f t="shared" si="57"/>
        <v>50588115063</v>
      </c>
      <c r="CA9" s="12">
        <f t="shared" si="57"/>
        <v>0</v>
      </c>
    </row>
    <row r="10">
      <c r="A10" s="11">
        <v>7.0</v>
      </c>
      <c r="B10" s="11">
        <v>13.46</v>
      </c>
      <c r="C10" s="11">
        <v>1.29281E9</v>
      </c>
      <c r="D10" s="11">
        <v>-80.061</v>
      </c>
      <c r="E10" s="10">
        <f t="shared" si="7"/>
        <v>223138492.8</v>
      </c>
      <c r="F10" s="10">
        <f t="shared" si="8"/>
        <v>1273407597</v>
      </c>
      <c r="G10" s="10">
        <f t="shared" si="9"/>
        <v>0</v>
      </c>
      <c r="I10" s="11">
        <v>7.0</v>
      </c>
      <c r="J10" s="11">
        <v>1.442</v>
      </c>
      <c r="K10" s="11">
        <v>1.32598E10</v>
      </c>
      <c r="L10" s="11">
        <v>-75.746</v>
      </c>
      <c r="M10" s="10">
        <f t="shared" si="10"/>
        <v>3264840652</v>
      </c>
      <c r="N10" s="10">
        <f t="shared" si="11"/>
        <v>12851580119</v>
      </c>
      <c r="O10" s="10">
        <f t="shared" si="12"/>
        <v>0</v>
      </c>
      <c r="Q10" s="11">
        <v>7.0</v>
      </c>
      <c r="R10" s="11">
        <v>0.155</v>
      </c>
      <c r="S10" s="11">
        <v>1.01165E11</v>
      </c>
      <c r="T10" s="11">
        <v>-72.122</v>
      </c>
      <c r="U10" s="10">
        <f t="shared" si="13"/>
        <v>31056765672</v>
      </c>
      <c r="V10" s="10">
        <f t="shared" si="14"/>
        <v>96279979908</v>
      </c>
      <c r="W10" s="10">
        <f t="shared" si="15"/>
        <v>0</v>
      </c>
      <c r="Y10" s="11">
        <v>7.0</v>
      </c>
      <c r="Z10" s="11">
        <v>13.46</v>
      </c>
      <c r="AA10" s="11">
        <v>2.85901E9</v>
      </c>
      <c r="AB10" s="11">
        <v>-135.883</v>
      </c>
      <c r="AC10" s="10">
        <f t="shared" si="16"/>
        <v>-2052539844</v>
      </c>
      <c r="AD10" s="10">
        <f t="shared" si="17"/>
        <v>1990230733</v>
      </c>
      <c r="AE10" s="10">
        <f t="shared" si="18"/>
        <v>0</v>
      </c>
      <c r="AG10" s="11">
        <v>7.0</v>
      </c>
      <c r="AH10" s="11">
        <v>1.442</v>
      </c>
      <c r="AI10" s="11">
        <v>1.23592E11</v>
      </c>
      <c r="AJ10" s="11">
        <v>83.137</v>
      </c>
      <c r="AK10" s="10">
        <f t="shared" si="19"/>
        <v>14768714916</v>
      </c>
      <c r="AL10" s="10">
        <f t="shared" si="20"/>
        <v>-122706428209</v>
      </c>
      <c r="AM10" s="10">
        <f t="shared" si="21"/>
        <v>0</v>
      </c>
      <c r="AO10" s="7">
        <f t="shared" ref="AO10:AQ10" si="58">E10-AC10</f>
        <v>2275678336</v>
      </c>
      <c r="AP10" s="7">
        <f t="shared" si="58"/>
        <v>-716823135.6</v>
      </c>
      <c r="AQ10" s="7">
        <f t="shared" si="58"/>
        <v>0</v>
      </c>
      <c r="AS10" s="7">
        <f t="shared" ref="AS10:AU10" si="59">M10-AK10</f>
        <v>-11503874264</v>
      </c>
      <c r="AT10" s="7">
        <f t="shared" si="59"/>
        <v>135558008328</v>
      </c>
      <c r="AU10" s="7">
        <f t="shared" si="59"/>
        <v>0</v>
      </c>
      <c r="AW10" s="11">
        <v>7.0</v>
      </c>
      <c r="AX10" s="11">
        <v>13.46</v>
      </c>
      <c r="AY10" s="11">
        <v>1.54029E10</v>
      </c>
      <c r="AZ10" s="11">
        <v>43.955</v>
      </c>
      <c r="BA10" s="10">
        <f t="shared" si="24"/>
        <v>11088319159</v>
      </c>
      <c r="BB10" s="10">
        <f t="shared" si="25"/>
        <v>-10691047967</v>
      </c>
      <c r="BC10" s="10">
        <f t="shared" si="26"/>
        <v>0</v>
      </c>
      <c r="BE10" s="11">
        <v>7.0</v>
      </c>
      <c r="BF10" s="11">
        <v>1.442</v>
      </c>
      <c r="BG10" s="11">
        <v>7.90751E10</v>
      </c>
      <c r="BH10" s="11">
        <v>-6.252</v>
      </c>
      <c r="BI10" s="10">
        <f t="shared" si="27"/>
        <v>78604803804</v>
      </c>
      <c r="BJ10" s="10">
        <f t="shared" si="28"/>
        <v>8611402846</v>
      </c>
      <c r="BK10" s="10">
        <f t="shared" si="29"/>
        <v>0</v>
      </c>
      <c r="BM10" s="7">
        <f t="shared" ref="BM10:BO10" si="60">E10-BA10</f>
        <v>-10865180666</v>
      </c>
      <c r="BN10" s="7">
        <f t="shared" si="60"/>
        <v>11964455565</v>
      </c>
      <c r="BO10" s="7">
        <f t="shared" si="60"/>
        <v>0</v>
      </c>
      <c r="BQ10" s="7">
        <f t="shared" ref="BQ10:BS10" si="61">M10-BI10</f>
        <v>-75339963151</v>
      </c>
      <c r="BR10" s="7">
        <f t="shared" si="61"/>
        <v>4240177273</v>
      </c>
      <c r="BS10" s="7">
        <f t="shared" si="61"/>
        <v>0</v>
      </c>
      <c r="BU10" s="12">
        <f t="shared" ref="BU10:BW10" si="62">AO10-BM10</f>
        <v>13140859003</v>
      </c>
      <c r="BV10" s="12">
        <f t="shared" si="62"/>
        <v>-12681278700</v>
      </c>
      <c r="BW10" s="12">
        <f t="shared" si="62"/>
        <v>0</v>
      </c>
      <c r="BY10" s="12">
        <f t="shared" ref="BY10:CA10" si="63">AS10-BQ10</f>
        <v>63836088887</v>
      </c>
      <c r="BZ10" s="12">
        <f t="shared" si="63"/>
        <v>131317831055</v>
      </c>
      <c r="CA10" s="12">
        <f t="shared" si="63"/>
        <v>0</v>
      </c>
    </row>
    <row r="11">
      <c r="A11" s="11">
        <v>8.0</v>
      </c>
      <c r="B11" s="11">
        <v>14.143</v>
      </c>
      <c r="C11" s="11">
        <v>2.29969E9</v>
      </c>
      <c r="D11" s="11">
        <v>-100.646</v>
      </c>
      <c r="E11" s="10">
        <f t="shared" si="7"/>
        <v>-424845747.8</v>
      </c>
      <c r="F11" s="10">
        <f t="shared" si="8"/>
        <v>2260106233</v>
      </c>
      <c r="G11" s="10">
        <f t="shared" si="9"/>
        <v>0</v>
      </c>
      <c r="I11" s="11">
        <v>8.0</v>
      </c>
      <c r="J11" s="11">
        <v>1.533</v>
      </c>
      <c r="K11" s="11">
        <v>1.13622E10</v>
      </c>
      <c r="L11" s="11">
        <v>-60.151</v>
      </c>
      <c r="M11" s="10">
        <f t="shared" si="10"/>
        <v>5655147622</v>
      </c>
      <c r="N11" s="10">
        <f t="shared" si="11"/>
        <v>9854891892</v>
      </c>
      <c r="O11" s="10">
        <f t="shared" si="12"/>
        <v>0</v>
      </c>
      <c r="Q11" s="11">
        <v>8.0</v>
      </c>
      <c r="R11" s="11">
        <v>0.166</v>
      </c>
      <c r="S11" s="11">
        <v>5.58666E10</v>
      </c>
      <c r="T11" s="11">
        <v>-9.449</v>
      </c>
      <c r="U11" s="10">
        <f t="shared" si="13"/>
        <v>55108608822</v>
      </c>
      <c r="V11" s="10">
        <f t="shared" si="14"/>
        <v>9171599057</v>
      </c>
      <c r="W11" s="10">
        <f t="shared" si="15"/>
        <v>0</v>
      </c>
      <c r="Y11" s="11">
        <v>8.0</v>
      </c>
      <c r="Z11" s="11">
        <v>14.143</v>
      </c>
      <c r="AA11" s="11">
        <v>2.97707E9</v>
      </c>
      <c r="AB11" s="11">
        <v>56.562</v>
      </c>
      <c r="AC11" s="10">
        <f t="shared" si="16"/>
        <v>1640467716</v>
      </c>
      <c r="AD11" s="10">
        <f t="shared" si="17"/>
        <v>-2484313075</v>
      </c>
      <c r="AE11" s="10">
        <f t="shared" si="18"/>
        <v>0</v>
      </c>
      <c r="AG11" s="11">
        <v>8.0</v>
      </c>
      <c r="AH11" s="11">
        <v>1.533</v>
      </c>
      <c r="AI11" s="11">
        <v>3.10711E10</v>
      </c>
      <c r="AJ11" s="11">
        <v>-14.953</v>
      </c>
      <c r="AK11" s="10">
        <f t="shared" si="19"/>
        <v>30018964563</v>
      </c>
      <c r="AL11" s="10">
        <f t="shared" si="20"/>
        <v>8017170433</v>
      </c>
      <c r="AM11" s="10">
        <f t="shared" si="21"/>
        <v>0</v>
      </c>
      <c r="AO11" s="7">
        <f t="shared" ref="AO11:AQ11" si="64">E11-AC11</f>
        <v>-2065313464</v>
      </c>
      <c r="AP11" s="7">
        <f t="shared" si="64"/>
        <v>4744419309</v>
      </c>
      <c r="AQ11" s="7">
        <f t="shared" si="64"/>
        <v>0</v>
      </c>
      <c r="AS11" s="7">
        <f t="shared" ref="AS11:AU11" si="65">M11-AK11</f>
        <v>-24363816941</v>
      </c>
      <c r="AT11" s="7">
        <f t="shared" si="65"/>
        <v>1837721459</v>
      </c>
      <c r="AU11" s="7">
        <f t="shared" si="65"/>
        <v>0</v>
      </c>
      <c r="AW11" s="11">
        <v>8.0</v>
      </c>
      <c r="AX11" s="11">
        <v>14.143</v>
      </c>
      <c r="AY11" s="11">
        <v>1.15117E10</v>
      </c>
      <c r="AZ11" s="11">
        <v>-96.372</v>
      </c>
      <c r="BA11" s="10">
        <f t="shared" si="24"/>
        <v>-1277606136</v>
      </c>
      <c r="BB11" s="10">
        <f t="shared" si="25"/>
        <v>11440583877</v>
      </c>
      <c r="BC11" s="10">
        <f t="shared" si="26"/>
        <v>0</v>
      </c>
      <c r="BE11" s="11">
        <v>8.0</v>
      </c>
      <c r="BF11" s="11">
        <v>1.533</v>
      </c>
      <c r="BG11" s="11">
        <v>1.17744E11</v>
      </c>
      <c r="BH11" s="11">
        <v>-17.554</v>
      </c>
      <c r="BI11" s="10">
        <f t="shared" si="27"/>
        <v>112261029125</v>
      </c>
      <c r="BJ11" s="10">
        <f t="shared" si="28"/>
        <v>35512122941</v>
      </c>
      <c r="BK11" s="10">
        <f t="shared" si="29"/>
        <v>0</v>
      </c>
      <c r="BM11" s="7">
        <f t="shared" ref="BM11:BO11" si="66">E11-BA11</f>
        <v>852760387.9</v>
      </c>
      <c r="BN11" s="7">
        <f t="shared" si="66"/>
        <v>-9180477644</v>
      </c>
      <c r="BO11" s="7">
        <f t="shared" si="66"/>
        <v>0</v>
      </c>
      <c r="BQ11" s="7">
        <f t="shared" ref="BQ11:BS11" si="67">M11-BI11</f>
        <v>-106605881503</v>
      </c>
      <c r="BR11" s="7">
        <f t="shared" si="67"/>
        <v>-25657231048</v>
      </c>
      <c r="BS11" s="7">
        <f t="shared" si="67"/>
        <v>0</v>
      </c>
      <c r="BU11" s="12">
        <f t="shared" ref="BU11:BW11" si="68">AO11-BM11</f>
        <v>-2918073852</v>
      </c>
      <c r="BV11" s="12">
        <f t="shared" si="68"/>
        <v>13924896953</v>
      </c>
      <c r="BW11" s="12">
        <f t="shared" si="68"/>
        <v>0</v>
      </c>
      <c r="BY11" s="12">
        <f t="shared" ref="BY11:CA11" si="69">AS11-BQ11</f>
        <v>82242064562</v>
      </c>
      <c r="BZ11" s="12">
        <f t="shared" si="69"/>
        <v>27494952507</v>
      </c>
      <c r="CA11" s="12">
        <f t="shared" si="69"/>
        <v>0</v>
      </c>
    </row>
    <row r="12">
      <c r="A12" s="11">
        <v>9.0</v>
      </c>
      <c r="B12" s="11">
        <v>14.861</v>
      </c>
      <c r="C12" s="11">
        <v>1.51871E9</v>
      </c>
      <c r="D12" s="11">
        <v>-108.141</v>
      </c>
      <c r="E12" s="10">
        <f t="shared" si="7"/>
        <v>-472860267.8</v>
      </c>
      <c r="F12" s="10">
        <f t="shared" si="8"/>
        <v>1443219745</v>
      </c>
      <c r="G12" s="10">
        <f t="shared" si="9"/>
        <v>0</v>
      </c>
      <c r="I12" s="11">
        <v>9.0</v>
      </c>
      <c r="J12" s="11">
        <v>1.629</v>
      </c>
      <c r="K12" s="11">
        <v>1.30251E10</v>
      </c>
      <c r="L12" s="11">
        <v>-73.524</v>
      </c>
      <c r="M12" s="10">
        <f t="shared" si="10"/>
        <v>3694096678</v>
      </c>
      <c r="N12" s="10">
        <f t="shared" si="11"/>
        <v>12490271404</v>
      </c>
      <c r="O12" s="10">
        <f t="shared" si="12"/>
        <v>0</v>
      </c>
      <c r="Q12" s="11">
        <v>9.0</v>
      </c>
      <c r="R12" s="11">
        <v>0.179</v>
      </c>
      <c r="S12" s="11">
        <v>1.51995E11</v>
      </c>
      <c r="T12" s="11">
        <v>-30.588</v>
      </c>
      <c r="U12" s="10">
        <f t="shared" si="13"/>
        <v>130844686226</v>
      </c>
      <c r="V12" s="10">
        <f t="shared" si="14"/>
        <v>77344347637</v>
      </c>
      <c r="W12" s="10">
        <f t="shared" si="15"/>
        <v>0</v>
      </c>
      <c r="Y12" s="11">
        <v>9.0</v>
      </c>
      <c r="Z12" s="11">
        <v>14.861</v>
      </c>
      <c r="AA12" s="11">
        <v>4.18117E9</v>
      </c>
      <c r="AB12" s="11">
        <v>126.168</v>
      </c>
      <c r="AC12" s="10">
        <f t="shared" si="16"/>
        <v>-2467537896</v>
      </c>
      <c r="AD12" s="10">
        <f t="shared" si="17"/>
        <v>-3375416908</v>
      </c>
      <c r="AE12" s="10">
        <f t="shared" si="18"/>
        <v>0</v>
      </c>
      <c r="AG12" s="11">
        <v>9.0</v>
      </c>
      <c r="AH12" s="11">
        <v>1.629</v>
      </c>
      <c r="AI12" s="11">
        <v>5.18747E10</v>
      </c>
      <c r="AJ12" s="11">
        <v>60.655</v>
      </c>
      <c r="AK12" s="10">
        <f t="shared" si="19"/>
        <v>25422090139</v>
      </c>
      <c r="AL12" s="10">
        <f t="shared" si="20"/>
        <v>-45218379372</v>
      </c>
      <c r="AM12" s="10">
        <f t="shared" si="21"/>
        <v>0</v>
      </c>
      <c r="AO12" s="7">
        <f t="shared" ref="AO12:AQ12" si="70">E12-AC12</f>
        <v>1994677628</v>
      </c>
      <c r="AP12" s="7">
        <f t="shared" si="70"/>
        <v>4818636652</v>
      </c>
      <c r="AQ12" s="7">
        <f t="shared" si="70"/>
        <v>0</v>
      </c>
      <c r="AS12" s="7">
        <f t="shared" ref="AS12:AU12" si="71">M12-AK12</f>
        <v>-21727993461</v>
      </c>
      <c r="AT12" s="7">
        <f t="shared" si="71"/>
        <v>57708650776</v>
      </c>
      <c r="AU12" s="7">
        <f t="shared" si="71"/>
        <v>0</v>
      </c>
      <c r="AW12" s="11">
        <v>9.0</v>
      </c>
      <c r="AX12" s="11">
        <v>14.861</v>
      </c>
      <c r="AY12" s="11">
        <v>2.026E10</v>
      </c>
      <c r="AZ12" s="11">
        <v>33.106</v>
      </c>
      <c r="BA12" s="10">
        <f t="shared" si="24"/>
        <v>16971022484</v>
      </c>
      <c r="BB12" s="10">
        <f t="shared" si="25"/>
        <v>-11065802992</v>
      </c>
      <c r="BC12" s="10">
        <f t="shared" si="26"/>
        <v>0</v>
      </c>
      <c r="BE12" s="11">
        <v>9.0</v>
      </c>
      <c r="BF12" s="11">
        <v>1.629</v>
      </c>
      <c r="BG12" s="11">
        <v>1.69015E10</v>
      </c>
      <c r="BH12" s="11">
        <v>-93.399</v>
      </c>
      <c r="BI12" s="10">
        <f t="shared" si="27"/>
        <v>-1002072205</v>
      </c>
      <c r="BJ12" s="10">
        <f t="shared" si="28"/>
        <v>16871767944</v>
      </c>
      <c r="BK12" s="10">
        <f t="shared" si="29"/>
        <v>0</v>
      </c>
      <c r="BM12" s="7">
        <f t="shared" ref="BM12:BO12" si="72">E12-BA12</f>
        <v>-17443882751</v>
      </c>
      <c r="BN12" s="7">
        <f t="shared" si="72"/>
        <v>12509022737</v>
      </c>
      <c r="BO12" s="7">
        <f t="shared" si="72"/>
        <v>0</v>
      </c>
      <c r="BQ12" s="7">
        <f t="shared" ref="BQ12:BS12" si="73">M12-BI12</f>
        <v>4696168883</v>
      </c>
      <c r="BR12" s="7">
        <f t="shared" si="73"/>
        <v>-4381496540</v>
      </c>
      <c r="BS12" s="7">
        <f t="shared" si="73"/>
        <v>0</v>
      </c>
      <c r="BU12" s="12">
        <f t="shared" ref="BU12:BW12" si="74">AO12-BM12</f>
        <v>19438560379</v>
      </c>
      <c r="BV12" s="12">
        <f t="shared" si="74"/>
        <v>-7690386084</v>
      </c>
      <c r="BW12" s="12">
        <f t="shared" si="74"/>
        <v>0</v>
      </c>
      <c r="BY12" s="12">
        <f t="shared" ref="BY12:CA12" si="75">AS12-BQ12</f>
        <v>-26424162344</v>
      </c>
      <c r="BZ12" s="12">
        <f t="shared" si="75"/>
        <v>62090147316</v>
      </c>
      <c r="CA12" s="12">
        <f t="shared" si="75"/>
        <v>0</v>
      </c>
    </row>
    <row r="13">
      <c r="A13" s="11">
        <v>10.0</v>
      </c>
      <c r="B13" s="11">
        <v>15.615</v>
      </c>
      <c r="C13" s="11">
        <v>1.71651E9</v>
      </c>
      <c r="D13" s="11">
        <v>-70.583</v>
      </c>
      <c r="E13" s="10">
        <f t="shared" si="7"/>
        <v>570638261.5</v>
      </c>
      <c r="F13" s="10">
        <f t="shared" si="8"/>
        <v>1618881884</v>
      </c>
      <c r="G13" s="10">
        <f t="shared" si="9"/>
        <v>0</v>
      </c>
      <c r="I13" s="11">
        <v>10.0</v>
      </c>
      <c r="J13" s="11">
        <v>1.732</v>
      </c>
      <c r="K13" s="11">
        <v>1.15107E10</v>
      </c>
      <c r="L13" s="11">
        <v>-53.268</v>
      </c>
      <c r="M13" s="10">
        <f t="shared" si="10"/>
        <v>6884237151</v>
      </c>
      <c r="N13" s="10">
        <f t="shared" si="11"/>
        <v>9225155464</v>
      </c>
      <c r="O13" s="10">
        <f t="shared" si="12"/>
        <v>0</v>
      </c>
      <c r="Q13" s="11">
        <v>10.0</v>
      </c>
      <c r="R13" s="11">
        <v>0.192</v>
      </c>
      <c r="S13" s="11">
        <v>8.3336E10</v>
      </c>
      <c r="T13" s="11">
        <v>-49.41</v>
      </c>
      <c r="U13" s="10">
        <f t="shared" si="13"/>
        <v>54221875837</v>
      </c>
      <c r="V13" s="10">
        <f t="shared" si="14"/>
        <v>63284098134</v>
      </c>
      <c r="W13" s="10">
        <f t="shared" si="15"/>
        <v>0</v>
      </c>
      <c r="Y13" s="11">
        <v>10.0</v>
      </c>
      <c r="Z13" s="11">
        <v>15.615</v>
      </c>
      <c r="AA13" s="11">
        <v>4.19731E9</v>
      </c>
      <c r="AB13" s="11">
        <v>-48.486</v>
      </c>
      <c r="AC13" s="10">
        <f t="shared" si="16"/>
        <v>2781989798</v>
      </c>
      <c r="AD13" s="10">
        <f t="shared" si="17"/>
        <v>3142919662</v>
      </c>
      <c r="AE13" s="10">
        <f t="shared" si="18"/>
        <v>0</v>
      </c>
      <c r="AG13" s="11">
        <v>10.0</v>
      </c>
      <c r="AH13" s="11">
        <v>1.732</v>
      </c>
      <c r="AI13" s="11">
        <v>4.5586E10</v>
      </c>
      <c r="AJ13" s="11">
        <v>23.412</v>
      </c>
      <c r="AK13" s="10">
        <f t="shared" si="19"/>
        <v>41832969676</v>
      </c>
      <c r="AL13" s="10">
        <f t="shared" si="20"/>
        <v>-18113145616</v>
      </c>
      <c r="AM13" s="10">
        <f t="shared" si="21"/>
        <v>0</v>
      </c>
      <c r="AO13" s="7">
        <f t="shared" ref="AO13:AQ13" si="76">E13-AC13</f>
        <v>-2211351536</v>
      </c>
      <c r="AP13" s="7">
        <f t="shared" si="76"/>
        <v>-1524037778</v>
      </c>
      <c r="AQ13" s="7">
        <f t="shared" si="76"/>
        <v>0</v>
      </c>
      <c r="AS13" s="7">
        <f t="shared" ref="AS13:AU13" si="77">M13-AK13</f>
        <v>-34948732524</v>
      </c>
      <c r="AT13" s="7">
        <f t="shared" si="77"/>
        <v>27338301080</v>
      </c>
      <c r="AU13" s="7">
        <f t="shared" si="77"/>
        <v>0</v>
      </c>
      <c r="AW13" s="11">
        <v>10.0</v>
      </c>
      <c r="AX13" s="11">
        <v>15.615</v>
      </c>
      <c r="AY13" s="11">
        <v>5.46574E10</v>
      </c>
      <c r="AZ13" s="11">
        <v>-34.111</v>
      </c>
      <c r="BA13" s="10">
        <f t="shared" si="24"/>
        <v>45253741052</v>
      </c>
      <c r="BB13" s="10">
        <f t="shared" si="25"/>
        <v>30651758441</v>
      </c>
      <c r="BC13" s="10">
        <f t="shared" si="26"/>
        <v>0</v>
      </c>
      <c r="BE13" s="11">
        <v>10.0</v>
      </c>
      <c r="BF13" s="11">
        <v>1.732</v>
      </c>
      <c r="BG13" s="11">
        <v>1.67049E10</v>
      </c>
      <c r="BH13" s="11">
        <v>-45.845</v>
      </c>
      <c r="BI13" s="10">
        <f t="shared" si="27"/>
        <v>11636663870</v>
      </c>
      <c r="BJ13" s="10">
        <f t="shared" si="28"/>
        <v>11985063120</v>
      </c>
      <c r="BK13" s="10">
        <f t="shared" si="29"/>
        <v>0</v>
      </c>
      <c r="BM13" s="7">
        <f t="shared" ref="BM13:BO13" si="78">E13-BA13</f>
        <v>-44683102791</v>
      </c>
      <c r="BN13" s="7">
        <f t="shared" si="78"/>
        <v>-29032876557</v>
      </c>
      <c r="BO13" s="7">
        <f t="shared" si="78"/>
        <v>0</v>
      </c>
      <c r="BQ13" s="7">
        <f t="shared" ref="BQ13:BS13" si="79">M13-BI13</f>
        <v>-4752426719</v>
      </c>
      <c r="BR13" s="7">
        <f t="shared" si="79"/>
        <v>-2759907656</v>
      </c>
      <c r="BS13" s="7">
        <f t="shared" si="79"/>
        <v>0</v>
      </c>
      <c r="BU13" s="12">
        <f t="shared" ref="BU13:BW13" si="80">AO13-BM13</f>
        <v>42471751255</v>
      </c>
      <c r="BV13" s="12">
        <f t="shared" si="80"/>
        <v>27508838779</v>
      </c>
      <c r="BW13" s="12">
        <f t="shared" si="80"/>
        <v>0</v>
      </c>
      <c r="BY13" s="12">
        <f t="shared" ref="BY13:CA13" si="81">AS13-BQ13</f>
        <v>-30196305805</v>
      </c>
      <c r="BZ13" s="12">
        <f t="shared" si="81"/>
        <v>30098208736</v>
      </c>
      <c r="CA13" s="12">
        <f t="shared" si="81"/>
        <v>0</v>
      </c>
    </row>
    <row r="14">
      <c r="A14" s="11">
        <v>11.0</v>
      </c>
      <c r="B14" s="11">
        <v>16.408</v>
      </c>
      <c r="C14" s="11">
        <v>1.09541E9</v>
      </c>
      <c r="D14" s="11">
        <v>-99.542</v>
      </c>
      <c r="E14" s="10">
        <f t="shared" si="7"/>
        <v>-181586714.4</v>
      </c>
      <c r="F14" s="10">
        <f t="shared" si="8"/>
        <v>1080254291</v>
      </c>
      <c r="G14" s="10">
        <f t="shared" si="9"/>
        <v>0</v>
      </c>
      <c r="I14" s="11">
        <v>11.0</v>
      </c>
      <c r="J14" s="11">
        <v>1.841</v>
      </c>
      <c r="K14" s="11">
        <v>1.06115E10</v>
      </c>
      <c r="L14" s="11">
        <v>-69.653</v>
      </c>
      <c r="M14" s="10">
        <f t="shared" si="10"/>
        <v>3689670435</v>
      </c>
      <c r="N14" s="10">
        <f t="shared" si="11"/>
        <v>9949385123</v>
      </c>
      <c r="O14" s="10">
        <f t="shared" si="12"/>
        <v>0</v>
      </c>
      <c r="Q14" s="11">
        <v>11.0</v>
      </c>
      <c r="R14" s="11">
        <v>0.207</v>
      </c>
      <c r="S14" s="11">
        <v>1.17944E11</v>
      </c>
      <c r="T14" s="11">
        <v>-11.027</v>
      </c>
      <c r="U14" s="10">
        <f t="shared" si="13"/>
        <v>115766418544</v>
      </c>
      <c r="V14" s="10">
        <f t="shared" si="14"/>
        <v>22559332293</v>
      </c>
      <c r="W14" s="10">
        <f t="shared" si="15"/>
        <v>0</v>
      </c>
      <c r="Y14" s="11">
        <v>11.0</v>
      </c>
      <c r="Z14" s="11">
        <v>16.408</v>
      </c>
      <c r="AA14" s="11">
        <v>2.16942E9</v>
      </c>
      <c r="AB14" s="11">
        <v>163.261</v>
      </c>
      <c r="AC14" s="10">
        <f t="shared" si="16"/>
        <v>-2077494457</v>
      </c>
      <c r="AD14" s="10">
        <f t="shared" si="17"/>
        <v>-624819909.2</v>
      </c>
      <c r="AE14" s="10">
        <f t="shared" si="18"/>
        <v>0</v>
      </c>
      <c r="AG14" s="11">
        <v>11.0</v>
      </c>
      <c r="AH14" s="11">
        <v>1.841</v>
      </c>
      <c r="AI14" s="11">
        <v>6.43243E10</v>
      </c>
      <c r="AJ14" s="11">
        <v>-92.342</v>
      </c>
      <c r="AK14" s="10">
        <f t="shared" si="19"/>
        <v>-2628562953</v>
      </c>
      <c r="AL14" s="10">
        <f t="shared" si="20"/>
        <v>64270570460</v>
      </c>
      <c r="AM14" s="10">
        <f t="shared" si="21"/>
        <v>0</v>
      </c>
      <c r="AO14" s="7">
        <f t="shared" ref="AO14:AQ14" si="82">E14-AC14</f>
        <v>1895907742</v>
      </c>
      <c r="AP14" s="7">
        <f t="shared" si="82"/>
        <v>1705074200</v>
      </c>
      <c r="AQ14" s="7">
        <f t="shared" si="82"/>
        <v>0</v>
      </c>
      <c r="AS14" s="7">
        <f t="shared" ref="AS14:AU14" si="83">M14-AK14</f>
        <v>6318233388</v>
      </c>
      <c r="AT14" s="7">
        <f t="shared" si="83"/>
        <v>-54321185337</v>
      </c>
      <c r="AU14" s="7">
        <f t="shared" si="83"/>
        <v>0</v>
      </c>
      <c r="AW14" s="11">
        <v>11.0</v>
      </c>
      <c r="AX14" s="11">
        <v>16.408</v>
      </c>
      <c r="AY14" s="11">
        <v>6.78896E9</v>
      </c>
      <c r="AZ14" s="11">
        <v>28.176</v>
      </c>
      <c r="BA14" s="10">
        <f t="shared" si="24"/>
        <v>5984477177</v>
      </c>
      <c r="BB14" s="10">
        <f t="shared" si="25"/>
        <v>-3205621750</v>
      </c>
      <c r="BC14" s="10">
        <f t="shared" si="26"/>
        <v>0</v>
      </c>
      <c r="BE14" s="11">
        <v>11.0</v>
      </c>
      <c r="BF14" s="11">
        <v>1.841</v>
      </c>
      <c r="BG14" s="11">
        <v>2.40886E10</v>
      </c>
      <c r="BH14" s="11">
        <v>-35.208</v>
      </c>
      <c r="BI14" s="10">
        <f t="shared" si="27"/>
        <v>19681937632</v>
      </c>
      <c r="BJ14" s="10">
        <f t="shared" si="28"/>
        <v>13888195744</v>
      </c>
      <c r="BK14" s="10">
        <f t="shared" si="29"/>
        <v>0</v>
      </c>
      <c r="BM14" s="7">
        <f t="shared" ref="BM14:BO14" si="84">E14-BA14</f>
        <v>-6166063891</v>
      </c>
      <c r="BN14" s="7">
        <f t="shared" si="84"/>
        <v>4285876041</v>
      </c>
      <c r="BO14" s="7">
        <f t="shared" si="84"/>
        <v>0</v>
      </c>
      <c r="BQ14" s="7">
        <f t="shared" ref="BQ14:BS14" si="85">M14-BI14</f>
        <v>-15992267197</v>
      </c>
      <c r="BR14" s="7">
        <f t="shared" si="85"/>
        <v>-3938810620</v>
      </c>
      <c r="BS14" s="7">
        <f t="shared" si="85"/>
        <v>0</v>
      </c>
      <c r="BU14" s="12">
        <f t="shared" ref="BU14:BW14" si="86">AO14-BM14</f>
        <v>8061971633</v>
      </c>
      <c r="BV14" s="12">
        <f t="shared" si="86"/>
        <v>-2580801841</v>
      </c>
      <c r="BW14" s="12">
        <f t="shared" si="86"/>
        <v>0</v>
      </c>
      <c r="BY14" s="12">
        <f t="shared" ref="BY14:CA14" si="87">AS14-BQ14</f>
        <v>22310500585</v>
      </c>
      <c r="BZ14" s="12">
        <f t="shared" si="87"/>
        <v>-50382374717</v>
      </c>
      <c r="CA14" s="12">
        <f t="shared" si="87"/>
        <v>0</v>
      </c>
    </row>
    <row r="15">
      <c r="A15" s="11">
        <v>12.0</v>
      </c>
      <c r="B15" s="11">
        <v>17.241</v>
      </c>
      <c r="C15" s="11">
        <v>1.62821E9</v>
      </c>
      <c r="D15" s="11">
        <v>-85.826</v>
      </c>
      <c r="E15" s="10">
        <f t="shared" si="7"/>
        <v>118510278.7</v>
      </c>
      <c r="F15" s="10">
        <f t="shared" si="8"/>
        <v>1623891350</v>
      </c>
      <c r="G15" s="10">
        <f t="shared" si="9"/>
        <v>0</v>
      </c>
      <c r="I15" s="11">
        <v>12.0</v>
      </c>
      <c r="J15" s="11">
        <v>1.957</v>
      </c>
      <c r="K15" s="11">
        <v>9.23973E9</v>
      </c>
      <c r="L15" s="11">
        <v>-86.341</v>
      </c>
      <c r="M15" s="10">
        <f t="shared" si="10"/>
        <v>589662921.8</v>
      </c>
      <c r="N15" s="10">
        <f t="shared" si="11"/>
        <v>9220895190</v>
      </c>
      <c r="O15" s="10">
        <f t="shared" si="12"/>
        <v>0</v>
      </c>
      <c r="Q15" s="11">
        <v>12.0</v>
      </c>
      <c r="R15" s="11">
        <v>0.222</v>
      </c>
      <c r="S15" s="11">
        <v>5.67859E10</v>
      </c>
      <c r="T15" s="11">
        <v>-34.135</v>
      </c>
      <c r="U15" s="10">
        <f t="shared" si="13"/>
        <v>47002694840</v>
      </c>
      <c r="V15" s="10">
        <f t="shared" si="14"/>
        <v>31865108137</v>
      </c>
      <c r="W15" s="10">
        <f t="shared" si="15"/>
        <v>0</v>
      </c>
      <c r="Y15" s="11">
        <v>12.0</v>
      </c>
      <c r="Z15" s="11">
        <v>17.241</v>
      </c>
      <c r="AA15" s="11">
        <v>7.03933E9</v>
      </c>
      <c r="AB15" s="11">
        <v>13.185</v>
      </c>
      <c r="AC15" s="10">
        <f t="shared" si="16"/>
        <v>6853763770</v>
      </c>
      <c r="AD15" s="10">
        <f t="shared" si="17"/>
        <v>-1605642874</v>
      </c>
      <c r="AE15" s="10">
        <f t="shared" si="18"/>
        <v>0</v>
      </c>
      <c r="AG15" s="11">
        <v>12.0</v>
      </c>
      <c r="AH15" s="11">
        <v>1.957</v>
      </c>
      <c r="AI15" s="11">
        <v>1.851E10</v>
      </c>
      <c r="AJ15" s="11">
        <v>-29.342</v>
      </c>
      <c r="AK15" s="10">
        <f t="shared" si="19"/>
        <v>16135357692</v>
      </c>
      <c r="AL15" s="10">
        <f t="shared" si="20"/>
        <v>9070299453</v>
      </c>
      <c r="AM15" s="10">
        <f t="shared" si="21"/>
        <v>0</v>
      </c>
      <c r="AO15" s="7">
        <f t="shared" ref="AO15:AQ15" si="88">E15-AC15</f>
        <v>-6735253491</v>
      </c>
      <c r="AP15" s="7">
        <f t="shared" si="88"/>
        <v>3229534225</v>
      </c>
      <c r="AQ15" s="7">
        <f t="shared" si="88"/>
        <v>0</v>
      </c>
      <c r="AS15" s="7">
        <f t="shared" ref="AS15:AU15" si="89">M15-AK15</f>
        <v>-15545694770</v>
      </c>
      <c r="AT15" s="7">
        <f t="shared" si="89"/>
        <v>150595737.7</v>
      </c>
      <c r="AU15" s="7">
        <f t="shared" si="89"/>
        <v>0</v>
      </c>
      <c r="AW15" s="11">
        <v>12.0</v>
      </c>
      <c r="AX15" s="11">
        <v>17.241</v>
      </c>
      <c r="AY15" s="11">
        <v>1.045E10</v>
      </c>
      <c r="AZ15" s="11">
        <v>-135.115</v>
      </c>
      <c r="BA15" s="10">
        <f t="shared" si="24"/>
        <v>-7404082177</v>
      </c>
      <c r="BB15" s="10">
        <f t="shared" si="25"/>
        <v>7374419782</v>
      </c>
      <c r="BC15" s="10">
        <f t="shared" si="26"/>
        <v>0</v>
      </c>
      <c r="BE15" s="11">
        <v>12.0</v>
      </c>
      <c r="BF15" s="11">
        <v>1.957</v>
      </c>
      <c r="BG15" s="11">
        <v>6.08115E10</v>
      </c>
      <c r="BH15" s="11">
        <v>7.031</v>
      </c>
      <c r="BI15" s="10">
        <f t="shared" si="27"/>
        <v>60354201698</v>
      </c>
      <c r="BJ15" s="10">
        <f t="shared" si="28"/>
        <v>-7443713430</v>
      </c>
      <c r="BK15" s="10">
        <f t="shared" si="29"/>
        <v>0</v>
      </c>
      <c r="BM15" s="7">
        <f t="shared" ref="BM15:BO15" si="90">E15-BA15</f>
        <v>7522592455</v>
      </c>
      <c r="BN15" s="7">
        <f t="shared" si="90"/>
        <v>-5750528432</v>
      </c>
      <c r="BO15" s="7">
        <f t="shared" si="90"/>
        <v>0</v>
      </c>
      <c r="BQ15" s="7">
        <f t="shared" ref="BQ15:BS15" si="91">M15-BI15</f>
        <v>-59764538776</v>
      </c>
      <c r="BR15" s="7">
        <f t="shared" si="91"/>
        <v>16664608620</v>
      </c>
      <c r="BS15" s="7">
        <f t="shared" si="91"/>
        <v>0</v>
      </c>
      <c r="BU15" s="12">
        <f t="shared" ref="BU15:BW15" si="92">AO15-BM15</f>
        <v>-14257845946</v>
      </c>
      <c r="BV15" s="12">
        <f t="shared" si="92"/>
        <v>8980062657</v>
      </c>
      <c r="BW15" s="12">
        <f t="shared" si="92"/>
        <v>0</v>
      </c>
      <c r="BY15" s="12">
        <f t="shared" ref="BY15:CA15" si="93">AS15-BQ15</f>
        <v>44218844006</v>
      </c>
      <c r="BZ15" s="12">
        <f t="shared" si="93"/>
        <v>-16514012883</v>
      </c>
      <c r="CA15" s="12">
        <f t="shared" si="93"/>
        <v>0</v>
      </c>
    </row>
    <row r="16">
      <c r="A16" s="11">
        <v>13.0</v>
      </c>
      <c r="B16" s="11">
        <v>18.116</v>
      </c>
      <c r="C16" s="11">
        <v>9.73708E8</v>
      </c>
      <c r="D16" s="11">
        <v>-83.569</v>
      </c>
      <c r="E16" s="10">
        <f t="shared" si="7"/>
        <v>109061718.6</v>
      </c>
      <c r="F16" s="10">
        <f t="shared" si="8"/>
        <v>967580906.6</v>
      </c>
      <c r="G16" s="10">
        <f t="shared" si="9"/>
        <v>0</v>
      </c>
      <c r="I16" s="11">
        <v>13.0</v>
      </c>
      <c r="J16" s="11">
        <v>2.08</v>
      </c>
      <c r="K16" s="11">
        <v>1.09845E10</v>
      </c>
      <c r="L16" s="11">
        <v>-58.136</v>
      </c>
      <c r="M16" s="10">
        <f t="shared" si="10"/>
        <v>5798770339</v>
      </c>
      <c r="N16" s="10">
        <f t="shared" si="11"/>
        <v>9329174819</v>
      </c>
      <c r="O16" s="10">
        <f t="shared" si="12"/>
        <v>0</v>
      </c>
      <c r="Q16" s="11">
        <v>13.0</v>
      </c>
      <c r="R16" s="11">
        <v>0.239</v>
      </c>
      <c r="S16" s="11">
        <v>8.30626E10</v>
      </c>
      <c r="T16" s="11">
        <v>-25.57</v>
      </c>
      <c r="U16" s="10">
        <f t="shared" si="13"/>
        <v>74927336185</v>
      </c>
      <c r="V16" s="10">
        <f t="shared" si="14"/>
        <v>35850938773</v>
      </c>
      <c r="W16" s="10">
        <f t="shared" si="15"/>
        <v>0</v>
      </c>
      <c r="Y16" s="11">
        <v>13.0</v>
      </c>
      <c r="Z16" s="11">
        <v>18.116</v>
      </c>
      <c r="AA16" s="11">
        <v>2.35795E9</v>
      </c>
      <c r="AB16" s="11">
        <v>-144.136</v>
      </c>
      <c r="AC16" s="10">
        <f t="shared" si="16"/>
        <v>-1910906045</v>
      </c>
      <c r="AD16" s="10">
        <f t="shared" si="17"/>
        <v>1381436314</v>
      </c>
      <c r="AE16" s="10">
        <f t="shared" si="18"/>
        <v>0</v>
      </c>
      <c r="AG16" s="11">
        <v>13.0</v>
      </c>
      <c r="AH16" s="11">
        <v>2.08</v>
      </c>
      <c r="AI16" s="11">
        <v>6.70535E10</v>
      </c>
      <c r="AJ16" s="11">
        <v>-3.277</v>
      </c>
      <c r="AK16" s="10">
        <f t="shared" si="19"/>
        <v>66943857058</v>
      </c>
      <c r="AL16" s="10">
        <f t="shared" si="20"/>
        <v>3832996805</v>
      </c>
      <c r="AM16" s="10">
        <f t="shared" si="21"/>
        <v>0</v>
      </c>
      <c r="AO16" s="7">
        <f t="shared" ref="AO16:AQ16" si="94">E16-AC16</f>
        <v>2019967764</v>
      </c>
      <c r="AP16" s="7">
        <f t="shared" si="94"/>
        <v>-413855407.1</v>
      </c>
      <c r="AQ16" s="7">
        <f t="shared" si="94"/>
        <v>0</v>
      </c>
      <c r="AS16" s="7">
        <f t="shared" ref="AS16:AU16" si="95">M16-AK16</f>
        <v>-61145086718</v>
      </c>
      <c r="AT16" s="7">
        <f t="shared" si="95"/>
        <v>5496178014</v>
      </c>
      <c r="AU16" s="7">
        <f t="shared" si="95"/>
        <v>0</v>
      </c>
      <c r="AW16" s="11">
        <v>13.0</v>
      </c>
      <c r="AX16" s="11">
        <v>18.116</v>
      </c>
      <c r="AY16" s="11">
        <v>6.7183E9</v>
      </c>
      <c r="AZ16" s="11">
        <v>70.062</v>
      </c>
      <c r="BA16" s="10">
        <f t="shared" si="24"/>
        <v>2290961113</v>
      </c>
      <c r="BB16" s="10">
        <f t="shared" si="25"/>
        <v>-6315619690</v>
      </c>
      <c r="BC16" s="10">
        <f t="shared" si="26"/>
        <v>0</v>
      </c>
      <c r="BE16" s="11">
        <v>13.0</v>
      </c>
      <c r="BF16" s="11">
        <v>2.08</v>
      </c>
      <c r="BG16" s="11">
        <v>4.08662E10</v>
      </c>
      <c r="BH16" s="11">
        <v>123.113</v>
      </c>
      <c r="BI16" s="10">
        <f t="shared" si="27"/>
        <v>-22324878919</v>
      </c>
      <c r="BJ16" s="10">
        <f t="shared" si="28"/>
        <v>-34229316144</v>
      </c>
      <c r="BK16" s="10">
        <f t="shared" si="29"/>
        <v>0</v>
      </c>
      <c r="BM16" s="7">
        <f t="shared" ref="BM16:BO16" si="96">E16-BA16</f>
        <v>-2181899395</v>
      </c>
      <c r="BN16" s="7">
        <f t="shared" si="96"/>
        <v>7283200596</v>
      </c>
      <c r="BO16" s="7">
        <f t="shared" si="96"/>
        <v>0</v>
      </c>
      <c r="BQ16" s="7">
        <f t="shared" ref="BQ16:BS16" si="97">M16-BI16</f>
        <v>28123649259</v>
      </c>
      <c r="BR16" s="7">
        <f t="shared" si="97"/>
        <v>43558490963</v>
      </c>
      <c r="BS16" s="7">
        <f t="shared" si="97"/>
        <v>0</v>
      </c>
      <c r="BU16" s="12">
        <f t="shared" ref="BU16:BW16" si="98">AO16-BM16</f>
        <v>4201867159</v>
      </c>
      <c r="BV16" s="12">
        <f t="shared" si="98"/>
        <v>-7697056004</v>
      </c>
      <c r="BW16" s="12">
        <f t="shared" si="98"/>
        <v>0</v>
      </c>
      <c r="BY16" s="12">
        <f t="shared" ref="BY16:CA16" si="99">AS16-BQ16</f>
        <v>-89268735977</v>
      </c>
      <c r="BZ16" s="12">
        <f t="shared" si="99"/>
        <v>-38062312949</v>
      </c>
      <c r="CA16" s="12">
        <f t="shared" si="99"/>
        <v>0</v>
      </c>
    </row>
    <row r="17">
      <c r="A17" s="11">
        <v>14.0</v>
      </c>
      <c r="B17" s="11">
        <v>19.036</v>
      </c>
      <c r="C17" s="11">
        <v>1.27155E9</v>
      </c>
      <c r="D17" s="11">
        <v>-65.884</v>
      </c>
      <c r="E17" s="10">
        <f t="shared" si="7"/>
        <v>519536709.2</v>
      </c>
      <c r="F17" s="10">
        <f t="shared" si="8"/>
        <v>1160569261</v>
      </c>
      <c r="G17" s="10">
        <f t="shared" si="9"/>
        <v>0</v>
      </c>
      <c r="I17" s="11">
        <v>14.0</v>
      </c>
      <c r="J17" s="11">
        <v>2.211</v>
      </c>
      <c r="K17" s="11">
        <v>9.40297E9</v>
      </c>
      <c r="L17" s="11">
        <v>-82.731</v>
      </c>
      <c r="M17" s="10">
        <f t="shared" si="10"/>
        <v>1189738269</v>
      </c>
      <c r="N17" s="10">
        <f t="shared" si="11"/>
        <v>9327398762</v>
      </c>
      <c r="O17" s="10">
        <f t="shared" si="12"/>
        <v>0</v>
      </c>
      <c r="Q17" s="11">
        <v>14.0</v>
      </c>
      <c r="R17" s="11">
        <v>0.257</v>
      </c>
      <c r="S17" s="11">
        <v>4.39745E10</v>
      </c>
      <c r="T17" s="11">
        <v>-25.637</v>
      </c>
      <c r="U17" s="10">
        <f t="shared" si="13"/>
        <v>39645356012</v>
      </c>
      <c r="V17" s="10">
        <f t="shared" si="14"/>
        <v>19026360580</v>
      </c>
      <c r="W17" s="10">
        <f t="shared" si="15"/>
        <v>0</v>
      </c>
      <c r="Y17" s="11">
        <v>14.0</v>
      </c>
      <c r="Z17" s="11">
        <v>19.036</v>
      </c>
      <c r="AA17" s="11">
        <v>3.25926E9</v>
      </c>
      <c r="AB17" s="11">
        <v>-49.35</v>
      </c>
      <c r="AC17" s="10">
        <f t="shared" si="16"/>
        <v>2123201118</v>
      </c>
      <c r="AD17" s="10">
        <f t="shared" si="17"/>
        <v>2472810700</v>
      </c>
      <c r="AE17" s="10">
        <f t="shared" si="18"/>
        <v>0</v>
      </c>
      <c r="AG17" s="11">
        <v>14.0</v>
      </c>
      <c r="AH17" s="11">
        <v>2.211</v>
      </c>
      <c r="AI17" s="11">
        <v>5.0994E10</v>
      </c>
      <c r="AJ17" s="11">
        <v>2.064</v>
      </c>
      <c r="AK17" s="10">
        <f t="shared" si="19"/>
        <v>50960916135</v>
      </c>
      <c r="AL17" s="10">
        <f t="shared" si="20"/>
        <v>-1836589958</v>
      </c>
      <c r="AM17" s="10">
        <f t="shared" si="21"/>
        <v>0</v>
      </c>
      <c r="AO17" s="7">
        <f t="shared" ref="AO17:AQ17" si="100">E17-AC17</f>
        <v>-1603664409</v>
      </c>
      <c r="AP17" s="7">
        <f t="shared" si="100"/>
        <v>-1312241439</v>
      </c>
      <c r="AQ17" s="7">
        <f t="shared" si="100"/>
        <v>0</v>
      </c>
      <c r="AS17" s="7">
        <f t="shared" ref="AS17:AU17" si="101">M17-AK17</f>
        <v>-49771177866</v>
      </c>
      <c r="AT17" s="7">
        <f t="shared" si="101"/>
        <v>11163988721</v>
      </c>
      <c r="AU17" s="7">
        <f t="shared" si="101"/>
        <v>0</v>
      </c>
      <c r="AW17" s="11">
        <v>14.0</v>
      </c>
      <c r="AX17" s="11">
        <v>19.036</v>
      </c>
      <c r="AY17" s="11">
        <v>3.65391E9</v>
      </c>
      <c r="AZ17" s="11">
        <v>-85.014</v>
      </c>
      <c r="BA17" s="10">
        <f t="shared" si="24"/>
        <v>317569809.3</v>
      </c>
      <c r="BB17" s="10">
        <f t="shared" si="25"/>
        <v>3640083475</v>
      </c>
      <c r="BC17" s="10">
        <f t="shared" si="26"/>
        <v>0</v>
      </c>
      <c r="BE17" s="11">
        <v>14.0</v>
      </c>
      <c r="BF17" s="11">
        <v>2.211</v>
      </c>
      <c r="BG17" s="11">
        <v>2.19629E10</v>
      </c>
      <c r="BH17" s="11">
        <v>-47.078</v>
      </c>
      <c r="BI17" s="10">
        <f t="shared" si="27"/>
        <v>14956780913</v>
      </c>
      <c r="BJ17" s="10">
        <f t="shared" si="28"/>
        <v>16083024626</v>
      </c>
      <c r="BK17" s="10">
        <f t="shared" si="29"/>
        <v>0</v>
      </c>
      <c r="BM17" s="7">
        <f t="shared" ref="BM17:BO17" si="102">E17-BA17</f>
        <v>201966899.9</v>
      </c>
      <c r="BN17" s="7">
        <f t="shared" si="102"/>
        <v>-2479514214</v>
      </c>
      <c r="BO17" s="7">
        <f t="shared" si="102"/>
        <v>0</v>
      </c>
      <c r="BQ17" s="7">
        <f t="shared" ref="BQ17:BS17" si="103">M17-BI17</f>
        <v>-13767042645</v>
      </c>
      <c r="BR17" s="7">
        <f t="shared" si="103"/>
        <v>-6755625864</v>
      </c>
      <c r="BS17" s="7">
        <f t="shared" si="103"/>
        <v>0</v>
      </c>
      <c r="BU17" s="12">
        <f t="shared" ref="BU17:BW17" si="104">AO17-BM17</f>
        <v>-1805631309</v>
      </c>
      <c r="BV17" s="12">
        <f t="shared" si="104"/>
        <v>1167272774</v>
      </c>
      <c r="BW17" s="12">
        <f t="shared" si="104"/>
        <v>0</v>
      </c>
      <c r="BY17" s="12">
        <f t="shared" ref="BY17:CA17" si="105">AS17-BQ17</f>
        <v>-36004135222</v>
      </c>
      <c r="BZ17" s="12">
        <f t="shared" si="105"/>
        <v>17919614584</v>
      </c>
      <c r="CA17" s="12">
        <f t="shared" si="105"/>
        <v>0</v>
      </c>
    </row>
    <row r="18">
      <c r="A18" s="11">
        <v>15.0</v>
      </c>
      <c r="B18" s="11">
        <v>20.002</v>
      </c>
      <c r="C18" s="11">
        <v>1.25993E9</v>
      </c>
      <c r="D18" s="11">
        <v>-86.62</v>
      </c>
      <c r="E18" s="10">
        <f t="shared" si="7"/>
        <v>74282850.3</v>
      </c>
      <c r="F18" s="10">
        <f t="shared" si="8"/>
        <v>1257738313</v>
      </c>
      <c r="G18" s="10">
        <f t="shared" si="9"/>
        <v>0</v>
      </c>
      <c r="I18" s="11">
        <v>15.0</v>
      </c>
      <c r="J18" s="11">
        <v>2.35</v>
      </c>
      <c r="K18" s="11">
        <v>8.77985E9</v>
      </c>
      <c r="L18" s="11">
        <v>-80.453</v>
      </c>
      <c r="M18" s="10">
        <f t="shared" si="10"/>
        <v>1456196113</v>
      </c>
      <c r="N18" s="10">
        <f t="shared" si="11"/>
        <v>8658248027</v>
      </c>
      <c r="O18" s="10">
        <f t="shared" si="12"/>
        <v>0</v>
      </c>
      <c r="Q18" s="11">
        <v>15.0</v>
      </c>
      <c r="R18" s="11">
        <v>0.276</v>
      </c>
      <c r="S18" s="11">
        <v>3.73575E10</v>
      </c>
      <c r="T18" s="11">
        <v>-43.421</v>
      </c>
      <c r="U18" s="10">
        <f t="shared" si="13"/>
        <v>27133603682</v>
      </c>
      <c r="V18" s="10">
        <f t="shared" si="14"/>
        <v>25677818395</v>
      </c>
      <c r="W18" s="10">
        <f t="shared" si="15"/>
        <v>0</v>
      </c>
      <c r="Y18" s="11">
        <v>15.0</v>
      </c>
      <c r="Z18" s="11">
        <v>20.002</v>
      </c>
      <c r="AA18" s="11">
        <v>5.71398E10</v>
      </c>
      <c r="AB18" s="11">
        <v>-96.871</v>
      </c>
      <c r="AC18" s="10">
        <f t="shared" si="16"/>
        <v>-6835882479</v>
      </c>
      <c r="AD18" s="10">
        <f t="shared" si="17"/>
        <v>56729423184</v>
      </c>
      <c r="AE18" s="10">
        <f t="shared" si="18"/>
        <v>0</v>
      </c>
      <c r="AG18" s="11">
        <v>15.0</v>
      </c>
      <c r="AH18" s="11">
        <v>2.35</v>
      </c>
      <c r="AI18" s="11">
        <v>2.92364E10</v>
      </c>
      <c r="AJ18" s="11">
        <v>-27.087</v>
      </c>
      <c r="AK18" s="10">
        <f t="shared" si="19"/>
        <v>26029638841</v>
      </c>
      <c r="AL18" s="10">
        <f t="shared" si="20"/>
        <v>13312587531</v>
      </c>
      <c r="AM18" s="10">
        <f t="shared" si="21"/>
        <v>0</v>
      </c>
      <c r="AO18" s="7">
        <f t="shared" ref="AO18:AQ18" si="106">E18-AC18</f>
        <v>6910165329</v>
      </c>
      <c r="AP18" s="7">
        <f t="shared" si="106"/>
        <v>-55471684871</v>
      </c>
      <c r="AQ18" s="7">
        <f t="shared" si="106"/>
        <v>0</v>
      </c>
      <c r="AS18" s="7">
        <f t="shared" ref="AS18:AU18" si="107">M18-AK18</f>
        <v>-24573442728</v>
      </c>
      <c r="AT18" s="7">
        <f t="shared" si="107"/>
        <v>-4654339504</v>
      </c>
      <c r="AU18" s="7">
        <f t="shared" si="107"/>
        <v>0</v>
      </c>
      <c r="AW18" s="11">
        <v>15.0</v>
      </c>
      <c r="AX18" s="11">
        <v>20.002</v>
      </c>
      <c r="AY18" s="11">
        <v>4.35313E9</v>
      </c>
      <c r="AZ18" s="11">
        <v>-56.981</v>
      </c>
      <c r="BA18" s="10">
        <f t="shared" si="24"/>
        <v>2372095057</v>
      </c>
      <c r="BB18" s="10">
        <f t="shared" si="25"/>
        <v>3650055594</v>
      </c>
      <c r="BC18" s="10">
        <f t="shared" si="26"/>
        <v>0</v>
      </c>
      <c r="BE18" s="11">
        <v>15.0</v>
      </c>
      <c r="BF18" s="11">
        <v>2.35</v>
      </c>
      <c r="BG18" s="11">
        <v>1.13508E11</v>
      </c>
      <c r="BH18" s="11">
        <v>-58.297</v>
      </c>
      <c r="BI18" s="10">
        <f t="shared" si="27"/>
        <v>59650292684</v>
      </c>
      <c r="BJ18" s="10">
        <f t="shared" si="28"/>
        <v>96570744259</v>
      </c>
      <c r="BK18" s="10">
        <f t="shared" si="29"/>
        <v>0</v>
      </c>
      <c r="BM18" s="7">
        <f t="shared" ref="BM18:BO18" si="108">E18-BA18</f>
        <v>-2297812207</v>
      </c>
      <c r="BN18" s="7">
        <f t="shared" si="108"/>
        <v>-2392317281</v>
      </c>
      <c r="BO18" s="7">
        <f t="shared" si="108"/>
        <v>0</v>
      </c>
      <c r="BQ18" s="7">
        <f t="shared" ref="BQ18:BS18" si="109">M18-BI18</f>
        <v>-58194096571</v>
      </c>
      <c r="BR18" s="7">
        <f t="shared" si="109"/>
        <v>-87912496232</v>
      </c>
      <c r="BS18" s="7">
        <f t="shared" si="109"/>
        <v>0</v>
      </c>
      <c r="BU18" s="12">
        <f t="shared" ref="BU18:BW18" si="110">AO18-BM18</f>
        <v>9207977536</v>
      </c>
      <c r="BV18" s="12">
        <f t="shared" si="110"/>
        <v>-53079367590</v>
      </c>
      <c r="BW18" s="12">
        <f t="shared" si="110"/>
        <v>0</v>
      </c>
      <c r="BY18" s="12">
        <f t="shared" ref="BY18:CA18" si="111">AS18-BQ18</f>
        <v>33620653843</v>
      </c>
      <c r="BZ18" s="12">
        <f t="shared" si="111"/>
        <v>83258156728</v>
      </c>
      <c r="CA18" s="12">
        <f t="shared" si="111"/>
        <v>0</v>
      </c>
    </row>
    <row r="19">
      <c r="A19" s="11">
        <v>16.0</v>
      </c>
      <c r="B19" s="11">
        <v>21.017</v>
      </c>
      <c r="C19" s="11">
        <v>1.64876E9</v>
      </c>
      <c r="D19" s="11">
        <v>-76.161</v>
      </c>
      <c r="E19" s="10">
        <f t="shared" si="7"/>
        <v>394374212.4</v>
      </c>
      <c r="F19" s="10">
        <f t="shared" si="8"/>
        <v>1600899284</v>
      </c>
      <c r="G19" s="10">
        <f t="shared" si="9"/>
        <v>0</v>
      </c>
      <c r="I19" s="11">
        <v>16.0</v>
      </c>
      <c r="J19" s="11">
        <v>2.498</v>
      </c>
      <c r="K19" s="11">
        <v>8.44123E9</v>
      </c>
      <c r="L19" s="11">
        <v>-69.235</v>
      </c>
      <c r="M19" s="10">
        <f t="shared" si="10"/>
        <v>2992718600</v>
      </c>
      <c r="N19" s="10">
        <f t="shared" si="11"/>
        <v>7892908165</v>
      </c>
      <c r="O19" s="10">
        <f t="shared" si="12"/>
        <v>0</v>
      </c>
      <c r="Q19" s="11">
        <v>16.0</v>
      </c>
      <c r="R19" s="11">
        <v>0.297</v>
      </c>
      <c r="S19" s="11">
        <v>6.24049E10</v>
      </c>
      <c r="T19" s="11">
        <v>-103.803</v>
      </c>
      <c r="U19" s="10">
        <f t="shared" si="13"/>
        <v>-14888829740</v>
      </c>
      <c r="V19" s="10">
        <f t="shared" si="14"/>
        <v>60602758130</v>
      </c>
      <c r="W19" s="10">
        <f t="shared" si="15"/>
        <v>0</v>
      </c>
      <c r="Y19" s="11">
        <v>16.0</v>
      </c>
      <c r="Z19" s="11">
        <v>21.017</v>
      </c>
      <c r="AA19" s="11">
        <v>3.87453E9</v>
      </c>
      <c r="AB19" s="11">
        <v>22.288</v>
      </c>
      <c r="AC19" s="10">
        <f t="shared" si="16"/>
        <v>3585060653</v>
      </c>
      <c r="AD19" s="10">
        <f t="shared" si="17"/>
        <v>-1469463453</v>
      </c>
      <c r="AE19" s="10">
        <f t="shared" si="18"/>
        <v>0</v>
      </c>
      <c r="AG19" s="11">
        <v>16.0</v>
      </c>
      <c r="AH19" s="11">
        <v>2.498</v>
      </c>
      <c r="AI19" s="11">
        <v>1.77177E11</v>
      </c>
      <c r="AJ19" s="11">
        <v>125.163</v>
      </c>
      <c r="AK19" s="10">
        <f t="shared" si="19"/>
        <v>-102037032813</v>
      </c>
      <c r="AL19" s="10">
        <f t="shared" si="20"/>
        <v>-144845204490</v>
      </c>
      <c r="AM19" s="10">
        <f t="shared" si="21"/>
        <v>0</v>
      </c>
      <c r="AO19" s="7">
        <f t="shared" ref="AO19:AQ19" si="112">E19-AC19</f>
        <v>-3190686440</v>
      </c>
      <c r="AP19" s="7">
        <f t="shared" si="112"/>
        <v>3070362737</v>
      </c>
      <c r="AQ19" s="7">
        <f t="shared" si="112"/>
        <v>0</v>
      </c>
      <c r="AS19" s="7">
        <f t="shared" ref="AS19:AU19" si="113">M19-AK19</f>
        <v>105029751412</v>
      </c>
      <c r="AT19" s="7">
        <f t="shared" si="113"/>
        <v>152738112655</v>
      </c>
      <c r="AU19" s="7">
        <f t="shared" si="113"/>
        <v>0</v>
      </c>
      <c r="AW19" s="11">
        <v>16.0</v>
      </c>
      <c r="AX19" s="11">
        <v>21.017</v>
      </c>
      <c r="AY19" s="11">
        <v>3.58362E9</v>
      </c>
      <c r="AZ19" s="11">
        <v>-26.436</v>
      </c>
      <c r="BA19" s="10">
        <f t="shared" si="24"/>
        <v>3208888780</v>
      </c>
      <c r="BB19" s="10">
        <f t="shared" si="25"/>
        <v>1595420040</v>
      </c>
      <c r="BC19" s="10">
        <f t="shared" si="26"/>
        <v>0</v>
      </c>
      <c r="BE19" s="11">
        <v>16.0</v>
      </c>
      <c r="BF19" s="11">
        <v>2.498</v>
      </c>
      <c r="BG19" s="11">
        <v>2.30759E11</v>
      </c>
      <c r="BH19" s="11">
        <v>-73.055</v>
      </c>
      <c r="BI19" s="10">
        <f t="shared" si="27"/>
        <v>67255537473</v>
      </c>
      <c r="BJ19" s="10">
        <f t="shared" si="28"/>
        <v>220740591555</v>
      </c>
      <c r="BK19" s="10">
        <f t="shared" si="29"/>
        <v>0</v>
      </c>
      <c r="BM19" s="7">
        <f t="shared" ref="BM19:BO19" si="114">E19-BA19</f>
        <v>-2814514567</v>
      </c>
      <c r="BN19" s="7">
        <f t="shared" si="114"/>
        <v>5479244.316</v>
      </c>
      <c r="BO19" s="7">
        <f t="shared" si="114"/>
        <v>0</v>
      </c>
      <c r="BQ19" s="7">
        <f t="shared" ref="BQ19:BS19" si="115">M19-BI19</f>
        <v>-64262818873</v>
      </c>
      <c r="BR19" s="7">
        <f t="shared" si="115"/>
        <v>-212847683391</v>
      </c>
      <c r="BS19" s="7">
        <f t="shared" si="115"/>
        <v>0</v>
      </c>
      <c r="BU19" s="12">
        <f t="shared" ref="BU19:BW19" si="116">AO19-BM19</f>
        <v>-376171872.8</v>
      </c>
      <c r="BV19" s="12">
        <f t="shared" si="116"/>
        <v>3064883493</v>
      </c>
      <c r="BW19" s="12">
        <f t="shared" si="116"/>
        <v>0</v>
      </c>
      <c r="BY19" s="12">
        <f t="shared" ref="BY19:CA19" si="117">AS19-BQ19</f>
        <v>169292570286</v>
      </c>
      <c r="BZ19" s="12">
        <f t="shared" si="117"/>
        <v>365585796046</v>
      </c>
      <c r="CA19" s="12">
        <f t="shared" si="117"/>
        <v>0</v>
      </c>
    </row>
    <row r="20">
      <c r="A20" s="11">
        <v>17.0</v>
      </c>
      <c r="B20" s="11">
        <v>22.084</v>
      </c>
      <c r="C20" s="11">
        <v>2.13362E9</v>
      </c>
      <c r="D20" s="11">
        <v>-104.935</v>
      </c>
      <c r="E20" s="10">
        <f t="shared" si="7"/>
        <v>-549883098.1</v>
      </c>
      <c r="F20" s="10">
        <f t="shared" si="8"/>
        <v>2061543811</v>
      </c>
      <c r="G20" s="10">
        <f t="shared" si="9"/>
        <v>0</v>
      </c>
      <c r="I20" s="11">
        <v>17.0</v>
      </c>
      <c r="J20" s="11">
        <v>2.655</v>
      </c>
      <c r="K20" s="11">
        <v>7.63379E9</v>
      </c>
      <c r="L20" s="11">
        <v>-87.111</v>
      </c>
      <c r="M20" s="10">
        <f t="shared" si="10"/>
        <v>384752167.3</v>
      </c>
      <c r="N20" s="10">
        <f t="shared" si="11"/>
        <v>7624087849</v>
      </c>
      <c r="O20" s="10">
        <f t="shared" si="12"/>
        <v>0</v>
      </c>
      <c r="Q20" s="11">
        <v>17.0</v>
      </c>
      <c r="R20" s="11">
        <v>0.319</v>
      </c>
      <c r="S20" s="11">
        <v>5.08827E10</v>
      </c>
      <c r="T20" s="11">
        <v>-31.876</v>
      </c>
      <c r="U20" s="10">
        <f t="shared" si="13"/>
        <v>43209230874</v>
      </c>
      <c r="V20" s="10">
        <f t="shared" si="14"/>
        <v>26870272172</v>
      </c>
      <c r="W20" s="10">
        <f t="shared" si="15"/>
        <v>0</v>
      </c>
      <c r="Y20" s="11">
        <v>17.0</v>
      </c>
      <c r="Z20" s="11">
        <v>22.084</v>
      </c>
      <c r="AA20" s="11">
        <v>2.88317E9</v>
      </c>
      <c r="AB20" s="11">
        <v>85.593</v>
      </c>
      <c r="AC20" s="10">
        <f t="shared" si="16"/>
        <v>221545206.2</v>
      </c>
      <c r="AD20" s="10">
        <f t="shared" si="17"/>
        <v>-2874645538</v>
      </c>
      <c r="AE20" s="10">
        <f t="shared" si="18"/>
        <v>0</v>
      </c>
      <c r="AG20" s="11">
        <v>17.0</v>
      </c>
      <c r="AH20" s="11">
        <v>2.655</v>
      </c>
      <c r="AI20" s="11">
        <v>1.18204E10</v>
      </c>
      <c r="AJ20" s="11">
        <v>-10.876</v>
      </c>
      <c r="AK20" s="10">
        <f t="shared" si="19"/>
        <v>11608080021</v>
      </c>
      <c r="AL20" s="10">
        <f t="shared" si="20"/>
        <v>2230321589</v>
      </c>
      <c r="AM20" s="10">
        <f t="shared" si="21"/>
        <v>0</v>
      </c>
      <c r="AO20" s="7">
        <f t="shared" ref="AO20:AQ20" si="118">E20-AC20</f>
        <v>-771428304.3</v>
      </c>
      <c r="AP20" s="7">
        <f t="shared" si="118"/>
        <v>4936189349</v>
      </c>
      <c r="AQ20" s="7">
        <f t="shared" si="118"/>
        <v>0</v>
      </c>
      <c r="AS20" s="7">
        <f t="shared" ref="AS20:AU20" si="119">M20-AK20</f>
        <v>-11223327853</v>
      </c>
      <c r="AT20" s="7">
        <f t="shared" si="119"/>
        <v>5393766260</v>
      </c>
      <c r="AU20" s="7">
        <f t="shared" si="119"/>
        <v>0</v>
      </c>
      <c r="AW20" s="11">
        <v>17.0</v>
      </c>
      <c r="AX20" s="11">
        <v>22.084</v>
      </c>
      <c r="AY20" s="11">
        <v>2.36001E9</v>
      </c>
      <c r="AZ20" s="11">
        <v>14.114</v>
      </c>
      <c r="BA20" s="10">
        <f t="shared" si="24"/>
        <v>2288767104</v>
      </c>
      <c r="BB20" s="10">
        <f t="shared" si="25"/>
        <v>-575493132.4</v>
      </c>
      <c r="BC20" s="10">
        <f t="shared" si="26"/>
        <v>0</v>
      </c>
      <c r="BE20" s="11">
        <v>17.0</v>
      </c>
      <c r="BF20" s="11">
        <v>2.655</v>
      </c>
      <c r="BG20" s="11">
        <v>2.14715E10</v>
      </c>
      <c r="BH20" s="11">
        <v>-24.864</v>
      </c>
      <c r="BI20" s="10">
        <f t="shared" si="27"/>
        <v>19481271878</v>
      </c>
      <c r="BJ20" s="10">
        <f t="shared" si="28"/>
        <v>9028031805</v>
      </c>
      <c r="BK20" s="10">
        <f t="shared" si="29"/>
        <v>0</v>
      </c>
      <c r="BM20" s="7">
        <f t="shared" ref="BM20:BO20" si="120">E20-BA20</f>
        <v>-2838650202</v>
      </c>
      <c r="BN20" s="7">
        <f t="shared" si="120"/>
        <v>2637036943</v>
      </c>
      <c r="BO20" s="7">
        <f t="shared" si="120"/>
        <v>0</v>
      </c>
      <c r="BQ20" s="7">
        <f t="shared" ref="BQ20:BS20" si="121">M20-BI20</f>
        <v>-19096519710</v>
      </c>
      <c r="BR20" s="7">
        <f t="shared" si="121"/>
        <v>-1403943956</v>
      </c>
      <c r="BS20" s="7">
        <f t="shared" si="121"/>
        <v>0</v>
      </c>
      <c r="BU20" s="12">
        <f t="shared" ref="BU20:BW20" si="122">AO20-BM20</f>
        <v>2067221897</v>
      </c>
      <c r="BV20" s="12">
        <f t="shared" si="122"/>
        <v>2299152406</v>
      </c>
      <c r="BW20" s="12">
        <f t="shared" si="122"/>
        <v>0</v>
      </c>
      <c r="BY20" s="12">
        <f t="shared" ref="BY20:CA20" si="123">AS20-BQ20</f>
        <v>7873191857</v>
      </c>
      <c r="BZ20" s="12">
        <f t="shared" si="123"/>
        <v>6797710217</v>
      </c>
      <c r="CA20" s="12">
        <f t="shared" si="123"/>
        <v>0</v>
      </c>
    </row>
    <row r="21" ht="15.75" customHeight="1">
      <c r="A21" s="11">
        <v>18.0</v>
      </c>
      <c r="B21" s="11">
        <v>23.205</v>
      </c>
      <c r="C21" s="11">
        <v>9.54533E8</v>
      </c>
      <c r="D21" s="11">
        <v>-110.671</v>
      </c>
      <c r="E21" s="10">
        <f t="shared" si="7"/>
        <v>-336951416.4</v>
      </c>
      <c r="F21" s="10">
        <f t="shared" si="8"/>
        <v>893082857.9</v>
      </c>
      <c r="G21" s="10">
        <f t="shared" si="9"/>
        <v>0</v>
      </c>
      <c r="I21" s="11">
        <v>18.0</v>
      </c>
      <c r="J21" s="11">
        <v>2.822</v>
      </c>
      <c r="K21" s="11">
        <v>9.0348E9</v>
      </c>
      <c r="L21" s="11">
        <v>-69.35</v>
      </c>
      <c r="M21" s="10">
        <f t="shared" si="10"/>
        <v>3186197935</v>
      </c>
      <c r="N21" s="10">
        <f t="shared" si="11"/>
        <v>8454333431</v>
      </c>
      <c r="O21" s="10">
        <f t="shared" si="12"/>
        <v>0</v>
      </c>
      <c r="Q21" s="11">
        <v>18.0</v>
      </c>
      <c r="R21" s="11">
        <v>0.343</v>
      </c>
      <c r="S21" s="11">
        <v>4.58388E10</v>
      </c>
      <c r="T21" s="11">
        <v>-65.228</v>
      </c>
      <c r="U21" s="10">
        <f t="shared" si="13"/>
        <v>19206842641</v>
      </c>
      <c r="V21" s="10">
        <f t="shared" si="14"/>
        <v>41620821487</v>
      </c>
      <c r="W21" s="10">
        <f t="shared" si="15"/>
        <v>0</v>
      </c>
      <c r="Y21" s="11">
        <v>18.0</v>
      </c>
      <c r="Z21" s="11">
        <v>23.205</v>
      </c>
      <c r="AA21" s="11">
        <v>2.13572E9</v>
      </c>
      <c r="AB21" s="11">
        <v>-168.489</v>
      </c>
      <c r="AC21" s="10">
        <f t="shared" si="16"/>
        <v>-2092763005</v>
      </c>
      <c r="AD21" s="10">
        <f t="shared" si="17"/>
        <v>426195874.4</v>
      </c>
      <c r="AE21" s="10">
        <f t="shared" si="18"/>
        <v>0</v>
      </c>
      <c r="AG21" s="11">
        <v>18.0</v>
      </c>
      <c r="AH21" s="11">
        <v>2.822</v>
      </c>
      <c r="AI21" s="11">
        <v>2.58446E10</v>
      </c>
      <c r="AJ21" s="11">
        <v>174.12</v>
      </c>
      <c r="AK21" s="10">
        <f t="shared" si="19"/>
        <v>-25708622201</v>
      </c>
      <c r="AL21" s="10">
        <f t="shared" si="20"/>
        <v>-2647658156</v>
      </c>
      <c r="AM21" s="10">
        <f t="shared" si="21"/>
        <v>0</v>
      </c>
      <c r="AO21" s="7">
        <f t="shared" ref="AO21:AQ21" si="124">E21-AC21</f>
        <v>1755811589</v>
      </c>
      <c r="AP21" s="7">
        <f t="shared" si="124"/>
        <v>466886983.5</v>
      </c>
      <c r="AQ21" s="7">
        <f t="shared" si="124"/>
        <v>0</v>
      </c>
      <c r="AS21" s="7">
        <f t="shared" ref="AS21:AU21" si="125">M21-AK21</f>
        <v>28894820136</v>
      </c>
      <c r="AT21" s="7">
        <f t="shared" si="125"/>
        <v>11101991586</v>
      </c>
      <c r="AU21" s="7">
        <f t="shared" si="125"/>
        <v>0</v>
      </c>
      <c r="AW21" s="11">
        <v>18.0</v>
      </c>
      <c r="AX21" s="11">
        <v>23.205</v>
      </c>
      <c r="AY21" s="11">
        <v>1.73967E9</v>
      </c>
      <c r="AZ21" s="11">
        <v>83.642</v>
      </c>
      <c r="BA21" s="10">
        <f t="shared" si="24"/>
        <v>192651808</v>
      </c>
      <c r="BB21" s="10">
        <f t="shared" si="25"/>
        <v>-1728969922</v>
      </c>
      <c r="BC21" s="10">
        <f t="shared" si="26"/>
        <v>0</v>
      </c>
      <c r="BE21" s="11">
        <v>18.0</v>
      </c>
      <c r="BF21" s="11">
        <v>2.822</v>
      </c>
      <c r="BG21" s="11">
        <v>6.4191E10</v>
      </c>
      <c r="BH21" s="11">
        <v>174.439</v>
      </c>
      <c r="BI21" s="10">
        <f t="shared" si="27"/>
        <v>-63888890964</v>
      </c>
      <c r="BJ21" s="10">
        <f t="shared" si="28"/>
        <v>-6220457574</v>
      </c>
      <c r="BK21" s="10">
        <f t="shared" si="29"/>
        <v>0</v>
      </c>
      <c r="BM21" s="7">
        <f t="shared" ref="BM21:BO21" si="126">E21-BA21</f>
        <v>-529603224.4</v>
      </c>
      <c r="BN21" s="7">
        <f t="shared" si="126"/>
        <v>2622052779</v>
      </c>
      <c r="BO21" s="7">
        <f t="shared" si="126"/>
        <v>0</v>
      </c>
      <c r="BQ21" s="7">
        <f t="shared" ref="BQ21:BS21" si="127">M21-BI21</f>
        <v>67075088899</v>
      </c>
      <c r="BR21" s="7">
        <f t="shared" si="127"/>
        <v>14674791005</v>
      </c>
      <c r="BS21" s="7">
        <f t="shared" si="127"/>
        <v>0</v>
      </c>
      <c r="BU21" s="12">
        <f t="shared" ref="BU21:BW21" si="128">AO21-BM21</f>
        <v>2285414813</v>
      </c>
      <c r="BV21" s="12">
        <f t="shared" si="128"/>
        <v>-2155165796</v>
      </c>
      <c r="BW21" s="12">
        <f t="shared" si="128"/>
        <v>0</v>
      </c>
      <c r="BY21" s="12">
        <f t="shared" ref="BY21:CA21" si="129">AS21-BQ21</f>
        <v>-38180268763</v>
      </c>
      <c r="BZ21" s="12">
        <f t="shared" si="129"/>
        <v>-3572799419</v>
      </c>
      <c r="CA21" s="12">
        <f t="shared" si="129"/>
        <v>0</v>
      </c>
    </row>
    <row r="22" ht="15.75" customHeight="1">
      <c r="A22" s="11">
        <v>19.0</v>
      </c>
      <c r="B22" s="11">
        <v>24.383</v>
      </c>
      <c r="C22" s="11">
        <v>8.03313E8</v>
      </c>
      <c r="D22" s="11">
        <v>-75.504</v>
      </c>
      <c r="E22" s="10">
        <f t="shared" si="7"/>
        <v>201079216.2</v>
      </c>
      <c r="F22" s="10">
        <f t="shared" si="8"/>
        <v>777739625.3</v>
      </c>
      <c r="G22" s="10">
        <f t="shared" si="9"/>
        <v>0</v>
      </c>
      <c r="I22" s="11">
        <v>19.0</v>
      </c>
      <c r="J22" s="11">
        <v>3.0</v>
      </c>
      <c r="K22" s="11">
        <v>9.79509E9</v>
      </c>
      <c r="L22" s="11">
        <v>-65.428</v>
      </c>
      <c r="M22" s="10">
        <f t="shared" si="10"/>
        <v>4073155022</v>
      </c>
      <c r="N22" s="10">
        <f t="shared" si="11"/>
        <v>8908041102</v>
      </c>
      <c r="O22" s="10">
        <f t="shared" si="12"/>
        <v>0</v>
      </c>
      <c r="Q22" s="11">
        <v>19.0</v>
      </c>
      <c r="R22" s="11">
        <v>0.369</v>
      </c>
      <c r="S22" s="11">
        <v>6.81351E10</v>
      </c>
      <c r="T22" s="11">
        <v>-76.866</v>
      </c>
      <c r="U22" s="10">
        <f t="shared" si="13"/>
        <v>15482286750</v>
      </c>
      <c r="V22" s="10">
        <f t="shared" si="14"/>
        <v>66352774237</v>
      </c>
      <c r="W22" s="10">
        <f t="shared" si="15"/>
        <v>0</v>
      </c>
      <c r="Y22" s="11">
        <v>19.0</v>
      </c>
      <c r="Z22" s="11">
        <v>24.383</v>
      </c>
      <c r="AA22" s="11">
        <v>1.19801E9</v>
      </c>
      <c r="AB22" s="11">
        <v>-62.506</v>
      </c>
      <c r="AC22" s="10">
        <f t="shared" si="16"/>
        <v>553068172.9</v>
      </c>
      <c r="AD22" s="10">
        <f t="shared" si="17"/>
        <v>1062705771</v>
      </c>
      <c r="AE22" s="10">
        <f t="shared" si="18"/>
        <v>0</v>
      </c>
      <c r="AG22" s="11">
        <v>19.0</v>
      </c>
      <c r="AH22" s="11">
        <v>3.0</v>
      </c>
      <c r="AI22" s="11">
        <v>2.10895E10</v>
      </c>
      <c r="AJ22" s="11">
        <v>-6.351</v>
      </c>
      <c r="AK22" s="10">
        <f t="shared" si="19"/>
        <v>20960071318</v>
      </c>
      <c r="AL22" s="10">
        <f t="shared" si="20"/>
        <v>2332899611</v>
      </c>
      <c r="AM22" s="10">
        <f t="shared" si="21"/>
        <v>0</v>
      </c>
      <c r="AO22" s="7">
        <f t="shared" ref="AO22:AQ22" si="130">E22-AC22</f>
        <v>-351988956.7</v>
      </c>
      <c r="AP22" s="7">
        <f t="shared" si="130"/>
        <v>-284966145.9</v>
      </c>
      <c r="AQ22" s="7">
        <f t="shared" si="130"/>
        <v>0</v>
      </c>
      <c r="AS22" s="7">
        <f t="shared" ref="AS22:AU22" si="131">M22-AK22</f>
        <v>-16886916296</v>
      </c>
      <c r="AT22" s="7">
        <f t="shared" si="131"/>
        <v>6575141492</v>
      </c>
      <c r="AU22" s="7">
        <f t="shared" si="131"/>
        <v>0</v>
      </c>
      <c r="AW22" s="11">
        <v>19.0</v>
      </c>
      <c r="AX22" s="11">
        <v>24.383</v>
      </c>
      <c r="AY22" s="11">
        <v>3.33385E9</v>
      </c>
      <c r="AZ22" s="11">
        <v>177.78</v>
      </c>
      <c r="BA22" s="10">
        <f t="shared" si="24"/>
        <v>-3331347798</v>
      </c>
      <c r="BB22" s="10">
        <f t="shared" si="25"/>
        <v>-129142064.9</v>
      </c>
      <c r="BC22" s="10">
        <f t="shared" si="26"/>
        <v>0</v>
      </c>
      <c r="BE22" s="11">
        <v>19.0</v>
      </c>
      <c r="BF22" s="11">
        <v>3.0</v>
      </c>
      <c r="BG22" s="11">
        <v>1.05322E11</v>
      </c>
      <c r="BH22" s="11">
        <v>-43.648</v>
      </c>
      <c r="BI22" s="10">
        <f t="shared" si="27"/>
        <v>76210353899</v>
      </c>
      <c r="BJ22" s="10">
        <f t="shared" si="28"/>
        <v>72695980925</v>
      </c>
      <c r="BK22" s="10">
        <f t="shared" si="29"/>
        <v>0</v>
      </c>
      <c r="BM22" s="7">
        <f t="shared" ref="BM22:BO22" si="132">E22-BA22</f>
        <v>3532427014</v>
      </c>
      <c r="BN22" s="7">
        <f t="shared" si="132"/>
        <v>906881690.2</v>
      </c>
      <c r="BO22" s="7">
        <f t="shared" si="132"/>
        <v>0</v>
      </c>
      <c r="BQ22" s="7">
        <f t="shared" ref="BQ22:BS22" si="133">M22-BI22</f>
        <v>-72137198877</v>
      </c>
      <c r="BR22" s="7">
        <f t="shared" si="133"/>
        <v>-63787939823</v>
      </c>
      <c r="BS22" s="7">
        <f t="shared" si="133"/>
        <v>0</v>
      </c>
      <c r="BU22" s="12">
        <f t="shared" ref="BU22:BW22" si="134">AO22-BM22</f>
        <v>-3884415971</v>
      </c>
      <c r="BV22" s="12">
        <f t="shared" si="134"/>
        <v>-1191847836</v>
      </c>
      <c r="BW22" s="12">
        <f t="shared" si="134"/>
        <v>0</v>
      </c>
      <c r="BY22" s="12">
        <f t="shared" ref="BY22:CA22" si="135">AS22-BQ22</f>
        <v>55250282581</v>
      </c>
      <c r="BZ22" s="12">
        <f t="shared" si="135"/>
        <v>70363081315</v>
      </c>
      <c r="CA22" s="12">
        <f t="shared" si="135"/>
        <v>0</v>
      </c>
    </row>
    <row r="23" ht="15.75" customHeight="1">
      <c r="A23" s="11">
        <v>20.0</v>
      </c>
      <c r="B23" s="11">
        <v>25.621</v>
      </c>
      <c r="C23" s="11">
        <v>3.89696E9</v>
      </c>
      <c r="D23" s="11">
        <v>-30.314</v>
      </c>
      <c r="E23" s="10">
        <f t="shared" si="7"/>
        <v>3364137410</v>
      </c>
      <c r="F23" s="10">
        <f t="shared" si="8"/>
        <v>1966946041</v>
      </c>
      <c r="G23" s="10">
        <f t="shared" si="9"/>
        <v>0</v>
      </c>
      <c r="I23" s="11">
        <v>20.0</v>
      </c>
      <c r="J23" s="11">
        <v>3.189</v>
      </c>
      <c r="K23" s="11">
        <v>7.43472E9</v>
      </c>
      <c r="L23" s="11">
        <v>-76.307</v>
      </c>
      <c r="M23" s="10">
        <f t="shared" si="10"/>
        <v>1759942808</v>
      </c>
      <c r="N23" s="10">
        <f t="shared" si="11"/>
        <v>7223410745</v>
      </c>
      <c r="O23" s="10">
        <f t="shared" si="12"/>
        <v>0</v>
      </c>
      <c r="Q23" s="11">
        <v>20.0</v>
      </c>
      <c r="R23" s="11">
        <v>0.397</v>
      </c>
      <c r="S23" s="11">
        <v>7.43732E10</v>
      </c>
      <c r="T23" s="11">
        <v>-50.153</v>
      </c>
      <c r="U23" s="10">
        <f t="shared" si="13"/>
        <v>47653862650</v>
      </c>
      <c r="V23" s="10">
        <f t="shared" si="14"/>
        <v>57100632683</v>
      </c>
      <c r="W23" s="10">
        <f t="shared" si="15"/>
        <v>0</v>
      </c>
      <c r="Y23" s="11">
        <v>20.0</v>
      </c>
      <c r="Z23" s="11">
        <v>25.621</v>
      </c>
      <c r="AA23" s="11">
        <v>1.2329E9</v>
      </c>
      <c r="AB23" s="11">
        <v>31.448</v>
      </c>
      <c r="AC23" s="10">
        <f t="shared" si="16"/>
        <v>1051804273</v>
      </c>
      <c r="AD23" s="10">
        <f t="shared" si="17"/>
        <v>-643234158.2</v>
      </c>
      <c r="AE23" s="10">
        <f t="shared" si="18"/>
        <v>0</v>
      </c>
      <c r="AG23" s="11">
        <v>20.0</v>
      </c>
      <c r="AH23" s="11">
        <v>3.189</v>
      </c>
      <c r="AI23" s="11">
        <v>2.46913E10</v>
      </c>
      <c r="AJ23" s="11">
        <v>-17.491</v>
      </c>
      <c r="AK23" s="10">
        <f t="shared" si="19"/>
        <v>23549677343</v>
      </c>
      <c r="AL23" s="10">
        <f t="shared" si="20"/>
        <v>7421118024</v>
      </c>
      <c r="AM23" s="10">
        <f t="shared" si="21"/>
        <v>0</v>
      </c>
      <c r="AO23" s="7">
        <f t="shared" ref="AO23:AQ23" si="136">E23-AC23</f>
        <v>2312333137</v>
      </c>
      <c r="AP23" s="7">
        <f t="shared" si="136"/>
        <v>2610180200</v>
      </c>
      <c r="AQ23" s="7">
        <f t="shared" si="136"/>
        <v>0</v>
      </c>
      <c r="AS23" s="7">
        <f t="shared" ref="AS23:AU23" si="137">M23-AK23</f>
        <v>-21789734535</v>
      </c>
      <c r="AT23" s="7">
        <f t="shared" si="137"/>
        <v>-197707279.3</v>
      </c>
      <c r="AU23" s="7">
        <f t="shared" si="137"/>
        <v>0</v>
      </c>
      <c r="AW23" s="11">
        <v>20.0</v>
      </c>
      <c r="AX23" s="11">
        <v>25.621</v>
      </c>
      <c r="AY23" s="11">
        <v>3.08342E9</v>
      </c>
      <c r="AZ23" s="11">
        <v>-26.387</v>
      </c>
      <c r="BA23" s="10">
        <f t="shared" si="24"/>
        <v>2762166554</v>
      </c>
      <c r="BB23" s="10">
        <f t="shared" si="25"/>
        <v>1370370324</v>
      </c>
      <c r="BC23" s="10">
        <f t="shared" si="26"/>
        <v>0</v>
      </c>
      <c r="BE23" s="11">
        <v>20.0</v>
      </c>
      <c r="BF23" s="11">
        <v>3.189</v>
      </c>
      <c r="BG23" s="11">
        <v>6.3256E10</v>
      </c>
      <c r="BH23" s="11">
        <v>-123.485</v>
      </c>
      <c r="BI23" s="10">
        <f t="shared" si="27"/>
        <v>-34899515279</v>
      </c>
      <c r="BJ23" s="10">
        <f t="shared" si="28"/>
        <v>52757420040</v>
      </c>
      <c r="BK23" s="10">
        <f t="shared" si="29"/>
        <v>0</v>
      </c>
      <c r="BM23" s="7">
        <f t="shared" ref="BM23:BO23" si="138">E23-BA23</f>
        <v>601970855.7</v>
      </c>
      <c r="BN23" s="7">
        <f t="shared" si="138"/>
        <v>596575717.7</v>
      </c>
      <c r="BO23" s="7">
        <f t="shared" si="138"/>
        <v>0</v>
      </c>
      <c r="BQ23" s="7">
        <f t="shared" ref="BQ23:BS23" si="139">M23-BI23</f>
        <v>36659458087</v>
      </c>
      <c r="BR23" s="7">
        <f t="shared" si="139"/>
        <v>-45534009295</v>
      </c>
      <c r="BS23" s="7">
        <f t="shared" si="139"/>
        <v>0</v>
      </c>
      <c r="BU23" s="12">
        <f t="shared" ref="BU23:BW23" si="140">AO23-BM23</f>
        <v>1710362281</v>
      </c>
      <c r="BV23" s="12">
        <f t="shared" si="140"/>
        <v>2013604482</v>
      </c>
      <c r="BW23" s="12">
        <f t="shared" si="140"/>
        <v>0</v>
      </c>
      <c r="BY23" s="12">
        <f t="shared" ref="BY23:CA23" si="141">AS23-BQ23</f>
        <v>-58449192622</v>
      </c>
      <c r="BZ23" s="12">
        <f t="shared" si="141"/>
        <v>45336302016</v>
      </c>
      <c r="CA23" s="12">
        <f t="shared" si="141"/>
        <v>0</v>
      </c>
    </row>
    <row r="24" ht="15.75" customHeight="1">
      <c r="A24" s="11">
        <v>21.0</v>
      </c>
      <c r="B24" s="11">
        <v>26.922</v>
      </c>
      <c r="C24" s="11">
        <v>8.37202E8</v>
      </c>
      <c r="D24" s="11">
        <v>-112.315</v>
      </c>
      <c r="E24" s="10">
        <f t="shared" si="7"/>
        <v>-317884231.3</v>
      </c>
      <c r="F24" s="10">
        <f t="shared" si="8"/>
        <v>774504231.3</v>
      </c>
      <c r="G24" s="10">
        <f t="shared" si="9"/>
        <v>0</v>
      </c>
      <c r="I24" s="11">
        <v>21.0</v>
      </c>
      <c r="J24" s="11">
        <v>3.389</v>
      </c>
      <c r="K24" s="11">
        <v>1.08898E10</v>
      </c>
      <c r="L24" s="11">
        <v>-74.529</v>
      </c>
      <c r="M24" s="10">
        <f t="shared" si="10"/>
        <v>2904860735</v>
      </c>
      <c r="N24" s="10">
        <f t="shared" si="11"/>
        <v>10495214536</v>
      </c>
      <c r="O24" s="10">
        <f t="shared" si="12"/>
        <v>0</v>
      </c>
      <c r="Q24" s="11">
        <v>21.0</v>
      </c>
      <c r="R24" s="11">
        <v>0.427</v>
      </c>
      <c r="S24" s="11">
        <v>2.77851E10</v>
      </c>
      <c r="T24" s="11">
        <v>-50.08</v>
      </c>
      <c r="U24" s="10">
        <f t="shared" si="13"/>
        <v>17830181676</v>
      </c>
      <c r="V24" s="10">
        <f t="shared" si="14"/>
        <v>21309537851</v>
      </c>
      <c r="W24" s="10">
        <f t="shared" si="15"/>
        <v>0</v>
      </c>
      <c r="Y24" s="11">
        <v>21.0</v>
      </c>
      <c r="Z24" s="11">
        <v>26.922</v>
      </c>
      <c r="AA24" s="11">
        <v>1.20583E9</v>
      </c>
      <c r="AB24" s="11">
        <v>-168.66</v>
      </c>
      <c r="AC24" s="10">
        <f t="shared" si="16"/>
        <v>-1182289333</v>
      </c>
      <c r="AD24" s="10">
        <f t="shared" si="17"/>
        <v>237103190.5</v>
      </c>
      <c r="AE24" s="10">
        <f t="shared" si="18"/>
        <v>0</v>
      </c>
      <c r="AG24" s="11">
        <v>21.0</v>
      </c>
      <c r="AH24" s="11">
        <v>3.389</v>
      </c>
      <c r="AI24" s="11">
        <v>1.30279E10</v>
      </c>
      <c r="AJ24" s="11">
        <v>-2.944</v>
      </c>
      <c r="AK24" s="10">
        <f t="shared" si="19"/>
        <v>13010705909</v>
      </c>
      <c r="AL24" s="10">
        <f t="shared" si="20"/>
        <v>669111465.2</v>
      </c>
      <c r="AM24" s="10">
        <f t="shared" si="21"/>
        <v>0</v>
      </c>
      <c r="AO24" s="7">
        <f t="shared" ref="AO24:AQ24" si="142">E24-AC24</f>
        <v>864405101.3</v>
      </c>
      <c r="AP24" s="7">
        <f t="shared" si="142"/>
        <v>537401040.8</v>
      </c>
      <c r="AQ24" s="7">
        <f t="shared" si="142"/>
        <v>0</v>
      </c>
      <c r="AS24" s="7">
        <f t="shared" ref="AS24:AU24" si="143">M24-AK24</f>
        <v>-10105845175</v>
      </c>
      <c r="AT24" s="7">
        <f t="shared" si="143"/>
        <v>9826103071</v>
      </c>
      <c r="AU24" s="7">
        <f t="shared" si="143"/>
        <v>0</v>
      </c>
      <c r="AW24" s="11">
        <v>21.0</v>
      </c>
      <c r="AX24" s="11">
        <v>26.922</v>
      </c>
      <c r="AY24" s="11">
        <v>2.09677E9</v>
      </c>
      <c r="AZ24" s="11">
        <v>67.375</v>
      </c>
      <c r="BA24" s="10">
        <f t="shared" si="24"/>
        <v>806623461.4</v>
      </c>
      <c r="BB24" s="10">
        <f t="shared" si="25"/>
        <v>-1935407715</v>
      </c>
      <c r="BC24" s="10">
        <f t="shared" si="26"/>
        <v>0</v>
      </c>
      <c r="BE24" s="11">
        <v>21.0</v>
      </c>
      <c r="BF24" s="11">
        <v>3.389</v>
      </c>
      <c r="BG24" s="11">
        <v>1.07291E10</v>
      </c>
      <c r="BH24" s="11">
        <v>-8.229</v>
      </c>
      <c r="BI24" s="10">
        <f t="shared" si="27"/>
        <v>10618632254</v>
      </c>
      <c r="BJ24" s="10">
        <f t="shared" si="28"/>
        <v>1535654862</v>
      </c>
      <c r="BK24" s="10">
        <f t="shared" si="29"/>
        <v>0</v>
      </c>
      <c r="BM24" s="7">
        <f t="shared" ref="BM24:BO24" si="144">E24-BA24</f>
        <v>-1124507693</v>
      </c>
      <c r="BN24" s="7">
        <f t="shared" si="144"/>
        <v>2709911947</v>
      </c>
      <c r="BO24" s="7">
        <f t="shared" si="144"/>
        <v>0</v>
      </c>
      <c r="BQ24" s="7">
        <f t="shared" ref="BQ24:BS24" si="145">M24-BI24</f>
        <v>-7713771520</v>
      </c>
      <c r="BR24" s="7">
        <f t="shared" si="145"/>
        <v>8959559674</v>
      </c>
      <c r="BS24" s="7">
        <f t="shared" si="145"/>
        <v>0</v>
      </c>
      <c r="BU24" s="12">
        <f t="shared" ref="BU24:BW24" si="146">AO24-BM24</f>
        <v>1988912794</v>
      </c>
      <c r="BV24" s="12">
        <f t="shared" si="146"/>
        <v>-2172510906</v>
      </c>
      <c r="BW24" s="12">
        <f t="shared" si="146"/>
        <v>0</v>
      </c>
      <c r="BY24" s="12">
        <f t="shared" ref="BY24:CA24" si="147">AS24-BQ24</f>
        <v>-2392073655</v>
      </c>
      <c r="BZ24" s="12">
        <f t="shared" si="147"/>
        <v>866543396.6</v>
      </c>
      <c r="CA24" s="12">
        <f t="shared" si="147"/>
        <v>0</v>
      </c>
    </row>
    <row r="25" ht="15.75" customHeight="1">
      <c r="A25" s="11">
        <v>22.0</v>
      </c>
      <c r="B25" s="11">
        <v>28.288</v>
      </c>
      <c r="C25" s="11">
        <v>6.39293E8</v>
      </c>
      <c r="D25" s="11">
        <v>-81.077</v>
      </c>
      <c r="E25" s="10">
        <f t="shared" si="7"/>
        <v>99158797.83</v>
      </c>
      <c r="F25" s="10">
        <f t="shared" si="8"/>
        <v>631556072.5</v>
      </c>
      <c r="G25" s="10">
        <f t="shared" si="9"/>
        <v>0</v>
      </c>
      <c r="I25" s="11">
        <v>22.0</v>
      </c>
      <c r="J25" s="11">
        <v>3.603</v>
      </c>
      <c r="K25" s="11">
        <v>7.48362E9</v>
      </c>
      <c r="L25" s="11">
        <v>-75.844</v>
      </c>
      <c r="M25" s="10">
        <f t="shared" si="10"/>
        <v>1830215309</v>
      </c>
      <c r="N25" s="10">
        <f t="shared" si="11"/>
        <v>7256368253</v>
      </c>
      <c r="O25" s="10">
        <f t="shared" si="12"/>
        <v>0</v>
      </c>
      <c r="Q25" s="11">
        <v>22.0</v>
      </c>
      <c r="R25" s="11">
        <v>0.459</v>
      </c>
      <c r="S25" s="11">
        <v>1.3726E11</v>
      </c>
      <c r="T25" s="11">
        <v>-156.217</v>
      </c>
      <c r="U25" s="10">
        <f t="shared" si="13"/>
        <v>-125603793211</v>
      </c>
      <c r="V25" s="10">
        <f t="shared" si="14"/>
        <v>55353362419</v>
      </c>
      <c r="W25" s="10">
        <f t="shared" si="15"/>
        <v>0</v>
      </c>
      <c r="Y25" s="11">
        <v>22.0</v>
      </c>
      <c r="Z25" s="11">
        <v>28.288</v>
      </c>
      <c r="AA25" s="11">
        <v>1.12857E9</v>
      </c>
      <c r="AB25" s="11">
        <v>-91.293</v>
      </c>
      <c r="AC25" s="10">
        <f t="shared" si="16"/>
        <v>-25466398.51</v>
      </c>
      <c r="AD25" s="10">
        <f t="shared" si="17"/>
        <v>1128282636</v>
      </c>
      <c r="AE25" s="10">
        <f t="shared" si="18"/>
        <v>0</v>
      </c>
      <c r="AG25" s="11">
        <v>22.0</v>
      </c>
      <c r="AH25" s="11">
        <v>3.603</v>
      </c>
      <c r="AI25" s="11">
        <v>1.89806E10</v>
      </c>
      <c r="AJ25" s="11">
        <v>9.489</v>
      </c>
      <c r="AK25" s="10">
        <f t="shared" si="19"/>
        <v>18720893579</v>
      </c>
      <c r="AL25" s="10">
        <f t="shared" si="20"/>
        <v>-3129108492</v>
      </c>
      <c r="AM25" s="10">
        <f t="shared" si="21"/>
        <v>0</v>
      </c>
      <c r="AO25" s="7">
        <f t="shared" ref="AO25:AQ25" si="148">E25-AC25</f>
        <v>124625196.3</v>
      </c>
      <c r="AP25" s="7">
        <f t="shared" si="148"/>
        <v>-496726563.9</v>
      </c>
      <c r="AQ25" s="7">
        <f t="shared" si="148"/>
        <v>0</v>
      </c>
      <c r="AS25" s="7">
        <f t="shared" ref="AS25:AU25" si="149">M25-AK25</f>
        <v>-16890678271</v>
      </c>
      <c r="AT25" s="7">
        <f t="shared" si="149"/>
        <v>10385476745</v>
      </c>
      <c r="AU25" s="7">
        <f t="shared" si="149"/>
        <v>0</v>
      </c>
      <c r="AW25" s="11">
        <v>22.0</v>
      </c>
      <c r="AX25" s="11">
        <v>28.288</v>
      </c>
      <c r="AY25" s="11">
        <v>3.68228E9</v>
      </c>
      <c r="AZ25" s="11">
        <v>169.164</v>
      </c>
      <c r="BA25" s="10">
        <f t="shared" si="24"/>
        <v>-3616622450</v>
      </c>
      <c r="BB25" s="10">
        <f t="shared" si="25"/>
        <v>-692262994.5</v>
      </c>
      <c r="BC25" s="10">
        <f t="shared" si="26"/>
        <v>0</v>
      </c>
      <c r="BE25" s="11">
        <v>22.0</v>
      </c>
      <c r="BF25" s="11">
        <v>3.603</v>
      </c>
      <c r="BG25" s="11">
        <v>1.44406E10</v>
      </c>
      <c r="BH25" s="11">
        <v>6.129</v>
      </c>
      <c r="BI25" s="10">
        <f t="shared" si="27"/>
        <v>14358057988</v>
      </c>
      <c r="BJ25" s="10">
        <f t="shared" si="28"/>
        <v>-1541784412</v>
      </c>
      <c r="BK25" s="10">
        <f t="shared" si="29"/>
        <v>0</v>
      </c>
      <c r="BM25" s="7">
        <f t="shared" ref="BM25:BO25" si="150">E25-BA25</f>
        <v>3715781248</v>
      </c>
      <c r="BN25" s="7">
        <f t="shared" si="150"/>
        <v>1323819067</v>
      </c>
      <c r="BO25" s="7">
        <f t="shared" si="150"/>
        <v>0</v>
      </c>
      <c r="BQ25" s="7">
        <f t="shared" ref="BQ25:BS25" si="151">M25-BI25</f>
        <v>-12527842679</v>
      </c>
      <c r="BR25" s="7">
        <f t="shared" si="151"/>
        <v>8798152665</v>
      </c>
      <c r="BS25" s="7">
        <f t="shared" si="151"/>
        <v>0</v>
      </c>
      <c r="BU25" s="12">
        <f t="shared" ref="BU25:BW25" si="152">AO25-BM25</f>
        <v>-3591156051</v>
      </c>
      <c r="BV25" s="12">
        <f t="shared" si="152"/>
        <v>-1820545631</v>
      </c>
      <c r="BW25" s="12">
        <f t="shared" si="152"/>
        <v>0</v>
      </c>
      <c r="BY25" s="12">
        <f t="shared" ref="BY25:CA25" si="153">AS25-BQ25</f>
        <v>-4362835591</v>
      </c>
      <c r="BZ25" s="12">
        <f t="shared" si="153"/>
        <v>1587324080</v>
      </c>
      <c r="CA25" s="12">
        <f t="shared" si="153"/>
        <v>0</v>
      </c>
    </row>
    <row r="26" ht="15.75" customHeight="1">
      <c r="A26" s="11">
        <v>23.0</v>
      </c>
      <c r="B26" s="11">
        <v>29.724</v>
      </c>
      <c r="C26" s="11">
        <v>7.30284E8</v>
      </c>
      <c r="D26" s="11">
        <v>-75.529</v>
      </c>
      <c r="E26" s="10">
        <f t="shared" si="7"/>
        <v>182490631.1</v>
      </c>
      <c r="F26" s="10">
        <f t="shared" si="8"/>
        <v>707115188.8</v>
      </c>
      <c r="G26" s="10">
        <f t="shared" si="9"/>
        <v>0</v>
      </c>
      <c r="I26" s="11">
        <v>23.0</v>
      </c>
      <c r="J26" s="11">
        <v>3.829</v>
      </c>
      <c r="K26" s="11">
        <v>7.62346E9</v>
      </c>
      <c r="L26" s="11">
        <v>-78.751</v>
      </c>
      <c r="M26" s="10">
        <f t="shared" si="10"/>
        <v>1487132768</v>
      </c>
      <c r="N26" s="10">
        <f t="shared" si="11"/>
        <v>7477003310</v>
      </c>
      <c r="O26" s="10">
        <f t="shared" si="12"/>
        <v>0</v>
      </c>
      <c r="Q26" s="11">
        <v>23.0</v>
      </c>
      <c r="R26" s="11">
        <v>0.493</v>
      </c>
      <c r="S26" s="11">
        <v>1.42895E11</v>
      </c>
      <c r="T26" s="11">
        <v>-73.253</v>
      </c>
      <c r="U26" s="10">
        <f t="shared" si="13"/>
        <v>41174641163</v>
      </c>
      <c r="V26" s="10">
        <f t="shared" si="14"/>
        <v>136834315689</v>
      </c>
      <c r="W26" s="10">
        <f t="shared" si="15"/>
        <v>0</v>
      </c>
      <c r="Y26" s="11">
        <v>23.0</v>
      </c>
      <c r="Z26" s="11">
        <v>29.724</v>
      </c>
      <c r="AA26" s="11">
        <v>2.43811E9</v>
      </c>
      <c r="AB26" s="11">
        <v>-67.487</v>
      </c>
      <c r="AC26" s="10">
        <f t="shared" si="16"/>
        <v>933535359.8</v>
      </c>
      <c r="AD26" s="10">
        <f t="shared" si="17"/>
        <v>2252308173</v>
      </c>
      <c r="AE26" s="10">
        <f t="shared" si="18"/>
        <v>0</v>
      </c>
      <c r="AG26" s="11">
        <v>23.0</v>
      </c>
      <c r="AH26" s="11">
        <v>3.829</v>
      </c>
      <c r="AI26" s="11">
        <v>1.44987E10</v>
      </c>
      <c r="AJ26" s="11">
        <v>27.746</v>
      </c>
      <c r="AK26" s="10">
        <f t="shared" si="19"/>
        <v>12831641523</v>
      </c>
      <c r="AL26" s="10">
        <f t="shared" si="20"/>
        <v>-6749909445</v>
      </c>
      <c r="AM26" s="10">
        <f t="shared" si="21"/>
        <v>0</v>
      </c>
      <c r="AO26" s="7">
        <f t="shared" ref="AO26:AQ26" si="154">E26-AC26</f>
        <v>-751044728.7</v>
      </c>
      <c r="AP26" s="7">
        <f t="shared" si="154"/>
        <v>-1545192984</v>
      </c>
      <c r="AQ26" s="7">
        <f t="shared" si="154"/>
        <v>0</v>
      </c>
      <c r="AS26" s="7">
        <f t="shared" ref="AS26:AU26" si="155">M26-AK26</f>
        <v>-11344508755</v>
      </c>
      <c r="AT26" s="7">
        <f t="shared" si="155"/>
        <v>14226912755</v>
      </c>
      <c r="AU26" s="7">
        <f t="shared" si="155"/>
        <v>0</v>
      </c>
      <c r="AW26" s="11">
        <v>23.0</v>
      </c>
      <c r="AX26" s="11">
        <v>29.724</v>
      </c>
      <c r="AY26" s="11">
        <v>6.76805E9</v>
      </c>
      <c r="AZ26" s="11">
        <v>-142.78</v>
      </c>
      <c r="BA26" s="10">
        <f t="shared" si="24"/>
        <v>-5389525621</v>
      </c>
      <c r="BB26" s="10">
        <f t="shared" si="25"/>
        <v>4093838588</v>
      </c>
      <c r="BC26" s="10">
        <f t="shared" si="26"/>
        <v>0</v>
      </c>
      <c r="BE26" s="11">
        <v>23.0</v>
      </c>
      <c r="BF26" s="11">
        <v>3.829</v>
      </c>
      <c r="BG26" s="11">
        <v>1.0219E10</v>
      </c>
      <c r="BH26" s="11">
        <v>15.098</v>
      </c>
      <c r="BI26" s="10">
        <f t="shared" si="27"/>
        <v>9866257734</v>
      </c>
      <c r="BJ26" s="10">
        <f t="shared" si="28"/>
        <v>-2661751178</v>
      </c>
      <c r="BK26" s="10">
        <f t="shared" si="29"/>
        <v>0</v>
      </c>
      <c r="BM26" s="7">
        <f t="shared" ref="BM26:BO26" si="156">E26-BA26</f>
        <v>5572016252</v>
      </c>
      <c r="BN26" s="7">
        <f t="shared" si="156"/>
        <v>-3386723399</v>
      </c>
      <c r="BO26" s="7">
        <f t="shared" si="156"/>
        <v>0</v>
      </c>
      <c r="BQ26" s="7">
        <f t="shared" ref="BQ26:BS26" si="157">M26-BI26</f>
        <v>-8379124965</v>
      </c>
      <c r="BR26" s="7">
        <f t="shared" si="157"/>
        <v>10138754488</v>
      </c>
      <c r="BS26" s="7">
        <f t="shared" si="157"/>
        <v>0</v>
      </c>
      <c r="BU26" s="12">
        <f t="shared" ref="BU26:BW26" si="158">AO26-BM26</f>
        <v>-6323060981</v>
      </c>
      <c r="BV26" s="12">
        <f t="shared" si="158"/>
        <v>1841530416</v>
      </c>
      <c r="BW26" s="12">
        <f t="shared" si="158"/>
        <v>0</v>
      </c>
      <c r="BY26" s="12">
        <f t="shared" ref="BY26:CA26" si="159">AS26-BQ26</f>
        <v>-2965383790</v>
      </c>
      <c r="BZ26" s="12">
        <f t="shared" si="159"/>
        <v>4088158267</v>
      </c>
      <c r="CA26" s="12">
        <f t="shared" si="159"/>
        <v>0</v>
      </c>
    </row>
    <row r="27" ht="15.75" customHeight="1">
      <c r="A27" s="11">
        <v>24.0</v>
      </c>
      <c r="B27" s="11">
        <v>31.233</v>
      </c>
      <c r="C27" s="11">
        <v>9.62561E8</v>
      </c>
      <c r="D27" s="11">
        <v>-96.255</v>
      </c>
      <c r="E27" s="10">
        <f t="shared" si="7"/>
        <v>-104874507.6</v>
      </c>
      <c r="F27" s="10">
        <f t="shared" si="8"/>
        <v>956830714.6</v>
      </c>
      <c r="G27" s="10">
        <f t="shared" si="9"/>
        <v>0</v>
      </c>
      <c r="I27" s="11">
        <v>24.0</v>
      </c>
      <c r="J27" s="11">
        <v>4.07</v>
      </c>
      <c r="K27" s="11">
        <v>5.68495E9</v>
      </c>
      <c r="L27" s="11">
        <v>-81.675</v>
      </c>
      <c r="M27" s="10">
        <f t="shared" si="10"/>
        <v>823112252.5</v>
      </c>
      <c r="N27" s="10">
        <f t="shared" si="11"/>
        <v>5625046020</v>
      </c>
      <c r="O27" s="10">
        <f t="shared" si="12"/>
        <v>0</v>
      </c>
      <c r="Q27" s="11">
        <v>24.0</v>
      </c>
      <c r="R27" s="11">
        <v>0.53</v>
      </c>
      <c r="S27" s="11">
        <v>2.36991E10</v>
      </c>
      <c r="T27" s="11">
        <v>-36.028</v>
      </c>
      <c r="U27" s="10">
        <f t="shared" si="13"/>
        <v>19166164889</v>
      </c>
      <c r="V27" s="10">
        <f t="shared" si="14"/>
        <v>13939349492</v>
      </c>
      <c r="W27" s="10">
        <f t="shared" si="15"/>
        <v>0</v>
      </c>
      <c r="Y27" s="11">
        <v>24.0</v>
      </c>
      <c r="Z27" s="11">
        <v>31.233</v>
      </c>
      <c r="AA27" s="11">
        <v>1.30602E10</v>
      </c>
      <c r="AB27" s="11">
        <v>66.276</v>
      </c>
      <c r="AC27" s="10">
        <f t="shared" si="16"/>
        <v>5254527156</v>
      </c>
      <c r="AD27" s="10">
        <f t="shared" si="17"/>
        <v>-11956536639</v>
      </c>
      <c r="AE27" s="10">
        <f t="shared" si="18"/>
        <v>0</v>
      </c>
      <c r="AG27" s="11">
        <v>24.0</v>
      </c>
      <c r="AH27" s="11">
        <v>4.07</v>
      </c>
      <c r="AI27" s="11">
        <v>5.58483E10</v>
      </c>
      <c r="AJ27" s="11">
        <v>18.703</v>
      </c>
      <c r="AK27" s="10">
        <f t="shared" si="19"/>
        <v>52899146142</v>
      </c>
      <c r="AL27" s="10">
        <f t="shared" si="20"/>
        <v>-17908460299</v>
      </c>
      <c r="AM27" s="10">
        <f t="shared" si="21"/>
        <v>0</v>
      </c>
      <c r="AO27" s="7">
        <f t="shared" ref="AO27:AQ27" si="160">E27-AC27</f>
        <v>-5359401663</v>
      </c>
      <c r="AP27" s="7">
        <f t="shared" si="160"/>
        <v>12913367354</v>
      </c>
      <c r="AQ27" s="7">
        <f t="shared" si="160"/>
        <v>0</v>
      </c>
      <c r="AS27" s="7">
        <f t="shared" ref="AS27:AU27" si="161">M27-AK27</f>
        <v>-52076033890</v>
      </c>
      <c r="AT27" s="7">
        <f t="shared" si="161"/>
        <v>23533506319</v>
      </c>
      <c r="AU27" s="7">
        <f t="shared" si="161"/>
        <v>0</v>
      </c>
      <c r="AW27" s="11">
        <v>24.0</v>
      </c>
      <c r="AX27" s="11">
        <v>31.233</v>
      </c>
      <c r="AY27" s="11">
        <v>1.49616E10</v>
      </c>
      <c r="AZ27" s="11">
        <v>53.557</v>
      </c>
      <c r="BA27" s="10">
        <f t="shared" si="24"/>
        <v>8887531307</v>
      </c>
      <c r="BB27" s="10">
        <f t="shared" si="25"/>
        <v>-12035832411</v>
      </c>
      <c r="BC27" s="10">
        <f t="shared" si="26"/>
        <v>0</v>
      </c>
      <c r="BE27" s="11">
        <v>24.0</v>
      </c>
      <c r="BF27" s="11">
        <v>4.07</v>
      </c>
      <c r="BG27" s="11">
        <v>6.48803E10</v>
      </c>
      <c r="BH27" s="11">
        <v>-8.089</v>
      </c>
      <c r="BI27" s="10">
        <f t="shared" si="27"/>
        <v>64234785819</v>
      </c>
      <c r="BJ27" s="10">
        <f t="shared" si="28"/>
        <v>9129382173</v>
      </c>
      <c r="BK27" s="10">
        <f t="shared" si="29"/>
        <v>0</v>
      </c>
      <c r="BM27" s="7">
        <f t="shared" ref="BM27:BO27" si="162">E27-BA27</f>
        <v>-8992405814</v>
      </c>
      <c r="BN27" s="7">
        <f t="shared" si="162"/>
        <v>12992663126</v>
      </c>
      <c r="BO27" s="7">
        <f t="shared" si="162"/>
        <v>0</v>
      </c>
      <c r="BQ27" s="7">
        <f t="shared" ref="BQ27:BS27" si="163">M27-BI27</f>
        <v>-63411673567</v>
      </c>
      <c r="BR27" s="7">
        <f t="shared" si="163"/>
        <v>-3504336154</v>
      </c>
      <c r="BS27" s="7">
        <f t="shared" si="163"/>
        <v>0</v>
      </c>
      <c r="BU27" s="12">
        <f t="shared" ref="BU27:BW27" si="164">AO27-BM27</f>
        <v>3633004151</v>
      </c>
      <c r="BV27" s="12">
        <f t="shared" si="164"/>
        <v>-79295771.91</v>
      </c>
      <c r="BW27" s="12">
        <f t="shared" si="164"/>
        <v>0</v>
      </c>
      <c r="BY27" s="12">
        <f t="shared" ref="BY27:CA27" si="165">AS27-BQ27</f>
        <v>11335639677</v>
      </c>
      <c r="BZ27" s="12">
        <f t="shared" si="165"/>
        <v>27037842473</v>
      </c>
      <c r="CA27" s="12">
        <f t="shared" si="165"/>
        <v>0</v>
      </c>
    </row>
    <row r="28" ht="15.75" customHeight="1">
      <c r="A28" s="11">
        <v>25.0</v>
      </c>
      <c r="B28" s="11">
        <v>32.819</v>
      </c>
      <c r="C28" s="11">
        <v>1.08103E9</v>
      </c>
      <c r="D28" s="11">
        <v>-49.857</v>
      </c>
      <c r="E28" s="10">
        <f t="shared" si="7"/>
        <v>696937355.1</v>
      </c>
      <c r="F28" s="10">
        <f t="shared" si="8"/>
        <v>826380169.2</v>
      </c>
      <c r="G28" s="10">
        <f t="shared" si="9"/>
        <v>0</v>
      </c>
      <c r="I28" s="11">
        <v>25.0</v>
      </c>
      <c r="J28" s="11">
        <v>4.326</v>
      </c>
      <c r="K28" s="11">
        <v>7.35065E9</v>
      </c>
      <c r="L28" s="11">
        <v>-89.076</v>
      </c>
      <c r="M28" s="10">
        <f t="shared" si="10"/>
        <v>118537635</v>
      </c>
      <c r="N28" s="10">
        <f t="shared" si="11"/>
        <v>7349694160</v>
      </c>
      <c r="O28" s="10">
        <f t="shared" si="12"/>
        <v>0</v>
      </c>
      <c r="Q28" s="11">
        <v>25.0</v>
      </c>
      <c r="R28" s="11">
        <v>0.57</v>
      </c>
      <c r="S28" s="11">
        <v>2.99876E10</v>
      </c>
      <c r="T28" s="11">
        <v>-52.291</v>
      </c>
      <c r="U28" s="10">
        <f t="shared" si="13"/>
        <v>18341955056</v>
      </c>
      <c r="V28" s="10">
        <f t="shared" si="14"/>
        <v>23724013962</v>
      </c>
      <c r="W28" s="10">
        <f t="shared" si="15"/>
        <v>0</v>
      </c>
      <c r="Y28" s="11">
        <v>25.0</v>
      </c>
      <c r="Z28" s="11">
        <v>32.819</v>
      </c>
      <c r="AA28" s="11">
        <v>1.24647E9</v>
      </c>
      <c r="AB28" s="11">
        <v>38.971</v>
      </c>
      <c r="AC28" s="10">
        <f t="shared" si="16"/>
        <v>969086037.7</v>
      </c>
      <c r="AD28" s="10">
        <f t="shared" si="17"/>
        <v>-783938589.7</v>
      </c>
      <c r="AE28" s="10">
        <f t="shared" si="18"/>
        <v>0</v>
      </c>
      <c r="AG28" s="11">
        <v>25.0</v>
      </c>
      <c r="AH28" s="11">
        <v>4.326</v>
      </c>
      <c r="AI28" s="11">
        <v>1.89471E10</v>
      </c>
      <c r="AJ28" s="11">
        <v>44.473</v>
      </c>
      <c r="AK28" s="10">
        <f t="shared" si="19"/>
        <v>13520284230</v>
      </c>
      <c r="AL28" s="10">
        <f t="shared" si="20"/>
        <v>-13273828112</v>
      </c>
      <c r="AM28" s="10">
        <f t="shared" si="21"/>
        <v>0</v>
      </c>
      <c r="AO28" s="7">
        <f t="shared" ref="AO28:AQ28" si="166">E28-AC28</f>
        <v>-272148682.6</v>
      </c>
      <c r="AP28" s="7">
        <f t="shared" si="166"/>
        <v>1610318759</v>
      </c>
      <c r="AQ28" s="7">
        <f t="shared" si="166"/>
        <v>0</v>
      </c>
      <c r="AS28" s="7">
        <f t="shared" ref="AS28:AU28" si="167">M28-AK28</f>
        <v>-13401746595</v>
      </c>
      <c r="AT28" s="7">
        <f t="shared" si="167"/>
        <v>20623522272</v>
      </c>
      <c r="AU28" s="7">
        <f t="shared" si="167"/>
        <v>0</v>
      </c>
      <c r="AW28" s="11">
        <v>25.0</v>
      </c>
      <c r="AX28" s="11">
        <v>32.819</v>
      </c>
      <c r="AY28" s="11">
        <v>2.91587E9</v>
      </c>
      <c r="AZ28" s="11">
        <v>-48.488</v>
      </c>
      <c r="BA28" s="10">
        <f t="shared" si="24"/>
        <v>1932571264</v>
      </c>
      <c r="BB28" s="10">
        <f t="shared" si="25"/>
        <v>2183452809</v>
      </c>
      <c r="BC28" s="10">
        <f t="shared" si="26"/>
        <v>0</v>
      </c>
      <c r="BE28" s="11">
        <v>25.0</v>
      </c>
      <c r="BF28" s="11">
        <v>4.326</v>
      </c>
      <c r="BG28" s="11">
        <v>9.91026E9</v>
      </c>
      <c r="BH28" s="11">
        <v>33.929</v>
      </c>
      <c r="BI28" s="10">
        <f t="shared" si="27"/>
        <v>8222838827</v>
      </c>
      <c r="BJ28" s="10">
        <f t="shared" si="28"/>
        <v>-5531561705</v>
      </c>
      <c r="BK28" s="10">
        <f t="shared" si="29"/>
        <v>0</v>
      </c>
      <c r="BM28" s="7">
        <f t="shared" ref="BM28:BO28" si="168">E28-BA28</f>
        <v>-1235633909</v>
      </c>
      <c r="BN28" s="7">
        <f t="shared" si="168"/>
        <v>-1357072639</v>
      </c>
      <c r="BO28" s="7">
        <f t="shared" si="168"/>
        <v>0</v>
      </c>
      <c r="BQ28" s="7">
        <f t="shared" ref="BQ28:BS28" si="169">M28-BI28</f>
        <v>-8104301192</v>
      </c>
      <c r="BR28" s="7">
        <f t="shared" si="169"/>
        <v>12881255865</v>
      </c>
      <c r="BS28" s="7">
        <f t="shared" si="169"/>
        <v>0</v>
      </c>
      <c r="BU28" s="12">
        <f t="shared" ref="BU28:BW28" si="170">AO28-BM28</f>
        <v>963485226</v>
      </c>
      <c r="BV28" s="12">
        <f t="shared" si="170"/>
        <v>2967391398</v>
      </c>
      <c r="BW28" s="12">
        <f t="shared" si="170"/>
        <v>0</v>
      </c>
      <c r="BY28" s="12">
        <f t="shared" ref="BY28:CA28" si="171">AS28-BQ28</f>
        <v>-5297445403</v>
      </c>
      <c r="BZ28" s="12">
        <f t="shared" si="171"/>
        <v>7742266407</v>
      </c>
      <c r="CA28" s="12">
        <f t="shared" si="171"/>
        <v>0</v>
      </c>
    </row>
    <row r="29" ht="15.75" customHeight="1">
      <c r="A29" s="11">
        <v>26.0</v>
      </c>
      <c r="B29" s="11">
        <v>34.485</v>
      </c>
      <c r="C29" s="11">
        <v>3.50199E8</v>
      </c>
      <c r="D29" s="11">
        <v>-95.769</v>
      </c>
      <c r="E29" s="10">
        <f t="shared" si="7"/>
        <v>-35201303.14</v>
      </c>
      <c r="F29" s="10">
        <f t="shared" si="8"/>
        <v>348425326.1</v>
      </c>
      <c r="G29" s="10">
        <f t="shared" si="9"/>
        <v>0</v>
      </c>
      <c r="I29" s="11">
        <v>26.0</v>
      </c>
      <c r="J29" s="11">
        <v>4.599</v>
      </c>
      <c r="K29" s="11">
        <v>5.35171E9</v>
      </c>
      <c r="L29" s="11">
        <v>-85.008</v>
      </c>
      <c r="M29" s="10">
        <f t="shared" si="10"/>
        <v>465687859.3</v>
      </c>
      <c r="N29" s="10">
        <f t="shared" si="11"/>
        <v>5331410202</v>
      </c>
      <c r="O29" s="10">
        <f t="shared" si="12"/>
        <v>0</v>
      </c>
      <c r="Q29" s="11">
        <v>26.0</v>
      </c>
      <c r="R29" s="11">
        <v>0.613</v>
      </c>
      <c r="S29" s="11">
        <v>5.50813E10</v>
      </c>
      <c r="T29" s="11">
        <v>-42.549</v>
      </c>
      <c r="U29" s="10">
        <f t="shared" si="13"/>
        <v>40578354870</v>
      </c>
      <c r="V29" s="10">
        <f t="shared" si="14"/>
        <v>37247103589</v>
      </c>
      <c r="W29" s="10">
        <f t="shared" si="15"/>
        <v>0</v>
      </c>
      <c r="Y29" s="11">
        <v>26.0</v>
      </c>
      <c r="Z29" s="11">
        <v>34.485</v>
      </c>
      <c r="AA29" s="11">
        <v>5.71539E8</v>
      </c>
      <c r="AB29" s="11">
        <v>-136.348</v>
      </c>
      <c r="AC29" s="10">
        <f t="shared" si="16"/>
        <v>-413534576.9</v>
      </c>
      <c r="AD29" s="10">
        <f t="shared" si="17"/>
        <v>394519938.9</v>
      </c>
      <c r="AE29" s="10">
        <f t="shared" si="18"/>
        <v>0</v>
      </c>
      <c r="AG29" s="11">
        <v>26.0</v>
      </c>
      <c r="AH29" s="11">
        <v>4.599</v>
      </c>
      <c r="AI29" s="11">
        <v>5.09816E10</v>
      </c>
      <c r="AJ29" s="11">
        <v>117.329</v>
      </c>
      <c r="AK29" s="10">
        <f t="shared" si="19"/>
        <v>-23405615105</v>
      </c>
      <c r="AL29" s="10">
        <f t="shared" si="20"/>
        <v>-45291287464</v>
      </c>
      <c r="AM29" s="10">
        <f t="shared" si="21"/>
        <v>0</v>
      </c>
      <c r="AO29" s="7">
        <f t="shared" ref="AO29:AQ29" si="172">E29-AC29</f>
        <v>378333273.8</v>
      </c>
      <c r="AP29" s="7">
        <f t="shared" si="172"/>
        <v>-46094612.83</v>
      </c>
      <c r="AQ29" s="7">
        <f t="shared" si="172"/>
        <v>0</v>
      </c>
      <c r="AS29" s="7">
        <f t="shared" ref="AS29:AU29" si="173">M29-AK29</f>
        <v>23871302964</v>
      </c>
      <c r="AT29" s="7">
        <f t="shared" si="173"/>
        <v>50622697666</v>
      </c>
      <c r="AU29" s="7">
        <f t="shared" si="173"/>
        <v>0</v>
      </c>
      <c r="AW29" s="11">
        <v>26.0</v>
      </c>
      <c r="AX29" s="11">
        <v>34.485</v>
      </c>
      <c r="AY29" s="11">
        <v>1.89254E9</v>
      </c>
      <c r="AZ29" s="11">
        <v>160.032</v>
      </c>
      <c r="BA29" s="10">
        <f t="shared" si="24"/>
        <v>-1778767108</v>
      </c>
      <c r="BB29" s="10">
        <f t="shared" si="25"/>
        <v>-646293451.9</v>
      </c>
      <c r="BC29" s="10">
        <f t="shared" si="26"/>
        <v>0</v>
      </c>
      <c r="BE29" s="11">
        <v>26.0</v>
      </c>
      <c r="BF29" s="11">
        <v>4.599</v>
      </c>
      <c r="BG29" s="11">
        <v>1.78386E10</v>
      </c>
      <c r="BH29" s="11">
        <v>47.195</v>
      </c>
      <c r="BI29" s="10">
        <f t="shared" si="27"/>
        <v>12121423810</v>
      </c>
      <c r="BJ29" s="10">
        <f t="shared" si="28"/>
        <v>-13087655817</v>
      </c>
      <c r="BK29" s="10">
        <f t="shared" si="29"/>
        <v>0</v>
      </c>
      <c r="BM29" s="7">
        <f t="shared" ref="BM29:BO29" si="174">E29-BA29</f>
        <v>1743565805</v>
      </c>
      <c r="BN29" s="7">
        <f t="shared" si="174"/>
        <v>994718778</v>
      </c>
      <c r="BO29" s="7">
        <f t="shared" si="174"/>
        <v>0</v>
      </c>
      <c r="BQ29" s="7">
        <f t="shared" ref="BQ29:BS29" si="175">M29-BI29</f>
        <v>-11655735951</v>
      </c>
      <c r="BR29" s="7">
        <f t="shared" si="175"/>
        <v>18419066019</v>
      </c>
      <c r="BS29" s="7">
        <f t="shared" si="175"/>
        <v>0</v>
      </c>
      <c r="BU29" s="12">
        <f t="shared" ref="BU29:BW29" si="176">AO29-BM29</f>
        <v>-1365232531</v>
      </c>
      <c r="BV29" s="12">
        <f t="shared" si="176"/>
        <v>-1040813391</v>
      </c>
      <c r="BW29" s="12">
        <f t="shared" si="176"/>
        <v>0</v>
      </c>
      <c r="BY29" s="12">
        <f t="shared" ref="BY29:CA29" si="177">AS29-BQ29</f>
        <v>35527038914</v>
      </c>
      <c r="BZ29" s="12">
        <f t="shared" si="177"/>
        <v>32203631647</v>
      </c>
      <c r="CA29" s="12">
        <f t="shared" si="177"/>
        <v>0</v>
      </c>
    </row>
    <row r="30" ht="15.75" customHeight="1">
      <c r="A30" s="11">
        <v>27.0</v>
      </c>
      <c r="B30" s="11">
        <v>36.235</v>
      </c>
      <c r="C30" s="11">
        <v>5.47616E8</v>
      </c>
      <c r="D30" s="11">
        <v>-61.409</v>
      </c>
      <c r="E30" s="10">
        <f t="shared" si="7"/>
        <v>262063793.7</v>
      </c>
      <c r="F30" s="10">
        <f t="shared" si="8"/>
        <v>480838695.9</v>
      </c>
      <c r="G30" s="10">
        <f t="shared" si="9"/>
        <v>0</v>
      </c>
      <c r="I30" s="11">
        <v>27.0</v>
      </c>
      <c r="J30" s="11">
        <v>4.888</v>
      </c>
      <c r="K30" s="11">
        <v>3.36572E9</v>
      </c>
      <c r="L30" s="11">
        <v>-72.707</v>
      </c>
      <c r="M30" s="10">
        <f t="shared" si="10"/>
        <v>1000487956</v>
      </c>
      <c r="N30" s="10">
        <f t="shared" si="11"/>
        <v>3213579775</v>
      </c>
      <c r="O30" s="10">
        <f t="shared" si="12"/>
        <v>0</v>
      </c>
      <c r="Q30" s="11">
        <v>27.0</v>
      </c>
      <c r="R30" s="11">
        <v>0.659</v>
      </c>
      <c r="S30" s="11">
        <v>3.43668E10</v>
      </c>
      <c r="T30" s="11">
        <v>-62.679</v>
      </c>
      <c r="U30" s="10">
        <f t="shared" si="13"/>
        <v>15773509553</v>
      </c>
      <c r="V30" s="10">
        <f t="shared" si="14"/>
        <v>30533151469</v>
      </c>
      <c r="W30" s="10">
        <f t="shared" si="15"/>
        <v>0</v>
      </c>
      <c r="Y30" s="11">
        <v>27.0</v>
      </c>
      <c r="Z30" s="11">
        <v>36.235</v>
      </c>
      <c r="AA30" s="11">
        <v>9.56717E8</v>
      </c>
      <c r="AB30" s="11">
        <v>-21.2</v>
      </c>
      <c r="AC30" s="10">
        <f t="shared" si="16"/>
        <v>891970030.1</v>
      </c>
      <c r="AD30" s="10">
        <f t="shared" si="17"/>
        <v>345972373.8</v>
      </c>
      <c r="AE30" s="10">
        <f t="shared" si="18"/>
        <v>0</v>
      </c>
      <c r="AG30" s="11">
        <v>27.0</v>
      </c>
      <c r="AH30" s="11">
        <v>4.888</v>
      </c>
      <c r="AI30" s="11">
        <v>7.37278E9</v>
      </c>
      <c r="AJ30" s="11">
        <v>-107.226</v>
      </c>
      <c r="AK30" s="10">
        <f t="shared" si="19"/>
        <v>-2183386211</v>
      </c>
      <c r="AL30" s="10">
        <f t="shared" si="20"/>
        <v>7042067139</v>
      </c>
      <c r="AM30" s="10">
        <f t="shared" si="21"/>
        <v>0</v>
      </c>
      <c r="AO30" s="7">
        <f t="shared" ref="AO30:AQ30" si="178">E30-AC30</f>
        <v>-629906236.4</v>
      </c>
      <c r="AP30" s="7">
        <f t="shared" si="178"/>
        <v>134866322.1</v>
      </c>
      <c r="AQ30" s="7">
        <f t="shared" si="178"/>
        <v>0</v>
      </c>
      <c r="AS30" s="7">
        <f t="shared" ref="AS30:AU30" si="179">M30-AK30</f>
        <v>3183874166</v>
      </c>
      <c r="AT30" s="7">
        <f t="shared" si="179"/>
        <v>-3828487364</v>
      </c>
      <c r="AU30" s="7">
        <f t="shared" si="179"/>
        <v>0</v>
      </c>
      <c r="AW30" s="11">
        <v>27.0</v>
      </c>
      <c r="AX30" s="11">
        <v>36.235</v>
      </c>
      <c r="AY30" s="11">
        <v>2.9637E9</v>
      </c>
      <c r="AZ30" s="11">
        <v>-107.934</v>
      </c>
      <c r="BA30" s="10">
        <f t="shared" si="24"/>
        <v>-912586212</v>
      </c>
      <c r="BB30" s="10">
        <f t="shared" si="25"/>
        <v>2819699292</v>
      </c>
      <c r="BC30" s="10">
        <f t="shared" si="26"/>
        <v>0</v>
      </c>
      <c r="BE30" s="11">
        <v>27.0</v>
      </c>
      <c r="BF30" s="11">
        <v>4.888</v>
      </c>
      <c r="BG30" s="11">
        <v>1.59015E10</v>
      </c>
      <c r="BH30" s="11">
        <v>-128.764</v>
      </c>
      <c r="BI30" s="10">
        <f t="shared" si="27"/>
        <v>-9956152013</v>
      </c>
      <c r="BJ30" s="10">
        <f t="shared" si="28"/>
        <v>12398900731</v>
      </c>
      <c r="BK30" s="10">
        <f t="shared" si="29"/>
        <v>0</v>
      </c>
      <c r="BM30" s="7">
        <f t="shared" ref="BM30:BO30" si="180">E30-BA30</f>
        <v>1174650006</v>
      </c>
      <c r="BN30" s="7">
        <f t="shared" si="180"/>
        <v>-2338860596</v>
      </c>
      <c r="BO30" s="7">
        <f t="shared" si="180"/>
        <v>0</v>
      </c>
      <c r="BQ30" s="7">
        <f t="shared" ref="BQ30:BS30" si="181">M30-BI30</f>
        <v>10956639969</v>
      </c>
      <c r="BR30" s="7">
        <f t="shared" si="181"/>
        <v>-9185320956</v>
      </c>
      <c r="BS30" s="7">
        <f t="shared" si="181"/>
        <v>0</v>
      </c>
      <c r="BU30" s="12">
        <f t="shared" ref="BU30:BW30" si="182">AO30-BM30</f>
        <v>-1804556242</v>
      </c>
      <c r="BV30" s="12">
        <f t="shared" si="182"/>
        <v>2473726918</v>
      </c>
      <c r="BW30" s="12">
        <f t="shared" si="182"/>
        <v>0</v>
      </c>
      <c r="BY30" s="12">
        <f t="shared" ref="BY30:CA30" si="183">AS30-BQ30</f>
        <v>-7772765803</v>
      </c>
      <c r="BZ30" s="12">
        <f t="shared" si="183"/>
        <v>5356833593</v>
      </c>
      <c r="CA30" s="12">
        <f t="shared" si="183"/>
        <v>0</v>
      </c>
    </row>
    <row r="31" ht="15.75" customHeight="1">
      <c r="A31" s="11">
        <v>28.0</v>
      </c>
      <c r="B31" s="11">
        <v>38.075</v>
      </c>
      <c r="C31" s="11">
        <v>8.29703E8</v>
      </c>
      <c r="D31" s="11">
        <v>-114.094</v>
      </c>
      <c r="E31" s="10">
        <f t="shared" si="7"/>
        <v>-338713693.3</v>
      </c>
      <c r="F31" s="10">
        <f t="shared" si="8"/>
        <v>757416729.5</v>
      </c>
      <c r="G31" s="10">
        <f t="shared" si="9"/>
        <v>0</v>
      </c>
      <c r="I31" s="11">
        <v>28.0</v>
      </c>
      <c r="J31" s="11">
        <v>5.196</v>
      </c>
      <c r="K31" s="11">
        <v>5.5302E9</v>
      </c>
      <c r="L31" s="11">
        <v>-94.416</v>
      </c>
      <c r="M31" s="10">
        <f t="shared" si="10"/>
        <v>-425811324.5</v>
      </c>
      <c r="N31" s="10">
        <f t="shared" si="11"/>
        <v>5513782436</v>
      </c>
      <c r="O31" s="10">
        <f t="shared" si="12"/>
        <v>0</v>
      </c>
      <c r="Q31" s="11">
        <v>28.0</v>
      </c>
      <c r="R31" s="11">
        <v>0.709</v>
      </c>
      <c r="S31" s="11">
        <v>3.67283E10</v>
      </c>
      <c r="T31" s="11">
        <v>-37.981</v>
      </c>
      <c r="U31" s="10">
        <f t="shared" si="13"/>
        <v>28949792259</v>
      </c>
      <c r="V31" s="10">
        <f t="shared" si="14"/>
        <v>22602600492</v>
      </c>
      <c r="W31" s="10">
        <f t="shared" si="15"/>
        <v>0</v>
      </c>
      <c r="Y31" s="11">
        <v>28.0</v>
      </c>
      <c r="Z31" s="11">
        <v>38.075</v>
      </c>
      <c r="AA31" s="11">
        <v>7.57616E8</v>
      </c>
      <c r="AB31" s="11">
        <v>144.073</v>
      </c>
      <c r="AC31" s="10">
        <f t="shared" si="16"/>
        <v>-613491093.8</v>
      </c>
      <c r="AD31" s="10">
        <f t="shared" si="17"/>
        <v>-444534229.6</v>
      </c>
      <c r="AE31" s="10">
        <f t="shared" si="18"/>
        <v>0</v>
      </c>
      <c r="AG31" s="11">
        <v>28.0</v>
      </c>
      <c r="AH31" s="11">
        <v>5.196</v>
      </c>
      <c r="AI31" s="11">
        <v>1.2296E10</v>
      </c>
      <c r="AJ31" s="11">
        <v>65.86</v>
      </c>
      <c r="AK31" s="10">
        <f t="shared" si="19"/>
        <v>5028666093</v>
      </c>
      <c r="AL31" s="10">
        <f t="shared" si="20"/>
        <v>-11220701107</v>
      </c>
      <c r="AM31" s="10">
        <f t="shared" si="21"/>
        <v>0</v>
      </c>
      <c r="AO31" s="7">
        <f t="shared" ref="AO31:AQ31" si="184">E31-AC31</f>
        <v>274777400.4</v>
      </c>
      <c r="AP31" s="7">
        <f t="shared" si="184"/>
        <v>1201950959</v>
      </c>
      <c r="AQ31" s="7">
        <f t="shared" si="184"/>
        <v>0</v>
      </c>
      <c r="AS31" s="7">
        <f t="shared" ref="AS31:AU31" si="185">M31-AK31</f>
        <v>-5454477417</v>
      </c>
      <c r="AT31" s="7">
        <f t="shared" si="185"/>
        <v>16734483543</v>
      </c>
      <c r="AU31" s="7">
        <f t="shared" si="185"/>
        <v>0</v>
      </c>
      <c r="AW31" s="11">
        <v>28.0</v>
      </c>
      <c r="AX31" s="11">
        <v>38.075</v>
      </c>
      <c r="AY31" s="11">
        <v>3.5309E9</v>
      </c>
      <c r="AZ31" s="11">
        <v>35.719</v>
      </c>
      <c r="BA31" s="10">
        <f t="shared" si="24"/>
        <v>2866702304</v>
      </c>
      <c r="BB31" s="10">
        <f t="shared" si="25"/>
        <v>-2061376411</v>
      </c>
      <c r="BC31" s="10">
        <f t="shared" si="26"/>
        <v>0</v>
      </c>
      <c r="BE31" s="11">
        <v>28.0</v>
      </c>
      <c r="BF31" s="11">
        <v>5.196</v>
      </c>
      <c r="BG31" s="11">
        <v>3.63253E10</v>
      </c>
      <c r="BH31" s="11">
        <v>5.831</v>
      </c>
      <c r="BI31" s="10">
        <f t="shared" si="27"/>
        <v>36137348775</v>
      </c>
      <c r="BJ31" s="10">
        <f t="shared" si="28"/>
        <v>-3690453039</v>
      </c>
      <c r="BK31" s="10">
        <f t="shared" si="29"/>
        <v>0</v>
      </c>
      <c r="BM31" s="7">
        <f t="shared" ref="BM31:BO31" si="186">E31-BA31</f>
        <v>-3205415998</v>
      </c>
      <c r="BN31" s="7">
        <f t="shared" si="186"/>
        <v>2818793141</v>
      </c>
      <c r="BO31" s="7">
        <f t="shared" si="186"/>
        <v>0</v>
      </c>
      <c r="BQ31" s="7">
        <f t="shared" ref="BQ31:BS31" si="187">M31-BI31</f>
        <v>-36563160099</v>
      </c>
      <c r="BR31" s="7">
        <f t="shared" si="187"/>
        <v>9204235475</v>
      </c>
      <c r="BS31" s="7">
        <f t="shared" si="187"/>
        <v>0</v>
      </c>
      <c r="BU31" s="12">
        <f t="shared" ref="BU31:BW31" si="188">AO31-BM31</f>
        <v>3480193398</v>
      </c>
      <c r="BV31" s="12">
        <f t="shared" si="188"/>
        <v>-1616842181</v>
      </c>
      <c r="BW31" s="12">
        <f t="shared" si="188"/>
        <v>0</v>
      </c>
      <c r="BY31" s="12">
        <f t="shared" ref="BY31:CA31" si="189">AS31-BQ31</f>
        <v>31108682682</v>
      </c>
      <c r="BZ31" s="12">
        <f t="shared" si="189"/>
        <v>7530248068</v>
      </c>
      <c r="CA31" s="12">
        <f t="shared" si="189"/>
        <v>0</v>
      </c>
    </row>
    <row r="32" ht="15.75" customHeight="1">
      <c r="A32" s="11">
        <v>29.0</v>
      </c>
      <c r="B32" s="11">
        <v>40.008</v>
      </c>
      <c r="C32" s="11">
        <v>3.90181E8</v>
      </c>
      <c r="D32" s="11">
        <v>-28.165</v>
      </c>
      <c r="E32" s="10">
        <f t="shared" si="7"/>
        <v>343980429.6</v>
      </c>
      <c r="F32" s="10">
        <f t="shared" si="8"/>
        <v>184170238.7</v>
      </c>
      <c r="G32" s="10">
        <f t="shared" si="9"/>
        <v>0</v>
      </c>
      <c r="I32" s="11">
        <v>29.0</v>
      </c>
      <c r="J32" s="11">
        <v>5.523</v>
      </c>
      <c r="K32" s="11">
        <v>4.32229E9</v>
      </c>
      <c r="L32" s="11">
        <v>-89.767</v>
      </c>
      <c r="M32" s="10">
        <f t="shared" si="10"/>
        <v>17577050.23</v>
      </c>
      <c r="N32" s="10">
        <f t="shared" si="11"/>
        <v>4322254260</v>
      </c>
      <c r="O32" s="10">
        <f t="shared" si="12"/>
        <v>0</v>
      </c>
      <c r="Q32" s="11">
        <v>29.0</v>
      </c>
      <c r="R32" s="11">
        <v>0.762</v>
      </c>
      <c r="S32" s="11">
        <v>4.2472E10</v>
      </c>
      <c r="T32" s="11">
        <v>-67.97</v>
      </c>
      <c r="U32" s="10">
        <f t="shared" si="13"/>
        <v>15930908035</v>
      </c>
      <c r="V32" s="10">
        <f t="shared" si="14"/>
        <v>39371016664</v>
      </c>
      <c r="W32" s="10">
        <f t="shared" si="15"/>
        <v>0</v>
      </c>
      <c r="Y32" s="11">
        <v>29.0</v>
      </c>
      <c r="Z32" s="11">
        <v>40.008</v>
      </c>
      <c r="AA32" s="11">
        <v>3.0402E8</v>
      </c>
      <c r="AB32" s="11">
        <v>12.769</v>
      </c>
      <c r="AC32" s="10">
        <f t="shared" si="16"/>
        <v>296501306</v>
      </c>
      <c r="AD32" s="10">
        <f t="shared" si="17"/>
        <v>-67194761.44</v>
      </c>
      <c r="AE32" s="10">
        <f t="shared" si="18"/>
        <v>0</v>
      </c>
      <c r="AG32" s="11">
        <v>29.0</v>
      </c>
      <c r="AH32" s="11">
        <v>5.523</v>
      </c>
      <c r="AI32" s="11">
        <v>1.15583E10</v>
      </c>
      <c r="AJ32" s="11">
        <v>-89.644</v>
      </c>
      <c r="AK32" s="10">
        <f t="shared" si="19"/>
        <v>71815557.09</v>
      </c>
      <c r="AL32" s="10">
        <f t="shared" si="20"/>
        <v>11558076891</v>
      </c>
      <c r="AM32" s="10">
        <f t="shared" si="21"/>
        <v>0</v>
      </c>
      <c r="AO32" s="7">
        <f t="shared" ref="AO32:AQ32" si="190">E32-AC32</f>
        <v>47479123.64</v>
      </c>
      <c r="AP32" s="7">
        <f t="shared" si="190"/>
        <v>251365000.1</v>
      </c>
      <c r="AQ32" s="7">
        <f t="shared" si="190"/>
        <v>0</v>
      </c>
      <c r="AS32" s="7">
        <f t="shared" ref="AS32:AU32" si="191">M32-AK32</f>
        <v>-54238506.86</v>
      </c>
      <c r="AT32" s="7">
        <f t="shared" si="191"/>
        <v>-7235822631</v>
      </c>
      <c r="AU32" s="7">
        <f t="shared" si="191"/>
        <v>0</v>
      </c>
      <c r="AW32" s="11">
        <v>29.0</v>
      </c>
      <c r="AX32" s="11">
        <v>40.008</v>
      </c>
      <c r="AY32" s="11">
        <v>1.14884E9</v>
      </c>
      <c r="AZ32" s="11">
        <v>-83.765</v>
      </c>
      <c r="BA32" s="10">
        <f t="shared" si="24"/>
        <v>124771638.3</v>
      </c>
      <c r="BB32" s="10">
        <f t="shared" si="25"/>
        <v>1142044388</v>
      </c>
      <c r="BC32" s="10">
        <f t="shared" si="26"/>
        <v>0</v>
      </c>
      <c r="BE32" s="11">
        <v>29.0</v>
      </c>
      <c r="BF32" s="11">
        <v>5.523</v>
      </c>
      <c r="BG32" s="11">
        <v>8.91562E9</v>
      </c>
      <c r="BH32" s="11">
        <v>82.501</v>
      </c>
      <c r="BI32" s="10">
        <f t="shared" si="27"/>
        <v>1163567654</v>
      </c>
      <c r="BJ32" s="10">
        <f t="shared" si="28"/>
        <v>-8839365944</v>
      </c>
      <c r="BK32" s="10">
        <f t="shared" si="29"/>
        <v>0</v>
      </c>
      <c r="BM32" s="7">
        <f t="shared" ref="BM32:BO32" si="192">E32-BA32</f>
        <v>219208791.3</v>
      </c>
      <c r="BN32" s="7">
        <f t="shared" si="192"/>
        <v>-957874149.2</v>
      </c>
      <c r="BO32" s="7">
        <f t="shared" si="192"/>
        <v>0</v>
      </c>
      <c r="BQ32" s="7">
        <f t="shared" ref="BQ32:BS32" si="193">M32-BI32</f>
        <v>-1145990604</v>
      </c>
      <c r="BR32" s="7">
        <f t="shared" si="193"/>
        <v>13161620205</v>
      </c>
      <c r="BS32" s="7">
        <f t="shared" si="193"/>
        <v>0</v>
      </c>
      <c r="BU32" s="12">
        <f t="shared" ref="BU32:BW32" si="194">AO32-BM32</f>
        <v>-171729667.7</v>
      </c>
      <c r="BV32" s="12">
        <f t="shared" si="194"/>
        <v>1209239149</v>
      </c>
      <c r="BW32" s="12">
        <f t="shared" si="194"/>
        <v>0</v>
      </c>
      <c r="BY32" s="12">
        <f t="shared" ref="BY32:CA32" si="195">AS32-BQ32</f>
        <v>1091752097</v>
      </c>
      <c r="BZ32" s="12">
        <f t="shared" si="195"/>
        <v>-20397442835</v>
      </c>
      <c r="CA32" s="12">
        <f t="shared" si="195"/>
        <v>0</v>
      </c>
    </row>
    <row r="33" ht="15.75" customHeight="1">
      <c r="A33" s="11">
        <v>30.0</v>
      </c>
      <c r="B33" s="11">
        <v>42.039</v>
      </c>
      <c r="C33" s="11">
        <v>1.24682E9</v>
      </c>
      <c r="D33" s="11">
        <v>-102.727</v>
      </c>
      <c r="E33" s="10">
        <f t="shared" si="7"/>
        <v>-274681789.5</v>
      </c>
      <c r="F33" s="10">
        <f t="shared" si="8"/>
        <v>1216186674</v>
      </c>
      <c r="G33" s="10">
        <f t="shared" si="9"/>
        <v>0</v>
      </c>
      <c r="I33" s="11">
        <v>30.0</v>
      </c>
      <c r="J33" s="11">
        <v>5.87</v>
      </c>
      <c r="K33" s="11">
        <v>3.76558E9</v>
      </c>
      <c r="L33" s="11">
        <v>-68.75</v>
      </c>
      <c r="M33" s="10">
        <f t="shared" si="10"/>
        <v>1364789428</v>
      </c>
      <c r="N33" s="10">
        <f t="shared" si="11"/>
        <v>3509550192</v>
      </c>
      <c r="O33" s="10">
        <f t="shared" si="12"/>
        <v>0</v>
      </c>
      <c r="Q33" s="11">
        <v>30.0</v>
      </c>
      <c r="R33" s="11">
        <v>0.82</v>
      </c>
      <c r="S33" s="11">
        <v>4.5724E10</v>
      </c>
      <c r="T33" s="11">
        <v>-70.727</v>
      </c>
      <c r="U33" s="10">
        <f t="shared" si="13"/>
        <v>15092102405</v>
      </c>
      <c r="V33" s="10">
        <f t="shared" si="14"/>
        <v>43161471488</v>
      </c>
      <c r="W33" s="10">
        <f t="shared" si="15"/>
        <v>0</v>
      </c>
      <c r="Y33" s="11">
        <v>30.0</v>
      </c>
      <c r="Z33" s="11">
        <v>42.039</v>
      </c>
      <c r="AA33" s="11">
        <v>1.07009E9</v>
      </c>
      <c r="AB33" s="11">
        <v>114.801</v>
      </c>
      <c r="AC33" s="10">
        <f t="shared" si="16"/>
        <v>-448868433</v>
      </c>
      <c r="AD33" s="10">
        <f t="shared" si="17"/>
        <v>-971395767.9</v>
      </c>
      <c r="AE33" s="10">
        <f t="shared" si="18"/>
        <v>0</v>
      </c>
      <c r="AG33" s="11">
        <v>30.0</v>
      </c>
      <c r="AH33" s="11">
        <v>5.87</v>
      </c>
      <c r="AI33" s="11">
        <v>6.9725E10</v>
      </c>
      <c r="AJ33" s="11">
        <v>1.026</v>
      </c>
      <c r="AK33" s="10">
        <f t="shared" si="19"/>
        <v>69713821169</v>
      </c>
      <c r="AL33" s="10">
        <f t="shared" si="20"/>
        <v>-1248504295</v>
      </c>
      <c r="AM33" s="10">
        <f t="shared" si="21"/>
        <v>0</v>
      </c>
      <c r="AO33" s="7">
        <f t="shared" ref="AO33:AQ33" si="196">E33-AC33</f>
        <v>174186643.6</v>
      </c>
      <c r="AP33" s="7">
        <f t="shared" si="196"/>
        <v>2187582442</v>
      </c>
      <c r="AQ33" s="7">
        <f t="shared" si="196"/>
        <v>0</v>
      </c>
      <c r="AS33" s="7">
        <f t="shared" ref="AS33:AU33" si="197">M33-AK33</f>
        <v>-68349031741</v>
      </c>
      <c r="AT33" s="7">
        <f t="shared" si="197"/>
        <v>4758054487</v>
      </c>
      <c r="AU33" s="7">
        <f t="shared" si="197"/>
        <v>0</v>
      </c>
      <c r="AW33" s="11">
        <v>30.0</v>
      </c>
      <c r="AX33" s="11">
        <v>42.039</v>
      </c>
      <c r="AY33" s="11">
        <v>3.19043E9</v>
      </c>
      <c r="AZ33" s="11">
        <v>19.604</v>
      </c>
      <c r="BA33" s="10">
        <f t="shared" si="24"/>
        <v>3005493635</v>
      </c>
      <c r="BB33" s="10">
        <f t="shared" si="25"/>
        <v>-1070444577</v>
      </c>
      <c r="BC33" s="10">
        <f t="shared" si="26"/>
        <v>0</v>
      </c>
      <c r="BE33" s="11">
        <v>30.0</v>
      </c>
      <c r="BF33" s="11">
        <v>5.87</v>
      </c>
      <c r="BG33" s="11">
        <v>1.2752E10</v>
      </c>
      <c r="BH33" s="11">
        <v>-76.485</v>
      </c>
      <c r="BI33" s="10">
        <f t="shared" si="27"/>
        <v>2980141402</v>
      </c>
      <c r="BJ33" s="10">
        <f t="shared" si="28"/>
        <v>12398881451</v>
      </c>
      <c r="BK33" s="10">
        <f t="shared" si="29"/>
        <v>0</v>
      </c>
      <c r="BM33" s="7">
        <f t="shared" ref="BM33:BO33" si="198">E33-BA33</f>
        <v>-3280175425</v>
      </c>
      <c r="BN33" s="7">
        <f t="shared" si="198"/>
        <v>2286631252</v>
      </c>
      <c r="BO33" s="7">
        <f t="shared" si="198"/>
        <v>0</v>
      </c>
      <c r="BQ33" s="7">
        <f t="shared" ref="BQ33:BS33" si="199">M33-BI33</f>
        <v>-1615351973</v>
      </c>
      <c r="BR33" s="7">
        <f t="shared" si="199"/>
        <v>-8889331258</v>
      </c>
      <c r="BS33" s="7">
        <f t="shared" si="199"/>
        <v>0</v>
      </c>
      <c r="BU33" s="12">
        <f t="shared" ref="BU33:BW33" si="200">AO33-BM33</f>
        <v>3454362068</v>
      </c>
      <c r="BV33" s="12">
        <f t="shared" si="200"/>
        <v>-99048809.41</v>
      </c>
      <c r="BW33" s="12">
        <f t="shared" si="200"/>
        <v>0</v>
      </c>
      <c r="BY33" s="12">
        <f t="shared" ref="BY33:CA33" si="201">AS33-BQ33</f>
        <v>-66733679768</v>
      </c>
      <c r="BZ33" s="12">
        <f t="shared" si="201"/>
        <v>13647385745</v>
      </c>
      <c r="CA33" s="12">
        <f t="shared" si="201"/>
        <v>0</v>
      </c>
    </row>
    <row r="34" ht="15.75" customHeight="1">
      <c r="A34" s="11">
        <v>31.0</v>
      </c>
      <c r="B34" s="11">
        <v>44.173</v>
      </c>
      <c r="C34" s="11">
        <v>1.87658E8</v>
      </c>
      <c r="D34" s="11">
        <v>-108.164</v>
      </c>
      <c r="E34" s="10">
        <f t="shared" si="7"/>
        <v>-58500124.32</v>
      </c>
      <c r="F34" s="10">
        <f t="shared" si="8"/>
        <v>178306647.2</v>
      </c>
      <c r="G34" s="10">
        <f t="shared" si="9"/>
        <v>0</v>
      </c>
      <c r="I34" s="11">
        <v>31.0</v>
      </c>
      <c r="J34" s="11">
        <v>6.24</v>
      </c>
      <c r="K34" s="11">
        <v>3.68707E9</v>
      </c>
      <c r="L34" s="11">
        <v>-88.749</v>
      </c>
      <c r="M34" s="10">
        <f t="shared" si="10"/>
        <v>80497344.35</v>
      </c>
      <c r="N34" s="10">
        <f t="shared" si="11"/>
        <v>3686191173</v>
      </c>
      <c r="O34" s="10">
        <f t="shared" si="12"/>
        <v>0</v>
      </c>
      <c r="Q34" s="11">
        <v>31.0</v>
      </c>
      <c r="R34" s="11">
        <v>0.881</v>
      </c>
      <c r="S34" s="11">
        <v>2.48299E10</v>
      </c>
      <c r="T34" s="11">
        <v>-38.763</v>
      </c>
      <c r="U34" s="10">
        <f t="shared" si="13"/>
        <v>19360926947</v>
      </c>
      <c r="V34" s="10">
        <f t="shared" si="14"/>
        <v>15546010477</v>
      </c>
      <c r="W34" s="10">
        <f t="shared" si="15"/>
        <v>0</v>
      </c>
      <c r="Y34" s="11">
        <v>31.0</v>
      </c>
      <c r="Z34" s="11">
        <v>44.173</v>
      </c>
      <c r="AA34" s="11">
        <v>2.10207E8</v>
      </c>
      <c r="AB34" s="11">
        <v>-118.979</v>
      </c>
      <c r="AC34" s="10">
        <f t="shared" si="16"/>
        <v>-101842984</v>
      </c>
      <c r="AD34" s="10">
        <f t="shared" si="17"/>
        <v>183888524.5</v>
      </c>
      <c r="AE34" s="10">
        <f t="shared" si="18"/>
        <v>0</v>
      </c>
      <c r="AG34" s="11">
        <v>31.0</v>
      </c>
      <c r="AH34" s="11">
        <v>6.24</v>
      </c>
      <c r="AI34" s="11">
        <v>3.01346E10</v>
      </c>
      <c r="AJ34" s="11">
        <v>-57.069</v>
      </c>
      <c r="AK34" s="10">
        <f t="shared" si="19"/>
        <v>16382031871</v>
      </c>
      <c r="AL34" s="10">
        <f t="shared" si="20"/>
        <v>25292748940</v>
      </c>
      <c r="AM34" s="10">
        <f t="shared" si="21"/>
        <v>0</v>
      </c>
      <c r="AO34" s="7">
        <f t="shared" ref="AO34:AQ34" si="202">E34-AC34</f>
        <v>43342859.7</v>
      </c>
      <c r="AP34" s="7">
        <f t="shared" si="202"/>
        <v>-5581877.381</v>
      </c>
      <c r="AQ34" s="7">
        <f t="shared" si="202"/>
        <v>0</v>
      </c>
      <c r="AS34" s="7">
        <f t="shared" ref="AS34:AU34" si="203">M34-AK34</f>
        <v>-16301534526</v>
      </c>
      <c r="AT34" s="7">
        <f t="shared" si="203"/>
        <v>-21606557767</v>
      </c>
      <c r="AU34" s="7">
        <f t="shared" si="203"/>
        <v>0</v>
      </c>
      <c r="AW34" s="11">
        <v>31.0</v>
      </c>
      <c r="AX34" s="11">
        <v>44.173</v>
      </c>
      <c r="AY34" s="11">
        <v>7.54193E8</v>
      </c>
      <c r="AZ34" s="11">
        <v>154.393</v>
      </c>
      <c r="BA34" s="10">
        <f t="shared" si="24"/>
        <v>-680115960.2</v>
      </c>
      <c r="BB34" s="10">
        <f t="shared" si="25"/>
        <v>-325959141.4</v>
      </c>
      <c r="BC34" s="10">
        <f t="shared" si="26"/>
        <v>0</v>
      </c>
      <c r="BE34" s="11">
        <v>31.0</v>
      </c>
      <c r="BF34" s="11">
        <v>6.24</v>
      </c>
      <c r="BG34" s="11">
        <v>1.49377E10</v>
      </c>
      <c r="BH34" s="11">
        <v>102.837</v>
      </c>
      <c r="BI34" s="10">
        <f t="shared" si="27"/>
        <v>-3318830930</v>
      </c>
      <c r="BJ34" s="10">
        <f t="shared" si="28"/>
        <v>-14564348339</v>
      </c>
      <c r="BK34" s="10">
        <f t="shared" si="29"/>
        <v>0</v>
      </c>
      <c r="BM34" s="7">
        <f t="shared" ref="BM34:BO34" si="204">E34-BA34</f>
        <v>621615835.9</v>
      </c>
      <c r="BN34" s="7">
        <f t="shared" si="204"/>
        <v>504265788.6</v>
      </c>
      <c r="BO34" s="7">
        <f t="shared" si="204"/>
        <v>0</v>
      </c>
      <c r="BQ34" s="7">
        <f t="shared" ref="BQ34:BS34" si="205">M34-BI34</f>
        <v>3399328274</v>
      </c>
      <c r="BR34" s="7">
        <f t="shared" si="205"/>
        <v>18250539512</v>
      </c>
      <c r="BS34" s="7">
        <f t="shared" si="205"/>
        <v>0</v>
      </c>
      <c r="BU34" s="12">
        <f t="shared" ref="BU34:BW34" si="206">AO34-BM34</f>
        <v>-578272976.2</v>
      </c>
      <c r="BV34" s="12">
        <f t="shared" si="206"/>
        <v>-509847666</v>
      </c>
      <c r="BW34" s="12">
        <f t="shared" si="206"/>
        <v>0</v>
      </c>
      <c r="BY34" s="12">
        <f t="shared" ref="BY34:CA34" si="207">AS34-BQ34</f>
        <v>-19700862801</v>
      </c>
      <c r="BZ34" s="12">
        <f t="shared" si="207"/>
        <v>-39857097279</v>
      </c>
      <c r="CA34" s="12">
        <f t="shared" si="207"/>
        <v>0</v>
      </c>
    </row>
    <row r="35" ht="15.75" customHeight="1">
      <c r="A35" s="11">
        <v>32.0</v>
      </c>
      <c r="B35" s="11">
        <v>46.415</v>
      </c>
      <c r="C35" s="11">
        <v>2.55659E8</v>
      </c>
      <c r="D35" s="11">
        <v>13.177</v>
      </c>
      <c r="E35" s="10">
        <f t="shared" si="7"/>
        <v>248927623.9</v>
      </c>
      <c r="F35" s="10">
        <f t="shared" si="8"/>
        <v>-58280033.85</v>
      </c>
      <c r="G35" s="10">
        <f t="shared" si="9"/>
        <v>0</v>
      </c>
      <c r="I35" s="11">
        <v>32.0</v>
      </c>
      <c r="J35" s="11">
        <v>6.632</v>
      </c>
      <c r="K35" s="11">
        <v>3.68313E9</v>
      </c>
      <c r="L35" s="11">
        <v>-60.724</v>
      </c>
      <c r="M35" s="10">
        <f t="shared" si="10"/>
        <v>1801113615</v>
      </c>
      <c r="N35" s="10">
        <f t="shared" si="11"/>
        <v>3212699230</v>
      </c>
      <c r="O35" s="10">
        <f t="shared" si="12"/>
        <v>0</v>
      </c>
      <c r="Q35" s="11">
        <v>32.0</v>
      </c>
      <c r="R35" s="11">
        <v>0.948</v>
      </c>
      <c r="S35" s="11">
        <v>2.42315E10</v>
      </c>
      <c r="T35" s="11">
        <v>-55.827</v>
      </c>
      <c r="U35" s="10">
        <f t="shared" si="13"/>
        <v>13610677570</v>
      </c>
      <c r="V35" s="10">
        <f t="shared" si="14"/>
        <v>20047819042</v>
      </c>
      <c r="W35" s="10">
        <f t="shared" si="15"/>
        <v>0</v>
      </c>
      <c r="Y35" s="11">
        <v>32.0</v>
      </c>
      <c r="Z35" s="11">
        <v>46.415</v>
      </c>
      <c r="AA35" s="11">
        <v>1.56308E8</v>
      </c>
      <c r="AB35" s="11">
        <v>36.479</v>
      </c>
      <c r="AC35" s="10">
        <f t="shared" si="16"/>
        <v>125683327.1</v>
      </c>
      <c r="AD35" s="10">
        <f t="shared" si="17"/>
        <v>-92929501.05</v>
      </c>
      <c r="AE35" s="10">
        <f t="shared" si="18"/>
        <v>0</v>
      </c>
      <c r="AG35" s="11">
        <v>32.0</v>
      </c>
      <c r="AH35" s="11">
        <v>6.632</v>
      </c>
      <c r="AI35" s="11">
        <v>1.81395E10</v>
      </c>
      <c r="AJ35" s="11">
        <v>99.637</v>
      </c>
      <c r="AK35" s="10">
        <f t="shared" si="19"/>
        <v>-3036650985</v>
      </c>
      <c r="AL35" s="10">
        <f t="shared" si="20"/>
        <v>-17883517860</v>
      </c>
      <c r="AM35" s="10">
        <f t="shared" si="21"/>
        <v>0</v>
      </c>
      <c r="AO35" s="7">
        <f t="shared" ref="AO35:AQ35" si="208">E35-AC35</f>
        <v>123244296.8</v>
      </c>
      <c r="AP35" s="7">
        <f t="shared" si="208"/>
        <v>34649467.2</v>
      </c>
      <c r="AQ35" s="7">
        <f t="shared" si="208"/>
        <v>0</v>
      </c>
      <c r="AS35" s="7">
        <f t="shared" ref="AS35:AU35" si="209">M35-AK35</f>
        <v>4837764601</v>
      </c>
      <c r="AT35" s="7">
        <f t="shared" si="209"/>
        <v>21096217090</v>
      </c>
      <c r="AU35" s="7">
        <f t="shared" si="209"/>
        <v>0</v>
      </c>
      <c r="AW35" s="11">
        <v>32.0</v>
      </c>
      <c r="AX35" s="11">
        <v>46.415</v>
      </c>
      <c r="AY35" s="11">
        <v>5.53346E8</v>
      </c>
      <c r="AZ35" s="11">
        <v>-56.799</v>
      </c>
      <c r="BA35" s="10">
        <f t="shared" si="24"/>
        <v>303000000.6</v>
      </c>
      <c r="BB35" s="10">
        <f t="shared" si="25"/>
        <v>463014897.5</v>
      </c>
      <c r="BC35" s="10">
        <f t="shared" si="26"/>
        <v>0</v>
      </c>
      <c r="BE35" s="11">
        <v>32.0</v>
      </c>
      <c r="BF35" s="11">
        <v>6.632</v>
      </c>
      <c r="BG35" s="11">
        <v>5.59203E9</v>
      </c>
      <c r="BH35" s="11">
        <v>-60.323</v>
      </c>
      <c r="BI35" s="10">
        <f t="shared" si="27"/>
        <v>2768669624</v>
      </c>
      <c r="BJ35" s="10">
        <f t="shared" si="28"/>
        <v>4858525294</v>
      </c>
      <c r="BK35" s="10">
        <f t="shared" si="29"/>
        <v>0</v>
      </c>
      <c r="BM35" s="7">
        <f t="shared" ref="BM35:BO35" si="210">E35-BA35</f>
        <v>-54072376.76</v>
      </c>
      <c r="BN35" s="7">
        <f t="shared" si="210"/>
        <v>-521294931.4</v>
      </c>
      <c r="BO35" s="7">
        <f t="shared" si="210"/>
        <v>0</v>
      </c>
      <c r="BQ35" s="7">
        <f t="shared" ref="BQ35:BS35" si="211">M35-BI35</f>
        <v>-967556008.5</v>
      </c>
      <c r="BR35" s="7">
        <f t="shared" si="211"/>
        <v>-1645826064</v>
      </c>
      <c r="BS35" s="7">
        <f t="shared" si="211"/>
        <v>0</v>
      </c>
      <c r="BU35" s="12">
        <f t="shared" ref="BU35:BW35" si="212">AO35-BM35</f>
        <v>177316673.6</v>
      </c>
      <c r="BV35" s="12">
        <f t="shared" si="212"/>
        <v>555944398.6</v>
      </c>
      <c r="BW35" s="12">
        <f t="shared" si="212"/>
        <v>0</v>
      </c>
      <c r="BY35" s="12">
        <f t="shared" ref="BY35:CA35" si="213">AS35-BQ35</f>
        <v>5805320609</v>
      </c>
      <c r="BZ35" s="12">
        <f t="shared" si="213"/>
        <v>22742043154</v>
      </c>
      <c r="CA35" s="12">
        <f t="shared" si="213"/>
        <v>0</v>
      </c>
    </row>
    <row r="36" ht="15.75" customHeight="1">
      <c r="A36" s="11">
        <v>33.0</v>
      </c>
      <c r="B36" s="11">
        <v>48.771</v>
      </c>
      <c r="C36" s="11">
        <v>5.88895E7</v>
      </c>
      <c r="D36" s="11">
        <v>-145.136</v>
      </c>
      <c r="E36" s="10">
        <f t="shared" si="7"/>
        <v>-48319494.54</v>
      </c>
      <c r="F36" s="10">
        <f t="shared" si="8"/>
        <v>33663031.03</v>
      </c>
      <c r="G36" s="10">
        <f t="shared" si="9"/>
        <v>0</v>
      </c>
      <c r="I36" s="11">
        <v>33.0</v>
      </c>
      <c r="J36" s="11">
        <v>7.05</v>
      </c>
      <c r="K36" s="11">
        <v>3.52243E9</v>
      </c>
      <c r="L36" s="11">
        <v>-80.58</v>
      </c>
      <c r="M36" s="10">
        <f t="shared" si="10"/>
        <v>576517283.8</v>
      </c>
      <c r="N36" s="10">
        <f t="shared" si="11"/>
        <v>3474930348</v>
      </c>
      <c r="O36" s="10">
        <f t="shared" si="12"/>
        <v>0</v>
      </c>
      <c r="Q36" s="11">
        <v>33.0</v>
      </c>
      <c r="R36" s="11">
        <v>1.019</v>
      </c>
      <c r="S36" s="11">
        <v>4.33205E10</v>
      </c>
      <c r="T36" s="11">
        <v>-100.295</v>
      </c>
      <c r="U36" s="10">
        <f t="shared" si="13"/>
        <v>-7742081825</v>
      </c>
      <c r="V36" s="10">
        <f t="shared" si="14"/>
        <v>42623067572</v>
      </c>
      <c r="W36" s="10">
        <f t="shared" si="15"/>
        <v>0</v>
      </c>
      <c r="Y36" s="11">
        <v>33.0</v>
      </c>
      <c r="Z36" s="11">
        <v>48.771</v>
      </c>
      <c r="AA36" s="11">
        <v>4.5897E7</v>
      </c>
      <c r="AB36" s="11">
        <v>-150.119</v>
      </c>
      <c r="AC36" s="10">
        <f t="shared" si="16"/>
        <v>-39795544.89</v>
      </c>
      <c r="AD36" s="10">
        <f t="shared" si="17"/>
        <v>22865896.35</v>
      </c>
      <c r="AE36" s="10">
        <f t="shared" si="18"/>
        <v>0</v>
      </c>
      <c r="AG36" s="11">
        <v>33.0</v>
      </c>
      <c r="AH36" s="11">
        <v>7.05</v>
      </c>
      <c r="AI36" s="11">
        <v>4.33421E10</v>
      </c>
      <c r="AJ36" s="11">
        <v>-43.618</v>
      </c>
      <c r="AK36" s="10">
        <f t="shared" si="19"/>
        <v>31377737605</v>
      </c>
      <c r="AL36" s="10">
        <f t="shared" si="20"/>
        <v>29899418309</v>
      </c>
      <c r="AM36" s="10">
        <f t="shared" si="21"/>
        <v>0</v>
      </c>
      <c r="AO36" s="7">
        <f t="shared" ref="AO36:AQ36" si="214">E36-AC36</f>
        <v>-8523949.645</v>
      </c>
      <c r="AP36" s="7">
        <f t="shared" si="214"/>
        <v>10797134.68</v>
      </c>
      <c r="AQ36" s="7">
        <f t="shared" si="214"/>
        <v>0</v>
      </c>
      <c r="AS36" s="7">
        <f t="shared" ref="AS36:AU36" si="215">M36-AK36</f>
        <v>-30801220321</v>
      </c>
      <c r="AT36" s="7">
        <f t="shared" si="215"/>
        <v>-26424487960</v>
      </c>
      <c r="AU36" s="7">
        <f t="shared" si="215"/>
        <v>0</v>
      </c>
      <c r="AW36" s="11">
        <v>33.0</v>
      </c>
      <c r="AX36" s="11">
        <v>48.771</v>
      </c>
      <c r="AY36" s="11">
        <v>1.67883E8</v>
      </c>
      <c r="AZ36" s="11">
        <v>122.083</v>
      </c>
      <c r="BA36" s="10">
        <f t="shared" si="24"/>
        <v>-89170587.06</v>
      </c>
      <c r="BB36" s="10">
        <f t="shared" si="25"/>
        <v>-142243833.2</v>
      </c>
      <c r="BC36" s="10">
        <f t="shared" si="26"/>
        <v>0</v>
      </c>
      <c r="BE36" s="11">
        <v>33.0</v>
      </c>
      <c r="BF36" s="11">
        <v>7.05</v>
      </c>
      <c r="BG36" s="11">
        <v>6.6928E10</v>
      </c>
      <c r="BH36" s="11">
        <v>-49.279</v>
      </c>
      <c r="BI36" s="10">
        <f t="shared" si="27"/>
        <v>43662236373</v>
      </c>
      <c r="BJ36" s="10">
        <f t="shared" si="28"/>
        <v>50724415215</v>
      </c>
      <c r="BK36" s="10">
        <f t="shared" si="29"/>
        <v>0</v>
      </c>
      <c r="BM36" s="7">
        <f t="shared" ref="BM36:BO36" si="216">E36-BA36</f>
        <v>40851092.52</v>
      </c>
      <c r="BN36" s="7">
        <f t="shared" si="216"/>
        <v>175906864.3</v>
      </c>
      <c r="BO36" s="7">
        <f t="shared" si="216"/>
        <v>0</v>
      </c>
      <c r="BQ36" s="7">
        <f t="shared" ref="BQ36:BS36" si="217">M36-BI36</f>
        <v>-43085719089</v>
      </c>
      <c r="BR36" s="7">
        <f t="shared" si="217"/>
        <v>-47249484867</v>
      </c>
      <c r="BS36" s="7">
        <f t="shared" si="217"/>
        <v>0</v>
      </c>
      <c r="BU36" s="12">
        <f t="shared" ref="BU36:BW36" si="218">AO36-BM36</f>
        <v>-49375042.16</v>
      </c>
      <c r="BV36" s="12">
        <f t="shared" si="218"/>
        <v>-165109729.6</v>
      </c>
      <c r="BW36" s="12">
        <f t="shared" si="218"/>
        <v>0</v>
      </c>
      <c r="BY36" s="12">
        <f t="shared" ref="BY36:CA36" si="219">AS36-BQ36</f>
        <v>12284498768</v>
      </c>
      <c r="BZ36" s="12">
        <f t="shared" si="219"/>
        <v>20824996906</v>
      </c>
      <c r="CA36" s="12">
        <f t="shared" si="219"/>
        <v>0</v>
      </c>
    </row>
    <row r="37" ht="15.75" customHeight="1">
      <c r="A37" s="11">
        <v>34.0</v>
      </c>
      <c r="B37" s="11">
        <v>51.247</v>
      </c>
      <c r="C37" s="11">
        <v>5.87332E7</v>
      </c>
      <c r="D37" s="11">
        <v>-147.501</v>
      </c>
      <c r="E37" s="10">
        <f t="shared" si="7"/>
        <v>-49535629.24</v>
      </c>
      <c r="F37" s="10">
        <f t="shared" si="8"/>
        <v>31556460.8</v>
      </c>
      <c r="G37" s="10">
        <f t="shared" si="9"/>
        <v>0</v>
      </c>
      <c r="I37" s="11">
        <v>34.0</v>
      </c>
      <c r="J37" s="11">
        <v>7.493</v>
      </c>
      <c r="K37" s="11">
        <v>3.80845E9</v>
      </c>
      <c r="L37" s="11">
        <v>-72.943</v>
      </c>
      <c r="M37" s="10">
        <f t="shared" si="10"/>
        <v>1117105705</v>
      </c>
      <c r="N37" s="10">
        <f t="shared" si="11"/>
        <v>3640929311</v>
      </c>
      <c r="O37" s="10">
        <f t="shared" si="12"/>
        <v>0</v>
      </c>
      <c r="Q37" s="11">
        <v>34.0</v>
      </c>
      <c r="R37" s="11">
        <v>1.096</v>
      </c>
      <c r="S37" s="11">
        <v>1.65597E10</v>
      </c>
      <c r="T37" s="11">
        <v>-45.354</v>
      </c>
      <c r="U37" s="10">
        <f t="shared" si="13"/>
        <v>11636906535</v>
      </c>
      <c r="V37" s="10">
        <f t="shared" si="14"/>
        <v>11781598804</v>
      </c>
      <c r="W37" s="10">
        <f t="shared" si="15"/>
        <v>0</v>
      </c>
      <c r="Y37" s="11">
        <v>34.0</v>
      </c>
      <c r="Z37" s="11">
        <v>51.247</v>
      </c>
      <c r="AA37" s="11">
        <v>4.52246E7</v>
      </c>
      <c r="AB37" s="11">
        <v>-151.288</v>
      </c>
      <c r="AC37" s="10">
        <f t="shared" si="16"/>
        <v>-39664034.94</v>
      </c>
      <c r="AD37" s="10">
        <f t="shared" si="17"/>
        <v>21726223.27</v>
      </c>
      <c r="AE37" s="10">
        <f t="shared" si="18"/>
        <v>0</v>
      </c>
      <c r="AG37" s="11">
        <v>34.0</v>
      </c>
      <c r="AH37" s="11">
        <v>7.493</v>
      </c>
      <c r="AI37" s="11">
        <v>1.30394E10</v>
      </c>
      <c r="AJ37" s="11">
        <v>155.025</v>
      </c>
      <c r="AK37" s="10">
        <f t="shared" si="19"/>
        <v>-11820113125</v>
      </c>
      <c r="AL37" s="10">
        <f t="shared" si="20"/>
        <v>-5505531589</v>
      </c>
      <c r="AM37" s="10">
        <f t="shared" si="21"/>
        <v>0</v>
      </c>
      <c r="AO37" s="7">
        <f t="shared" ref="AO37:AQ37" si="220">E37-AC37</f>
        <v>-9871594.301</v>
      </c>
      <c r="AP37" s="7">
        <f t="shared" si="220"/>
        <v>9830237.527</v>
      </c>
      <c r="AQ37" s="7">
        <f t="shared" si="220"/>
        <v>0</v>
      </c>
      <c r="AS37" s="7">
        <f t="shared" ref="AS37:AU37" si="221">M37-AK37</f>
        <v>12937218829</v>
      </c>
      <c r="AT37" s="7">
        <f t="shared" si="221"/>
        <v>9146460900</v>
      </c>
      <c r="AU37" s="7">
        <f t="shared" si="221"/>
        <v>0</v>
      </c>
      <c r="AW37" s="11">
        <v>34.0</v>
      </c>
      <c r="AX37" s="11">
        <v>51.247</v>
      </c>
      <c r="AY37" s="11">
        <v>1.69413E8</v>
      </c>
      <c r="AZ37" s="11">
        <v>120.898</v>
      </c>
      <c r="BA37" s="10">
        <f t="shared" si="24"/>
        <v>-86995489.8</v>
      </c>
      <c r="BB37" s="10">
        <f t="shared" si="25"/>
        <v>-145370386.7</v>
      </c>
      <c r="BC37" s="10">
        <f t="shared" si="26"/>
        <v>0</v>
      </c>
      <c r="BE37" s="11">
        <v>34.0</v>
      </c>
      <c r="BF37" s="11">
        <v>7.493</v>
      </c>
      <c r="BG37" s="11">
        <v>9.30916E9</v>
      </c>
      <c r="BH37" s="11">
        <v>-30.36</v>
      </c>
      <c r="BI37" s="10">
        <f t="shared" si="27"/>
        <v>8032564515</v>
      </c>
      <c r="BJ37" s="10">
        <f t="shared" si="28"/>
        <v>4705142635</v>
      </c>
      <c r="BK37" s="10">
        <f t="shared" si="29"/>
        <v>0</v>
      </c>
      <c r="BM37" s="7">
        <f t="shared" ref="BM37:BO37" si="222">E37-BA37</f>
        <v>37459860.57</v>
      </c>
      <c r="BN37" s="7">
        <f t="shared" si="222"/>
        <v>176926847.5</v>
      </c>
      <c r="BO37" s="7">
        <f t="shared" si="222"/>
        <v>0</v>
      </c>
      <c r="BQ37" s="7">
        <f t="shared" ref="BQ37:BS37" si="223">M37-BI37</f>
        <v>-6915458811</v>
      </c>
      <c r="BR37" s="7">
        <f t="shared" si="223"/>
        <v>-1064213324</v>
      </c>
      <c r="BS37" s="7">
        <f t="shared" si="223"/>
        <v>0</v>
      </c>
      <c r="BU37" s="12">
        <f t="shared" ref="BU37:BW37" si="224">AO37-BM37</f>
        <v>-47331454.87</v>
      </c>
      <c r="BV37" s="12">
        <f t="shared" si="224"/>
        <v>-167096610</v>
      </c>
      <c r="BW37" s="12">
        <f t="shared" si="224"/>
        <v>0</v>
      </c>
      <c r="BY37" s="12">
        <f t="shared" ref="BY37:CA37" si="225">AS37-BQ37</f>
        <v>19852677640</v>
      </c>
      <c r="BZ37" s="12">
        <f t="shared" si="225"/>
        <v>10210674224</v>
      </c>
      <c r="CA37" s="12">
        <f t="shared" si="225"/>
        <v>0</v>
      </c>
    </row>
    <row r="38" ht="15.75" customHeight="1">
      <c r="A38" s="11">
        <v>35.0</v>
      </c>
      <c r="B38" s="11">
        <v>53.849</v>
      </c>
      <c r="C38" s="11">
        <v>1.73379E8</v>
      </c>
      <c r="D38" s="11">
        <v>6.666</v>
      </c>
      <c r="E38" s="10">
        <f t="shared" si="7"/>
        <v>172206907.4</v>
      </c>
      <c r="F38" s="10">
        <f t="shared" si="8"/>
        <v>-20126069.64</v>
      </c>
      <c r="G38" s="10">
        <f t="shared" si="9"/>
        <v>0</v>
      </c>
      <c r="I38" s="11">
        <v>35.0</v>
      </c>
      <c r="J38" s="11">
        <v>7.965</v>
      </c>
      <c r="K38" s="11">
        <v>3.63022E9</v>
      </c>
      <c r="L38" s="11">
        <v>-77.59</v>
      </c>
      <c r="M38" s="10">
        <f t="shared" si="10"/>
        <v>780155280.1</v>
      </c>
      <c r="N38" s="10">
        <f t="shared" si="11"/>
        <v>3545399129</v>
      </c>
      <c r="O38" s="10">
        <f t="shared" si="12"/>
        <v>0</v>
      </c>
      <c r="Q38" s="11">
        <v>35.0</v>
      </c>
      <c r="R38" s="11">
        <v>1.178</v>
      </c>
      <c r="S38" s="11">
        <v>1.38968E10</v>
      </c>
      <c r="T38" s="11">
        <v>-46.857</v>
      </c>
      <c r="U38" s="10">
        <f t="shared" si="13"/>
        <v>9502931481</v>
      </c>
      <c r="V38" s="10">
        <f t="shared" si="14"/>
        <v>10139790112</v>
      </c>
      <c r="W38" s="10">
        <f t="shared" si="15"/>
        <v>0</v>
      </c>
      <c r="Y38" s="11">
        <v>35.0</v>
      </c>
      <c r="Z38" s="11">
        <v>53.849</v>
      </c>
      <c r="AA38" s="11">
        <v>1.25177E8</v>
      </c>
      <c r="AB38" s="11">
        <v>20.339</v>
      </c>
      <c r="AC38" s="10">
        <f t="shared" si="16"/>
        <v>117372535.2</v>
      </c>
      <c r="AD38" s="10">
        <f t="shared" si="17"/>
        <v>-43508267.08</v>
      </c>
      <c r="AE38" s="10">
        <f t="shared" si="18"/>
        <v>0</v>
      </c>
      <c r="AG38" s="11">
        <v>35.0</v>
      </c>
      <c r="AH38" s="11">
        <v>7.965</v>
      </c>
      <c r="AI38" s="11">
        <v>1.36678E10</v>
      </c>
      <c r="AJ38" s="11">
        <v>168.924</v>
      </c>
      <c r="AK38" s="10">
        <f t="shared" si="19"/>
        <v>-13413212914</v>
      </c>
      <c r="AL38" s="10">
        <f t="shared" si="20"/>
        <v>-2625733451</v>
      </c>
      <c r="AM38" s="10">
        <f t="shared" si="21"/>
        <v>0</v>
      </c>
      <c r="AO38" s="7">
        <f t="shared" ref="AO38:AQ38" si="226">E38-AC38</f>
        <v>54834372.19</v>
      </c>
      <c r="AP38" s="7">
        <f t="shared" si="226"/>
        <v>23382197.44</v>
      </c>
      <c r="AQ38" s="7">
        <f t="shared" si="226"/>
        <v>0</v>
      </c>
      <c r="AS38" s="7">
        <f t="shared" ref="AS38:AU38" si="227">M38-AK38</f>
        <v>14193368194</v>
      </c>
      <c r="AT38" s="7">
        <f t="shared" si="227"/>
        <v>6171132581</v>
      </c>
      <c r="AU38" s="7">
        <f t="shared" si="227"/>
        <v>0</v>
      </c>
      <c r="AW38" s="11">
        <v>35.0</v>
      </c>
      <c r="AX38" s="11">
        <v>53.849</v>
      </c>
      <c r="AY38" s="11">
        <v>4.8622E8</v>
      </c>
      <c r="AZ38" s="11">
        <v>-59.422</v>
      </c>
      <c r="BA38" s="10">
        <f t="shared" si="24"/>
        <v>247345402.6</v>
      </c>
      <c r="BB38" s="10">
        <f t="shared" si="25"/>
        <v>418604993</v>
      </c>
      <c r="BC38" s="10">
        <f t="shared" si="26"/>
        <v>0</v>
      </c>
      <c r="BE38" s="11">
        <v>35.0</v>
      </c>
      <c r="BF38" s="11">
        <v>7.965</v>
      </c>
      <c r="BG38" s="11">
        <v>8.40182E9</v>
      </c>
      <c r="BH38" s="11">
        <v>-29.653</v>
      </c>
      <c r="BI38" s="10">
        <f t="shared" si="27"/>
        <v>7301497902</v>
      </c>
      <c r="BJ38" s="10">
        <f t="shared" si="28"/>
        <v>4156766495</v>
      </c>
      <c r="BK38" s="10">
        <f t="shared" si="29"/>
        <v>0</v>
      </c>
      <c r="BM38" s="7">
        <f t="shared" ref="BM38:BO38" si="228">E38-BA38</f>
        <v>-75138495.21</v>
      </c>
      <c r="BN38" s="7">
        <f t="shared" si="228"/>
        <v>-438731062.7</v>
      </c>
      <c r="BO38" s="7">
        <f t="shared" si="228"/>
        <v>0</v>
      </c>
      <c r="BQ38" s="7">
        <f t="shared" ref="BQ38:BS38" si="229">M38-BI38</f>
        <v>-6521342622</v>
      </c>
      <c r="BR38" s="7">
        <f t="shared" si="229"/>
        <v>-611367366</v>
      </c>
      <c r="BS38" s="7">
        <f t="shared" si="229"/>
        <v>0</v>
      </c>
      <c r="BU38" s="12">
        <f t="shared" ref="BU38:BW38" si="230">AO38-BM38</f>
        <v>129972867.4</v>
      </c>
      <c r="BV38" s="12">
        <f t="shared" si="230"/>
        <v>462113260.1</v>
      </c>
      <c r="BW38" s="12">
        <f t="shared" si="230"/>
        <v>0</v>
      </c>
      <c r="BY38" s="12">
        <f t="shared" ref="BY38:CA38" si="231">AS38-BQ38</f>
        <v>20714710816</v>
      </c>
      <c r="BZ38" s="12">
        <f t="shared" si="231"/>
        <v>6782499947</v>
      </c>
      <c r="CA38" s="12">
        <f t="shared" si="231"/>
        <v>0</v>
      </c>
    </row>
    <row r="39" ht="15.75" customHeight="1">
      <c r="A39" s="11">
        <v>36.0</v>
      </c>
      <c r="B39" s="11">
        <v>56.582</v>
      </c>
      <c r="C39" s="11">
        <v>3.01294E8</v>
      </c>
      <c r="D39" s="11">
        <v>-134.496</v>
      </c>
      <c r="E39" s="10">
        <f t="shared" si="7"/>
        <v>-211164752.6</v>
      </c>
      <c r="F39" s="10">
        <f t="shared" si="8"/>
        <v>214912823.4</v>
      </c>
      <c r="G39" s="10">
        <f t="shared" si="9"/>
        <v>0</v>
      </c>
      <c r="I39" s="11">
        <v>36.0</v>
      </c>
      <c r="J39" s="11">
        <v>8.466</v>
      </c>
      <c r="K39" s="11">
        <v>2.61539E9</v>
      </c>
      <c r="L39" s="11">
        <v>-86.597</v>
      </c>
      <c r="M39" s="10">
        <f t="shared" si="10"/>
        <v>155245996.6</v>
      </c>
      <c r="N39" s="10">
        <f t="shared" si="11"/>
        <v>2610778338</v>
      </c>
      <c r="O39" s="10">
        <f t="shared" si="12"/>
        <v>0</v>
      </c>
      <c r="Q39" s="11">
        <v>36.0</v>
      </c>
      <c r="R39" s="11">
        <v>1.267</v>
      </c>
      <c r="S39" s="11">
        <v>1.75006E10</v>
      </c>
      <c r="T39" s="11">
        <v>-36.748</v>
      </c>
      <c r="U39" s="10">
        <f t="shared" si="13"/>
        <v>14022787974</v>
      </c>
      <c r="V39" s="10">
        <f t="shared" si="14"/>
        <v>10470550023</v>
      </c>
      <c r="W39" s="10">
        <f t="shared" si="15"/>
        <v>0</v>
      </c>
      <c r="Y39" s="11">
        <v>36.0</v>
      </c>
      <c r="Z39" s="11">
        <v>56.582</v>
      </c>
      <c r="AA39" s="11">
        <v>2.86589E8</v>
      </c>
      <c r="AB39" s="11">
        <v>-173.001</v>
      </c>
      <c r="AC39" s="10">
        <f t="shared" si="16"/>
        <v>-284453418.6</v>
      </c>
      <c r="AD39" s="10">
        <f t="shared" si="17"/>
        <v>34921448.61</v>
      </c>
      <c r="AE39" s="10">
        <f t="shared" si="18"/>
        <v>0</v>
      </c>
      <c r="AG39" s="11">
        <v>36.0</v>
      </c>
      <c r="AH39" s="11">
        <v>8.466</v>
      </c>
      <c r="AI39" s="11">
        <v>8.41683E10</v>
      </c>
      <c r="AJ39" s="11">
        <v>-59.759</v>
      </c>
      <c r="AK39" s="10">
        <f t="shared" si="19"/>
        <v>42390377831</v>
      </c>
      <c r="AL39" s="10">
        <f t="shared" si="20"/>
        <v>72714225515</v>
      </c>
      <c r="AM39" s="10">
        <f t="shared" si="21"/>
        <v>0</v>
      </c>
      <c r="AO39" s="7">
        <f t="shared" ref="AO39:AQ39" si="232">E39-AC39</f>
        <v>73288665.94</v>
      </c>
      <c r="AP39" s="7">
        <f t="shared" si="232"/>
        <v>179991374.8</v>
      </c>
      <c r="AQ39" s="7">
        <f t="shared" si="232"/>
        <v>0</v>
      </c>
      <c r="AS39" s="7">
        <f t="shared" ref="AS39:AU39" si="233">M39-AK39</f>
        <v>-42235131835</v>
      </c>
      <c r="AT39" s="7">
        <f t="shared" si="233"/>
        <v>-70103447176</v>
      </c>
      <c r="AU39" s="7">
        <f t="shared" si="233"/>
        <v>0</v>
      </c>
      <c r="AW39" s="11">
        <v>36.0</v>
      </c>
      <c r="AX39" s="11">
        <v>56.582</v>
      </c>
      <c r="AY39" s="11">
        <v>1.14659E9</v>
      </c>
      <c r="AZ39" s="11">
        <v>100.295</v>
      </c>
      <c r="BA39" s="10">
        <f t="shared" si="24"/>
        <v>-204914384.6</v>
      </c>
      <c r="BB39" s="10">
        <f t="shared" si="25"/>
        <v>-1128130632</v>
      </c>
      <c r="BC39" s="10">
        <f t="shared" si="26"/>
        <v>0</v>
      </c>
      <c r="BE39" s="11">
        <v>36.0</v>
      </c>
      <c r="BF39" s="11">
        <v>8.466</v>
      </c>
      <c r="BG39" s="11">
        <v>5.42299E10</v>
      </c>
      <c r="BH39" s="11">
        <v>-5.465</v>
      </c>
      <c r="BI39" s="10">
        <f t="shared" si="27"/>
        <v>53983401324</v>
      </c>
      <c r="BJ39" s="10">
        <f t="shared" si="28"/>
        <v>5164729957</v>
      </c>
      <c r="BK39" s="10">
        <f t="shared" si="29"/>
        <v>0</v>
      </c>
      <c r="BM39" s="7">
        <f t="shared" ref="BM39:BO39" si="234">E39-BA39</f>
        <v>-6250368.006</v>
      </c>
      <c r="BN39" s="7">
        <f t="shared" si="234"/>
        <v>1343043456</v>
      </c>
      <c r="BO39" s="7">
        <f t="shared" si="234"/>
        <v>0</v>
      </c>
      <c r="BQ39" s="7">
        <f t="shared" ref="BQ39:BS39" si="235">M39-BI39</f>
        <v>-53828155327</v>
      </c>
      <c r="BR39" s="7">
        <f t="shared" si="235"/>
        <v>-2553951618</v>
      </c>
      <c r="BS39" s="7">
        <f t="shared" si="235"/>
        <v>0</v>
      </c>
      <c r="BU39" s="12">
        <f t="shared" ref="BU39:BW39" si="236">AO39-BM39</f>
        <v>79539033.95</v>
      </c>
      <c r="BV39" s="12">
        <f t="shared" si="236"/>
        <v>-1163052081</v>
      </c>
      <c r="BW39" s="12">
        <f t="shared" si="236"/>
        <v>0</v>
      </c>
      <c r="BY39" s="12">
        <f t="shared" ref="BY39:CA39" si="237">AS39-BQ39</f>
        <v>11593023492</v>
      </c>
      <c r="BZ39" s="12">
        <f t="shared" si="237"/>
        <v>-67549495558</v>
      </c>
      <c r="CA39" s="12">
        <f t="shared" si="237"/>
        <v>0</v>
      </c>
    </row>
    <row r="40" ht="15.75" customHeight="1">
      <c r="A40" s="11">
        <v>37.0</v>
      </c>
      <c r="B40" s="11">
        <v>59.455</v>
      </c>
      <c r="C40" s="11">
        <v>2.07975E8</v>
      </c>
      <c r="D40" s="11">
        <v>-48.174</v>
      </c>
      <c r="E40" s="10">
        <f t="shared" si="7"/>
        <v>138692431.3</v>
      </c>
      <c r="F40" s="10">
        <f t="shared" si="8"/>
        <v>154977450.4</v>
      </c>
      <c r="G40" s="10">
        <f t="shared" si="9"/>
        <v>0</v>
      </c>
      <c r="I40" s="11">
        <v>37.0</v>
      </c>
      <c r="J40" s="11">
        <v>8.999</v>
      </c>
      <c r="K40" s="11">
        <v>2.57819E9</v>
      </c>
      <c r="L40" s="11">
        <v>-77.58</v>
      </c>
      <c r="M40" s="10">
        <f t="shared" si="10"/>
        <v>554507403.5</v>
      </c>
      <c r="N40" s="10">
        <f t="shared" si="11"/>
        <v>2517853295</v>
      </c>
      <c r="O40" s="10">
        <f t="shared" si="12"/>
        <v>0</v>
      </c>
      <c r="Q40" s="11">
        <v>37.0</v>
      </c>
      <c r="R40" s="11">
        <v>1.362</v>
      </c>
      <c r="S40" s="11">
        <v>2.02718E10</v>
      </c>
      <c r="T40" s="11">
        <v>-61.525</v>
      </c>
      <c r="U40" s="10">
        <f t="shared" si="13"/>
        <v>9665092686</v>
      </c>
      <c r="V40" s="10">
        <f t="shared" si="14"/>
        <v>17819423633</v>
      </c>
      <c r="W40" s="10">
        <f t="shared" si="15"/>
        <v>0</v>
      </c>
      <c r="Y40" s="11">
        <v>37.0</v>
      </c>
      <c r="Z40" s="11">
        <v>59.455</v>
      </c>
      <c r="AA40" s="11">
        <v>2.29383E8</v>
      </c>
      <c r="AB40" s="11">
        <v>-33.67</v>
      </c>
      <c r="AC40" s="10">
        <f t="shared" si="16"/>
        <v>190902745.6</v>
      </c>
      <c r="AD40" s="10">
        <f t="shared" si="17"/>
        <v>127171940.3</v>
      </c>
      <c r="AE40" s="10">
        <f t="shared" si="18"/>
        <v>0</v>
      </c>
      <c r="AG40" s="11">
        <v>37.0</v>
      </c>
      <c r="AH40" s="11">
        <v>8.999</v>
      </c>
      <c r="AI40" s="11">
        <v>7.35576E9</v>
      </c>
      <c r="AJ40" s="11">
        <v>34.486</v>
      </c>
      <c r="AK40" s="10">
        <f t="shared" si="19"/>
        <v>6063092303</v>
      </c>
      <c r="AL40" s="10">
        <f t="shared" si="20"/>
        <v>-4164866973</v>
      </c>
      <c r="AM40" s="10">
        <f t="shared" si="21"/>
        <v>0</v>
      </c>
      <c r="AO40" s="7">
        <f t="shared" ref="AO40:AQ40" si="238">E40-AC40</f>
        <v>-52210314.32</v>
      </c>
      <c r="AP40" s="7">
        <f t="shared" si="238"/>
        <v>27805510.07</v>
      </c>
      <c r="AQ40" s="7">
        <f t="shared" si="238"/>
        <v>0</v>
      </c>
      <c r="AS40" s="7">
        <f t="shared" ref="AS40:AU40" si="239">M40-AK40</f>
        <v>-5508584900</v>
      </c>
      <c r="AT40" s="7">
        <f t="shared" si="239"/>
        <v>6682720268</v>
      </c>
      <c r="AU40" s="7">
        <f t="shared" si="239"/>
        <v>0</v>
      </c>
      <c r="AW40" s="11">
        <v>37.0</v>
      </c>
      <c r="AX40" s="11">
        <v>59.455</v>
      </c>
      <c r="AY40" s="11">
        <v>9.5736E8</v>
      </c>
      <c r="AZ40" s="11">
        <v>-108.845</v>
      </c>
      <c r="BA40" s="10">
        <f t="shared" si="24"/>
        <v>-309235984.7</v>
      </c>
      <c r="BB40" s="10">
        <f t="shared" si="25"/>
        <v>906041541.8</v>
      </c>
      <c r="BC40" s="10">
        <f t="shared" si="26"/>
        <v>0</v>
      </c>
      <c r="BE40" s="11">
        <v>37.0</v>
      </c>
      <c r="BF40" s="11">
        <v>8.999</v>
      </c>
      <c r="BG40" s="11">
        <v>1.22278E10</v>
      </c>
      <c r="BH40" s="11">
        <v>-118.22</v>
      </c>
      <c r="BI40" s="10">
        <f t="shared" si="27"/>
        <v>-5782017565</v>
      </c>
      <c r="BJ40" s="10">
        <f t="shared" si="28"/>
        <v>10774384703</v>
      </c>
      <c r="BK40" s="10">
        <f t="shared" si="29"/>
        <v>0</v>
      </c>
      <c r="BM40" s="7">
        <f t="shared" ref="BM40:BO40" si="240">E40-BA40</f>
        <v>447928416</v>
      </c>
      <c r="BN40" s="7">
        <f t="shared" si="240"/>
        <v>-751064091.4</v>
      </c>
      <c r="BO40" s="7">
        <f t="shared" si="240"/>
        <v>0</v>
      </c>
      <c r="BQ40" s="7">
        <f t="shared" ref="BQ40:BS40" si="241">M40-BI40</f>
        <v>6336524968</v>
      </c>
      <c r="BR40" s="7">
        <f t="shared" si="241"/>
        <v>-8256531408</v>
      </c>
      <c r="BS40" s="7">
        <f t="shared" si="241"/>
        <v>0</v>
      </c>
      <c r="BU40" s="12">
        <f t="shared" ref="BU40:BW40" si="242">AO40-BM40</f>
        <v>-500138730.3</v>
      </c>
      <c r="BV40" s="12">
        <f t="shared" si="242"/>
        <v>778869601.5</v>
      </c>
      <c r="BW40" s="12">
        <f t="shared" si="242"/>
        <v>0</v>
      </c>
      <c r="BY40" s="12">
        <f t="shared" ref="BY40:CA40" si="243">AS40-BQ40</f>
        <v>-11845109868</v>
      </c>
      <c r="BZ40" s="12">
        <f t="shared" si="243"/>
        <v>14939251675</v>
      </c>
      <c r="CA40" s="12">
        <f t="shared" si="243"/>
        <v>0</v>
      </c>
    </row>
    <row r="41" ht="15.75" customHeight="1">
      <c r="A41" s="11">
        <v>38.0</v>
      </c>
      <c r="B41" s="11">
        <v>62.473</v>
      </c>
      <c r="C41" s="11">
        <v>4.11535E8</v>
      </c>
      <c r="D41" s="11">
        <v>-85.127</v>
      </c>
      <c r="E41" s="10">
        <f t="shared" si="7"/>
        <v>34958827.03</v>
      </c>
      <c r="F41" s="10">
        <f t="shared" si="8"/>
        <v>410047481</v>
      </c>
      <c r="G41" s="10">
        <f t="shared" si="9"/>
        <v>0</v>
      </c>
      <c r="I41" s="11">
        <v>38.0</v>
      </c>
      <c r="J41" s="11">
        <v>9.565</v>
      </c>
      <c r="K41" s="11">
        <v>4.11468E9</v>
      </c>
      <c r="L41" s="11">
        <v>-102.724</v>
      </c>
      <c r="M41" s="10">
        <f t="shared" si="10"/>
        <v>-906278086.3</v>
      </c>
      <c r="N41" s="10">
        <f t="shared" si="11"/>
        <v>4013633209</v>
      </c>
      <c r="O41" s="10">
        <f t="shared" si="12"/>
        <v>0</v>
      </c>
      <c r="Q41" s="11">
        <v>38.0</v>
      </c>
      <c r="R41" s="11">
        <v>1.465</v>
      </c>
      <c r="S41" s="11">
        <v>1.32704E10</v>
      </c>
      <c r="T41" s="11">
        <v>-35.351</v>
      </c>
      <c r="U41" s="10">
        <f t="shared" si="13"/>
        <v>10823642204</v>
      </c>
      <c r="V41" s="10">
        <f t="shared" si="14"/>
        <v>7678039177</v>
      </c>
      <c r="W41" s="10">
        <f t="shared" si="15"/>
        <v>0</v>
      </c>
      <c r="Y41" s="11">
        <v>38.0</v>
      </c>
      <c r="Z41" s="11">
        <v>62.473</v>
      </c>
      <c r="AA41" s="11">
        <v>1.49541E9</v>
      </c>
      <c r="AB41" s="11">
        <v>89.265</v>
      </c>
      <c r="AC41" s="10">
        <f t="shared" si="16"/>
        <v>19182847.57</v>
      </c>
      <c r="AD41" s="10">
        <f t="shared" si="17"/>
        <v>-1495286958</v>
      </c>
      <c r="AE41" s="10">
        <f t="shared" si="18"/>
        <v>0</v>
      </c>
      <c r="AG41" s="11">
        <v>38.0</v>
      </c>
      <c r="AH41" s="11">
        <v>9.565</v>
      </c>
      <c r="AI41" s="11">
        <v>3.96298E9</v>
      </c>
      <c r="AJ41" s="11">
        <v>-133.262</v>
      </c>
      <c r="AK41" s="10">
        <f t="shared" si="19"/>
        <v>-2715970979</v>
      </c>
      <c r="AL41" s="10">
        <f t="shared" si="20"/>
        <v>2885950818</v>
      </c>
      <c r="AM41" s="10">
        <f t="shared" si="21"/>
        <v>0</v>
      </c>
      <c r="AO41" s="7">
        <f t="shared" ref="AO41:AQ41" si="244">E41-AC41</f>
        <v>15775979.46</v>
      </c>
      <c r="AP41" s="7">
        <f t="shared" si="244"/>
        <v>1905334439</v>
      </c>
      <c r="AQ41" s="7">
        <f t="shared" si="244"/>
        <v>0</v>
      </c>
      <c r="AS41" s="7">
        <f t="shared" ref="AS41:AU41" si="245">M41-AK41</f>
        <v>1809692892</v>
      </c>
      <c r="AT41" s="7">
        <f t="shared" si="245"/>
        <v>1127682391</v>
      </c>
      <c r="AU41" s="7">
        <f t="shared" si="245"/>
        <v>0</v>
      </c>
      <c r="AW41" s="11">
        <v>38.0</v>
      </c>
      <c r="AX41" s="11">
        <v>62.473</v>
      </c>
      <c r="AY41" s="11">
        <v>6.39192E9</v>
      </c>
      <c r="AZ41" s="11">
        <v>-42.14</v>
      </c>
      <c r="BA41" s="10">
        <f t="shared" si="24"/>
        <v>4739657349</v>
      </c>
      <c r="BB41" s="10">
        <f t="shared" si="25"/>
        <v>4288623264</v>
      </c>
      <c r="BC41" s="10">
        <f t="shared" si="26"/>
        <v>0</v>
      </c>
      <c r="BE41" s="11">
        <v>38.0</v>
      </c>
      <c r="BF41" s="11">
        <v>9.565</v>
      </c>
      <c r="BG41" s="11">
        <v>3.69773E9</v>
      </c>
      <c r="BH41" s="11">
        <v>34.393</v>
      </c>
      <c r="BI41" s="10">
        <f t="shared" si="27"/>
        <v>3051302144</v>
      </c>
      <c r="BJ41" s="10">
        <f t="shared" si="28"/>
        <v>-2088722666</v>
      </c>
      <c r="BK41" s="10">
        <f t="shared" si="29"/>
        <v>0</v>
      </c>
      <c r="BM41" s="7">
        <f t="shared" ref="BM41:BO41" si="246">E41-BA41</f>
        <v>-4704698522</v>
      </c>
      <c r="BN41" s="7">
        <f t="shared" si="246"/>
        <v>-3878575783</v>
      </c>
      <c r="BO41" s="7">
        <f t="shared" si="246"/>
        <v>0</v>
      </c>
      <c r="BQ41" s="7">
        <f t="shared" ref="BQ41:BS41" si="247">M41-BI41</f>
        <v>-3957580231</v>
      </c>
      <c r="BR41" s="7">
        <f t="shared" si="247"/>
        <v>6102355875</v>
      </c>
      <c r="BS41" s="7">
        <f t="shared" si="247"/>
        <v>0</v>
      </c>
      <c r="BU41" s="12">
        <f t="shared" ref="BU41:BW41" si="248">AO41-BM41</f>
        <v>4720474501</v>
      </c>
      <c r="BV41" s="12">
        <f t="shared" si="248"/>
        <v>5783910222</v>
      </c>
      <c r="BW41" s="12">
        <f t="shared" si="248"/>
        <v>0</v>
      </c>
      <c r="BY41" s="12">
        <f t="shared" ref="BY41:CA41" si="249">AS41-BQ41</f>
        <v>5767273123</v>
      </c>
      <c r="BZ41" s="12">
        <f t="shared" si="249"/>
        <v>-4974673484</v>
      </c>
      <c r="CA41" s="12">
        <f t="shared" si="249"/>
        <v>0</v>
      </c>
    </row>
    <row r="42" ht="15.75" customHeight="1">
      <c r="A42" s="11">
        <v>39.0</v>
      </c>
      <c r="B42" s="11">
        <v>65.644</v>
      </c>
      <c r="C42" s="11">
        <v>3.08483E8</v>
      </c>
      <c r="D42" s="11">
        <v>-135.312</v>
      </c>
      <c r="E42" s="10">
        <f t="shared" si="7"/>
        <v>-219314994.6</v>
      </c>
      <c r="F42" s="10">
        <f t="shared" si="8"/>
        <v>216939379.6</v>
      </c>
      <c r="G42" s="10">
        <f t="shared" si="9"/>
        <v>0</v>
      </c>
      <c r="I42" s="11">
        <v>39.0</v>
      </c>
      <c r="J42" s="11">
        <v>10.167</v>
      </c>
      <c r="K42" s="11">
        <v>1.87969E9</v>
      </c>
      <c r="L42" s="11">
        <v>-73.153</v>
      </c>
      <c r="M42" s="10">
        <f t="shared" si="10"/>
        <v>544766104.2</v>
      </c>
      <c r="N42" s="10">
        <f t="shared" si="11"/>
        <v>1799017617</v>
      </c>
      <c r="O42" s="10">
        <f t="shared" si="12"/>
        <v>0</v>
      </c>
      <c r="Q42" s="11">
        <v>39.0</v>
      </c>
      <c r="R42" s="11">
        <v>1.575</v>
      </c>
      <c r="S42" s="11">
        <v>2.42323E10</v>
      </c>
      <c r="T42" s="11">
        <v>-74.895</v>
      </c>
      <c r="U42" s="10">
        <f t="shared" si="13"/>
        <v>6314665034</v>
      </c>
      <c r="V42" s="10">
        <f t="shared" si="14"/>
        <v>23395071464</v>
      </c>
      <c r="W42" s="10">
        <f t="shared" si="15"/>
        <v>0</v>
      </c>
      <c r="Y42" s="11">
        <v>39.0</v>
      </c>
      <c r="Z42" s="11">
        <v>65.644</v>
      </c>
      <c r="AA42" s="11">
        <v>3.55747E8</v>
      </c>
      <c r="AB42" s="11">
        <v>-178.469</v>
      </c>
      <c r="AC42" s="10">
        <f t="shared" si="16"/>
        <v>-355620003.9</v>
      </c>
      <c r="AD42" s="10">
        <f t="shared" si="17"/>
        <v>9504781.15</v>
      </c>
      <c r="AE42" s="10">
        <f t="shared" si="18"/>
        <v>0</v>
      </c>
      <c r="AG42" s="11">
        <v>39.0</v>
      </c>
      <c r="AH42" s="11">
        <v>10.167</v>
      </c>
      <c r="AI42" s="11">
        <v>4.47685E9</v>
      </c>
      <c r="AJ42" s="11">
        <v>60.64</v>
      </c>
      <c r="AK42" s="10">
        <f t="shared" si="19"/>
        <v>2194979015</v>
      </c>
      <c r="AL42" s="10">
        <f t="shared" si="20"/>
        <v>-3901826885</v>
      </c>
      <c r="AM42" s="10">
        <f t="shared" si="21"/>
        <v>0</v>
      </c>
      <c r="AO42" s="7">
        <f t="shared" ref="AO42:AQ42" si="250">E42-AC42</f>
        <v>136305009.3</v>
      </c>
      <c r="AP42" s="7">
        <f t="shared" si="250"/>
        <v>207434598.5</v>
      </c>
      <c r="AQ42" s="7">
        <f t="shared" si="250"/>
        <v>0</v>
      </c>
      <c r="AS42" s="7">
        <f t="shared" ref="AS42:AU42" si="251">M42-AK42</f>
        <v>-1650212911</v>
      </c>
      <c r="AT42" s="7">
        <f t="shared" si="251"/>
        <v>5700844503</v>
      </c>
      <c r="AU42" s="7">
        <f t="shared" si="251"/>
        <v>0</v>
      </c>
      <c r="AW42" s="11">
        <v>39.0</v>
      </c>
      <c r="AX42" s="11">
        <v>65.644</v>
      </c>
      <c r="AY42" s="11">
        <v>1.19607E9</v>
      </c>
      <c r="AZ42" s="11">
        <v>99.802</v>
      </c>
      <c r="BA42" s="10">
        <f t="shared" si="24"/>
        <v>-203623617</v>
      </c>
      <c r="BB42" s="10">
        <f t="shared" si="25"/>
        <v>-1178609718</v>
      </c>
      <c r="BC42" s="10">
        <f t="shared" si="26"/>
        <v>0</v>
      </c>
      <c r="BE42" s="11">
        <v>39.0</v>
      </c>
      <c r="BF42" s="11">
        <v>10.167</v>
      </c>
      <c r="BG42" s="11">
        <v>4.33755E9</v>
      </c>
      <c r="BH42" s="11">
        <v>-120.124</v>
      </c>
      <c r="BI42" s="10">
        <f t="shared" si="27"/>
        <v>-2176899608</v>
      </c>
      <c r="BJ42" s="10">
        <f t="shared" si="28"/>
        <v>3751726016</v>
      </c>
      <c r="BK42" s="10">
        <f t="shared" si="29"/>
        <v>0</v>
      </c>
      <c r="BM42" s="7">
        <f t="shared" ref="BM42:BO42" si="252">E42-BA42</f>
        <v>-15691377.55</v>
      </c>
      <c r="BN42" s="7">
        <f t="shared" si="252"/>
        <v>1395549098</v>
      </c>
      <c r="BO42" s="7">
        <f t="shared" si="252"/>
        <v>0</v>
      </c>
      <c r="BQ42" s="7">
        <f t="shared" ref="BQ42:BS42" si="253">M42-BI42</f>
        <v>2721665712</v>
      </c>
      <c r="BR42" s="7">
        <f t="shared" si="253"/>
        <v>-1952708398</v>
      </c>
      <c r="BS42" s="7">
        <f t="shared" si="253"/>
        <v>0</v>
      </c>
      <c r="BU42" s="12">
        <f t="shared" ref="BU42:BW42" si="254">AO42-BM42</f>
        <v>151996386.8</v>
      </c>
      <c r="BV42" s="12">
        <f t="shared" si="254"/>
        <v>-1188114499</v>
      </c>
      <c r="BW42" s="12">
        <f t="shared" si="254"/>
        <v>0</v>
      </c>
      <c r="BY42" s="12">
        <f t="shared" ref="BY42:CA42" si="255">AS42-BQ42</f>
        <v>-4371878624</v>
      </c>
      <c r="BZ42" s="12">
        <f t="shared" si="255"/>
        <v>7653552901</v>
      </c>
      <c r="CA42" s="12">
        <f t="shared" si="255"/>
        <v>0</v>
      </c>
    </row>
    <row r="43" ht="15.75" customHeight="1">
      <c r="A43" s="11">
        <v>40.0</v>
      </c>
      <c r="B43" s="11">
        <v>68.976</v>
      </c>
      <c r="C43" s="11">
        <v>5.37233E8</v>
      </c>
      <c r="D43" s="11">
        <v>-55.482</v>
      </c>
      <c r="E43" s="10">
        <f t="shared" si="7"/>
        <v>304431200.2</v>
      </c>
      <c r="F43" s="10">
        <f t="shared" si="8"/>
        <v>442652166.7</v>
      </c>
      <c r="G43" s="10">
        <f t="shared" si="9"/>
        <v>0</v>
      </c>
      <c r="I43" s="11">
        <v>40.0</v>
      </c>
      <c r="J43" s="11">
        <v>10.807</v>
      </c>
      <c r="K43" s="11">
        <v>2.47101E9</v>
      </c>
      <c r="L43" s="11">
        <v>-104.476</v>
      </c>
      <c r="M43" s="10">
        <f t="shared" si="10"/>
        <v>-617689354.2</v>
      </c>
      <c r="N43" s="10">
        <f t="shared" si="11"/>
        <v>2392561448</v>
      </c>
      <c r="O43" s="10">
        <f t="shared" si="12"/>
        <v>0</v>
      </c>
      <c r="Q43" s="11">
        <v>40.0</v>
      </c>
      <c r="R43" s="11">
        <v>1.693</v>
      </c>
      <c r="S43" s="11">
        <v>2.17175E10</v>
      </c>
      <c r="T43" s="11">
        <v>-49.493</v>
      </c>
      <c r="U43" s="10">
        <f t="shared" si="13"/>
        <v>14106405464</v>
      </c>
      <c r="V43" s="10">
        <f t="shared" si="14"/>
        <v>16512393259</v>
      </c>
      <c r="W43" s="10">
        <f t="shared" si="15"/>
        <v>0</v>
      </c>
      <c r="Y43" s="11">
        <v>40.0</v>
      </c>
      <c r="Z43" s="11">
        <v>68.976</v>
      </c>
      <c r="AA43" s="11">
        <v>6.93514E8</v>
      </c>
      <c r="AB43" s="11">
        <v>23.87</v>
      </c>
      <c r="AC43" s="10">
        <f t="shared" si="16"/>
        <v>634194946.9</v>
      </c>
      <c r="AD43" s="10">
        <f t="shared" si="17"/>
        <v>-280639337.2</v>
      </c>
      <c r="AE43" s="10">
        <f t="shared" si="18"/>
        <v>0</v>
      </c>
      <c r="AG43" s="11">
        <v>40.0</v>
      </c>
      <c r="AH43" s="11">
        <v>10.807</v>
      </c>
      <c r="AI43" s="11">
        <v>3.9449E9</v>
      </c>
      <c r="AJ43" s="11">
        <v>-92.223</v>
      </c>
      <c r="AK43" s="10">
        <f t="shared" si="19"/>
        <v>-153018472.9</v>
      </c>
      <c r="AL43" s="10">
        <f t="shared" si="20"/>
        <v>3941931171</v>
      </c>
      <c r="AM43" s="10">
        <f t="shared" si="21"/>
        <v>0</v>
      </c>
      <c r="AO43" s="7">
        <f t="shared" ref="AO43:AQ43" si="256">E43-AC43</f>
        <v>-329763746.7</v>
      </c>
      <c r="AP43" s="7">
        <f t="shared" si="256"/>
        <v>723291503.9</v>
      </c>
      <c r="AQ43" s="7">
        <f t="shared" si="256"/>
        <v>0</v>
      </c>
      <c r="AS43" s="7">
        <f t="shared" ref="AS43:AU43" si="257">M43-AK43</f>
        <v>-464670881.3</v>
      </c>
      <c r="AT43" s="7">
        <f t="shared" si="257"/>
        <v>-1549369723</v>
      </c>
      <c r="AU43" s="7">
        <f t="shared" si="257"/>
        <v>0</v>
      </c>
      <c r="AW43" s="11">
        <v>40.0</v>
      </c>
      <c r="AX43" s="11">
        <v>68.976</v>
      </c>
      <c r="AY43" s="11">
        <v>3.06034E9</v>
      </c>
      <c r="AZ43" s="11">
        <v>-34.131</v>
      </c>
      <c r="BA43" s="10">
        <f t="shared" si="24"/>
        <v>2533217486</v>
      </c>
      <c r="BB43" s="10">
        <f t="shared" si="25"/>
        <v>1717116794</v>
      </c>
      <c r="BC43" s="10">
        <f t="shared" si="26"/>
        <v>0</v>
      </c>
      <c r="BE43" s="11">
        <v>40.0</v>
      </c>
      <c r="BF43" s="11">
        <v>10.807</v>
      </c>
      <c r="BG43" s="11">
        <v>4.26862E9</v>
      </c>
      <c r="BH43" s="11">
        <v>80.228</v>
      </c>
      <c r="BI43" s="10">
        <f t="shared" si="27"/>
        <v>724503984.1</v>
      </c>
      <c r="BJ43" s="10">
        <f t="shared" si="28"/>
        <v>-4206686425</v>
      </c>
      <c r="BK43" s="10">
        <f t="shared" si="29"/>
        <v>0</v>
      </c>
      <c r="BM43" s="7">
        <f t="shared" ref="BM43:BO43" si="258">E43-BA43</f>
        <v>-2228786286</v>
      </c>
      <c r="BN43" s="7">
        <f t="shared" si="258"/>
        <v>-1274464628</v>
      </c>
      <c r="BO43" s="7">
        <f t="shared" si="258"/>
        <v>0</v>
      </c>
      <c r="BQ43" s="7">
        <f t="shared" ref="BQ43:BS43" si="259">M43-BI43</f>
        <v>-1342193338</v>
      </c>
      <c r="BR43" s="7">
        <f t="shared" si="259"/>
        <v>6599247873</v>
      </c>
      <c r="BS43" s="7">
        <f t="shared" si="259"/>
        <v>0</v>
      </c>
      <c r="BU43" s="12">
        <f t="shared" ref="BU43:BW43" si="260">AO43-BM43</f>
        <v>1899022539</v>
      </c>
      <c r="BV43" s="12">
        <f t="shared" si="260"/>
        <v>1997756132</v>
      </c>
      <c r="BW43" s="12">
        <f t="shared" si="260"/>
        <v>0</v>
      </c>
      <c r="BY43" s="12">
        <f t="shared" ref="BY43:CA43" si="261">AS43-BQ43</f>
        <v>877522457.1</v>
      </c>
      <c r="BZ43" s="12">
        <f t="shared" si="261"/>
        <v>-8148617596</v>
      </c>
      <c r="CA43" s="12">
        <f t="shared" si="261"/>
        <v>0</v>
      </c>
    </row>
    <row r="44" ht="15.75" customHeight="1">
      <c r="A44" s="11">
        <v>41.0</v>
      </c>
      <c r="B44" s="11">
        <v>72.478</v>
      </c>
      <c r="C44" s="11">
        <v>2.81482E8</v>
      </c>
      <c r="D44" s="11">
        <v>-97.999</v>
      </c>
      <c r="E44" s="10">
        <f t="shared" si="7"/>
        <v>-39169857.82</v>
      </c>
      <c r="F44" s="10">
        <f t="shared" si="8"/>
        <v>278743320.2</v>
      </c>
      <c r="G44" s="10">
        <f t="shared" si="9"/>
        <v>0</v>
      </c>
      <c r="I44" s="11">
        <v>41.0</v>
      </c>
      <c r="J44" s="11">
        <v>11.487</v>
      </c>
      <c r="K44" s="11">
        <v>1.6917E9</v>
      </c>
      <c r="L44" s="11">
        <v>-59.52</v>
      </c>
      <c r="M44" s="10">
        <f t="shared" si="10"/>
        <v>858093791.6</v>
      </c>
      <c r="N44" s="10">
        <f t="shared" si="11"/>
        <v>1457917671</v>
      </c>
      <c r="O44" s="10">
        <f t="shared" si="12"/>
        <v>0</v>
      </c>
      <c r="Q44" s="11">
        <v>41.0</v>
      </c>
      <c r="R44" s="11">
        <v>1.821</v>
      </c>
      <c r="S44" s="11">
        <v>1.77653E10</v>
      </c>
      <c r="T44" s="11">
        <v>-119.965</v>
      </c>
      <c r="U44" s="10">
        <f t="shared" si="13"/>
        <v>-8873250059</v>
      </c>
      <c r="V44" s="10">
        <f t="shared" si="14"/>
        <v>15390624337</v>
      </c>
      <c r="W44" s="10">
        <f t="shared" si="15"/>
        <v>0</v>
      </c>
      <c r="Y44" s="11">
        <v>41.0</v>
      </c>
      <c r="Z44" s="11">
        <v>72.478</v>
      </c>
      <c r="AA44" s="11">
        <v>9.53443E8</v>
      </c>
      <c r="AB44" s="11">
        <v>-140.524</v>
      </c>
      <c r="AC44" s="10">
        <f t="shared" si="16"/>
        <v>-735954028.3</v>
      </c>
      <c r="AD44" s="10">
        <f t="shared" si="17"/>
        <v>606156104.1</v>
      </c>
      <c r="AE44" s="10">
        <f t="shared" si="18"/>
        <v>0</v>
      </c>
      <c r="AG44" s="11">
        <v>41.0</v>
      </c>
      <c r="AH44" s="11">
        <v>11.487</v>
      </c>
      <c r="AI44" s="11">
        <v>5.5443E9</v>
      </c>
      <c r="AJ44" s="11">
        <v>83.182</v>
      </c>
      <c r="AK44" s="10">
        <f t="shared" si="19"/>
        <v>658196629.6</v>
      </c>
      <c r="AL44" s="10">
        <f t="shared" si="20"/>
        <v>-5505092160</v>
      </c>
      <c r="AM44" s="10">
        <f t="shared" si="21"/>
        <v>0</v>
      </c>
      <c r="AO44" s="7">
        <f t="shared" ref="AO44:AQ44" si="262">E44-AC44</f>
        <v>696784170.5</v>
      </c>
      <c r="AP44" s="7">
        <f t="shared" si="262"/>
        <v>-327412783.8</v>
      </c>
      <c r="AQ44" s="7">
        <f t="shared" si="262"/>
        <v>0</v>
      </c>
      <c r="AS44" s="7">
        <f t="shared" ref="AS44:AU44" si="263">M44-AK44</f>
        <v>199897162</v>
      </c>
      <c r="AT44" s="7">
        <f t="shared" si="263"/>
        <v>6963009830</v>
      </c>
      <c r="AU44" s="7">
        <f t="shared" si="263"/>
        <v>0</v>
      </c>
      <c r="AW44" s="11">
        <v>41.0</v>
      </c>
      <c r="AX44" s="11">
        <v>72.478</v>
      </c>
      <c r="AY44" s="11">
        <v>4.12223E9</v>
      </c>
      <c r="AZ44" s="11">
        <v>158.381</v>
      </c>
      <c r="BA44" s="10">
        <f t="shared" si="24"/>
        <v>-3832249093</v>
      </c>
      <c r="BB44" s="10">
        <f t="shared" si="25"/>
        <v>-1518764980</v>
      </c>
      <c r="BC44" s="10">
        <f t="shared" si="26"/>
        <v>0</v>
      </c>
      <c r="BE44" s="11">
        <v>41.0</v>
      </c>
      <c r="BF44" s="11">
        <v>11.487</v>
      </c>
      <c r="BG44" s="11">
        <v>2.62516E9</v>
      </c>
      <c r="BH44" s="11">
        <v>-87.806</v>
      </c>
      <c r="BI44" s="10">
        <f t="shared" si="27"/>
        <v>100499436.9</v>
      </c>
      <c r="BJ44" s="10">
        <f t="shared" si="28"/>
        <v>2623235576</v>
      </c>
      <c r="BK44" s="10">
        <f t="shared" si="29"/>
        <v>0</v>
      </c>
      <c r="BM44" s="7">
        <f t="shared" ref="BM44:BO44" si="264">E44-BA44</f>
        <v>3793079235</v>
      </c>
      <c r="BN44" s="7">
        <f t="shared" si="264"/>
        <v>1797508300</v>
      </c>
      <c r="BO44" s="7">
        <f t="shared" si="264"/>
        <v>0</v>
      </c>
      <c r="BQ44" s="7">
        <f t="shared" ref="BQ44:BS44" si="265">M44-BI44</f>
        <v>757594354.8</v>
      </c>
      <c r="BR44" s="7">
        <f t="shared" si="265"/>
        <v>-1165317906</v>
      </c>
      <c r="BS44" s="7">
        <f t="shared" si="265"/>
        <v>0</v>
      </c>
      <c r="BU44" s="12">
        <f t="shared" ref="BU44:BW44" si="266">AO44-BM44</f>
        <v>-3096295064</v>
      </c>
      <c r="BV44" s="12">
        <f t="shared" si="266"/>
        <v>-2124921084</v>
      </c>
      <c r="BW44" s="12">
        <f t="shared" si="266"/>
        <v>0</v>
      </c>
      <c r="BY44" s="12">
        <f t="shared" ref="BY44:CA44" si="267">AS44-BQ44</f>
        <v>-557697192.8</v>
      </c>
      <c r="BZ44" s="12">
        <f t="shared" si="267"/>
        <v>8128327736</v>
      </c>
      <c r="CA44" s="12">
        <f t="shared" si="267"/>
        <v>0</v>
      </c>
    </row>
    <row r="45" ht="15.75" customHeight="1">
      <c r="A45" s="11">
        <v>42.0</v>
      </c>
      <c r="B45" s="11">
        <v>76.157</v>
      </c>
      <c r="C45" s="11">
        <v>2.71582E8</v>
      </c>
      <c r="D45" s="11">
        <v>-61.986</v>
      </c>
      <c r="E45" s="10">
        <f t="shared" si="7"/>
        <v>127558614.6</v>
      </c>
      <c r="F45" s="10">
        <f t="shared" si="8"/>
        <v>239761511.9</v>
      </c>
      <c r="G45" s="10">
        <f t="shared" si="9"/>
        <v>0</v>
      </c>
      <c r="I45" s="11">
        <v>42.0</v>
      </c>
      <c r="J45" s="11">
        <v>12.21</v>
      </c>
      <c r="K45" s="11">
        <v>1.97743E9</v>
      </c>
      <c r="L45" s="11">
        <v>-88.987</v>
      </c>
      <c r="M45" s="10">
        <f t="shared" si="10"/>
        <v>34959507.47</v>
      </c>
      <c r="N45" s="10">
        <f t="shared" si="11"/>
        <v>1977120947</v>
      </c>
      <c r="O45" s="10">
        <f t="shared" si="12"/>
        <v>0</v>
      </c>
      <c r="Q45" s="11">
        <v>42.0</v>
      </c>
      <c r="R45" s="11">
        <v>1.958</v>
      </c>
      <c r="S45" s="11">
        <v>2.03833E10</v>
      </c>
      <c r="T45" s="11">
        <v>-38.09</v>
      </c>
      <c r="U45" s="10">
        <f t="shared" si="13"/>
        <v>16042527529</v>
      </c>
      <c r="V45" s="10">
        <f t="shared" si="14"/>
        <v>12574427596</v>
      </c>
      <c r="W45" s="10">
        <f t="shared" si="15"/>
        <v>0</v>
      </c>
      <c r="Y45" s="11">
        <v>42.0</v>
      </c>
      <c r="Z45" s="11">
        <v>76.157</v>
      </c>
      <c r="AA45" s="11">
        <v>3.88404E8</v>
      </c>
      <c r="AB45" s="11">
        <v>-6.409</v>
      </c>
      <c r="AC45" s="10">
        <f t="shared" si="16"/>
        <v>385976629.4</v>
      </c>
      <c r="AD45" s="10">
        <f t="shared" si="17"/>
        <v>43355608.75</v>
      </c>
      <c r="AE45" s="10">
        <f t="shared" si="18"/>
        <v>0</v>
      </c>
      <c r="AG45" s="11">
        <v>42.0</v>
      </c>
      <c r="AH45" s="11">
        <v>12.21</v>
      </c>
      <c r="AI45" s="11">
        <v>1.50871E10</v>
      </c>
      <c r="AJ45" s="11">
        <v>-30.042</v>
      </c>
      <c r="AK45" s="10">
        <f t="shared" si="19"/>
        <v>13060278649</v>
      </c>
      <c r="AL45" s="10">
        <f t="shared" si="20"/>
        <v>7553125713</v>
      </c>
      <c r="AM45" s="10">
        <f t="shared" si="21"/>
        <v>0</v>
      </c>
      <c r="AO45" s="7">
        <f t="shared" ref="AO45:AQ45" si="268">E45-AC45</f>
        <v>-258418014.8</v>
      </c>
      <c r="AP45" s="7">
        <f t="shared" si="268"/>
        <v>196405903.1</v>
      </c>
      <c r="AQ45" s="7">
        <f t="shared" si="268"/>
        <v>0</v>
      </c>
      <c r="AS45" s="7">
        <f t="shared" ref="AS45:AU45" si="269">M45-AK45</f>
        <v>-13025319141</v>
      </c>
      <c r="AT45" s="7">
        <f t="shared" si="269"/>
        <v>-5576004766</v>
      </c>
      <c r="AU45" s="7">
        <f t="shared" si="269"/>
        <v>0</v>
      </c>
      <c r="AW45" s="11">
        <v>42.0</v>
      </c>
      <c r="AX45" s="11">
        <v>76.157</v>
      </c>
      <c r="AY45" s="11">
        <v>1.54571E9</v>
      </c>
      <c r="AZ45" s="11">
        <v>-81.566</v>
      </c>
      <c r="BA45" s="10">
        <f t="shared" si="24"/>
        <v>226709361.2</v>
      </c>
      <c r="BB45" s="10">
        <f t="shared" si="25"/>
        <v>1528993875</v>
      </c>
      <c r="BC45" s="10">
        <f t="shared" si="26"/>
        <v>0</v>
      </c>
      <c r="BE45" s="11">
        <v>42.0</v>
      </c>
      <c r="BF45" s="11">
        <v>12.21</v>
      </c>
      <c r="BG45" s="11">
        <v>4.21989E10</v>
      </c>
      <c r="BH45" s="11">
        <v>119.411</v>
      </c>
      <c r="BI45" s="10">
        <f t="shared" si="27"/>
        <v>-20722656259</v>
      </c>
      <c r="BJ45" s="10">
        <f t="shared" si="28"/>
        <v>-36760286707</v>
      </c>
      <c r="BK45" s="10">
        <f t="shared" si="29"/>
        <v>0</v>
      </c>
      <c r="BM45" s="7">
        <f t="shared" ref="BM45:BO45" si="270">E45-BA45</f>
        <v>-99150746.61</v>
      </c>
      <c r="BN45" s="7">
        <f t="shared" si="270"/>
        <v>-1289232363</v>
      </c>
      <c r="BO45" s="7">
        <f t="shared" si="270"/>
        <v>0</v>
      </c>
      <c r="BQ45" s="7">
        <f t="shared" ref="BQ45:BS45" si="271">M45-BI45</f>
        <v>20757615766</v>
      </c>
      <c r="BR45" s="7">
        <f t="shared" si="271"/>
        <v>38737407654</v>
      </c>
      <c r="BS45" s="7">
        <f t="shared" si="271"/>
        <v>0</v>
      </c>
      <c r="BU45" s="12">
        <f t="shared" ref="BU45:BW45" si="272">AO45-BM45</f>
        <v>-159267268.2</v>
      </c>
      <c r="BV45" s="12">
        <f t="shared" si="272"/>
        <v>1485638266</v>
      </c>
      <c r="BW45" s="12">
        <f t="shared" si="272"/>
        <v>0</v>
      </c>
      <c r="BY45" s="12">
        <f t="shared" ref="BY45:CA45" si="273">AS45-BQ45</f>
        <v>-33782934907</v>
      </c>
      <c r="BZ45" s="12">
        <f t="shared" si="273"/>
        <v>-44313412420</v>
      </c>
      <c r="CA45" s="12">
        <f t="shared" si="273"/>
        <v>0</v>
      </c>
    </row>
    <row r="46" ht="15.75" customHeight="1">
      <c r="A46" s="11">
        <v>43.0</v>
      </c>
      <c r="B46" s="11">
        <v>80.023</v>
      </c>
      <c r="C46" s="11">
        <v>2.75991E8</v>
      </c>
      <c r="D46" s="11">
        <v>-99.168</v>
      </c>
      <c r="E46" s="10">
        <f t="shared" si="7"/>
        <v>-43973602.39</v>
      </c>
      <c r="F46" s="10">
        <f t="shared" si="8"/>
        <v>272465326.9</v>
      </c>
      <c r="G46" s="10">
        <f t="shared" si="9"/>
        <v>0</v>
      </c>
      <c r="I46" s="11">
        <v>43.0</v>
      </c>
      <c r="J46" s="11">
        <v>12.978</v>
      </c>
      <c r="K46" s="11">
        <v>2.21338E9</v>
      </c>
      <c r="L46" s="11">
        <v>-53.114</v>
      </c>
      <c r="M46" s="10">
        <f t="shared" si="10"/>
        <v>1328525585</v>
      </c>
      <c r="N46" s="10">
        <f t="shared" si="11"/>
        <v>1770330702</v>
      </c>
      <c r="O46" s="10">
        <f t="shared" si="12"/>
        <v>0</v>
      </c>
      <c r="Q46" s="11">
        <v>43.0</v>
      </c>
      <c r="R46" s="11">
        <v>2.105</v>
      </c>
      <c r="S46" s="11">
        <v>1.99535E10</v>
      </c>
      <c r="T46" s="11">
        <v>-99.569</v>
      </c>
      <c r="U46" s="10">
        <f t="shared" si="13"/>
        <v>-3316975004</v>
      </c>
      <c r="V46" s="10">
        <f t="shared" si="14"/>
        <v>19675869462</v>
      </c>
      <c r="W46" s="10">
        <f t="shared" si="15"/>
        <v>0</v>
      </c>
      <c r="Y46" s="11">
        <v>43.0</v>
      </c>
      <c r="Z46" s="11">
        <v>80.023</v>
      </c>
      <c r="AA46" s="11">
        <v>6.45052E8</v>
      </c>
      <c r="AB46" s="11">
        <v>-106.817</v>
      </c>
      <c r="AC46" s="10">
        <f t="shared" si="16"/>
        <v>-186623752.6</v>
      </c>
      <c r="AD46" s="10">
        <f t="shared" si="17"/>
        <v>617465511.3</v>
      </c>
      <c r="AE46" s="10">
        <f t="shared" si="18"/>
        <v>0</v>
      </c>
      <c r="AG46" s="11">
        <v>43.0</v>
      </c>
      <c r="AH46" s="11">
        <v>12.978</v>
      </c>
      <c r="AI46" s="11">
        <v>6.39924E9</v>
      </c>
      <c r="AJ46" s="11">
        <v>123.656</v>
      </c>
      <c r="AK46" s="10">
        <f t="shared" si="19"/>
        <v>-3546493166</v>
      </c>
      <c r="AL46" s="10">
        <f t="shared" si="20"/>
        <v>-5326599178</v>
      </c>
      <c r="AM46" s="10">
        <f t="shared" si="21"/>
        <v>0</v>
      </c>
      <c r="AO46" s="7">
        <f t="shared" ref="AO46:AQ46" si="274">E46-AC46</f>
        <v>142650150.2</v>
      </c>
      <c r="AP46" s="7">
        <f t="shared" si="274"/>
        <v>-345000184.4</v>
      </c>
      <c r="AQ46" s="7">
        <f t="shared" si="274"/>
        <v>0</v>
      </c>
      <c r="AS46" s="7">
        <f t="shared" ref="AS46:AU46" si="275">M46-AK46</f>
        <v>4875018750</v>
      </c>
      <c r="AT46" s="7">
        <f t="shared" si="275"/>
        <v>7096929880</v>
      </c>
      <c r="AU46" s="7">
        <f t="shared" si="275"/>
        <v>0</v>
      </c>
      <c r="AW46" s="11">
        <v>43.0</v>
      </c>
      <c r="AX46" s="11">
        <v>80.023</v>
      </c>
      <c r="AY46" s="11">
        <v>2.47302E9</v>
      </c>
      <c r="AZ46" s="11">
        <v>172.878</v>
      </c>
      <c r="BA46" s="10">
        <f t="shared" si="24"/>
        <v>-2453939180</v>
      </c>
      <c r="BB46" s="10">
        <f t="shared" si="25"/>
        <v>-306611191.6</v>
      </c>
      <c r="BC46" s="10">
        <f t="shared" si="26"/>
        <v>0</v>
      </c>
      <c r="BE46" s="11">
        <v>43.0</v>
      </c>
      <c r="BF46" s="11">
        <v>12.978</v>
      </c>
      <c r="BG46" s="11">
        <v>2.18152E9</v>
      </c>
      <c r="BH46" s="11">
        <v>-38.473</v>
      </c>
      <c r="BI46" s="10">
        <f t="shared" si="27"/>
        <v>1707915112</v>
      </c>
      <c r="BJ46" s="10">
        <f t="shared" si="28"/>
        <v>1357223445</v>
      </c>
      <c r="BK46" s="10">
        <f t="shared" si="29"/>
        <v>0</v>
      </c>
      <c r="BM46" s="7">
        <f t="shared" ref="BM46:BO46" si="276">E46-BA46</f>
        <v>2409965577</v>
      </c>
      <c r="BN46" s="7">
        <f t="shared" si="276"/>
        <v>579076518.5</v>
      </c>
      <c r="BO46" s="7">
        <f t="shared" si="276"/>
        <v>0</v>
      </c>
      <c r="BQ46" s="7">
        <f t="shared" ref="BQ46:BS46" si="277">M46-BI46</f>
        <v>-379389527.8</v>
      </c>
      <c r="BR46" s="7">
        <f t="shared" si="277"/>
        <v>413107257.5</v>
      </c>
      <c r="BS46" s="7">
        <f t="shared" si="277"/>
        <v>0</v>
      </c>
      <c r="BU46" s="12">
        <f t="shared" ref="BU46:BW46" si="278">AO46-BM46</f>
        <v>-2267315427</v>
      </c>
      <c r="BV46" s="12">
        <f t="shared" si="278"/>
        <v>-924076702.9</v>
      </c>
      <c r="BW46" s="12">
        <f t="shared" si="278"/>
        <v>0</v>
      </c>
      <c r="BY46" s="12">
        <f t="shared" ref="BY46:CA46" si="279">AS46-BQ46</f>
        <v>5254408278</v>
      </c>
      <c r="BZ46" s="12">
        <f t="shared" si="279"/>
        <v>6683822623</v>
      </c>
      <c r="CA46" s="12">
        <f t="shared" si="279"/>
        <v>0</v>
      </c>
    </row>
    <row r="47" ht="15.75" customHeight="1">
      <c r="A47" s="11">
        <v>44.0</v>
      </c>
      <c r="B47" s="11">
        <v>84.086</v>
      </c>
      <c r="C47" s="11">
        <v>3.63614E8</v>
      </c>
      <c r="D47" s="11">
        <v>-82.758</v>
      </c>
      <c r="E47" s="10">
        <f t="shared" si="7"/>
        <v>45837347.33</v>
      </c>
      <c r="F47" s="10">
        <f t="shared" si="8"/>
        <v>360713291.4</v>
      </c>
      <c r="G47" s="10">
        <f t="shared" si="9"/>
        <v>0</v>
      </c>
      <c r="I47" s="11">
        <v>44.0</v>
      </c>
      <c r="J47" s="11">
        <v>13.795</v>
      </c>
      <c r="K47" s="11">
        <v>1.99843E9</v>
      </c>
      <c r="L47" s="11">
        <v>-90.881</v>
      </c>
      <c r="M47" s="10">
        <f t="shared" si="10"/>
        <v>-30727349.69</v>
      </c>
      <c r="N47" s="10">
        <f t="shared" si="11"/>
        <v>1998193758</v>
      </c>
      <c r="O47" s="10">
        <f t="shared" si="12"/>
        <v>0</v>
      </c>
      <c r="Q47" s="11">
        <v>44.0</v>
      </c>
      <c r="R47" s="11">
        <v>2.263</v>
      </c>
      <c r="S47" s="11">
        <v>1.06158E10</v>
      </c>
      <c r="T47" s="11">
        <v>-23.714</v>
      </c>
      <c r="U47" s="10">
        <f t="shared" si="13"/>
        <v>9719448044</v>
      </c>
      <c r="V47" s="10">
        <f t="shared" si="14"/>
        <v>4269372244</v>
      </c>
      <c r="W47" s="10">
        <f t="shared" si="15"/>
        <v>0</v>
      </c>
      <c r="Y47" s="11">
        <v>44.0</v>
      </c>
      <c r="Z47" s="11">
        <v>84.086</v>
      </c>
      <c r="AA47" s="11">
        <v>1.15474E9</v>
      </c>
      <c r="AB47" s="11">
        <v>97.822</v>
      </c>
      <c r="AC47" s="10">
        <f t="shared" si="16"/>
        <v>-157155474.6</v>
      </c>
      <c r="AD47" s="10">
        <f t="shared" si="17"/>
        <v>-1143995902</v>
      </c>
      <c r="AE47" s="10">
        <f t="shared" si="18"/>
        <v>0</v>
      </c>
      <c r="AG47" s="11">
        <v>44.0</v>
      </c>
      <c r="AH47" s="11">
        <v>13.795</v>
      </c>
      <c r="AI47" s="11">
        <v>5.94844E9</v>
      </c>
      <c r="AJ47" s="11">
        <v>-145.191</v>
      </c>
      <c r="AK47" s="10">
        <f t="shared" si="19"/>
        <v>-4884023479</v>
      </c>
      <c r="AL47" s="10">
        <f t="shared" si="20"/>
        <v>3395622637</v>
      </c>
      <c r="AM47" s="10">
        <f t="shared" si="21"/>
        <v>0</v>
      </c>
      <c r="AO47" s="7">
        <f t="shared" ref="AO47:AQ47" si="280">E47-AC47</f>
        <v>202992821.9</v>
      </c>
      <c r="AP47" s="7">
        <f t="shared" si="280"/>
        <v>1504709194</v>
      </c>
      <c r="AQ47" s="7">
        <f t="shared" si="280"/>
        <v>0</v>
      </c>
      <c r="AS47" s="7">
        <f t="shared" ref="AS47:AU47" si="281">M47-AK47</f>
        <v>4853296129</v>
      </c>
      <c r="AT47" s="7">
        <f t="shared" si="281"/>
        <v>-1397428879</v>
      </c>
      <c r="AU47" s="7">
        <f t="shared" si="281"/>
        <v>0</v>
      </c>
      <c r="AW47" s="11">
        <v>44.0</v>
      </c>
      <c r="AX47" s="11">
        <v>84.086</v>
      </c>
      <c r="AY47" s="11">
        <v>4.74349E9</v>
      </c>
      <c r="AZ47" s="11">
        <v>1.93</v>
      </c>
      <c r="BA47" s="10">
        <f t="shared" si="24"/>
        <v>4740799108</v>
      </c>
      <c r="BB47" s="10">
        <f t="shared" si="25"/>
        <v>-159753555.5</v>
      </c>
      <c r="BC47" s="10">
        <f t="shared" si="26"/>
        <v>0</v>
      </c>
      <c r="BE47" s="11">
        <v>44.0</v>
      </c>
      <c r="BF47" s="11">
        <v>13.795</v>
      </c>
      <c r="BG47" s="11">
        <v>9.25138E9</v>
      </c>
      <c r="BH47" s="11">
        <v>114.183</v>
      </c>
      <c r="BI47" s="10">
        <f t="shared" si="27"/>
        <v>-3789849875</v>
      </c>
      <c r="BJ47" s="10">
        <f t="shared" si="28"/>
        <v>-8439494643</v>
      </c>
      <c r="BK47" s="10">
        <f t="shared" si="29"/>
        <v>0</v>
      </c>
      <c r="BM47" s="7">
        <f t="shared" ref="BM47:BO47" si="282">E47-BA47</f>
        <v>-4694961761</v>
      </c>
      <c r="BN47" s="7">
        <f t="shared" si="282"/>
        <v>520466846.9</v>
      </c>
      <c r="BO47" s="7">
        <f t="shared" si="282"/>
        <v>0</v>
      </c>
      <c r="BQ47" s="7">
        <f t="shared" ref="BQ47:BS47" si="283">M47-BI47</f>
        <v>3759122526</v>
      </c>
      <c r="BR47" s="7">
        <f t="shared" si="283"/>
        <v>10437688401</v>
      </c>
      <c r="BS47" s="7">
        <f t="shared" si="283"/>
        <v>0</v>
      </c>
      <c r="BU47" s="12">
        <f t="shared" ref="BU47:BW47" si="284">AO47-BM47</f>
        <v>4897954582</v>
      </c>
      <c r="BV47" s="12">
        <f t="shared" si="284"/>
        <v>984242346.7</v>
      </c>
      <c r="BW47" s="12">
        <f t="shared" si="284"/>
        <v>0</v>
      </c>
      <c r="BY47" s="12">
        <f t="shared" ref="BY47:CA47" si="285">AS47-BQ47</f>
        <v>1094173603</v>
      </c>
      <c r="BZ47" s="12">
        <f t="shared" si="285"/>
        <v>-11835117280</v>
      </c>
      <c r="CA47" s="12">
        <f t="shared" si="285"/>
        <v>0</v>
      </c>
    </row>
    <row r="48" ht="15.75" customHeight="1">
      <c r="A48" s="11">
        <v>45.0</v>
      </c>
      <c r="B48" s="11">
        <v>88.354</v>
      </c>
      <c r="C48" s="11">
        <v>2.64974E8</v>
      </c>
      <c r="D48" s="11">
        <v>-107.903</v>
      </c>
      <c r="E48" s="10">
        <f t="shared" si="7"/>
        <v>-81454714.76</v>
      </c>
      <c r="F48" s="10">
        <f t="shared" si="8"/>
        <v>252143511</v>
      </c>
      <c r="G48" s="10">
        <f t="shared" si="9"/>
        <v>0</v>
      </c>
      <c r="I48" s="11">
        <v>45.0</v>
      </c>
      <c r="J48" s="11">
        <v>14.663</v>
      </c>
      <c r="K48" s="11">
        <v>1.61892E9</v>
      </c>
      <c r="L48" s="11">
        <v>-81.079</v>
      </c>
      <c r="M48" s="10">
        <f t="shared" si="10"/>
        <v>251049942.7</v>
      </c>
      <c r="N48" s="10">
        <f t="shared" si="11"/>
        <v>1599336079</v>
      </c>
      <c r="O48" s="10">
        <f t="shared" si="12"/>
        <v>0</v>
      </c>
      <c r="Q48" s="11">
        <v>45.0</v>
      </c>
      <c r="R48" s="11">
        <v>2.433</v>
      </c>
      <c r="S48" s="11">
        <v>1.52373E10</v>
      </c>
      <c r="T48" s="11">
        <v>-110.053</v>
      </c>
      <c r="U48" s="10">
        <f t="shared" si="13"/>
        <v>-5224706149</v>
      </c>
      <c r="V48" s="10">
        <f t="shared" si="14"/>
        <v>14313551514</v>
      </c>
      <c r="W48" s="10">
        <f t="shared" si="15"/>
        <v>0</v>
      </c>
      <c r="Y48" s="11">
        <v>45.0</v>
      </c>
      <c r="Z48" s="11">
        <v>88.354</v>
      </c>
      <c r="AA48" s="11">
        <v>4.92267E8</v>
      </c>
      <c r="AB48" s="11">
        <v>-168.821</v>
      </c>
      <c r="AC48" s="10">
        <f t="shared" si="16"/>
        <v>-482926863.8</v>
      </c>
      <c r="AD48" s="10">
        <f t="shared" si="17"/>
        <v>95438165.85</v>
      </c>
      <c r="AE48" s="10">
        <f t="shared" si="18"/>
        <v>0</v>
      </c>
      <c r="AG48" s="11">
        <v>45.0</v>
      </c>
      <c r="AH48" s="11">
        <v>14.663</v>
      </c>
      <c r="AI48" s="11">
        <v>8.92082E9</v>
      </c>
      <c r="AJ48" s="11">
        <v>47.149</v>
      </c>
      <c r="AK48" s="10">
        <f t="shared" si="19"/>
        <v>6066997416</v>
      </c>
      <c r="AL48" s="10">
        <f t="shared" si="20"/>
        <v>-6540074298</v>
      </c>
      <c r="AM48" s="10">
        <f t="shared" si="21"/>
        <v>0</v>
      </c>
      <c r="AO48" s="7">
        <f t="shared" ref="AO48:AQ48" si="286">E48-AC48</f>
        <v>401472149</v>
      </c>
      <c r="AP48" s="7">
        <f t="shared" si="286"/>
        <v>156705345.1</v>
      </c>
      <c r="AQ48" s="7">
        <f t="shared" si="286"/>
        <v>0</v>
      </c>
      <c r="AS48" s="7">
        <f t="shared" ref="AS48:AU48" si="287">M48-AK48</f>
        <v>-5815947473</v>
      </c>
      <c r="AT48" s="7">
        <f t="shared" si="287"/>
        <v>8139410377</v>
      </c>
      <c r="AU48" s="7">
        <f t="shared" si="287"/>
        <v>0</v>
      </c>
      <c r="AW48" s="11">
        <v>45.0</v>
      </c>
      <c r="AX48" s="11">
        <v>88.354</v>
      </c>
      <c r="AY48" s="11">
        <v>2.36194E9</v>
      </c>
      <c r="AZ48" s="11">
        <v>119.153</v>
      </c>
      <c r="BA48" s="10">
        <f t="shared" si="24"/>
        <v>-1150603560</v>
      </c>
      <c r="BB48" s="10">
        <f t="shared" si="25"/>
        <v>-2062734111</v>
      </c>
      <c r="BC48" s="10">
        <f t="shared" si="26"/>
        <v>0</v>
      </c>
      <c r="BE48" s="11">
        <v>45.0</v>
      </c>
      <c r="BF48" s="11">
        <v>14.663</v>
      </c>
      <c r="BG48" s="11">
        <v>1.11497E10</v>
      </c>
      <c r="BH48" s="11">
        <v>-7.375</v>
      </c>
      <c r="BI48" s="10">
        <f t="shared" si="27"/>
        <v>11057461494</v>
      </c>
      <c r="BJ48" s="10">
        <f t="shared" si="28"/>
        <v>1431207672</v>
      </c>
      <c r="BK48" s="10">
        <f t="shared" si="29"/>
        <v>0</v>
      </c>
      <c r="BM48" s="7">
        <f t="shared" ref="BM48:BO48" si="288">E48-BA48</f>
        <v>1069148845</v>
      </c>
      <c r="BN48" s="7">
        <f t="shared" si="288"/>
        <v>2314877622</v>
      </c>
      <c r="BO48" s="7">
        <f t="shared" si="288"/>
        <v>0</v>
      </c>
      <c r="BQ48" s="7">
        <f t="shared" ref="BQ48:BS48" si="289">M48-BI48</f>
        <v>-10806411551</v>
      </c>
      <c r="BR48" s="7">
        <f t="shared" si="289"/>
        <v>168128406.9</v>
      </c>
      <c r="BS48" s="7">
        <f t="shared" si="289"/>
        <v>0</v>
      </c>
      <c r="BU48" s="12">
        <f t="shared" ref="BU48:BW48" si="290">AO48-BM48</f>
        <v>-667676696.2</v>
      </c>
      <c r="BV48" s="12">
        <f t="shared" si="290"/>
        <v>-2158172276</v>
      </c>
      <c r="BW48" s="12">
        <f t="shared" si="290"/>
        <v>0</v>
      </c>
      <c r="BY48" s="12">
        <f t="shared" ref="BY48:CA48" si="291">AS48-BQ48</f>
        <v>4990464078</v>
      </c>
      <c r="BZ48" s="12">
        <f t="shared" si="291"/>
        <v>7971281970</v>
      </c>
      <c r="CA48" s="12">
        <f t="shared" si="291"/>
        <v>0</v>
      </c>
    </row>
    <row r="49" ht="15.75" customHeight="1">
      <c r="A49" s="11">
        <v>46.0</v>
      </c>
      <c r="B49" s="11">
        <v>92.839</v>
      </c>
      <c r="C49" s="11">
        <v>3.42815E8</v>
      </c>
      <c r="D49" s="11">
        <v>-68.833</v>
      </c>
      <c r="E49" s="10">
        <f t="shared" si="7"/>
        <v>123786221.7</v>
      </c>
      <c r="F49" s="10">
        <f t="shared" si="8"/>
        <v>319685932.7</v>
      </c>
      <c r="G49" s="10">
        <f t="shared" si="9"/>
        <v>0</v>
      </c>
      <c r="I49" s="11">
        <v>46.0</v>
      </c>
      <c r="J49" s="11">
        <v>15.586</v>
      </c>
      <c r="K49" s="11">
        <v>1.27683E9</v>
      </c>
      <c r="L49" s="11">
        <v>-78.122</v>
      </c>
      <c r="M49" s="10">
        <f t="shared" si="10"/>
        <v>262807939.5</v>
      </c>
      <c r="N49" s="10">
        <f t="shared" si="11"/>
        <v>1249490631</v>
      </c>
      <c r="O49" s="10">
        <f t="shared" si="12"/>
        <v>0</v>
      </c>
      <c r="Q49" s="11">
        <v>46.0</v>
      </c>
      <c r="R49" s="11">
        <v>2.617</v>
      </c>
      <c r="S49" s="11">
        <v>8.49747E9</v>
      </c>
      <c r="T49" s="11">
        <v>-23.06</v>
      </c>
      <c r="U49" s="10">
        <f t="shared" si="13"/>
        <v>7818481156</v>
      </c>
      <c r="V49" s="10">
        <f t="shared" si="14"/>
        <v>3328415360</v>
      </c>
      <c r="W49" s="10">
        <f t="shared" si="15"/>
        <v>0</v>
      </c>
      <c r="Y49" s="11">
        <v>46.0</v>
      </c>
      <c r="Z49" s="11">
        <v>92.839</v>
      </c>
      <c r="AA49" s="11">
        <v>5.31668E8</v>
      </c>
      <c r="AB49" s="11">
        <v>61.732</v>
      </c>
      <c r="AC49" s="10">
        <f t="shared" si="16"/>
        <v>251796042.2</v>
      </c>
      <c r="AD49" s="10">
        <f t="shared" si="17"/>
        <v>-468262336</v>
      </c>
      <c r="AE49" s="10">
        <f t="shared" si="18"/>
        <v>0</v>
      </c>
      <c r="AG49" s="11">
        <v>46.0</v>
      </c>
      <c r="AH49" s="11">
        <v>15.586</v>
      </c>
      <c r="AI49" s="11">
        <v>5.91792E9</v>
      </c>
      <c r="AJ49" s="11">
        <v>57.79</v>
      </c>
      <c r="AK49" s="10">
        <f t="shared" si="19"/>
        <v>3154393133</v>
      </c>
      <c r="AL49" s="10">
        <f t="shared" si="20"/>
        <v>-5007152992</v>
      </c>
      <c r="AM49" s="10">
        <f t="shared" si="21"/>
        <v>0</v>
      </c>
      <c r="AO49" s="7">
        <f t="shared" ref="AO49:AQ49" si="292">E49-AC49</f>
        <v>-128009820.5</v>
      </c>
      <c r="AP49" s="7">
        <f t="shared" si="292"/>
        <v>787948268.7</v>
      </c>
      <c r="AQ49" s="7">
        <f t="shared" si="292"/>
        <v>0</v>
      </c>
      <c r="AS49" s="7">
        <f t="shared" ref="AS49:AU49" si="293">M49-AK49</f>
        <v>-2891585193</v>
      </c>
      <c r="AT49" s="7">
        <f t="shared" si="293"/>
        <v>6256643623</v>
      </c>
      <c r="AU49" s="7">
        <f t="shared" si="293"/>
        <v>0</v>
      </c>
      <c r="AW49" s="11">
        <v>46.0</v>
      </c>
      <c r="AX49" s="11">
        <v>92.839</v>
      </c>
      <c r="AY49" s="11">
        <v>2.06385E9</v>
      </c>
      <c r="AZ49" s="11">
        <v>-6.396</v>
      </c>
      <c r="BA49" s="10">
        <f t="shared" si="24"/>
        <v>2051003976</v>
      </c>
      <c r="BB49" s="10">
        <f t="shared" si="25"/>
        <v>229911969.2</v>
      </c>
      <c r="BC49" s="10">
        <f t="shared" si="26"/>
        <v>0</v>
      </c>
      <c r="BE49" s="11">
        <v>46.0</v>
      </c>
      <c r="BF49" s="11">
        <v>15.586</v>
      </c>
      <c r="BG49" s="11">
        <v>3.25962E9</v>
      </c>
      <c r="BH49" s="11">
        <v>-124.925</v>
      </c>
      <c r="BI49" s="10">
        <f t="shared" si="27"/>
        <v>-1866144438</v>
      </c>
      <c r="BJ49" s="10">
        <f t="shared" si="28"/>
        <v>2672569453</v>
      </c>
      <c r="BK49" s="10">
        <f t="shared" si="29"/>
        <v>0</v>
      </c>
      <c r="BM49" s="7">
        <f t="shared" ref="BM49:BO49" si="294">E49-BA49</f>
        <v>-1927217754</v>
      </c>
      <c r="BN49" s="7">
        <f t="shared" si="294"/>
        <v>89773963.47</v>
      </c>
      <c r="BO49" s="7">
        <f t="shared" si="294"/>
        <v>0</v>
      </c>
      <c r="BQ49" s="7">
        <f t="shared" ref="BQ49:BS49" si="295">M49-BI49</f>
        <v>2128952377</v>
      </c>
      <c r="BR49" s="7">
        <f t="shared" si="295"/>
        <v>-1423078822</v>
      </c>
      <c r="BS49" s="7">
        <f t="shared" si="295"/>
        <v>0</v>
      </c>
      <c r="BU49" s="12">
        <f t="shared" ref="BU49:BW49" si="296">AO49-BM49</f>
        <v>1799207934</v>
      </c>
      <c r="BV49" s="12">
        <f t="shared" si="296"/>
        <v>698174305.3</v>
      </c>
      <c r="BW49" s="12">
        <f t="shared" si="296"/>
        <v>0</v>
      </c>
      <c r="BY49" s="12">
        <f t="shared" ref="BY49:CA49" si="297">AS49-BQ49</f>
        <v>-5020537571</v>
      </c>
      <c r="BZ49" s="12">
        <f t="shared" si="297"/>
        <v>7679722445</v>
      </c>
      <c r="CA49" s="12">
        <f t="shared" si="297"/>
        <v>0</v>
      </c>
    </row>
    <row r="50" ht="15.75" customHeight="1">
      <c r="A50" s="11">
        <v>47.0</v>
      </c>
      <c r="B50" s="11">
        <v>97.552</v>
      </c>
      <c r="C50" s="11">
        <v>2.75175E8</v>
      </c>
      <c r="D50" s="11">
        <v>-83.286</v>
      </c>
      <c r="E50" s="10">
        <f t="shared" si="7"/>
        <v>32171647.87</v>
      </c>
      <c r="F50" s="10">
        <f t="shared" si="8"/>
        <v>273287880.6</v>
      </c>
      <c r="G50" s="10">
        <f t="shared" si="9"/>
        <v>0</v>
      </c>
      <c r="I50" s="11">
        <v>47.0</v>
      </c>
      <c r="J50" s="11">
        <v>16.567</v>
      </c>
      <c r="K50" s="11">
        <v>1.62607E9</v>
      </c>
      <c r="L50" s="11">
        <v>-103.578</v>
      </c>
      <c r="M50" s="10">
        <f t="shared" si="10"/>
        <v>-381750648.2</v>
      </c>
      <c r="N50" s="10">
        <f t="shared" si="11"/>
        <v>1580623322</v>
      </c>
      <c r="O50" s="10">
        <f t="shared" si="12"/>
        <v>0</v>
      </c>
      <c r="Q50" s="11">
        <v>47.0</v>
      </c>
      <c r="R50" s="11">
        <v>2.813</v>
      </c>
      <c r="S50" s="11">
        <v>1.08128E10</v>
      </c>
      <c r="T50" s="11">
        <v>-118.364</v>
      </c>
      <c r="U50" s="10">
        <f t="shared" si="13"/>
        <v>-5136852204</v>
      </c>
      <c r="V50" s="10">
        <f t="shared" si="14"/>
        <v>9514693546</v>
      </c>
      <c r="W50" s="10">
        <f t="shared" si="15"/>
        <v>0</v>
      </c>
      <c r="Y50" s="11">
        <v>47.0</v>
      </c>
      <c r="Z50" s="11">
        <v>97.552</v>
      </c>
      <c r="AA50" s="11">
        <v>1.22101E9</v>
      </c>
      <c r="AB50" s="11">
        <v>0.94</v>
      </c>
      <c r="AC50" s="10">
        <f t="shared" si="16"/>
        <v>1220845680</v>
      </c>
      <c r="AD50" s="10">
        <f t="shared" si="17"/>
        <v>-20031107.39</v>
      </c>
      <c r="AE50" s="10">
        <f t="shared" si="18"/>
        <v>0</v>
      </c>
      <c r="AG50" s="11">
        <v>47.0</v>
      </c>
      <c r="AH50" s="11">
        <v>16.567</v>
      </c>
      <c r="AI50" s="11">
        <v>4.40833E9</v>
      </c>
      <c r="AJ50" s="11">
        <v>-88.087</v>
      </c>
      <c r="AK50" s="10">
        <f t="shared" si="19"/>
        <v>147158632.2</v>
      </c>
      <c r="AL50" s="10">
        <f t="shared" si="20"/>
        <v>4405873095</v>
      </c>
      <c r="AM50" s="10">
        <f t="shared" si="21"/>
        <v>0</v>
      </c>
      <c r="AO50" s="7">
        <f t="shared" ref="AO50:AQ50" si="298">E50-AC50</f>
        <v>-1188674032</v>
      </c>
      <c r="AP50" s="7">
        <f t="shared" si="298"/>
        <v>293318988</v>
      </c>
      <c r="AQ50" s="7">
        <f t="shared" si="298"/>
        <v>0</v>
      </c>
      <c r="AS50" s="7">
        <f t="shared" ref="AS50:AU50" si="299">M50-AK50</f>
        <v>-528909280.4</v>
      </c>
      <c r="AT50" s="7">
        <f t="shared" si="299"/>
        <v>-2825249772</v>
      </c>
      <c r="AU50" s="7">
        <f t="shared" si="299"/>
        <v>0</v>
      </c>
      <c r="AW50" s="11">
        <v>47.0</v>
      </c>
      <c r="AX50" s="11">
        <v>97.552</v>
      </c>
      <c r="AY50" s="11">
        <v>4.31231E9</v>
      </c>
      <c r="AZ50" s="11">
        <v>-67.688</v>
      </c>
      <c r="BA50" s="10">
        <f t="shared" si="24"/>
        <v>1637168175</v>
      </c>
      <c r="BB50" s="10">
        <f t="shared" si="25"/>
        <v>3989448320</v>
      </c>
      <c r="BC50" s="10">
        <f t="shared" si="26"/>
        <v>0</v>
      </c>
      <c r="BE50" s="11">
        <v>47.0</v>
      </c>
      <c r="BF50" s="11">
        <v>16.567</v>
      </c>
      <c r="BG50" s="11">
        <v>3.62448E9</v>
      </c>
      <c r="BH50" s="11">
        <v>90.018</v>
      </c>
      <c r="BI50" s="10">
        <f t="shared" si="27"/>
        <v>-1138663.955</v>
      </c>
      <c r="BJ50" s="10">
        <f t="shared" si="28"/>
        <v>-3624479821</v>
      </c>
      <c r="BK50" s="10">
        <f t="shared" si="29"/>
        <v>0</v>
      </c>
      <c r="BM50" s="7">
        <f t="shared" ref="BM50:BO50" si="300">E50-BA50</f>
        <v>-1604996527</v>
      </c>
      <c r="BN50" s="7">
        <f t="shared" si="300"/>
        <v>-3716160440</v>
      </c>
      <c r="BO50" s="7">
        <f t="shared" si="300"/>
        <v>0</v>
      </c>
      <c r="BQ50" s="7">
        <f t="shared" ref="BQ50:BS50" si="301">M50-BI50</f>
        <v>-380611984.3</v>
      </c>
      <c r="BR50" s="7">
        <f t="shared" si="301"/>
        <v>5205103144</v>
      </c>
      <c r="BS50" s="7">
        <f t="shared" si="301"/>
        <v>0</v>
      </c>
      <c r="BU50" s="12">
        <f t="shared" ref="BU50:BW50" si="302">AO50-BM50</f>
        <v>416322495.1</v>
      </c>
      <c r="BV50" s="12">
        <f t="shared" si="302"/>
        <v>4009479428</v>
      </c>
      <c r="BW50" s="12">
        <f t="shared" si="302"/>
        <v>0</v>
      </c>
      <c r="BY50" s="12">
        <f t="shared" ref="BY50:CA50" si="303">AS50-BQ50</f>
        <v>-148297296.2</v>
      </c>
      <c r="BZ50" s="12">
        <f t="shared" si="303"/>
        <v>-8030352916</v>
      </c>
      <c r="CA50" s="12">
        <f t="shared" si="303"/>
        <v>0</v>
      </c>
    </row>
    <row r="51" ht="15.75" customHeight="1">
      <c r="A51" s="11">
        <v>48.0</v>
      </c>
      <c r="B51" s="11">
        <v>102.5</v>
      </c>
      <c r="C51" s="11">
        <v>2.28885E8</v>
      </c>
      <c r="D51" s="11">
        <v>-89.398</v>
      </c>
      <c r="E51" s="10">
        <f t="shared" si="7"/>
        <v>2404823.462</v>
      </c>
      <c r="F51" s="10">
        <f t="shared" si="8"/>
        <v>228872366.3</v>
      </c>
      <c r="G51" s="10">
        <f t="shared" si="9"/>
        <v>0</v>
      </c>
      <c r="I51" s="11">
        <v>48.0</v>
      </c>
      <c r="J51" s="11">
        <v>17.609</v>
      </c>
      <c r="K51" s="11">
        <v>1.28595E9</v>
      </c>
      <c r="L51" s="11">
        <v>-55.983</v>
      </c>
      <c r="M51" s="10">
        <f t="shared" si="10"/>
        <v>719410401.1</v>
      </c>
      <c r="N51" s="10">
        <f t="shared" si="11"/>
        <v>1065887460</v>
      </c>
      <c r="O51" s="10">
        <f t="shared" si="12"/>
        <v>0</v>
      </c>
      <c r="Q51" s="11">
        <v>48.0</v>
      </c>
      <c r="R51" s="11">
        <v>3.025</v>
      </c>
      <c r="S51" s="11">
        <v>1.23601E10</v>
      </c>
      <c r="T51" s="11">
        <v>-50.979</v>
      </c>
      <c r="U51" s="10">
        <f t="shared" si="13"/>
        <v>7781983080</v>
      </c>
      <c r="V51" s="10">
        <f t="shared" si="14"/>
        <v>9602750197</v>
      </c>
      <c r="W51" s="10">
        <f t="shared" si="15"/>
        <v>0</v>
      </c>
      <c r="Y51" s="11">
        <v>48.0</v>
      </c>
      <c r="Z51" s="11">
        <v>102.5</v>
      </c>
      <c r="AA51" s="11">
        <v>1.39993E9</v>
      </c>
      <c r="AB51" s="11">
        <v>-72.749</v>
      </c>
      <c r="AC51" s="10">
        <f t="shared" si="16"/>
        <v>415160781.4</v>
      </c>
      <c r="AD51" s="10">
        <f t="shared" si="17"/>
        <v>1336953825</v>
      </c>
      <c r="AE51" s="10">
        <f t="shared" si="18"/>
        <v>0</v>
      </c>
      <c r="AG51" s="11">
        <v>48.0</v>
      </c>
      <c r="AH51" s="11">
        <v>17.609</v>
      </c>
      <c r="AI51" s="11">
        <v>2.41257E9</v>
      </c>
      <c r="AJ51" s="11">
        <v>117.658</v>
      </c>
      <c r="AK51" s="10">
        <f t="shared" si="19"/>
        <v>-1119897849</v>
      </c>
      <c r="AL51" s="10">
        <f t="shared" si="20"/>
        <v>-2136895602</v>
      </c>
      <c r="AM51" s="10">
        <f t="shared" si="21"/>
        <v>0</v>
      </c>
      <c r="AO51" s="7">
        <f t="shared" ref="AO51:AQ51" si="304">E51-AC51</f>
        <v>-412755957.9</v>
      </c>
      <c r="AP51" s="7">
        <f t="shared" si="304"/>
        <v>-1108081459</v>
      </c>
      <c r="AQ51" s="7">
        <f t="shared" si="304"/>
        <v>0</v>
      </c>
      <c r="AS51" s="7">
        <f t="shared" ref="AS51:AU51" si="305">M51-AK51</f>
        <v>1839308250</v>
      </c>
      <c r="AT51" s="7">
        <f t="shared" si="305"/>
        <v>3202783062</v>
      </c>
      <c r="AU51" s="7">
        <f t="shared" si="305"/>
        <v>0</v>
      </c>
      <c r="AW51" s="11">
        <v>48.0</v>
      </c>
      <c r="AX51" s="11">
        <v>102.5</v>
      </c>
      <c r="AY51" s="11">
        <v>4.59339E9</v>
      </c>
      <c r="AZ51" s="11">
        <v>-132.05</v>
      </c>
      <c r="BA51" s="10">
        <f t="shared" si="24"/>
        <v>-3076555553</v>
      </c>
      <c r="BB51" s="10">
        <f t="shared" si="25"/>
        <v>3410870508</v>
      </c>
      <c r="BC51" s="10">
        <f t="shared" si="26"/>
        <v>0</v>
      </c>
      <c r="BE51" s="11">
        <v>48.0</v>
      </c>
      <c r="BF51" s="11">
        <v>17.609</v>
      </c>
      <c r="BG51" s="11">
        <v>1.50209E9</v>
      </c>
      <c r="BH51" s="11">
        <v>-59.8</v>
      </c>
      <c r="BI51" s="10">
        <f t="shared" si="27"/>
        <v>755581231.6</v>
      </c>
      <c r="BJ51" s="10">
        <f t="shared" si="28"/>
        <v>1298218537</v>
      </c>
      <c r="BK51" s="10">
        <f t="shared" si="29"/>
        <v>0</v>
      </c>
      <c r="BM51" s="7">
        <f t="shared" ref="BM51:BO51" si="306">E51-BA51</f>
        <v>3078960377</v>
      </c>
      <c r="BN51" s="7">
        <f t="shared" si="306"/>
        <v>-3181998142</v>
      </c>
      <c r="BO51" s="7">
        <f t="shared" si="306"/>
        <v>0</v>
      </c>
      <c r="BQ51" s="7">
        <f t="shared" ref="BQ51:BS51" si="307">M51-BI51</f>
        <v>-36170830.58</v>
      </c>
      <c r="BR51" s="7">
        <f t="shared" si="307"/>
        <v>-232331077.3</v>
      </c>
      <c r="BS51" s="7">
        <f t="shared" si="307"/>
        <v>0</v>
      </c>
      <c r="BU51" s="12">
        <f t="shared" ref="BU51:BW51" si="308">AO51-BM51</f>
        <v>-3491716334</v>
      </c>
      <c r="BV51" s="12">
        <f t="shared" si="308"/>
        <v>2073916683</v>
      </c>
      <c r="BW51" s="12">
        <f t="shared" si="308"/>
        <v>0</v>
      </c>
      <c r="BY51" s="12">
        <f t="shared" ref="BY51:CA51" si="309">AS51-BQ51</f>
        <v>1875479081</v>
      </c>
      <c r="BZ51" s="12">
        <f t="shared" si="309"/>
        <v>3435114139</v>
      </c>
      <c r="CA51" s="12">
        <f t="shared" si="309"/>
        <v>0</v>
      </c>
    </row>
    <row r="52" ht="15.75" customHeight="1">
      <c r="A52" s="11">
        <v>49.0</v>
      </c>
      <c r="B52" s="11">
        <v>107.71</v>
      </c>
      <c r="C52" s="11">
        <v>3.00984E8</v>
      </c>
      <c r="D52" s="11">
        <v>-74.974</v>
      </c>
      <c r="E52" s="10">
        <f t="shared" si="7"/>
        <v>78032311.73</v>
      </c>
      <c r="F52" s="10">
        <f t="shared" si="8"/>
        <v>290692838.9</v>
      </c>
      <c r="G52" s="10">
        <f t="shared" si="9"/>
        <v>0</v>
      </c>
      <c r="I52" s="11">
        <v>49.0</v>
      </c>
      <c r="J52" s="11">
        <v>18.717</v>
      </c>
      <c r="K52" s="11">
        <v>1.85125E9</v>
      </c>
      <c r="L52" s="11">
        <v>-76.296</v>
      </c>
      <c r="M52" s="10">
        <f t="shared" si="10"/>
        <v>438572181.4</v>
      </c>
      <c r="N52" s="10">
        <f t="shared" si="11"/>
        <v>1798549695</v>
      </c>
      <c r="O52" s="10">
        <f t="shared" si="12"/>
        <v>0</v>
      </c>
      <c r="Q52" s="11">
        <v>49.0</v>
      </c>
      <c r="R52" s="11">
        <v>3.253</v>
      </c>
      <c r="S52" s="11">
        <v>5.30929E9</v>
      </c>
      <c r="T52" s="11">
        <v>-130.976</v>
      </c>
      <c r="U52" s="10">
        <f t="shared" si="13"/>
        <v>-3481528900</v>
      </c>
      <c r="V52" s="10">
        <f t="shared" si="14"/>
        <v>4008430718</v>
      </c>
      <c r="W52" s="10">
        <f t="shared" si="15"/>
        <v>0</v>
      </c>
      <c r="Y52" s="11">
        <v>49.0</v>
      </c>
      <c r="Z52" s="11">
        <v>107.71</v>
      </c>
      <c r="AA52" s="11">
        <v>6.57534E8</v>
      </c>
      <c r="AB52" s="11">
        <v>65.745</v>
      </c>
      <c r="AC52" s="10">
        <f t="shared" si="16"/>
        <v>270113926.5</v>
      </c>
      <c r="AD52" s="10">
        <f t="shared" si="17"/>
        <v>-599490974</v>
      </c>
      <c r="AE52" s="10">
        <f t="shared" si="18"/>
        <v>0</v>
      </c>
      <c r="AG52" s="11">
        <v>49.0</v>
      </c>
      <c r="AH52" s="11">
        <v>18.717</v>
      </c>
      <c r="AI52" s="11">
        <v>3.22485E9</v>
      </c>
      <c r="AJ52" s="11">
        <v>-173.594</v>
      </c>
      <c r="AK52" s="10">
        <f t="shared" si="19"/>
        <v>-3204714813</v>
      </c>
      <c r="AL52" s="10">
        <f t="shared" si="20"/>
        <v>359806184.9</v>
      </c>
      <c r="AM52" s="10">
        <f t="shared" si="21"/>
        <v>0</v>
      </c>
      <c r="AO52" s="7">
        <f t="shared" ref="AO52:AQ52" si="310">E52-AC52</f>
        <v>-192081614.8</v>
      </c>
      <c r="AP52" s="7">
        <f t="shared" si="310"/>
        <v>890183812.8</v>
      </c>
      <c r="AQ52" s="7">
        <f t="shared" si="310"/>
        <v>0</v>
      </c>
      <c r="AS52" s="7">
        <f t="shared" ref="AS52:AU52" si="311">M52-AK52</f>
        <v>3643286994</v>
      </c>
      <c r="AT52" s="7">
        <f t="shared" si="311"/>
        <v>1438743510</v>
      </c>
      <c r="AU52" s="7">
        <f t="shared" si="311"/>
        <v>0</v>
      </c>
      <c r="AW52" s="11">
        <v>49.0</v>
      </c>
      <c r="AX52" s="11">
        <v>107.71</v>
      </c>
      <c r="AY52" s="11">
        <v>2.66242E9</v>
      </c>
      <c r="AZ52" s="11">
        <v>19.554</v>
      </c>
      <c r="BA52" s="10">
        <f t="shared" si="24"/>
        <v>2508868832</v>
      </c>
      <c r="BB52" s="10">
        <f t="shared" si="25"/>
        <v>-891099006.7</v>
      </c>
      <c r="BC52" s="10">
        <f t="shared" si="26"/>
        <v>0</v>
      </c>
      <c r="BE52" s="11">
        <v>49.0</v>
      </c>
      <c r="BF52" s="11">
        <v>18.717</v>
      </c>
      <c r="BG52" s="11">
        <v>3.35116E9</v>
      </c>
      <c r="BH52" s="11">
        <v>10.222</v>
      </c>
      <c r="BI52" s="10">
        <f t="shared" si="27"/>
        <v>3297968846</v>
      </c>
      <c r="BJ52" s="10">
        <f t="shared" si="28"/>
        <v>-594705671.3</v>
      </c>
      <c r="BK52" s="10">
        <f t="shared" si="29"/>
        <v>0</v>
      </c>
      <c r="BM52" s="7">
        <f t="shared" ref="BM52:BO52" si="312">E52-BA52</f>
        <v>-2430836520</v>
      </c>
      <c r="BN52" s="7">
        <f t="shared" si="312"/>
        <v>1181791846</v>
      </c>
      <c r="BO52" s="7">
        <f t="shared" si="312"/>
        <v>0</v>
      </c>
      <c r="BQ52" s="7">
        <f t="shared" ref="BQ52:BS52" si="313">M52-BI52</f>
        <v>-2859396665</v>
      </c>
      <c r="BR52" s="7">
        <f t="shared" si="313"/>
        <v>2393255366</v>
      </c>
      <c r="BS52" s="7">
        <f t="shared" si="313"/>
        <v>0</v>
      </c>
      <c r="BU52" s="12">
        <f t="shared" ref="BU52:BW52" si="314">AO52-BM52</f>
        <v>2238754906</v>
      </c>
      <c r="BV52" s="12">
        <f t="shared" si="314"/>
        <v>-291608032.8</v>
      </c>
      <c r="BW52" s="12">
        <f t="shared" si="314"/>
        <v>0</v>
      </c>
      <c r="BY52" s="12">
        <f t="shared" ref="BY52:CA52" si="315">AS52-BQ52</f>
        <v>6502683659</v>
      </c>
      <c r="BZ52" s="12">
        <f t="shared" si="315"/>
        <v>-954511856.3</v>
      </c>
      <c r="CA52" s="12">
        <f t="shared" si="315"/>
        <v>0</v>
      </c>
    </row>
    <row r="53" ht="15.75" customHeight="1">
      <c r="A53" s="11">
        <v>50.0</v>
      </c>
      <c r="B53" s="11">
        <v>113.18</v>
      </c>
      <c r="C53" s="11">
        <v>2.42246E8</v>
      </c>
      <c r="D53" s="11">
        <v>-77.22</v>
      </c>
      <c r="E53" s="10">
        <f t="shared" si="7"/>
        <v>53586775.65</v>
      </c>
      <c r="F53" s="10">
        <f t="shared" si="8"/>
        <v>236244750.2</v>
      </c>
      <c r="G53" s="10">
        <f t="shared" si="9"/>
        <v>0</v>
      </c>
      <c r="I53" s="11">
        <v>50.0</v>
      </c>
      <c r="J53" s="11">
        <v>19.895</v>
      </c>
      <c r="K53" s="11">
        <v>1.07654E9</v>
      </c>
      <c r="L53" s="11">
        <v>-89.634</v>
      </c>
      <c r="M53" s="10">
        <f t="shared" si="10"/>
        <v>6876788.547</v>
      </c>
      <c r="N53" s="10">
        <f t="shared" si="11"/>
        <v>1076518036</v>
      </c>
      <c r="O53" s="10">
        <f t="shared" si="12"/>
        <v>0</v>
      </c>
      <c r="Q53" s="11">
        <v>50.0</v>
      </c>
      <c r="R53" s="11">
        <v>3.497</v>
      </c>
      <c r="S53" s="11">
        <v>8.86792E9</v>
      </c>
      <c r="T53" s="11">
        <v>-10.99</v>
      </c>
      <c r="U53" s="10">
        <f t="shared" si="13"/>
        <v>8705286524</v>
      </c>
      <c r="V53" s="10">
        <f t="shared" si="14"/>
        <v>1690559573</v>
      </c>
      <c r="W53" s="10">
        <f t="shared" si="15"/>
        <v>0</v>
      </c>
      <c r="Y53" s="11">
        <v>50.0</v>
      </c>
      <c r="Z53" s="11">
        <v>113.18</v>
      </c>
      <c r="AA53" s="11">
        <v>2.1845E9</v>
      </c>
      <c r="AB53" s="11">
        <v>-93.674</v>
      </c>
      <c r="AC53" s="10">
        <f t="shared" si="16"/>
        <v>-139981584.5</v>
      </c>
      <c r="AD53" s="10">
        <f t="shared" si="17"/>
        <v>2180010414</v>
      </c>
      <c r="AE53" s="10">
        <f t="shared" si="18"/>
        <v>0</v>
      </c>
      <c r="AG53" s="11">
        <v>50.0</v>
      </c>
      <c r="AH53" s="11">
        <v>19.895</v>
      </c>
      <c r="AI53" s="11">
        <v>6.98941E9</v>
      </c>
      <c r="AJ53" s="11">
        <v>-13.365</v>
      </c>
      <c r="AK53" s="10">
        <f t="shared" si="19"/>
        <v>6800117650</v>
      </c>
      <c r="AL53" s="10">
        <f t="shared" si="20"/>
        <v>1615627460</v>
      </c>
      <c r="AM53" s="10">
        <f t="shared" si="21"/>
        <v>0</v>
      </c>
      <c r="AO53" s="7">
        <f t="shared" ref="AO53:AQ53" si="316">E53-AC53</f>
        <v>193568360.1</v>
      </c>
      <c r="AP53" s="7">
        <f t="shared" si="316"/>
        <v>-1943765664</v>
      </c>
      <c r="AQ53" s="7">
        <f t="shared" si="316"/>
        <v>0</v>
      </c>
      <c r="AS53" s="7">
        <f t="shared" ref="AS53:AU53" si="317">M53-AK53</f>
        <v>-6793240862</v>
      </c>
      <c r="AT53" s="7">
        <f t="shared" si="317"/>
        <v>-539109424.6</v>
      </c>
      <c r="AU53" s="7">
        <f t="shared" si="317"/>
        <v>0</v>
      </c>
      <c r="AW53" s="11">
        <v>50.0</v>
      </c>
      <c r="AX53" s="11">
        <v>113.18</v>
      </c>
      <c r="AY53" s="11">
        <v>1.79776E10</v>
      </c>
      <c r="AZ53" s="11">
        <v>-152.178</v>
      </c>
      <c r="BA53" s="10">
        <f t="shared" si="24"/>
        <v>-15899422346</v>
      </c>
      <c r="BB53" s="10">
        <f t="shared" si="25"/>
        <v>8390618024</v>
      </c>
      <c r="BC53" s="10">
        <f t="shared" si="26"/>
        <v>0</v>
      </c>
      <c r="BE53" s="11">
        <v>50.0</v>
      </c>
      <c r="BF53" s="11">
        <v>19.895</v>
      </c>
      <c r="BG53" s="11">
        <v>4.13664E9</v>
      </c>
      <c r="BH53" s="11">
        <v>-170.863</v>
      </c>
      <c r="BI53" s="10">
        <f t="shared" si="27"/>
        <v>-4084152106</v>
      </c>
      <c r="BJ53" s="10">
        <f t="shared" si="28"/>
        <v>656880554.5</v>
      </c>
      <c r="BK53" s="10">
        <f t="shared" si="29"/>
        <v>0</v>
      </c>
      <c r="BM53" s="7">
        <f t="shared" ref="BM53:BO53" si="318">E53-BA53</f>
        <v>15953009122</v>
      </c>
      <c r="BN53" s="7">
        <f t="shared" si="318"/>
        <v>-8154373273</v>
      </c>
      <c r="BO53" s="7">
        <f t="shared" si="318"/>
        <v>0</v>
      </c>
      <c r="BQ53" s="7">
        <f t="shared" ref="BQ53:BS53" si="319">M53-BI53</f>
        <v>4091028895</v>
      </c>
      <c r="BR53" s="7">
        <f t="shared" si="319"/>
        <v>419637481.3</v>
      </c>
      <c r="BS53" s="7">
        <f t="shared" si="319"/>
        <v>0</v>
      </c>
      <c r="BU53" s="12">
        <f t="shared" ref="BU53:BW53" si="320">AO53-BM53</f>
        <v>-15759440762</v>
      </c>
      <c r="BV53" s="12">
        <f t="shared" si="320"/>
        <v>6210607609</v>
      </c>
      <c r="BW53" s="12">
        <f t="shared" si="320"/>
        <v>0</v>
      </c>
      <c r="BY53" s="12">
        <f t="shared" ref="BY53:CA53" si="321">AS53-BQ53</f>
        <v>-10884269756</v>
      </c>
      <c r="BZ53" s="12">
        <f t="shared" si="321"/>
        <v>-958746905.9</v>
      </c>
      <c r="CA53" s="12">
        <f t="shared" si="321"/>
        <v>0</v>
      </c>
    </row>
    <row r="54" ht="15.75" customHeight="1">
      <c r="A54" s="11">
        <v>51.0</v>
      </c>
      <c r="B54" s="11">
        <v>118.92</v>
      </c>
      <c r="C54" s="11">
        <v>2.20086E8</v>
      </c>
      <c r="D54" s="11">
        <v>-77.627</v>
      </c>
      <c r="E54" s="10">
        <f t="shared" si="7"/>
        <v>47158940.28</v>
      </c>
      <c r="F54" s="10">
        <f t="shared" si="8"/>
        <v>214974142</v>
      </c>
      <c r="G54" s="10">
        <f t="shared" si="9"/>
        <v>0</v>
      </c>
      <c r="I54" s="11">
        <v>51.0</v>
      </c>
      <c r="J54" s="11">
        <v>21.147</v>
      </c>
      <c r="K54" s="11">
        <v>1.2338E9</v>
      </c>
      <c r="L54" s="11">
        <v>-69.224</v>
      </c>
      <c r="M54" s="10">
        <f t="shared" si="10"/>
        <v>437647801.8</v>
      </c>
      <c r="N54" s="10">
        <f t="shared" si="11"/>
        <v>1153571342</v>
      </c>
      <c r="O54" s="10">
        <f t="shared" si="12"/>
        <v>0</v>
      </c>
      <c r="Q54" s="11">
        <v>51.0</v>
      </c>
      <c r="R54" s="11">
        <v>3.761</v>
      </c>
      <c r="S54" s="11">
        <v>5.1266E9</v>
      </c>
      <c r="T54" s="11">
        <v>-112.078</v>
      </c>
      <c r="U54" s="10">
        <f t="shared" si="13"/>
        <v>-1926927319</v>
      </c>
      <c r="V54" s="10">
        <f t="shared" si="14"/>
        <v>4750681916</v>
      </c>
      <c r="W54" s="10">
        <f t="shared" si="15"/>
        <v>0</v>
      </c>
      <c r="Y54" s="11">
        <v>51.0</v>
      </c>
      <c r="Z54" s="11">
        <v>118.92</v>
      </c>
      <c r="AA54" s="11">
        <v>2.12989E9</v>
      </c>
      <c r="AB54" s="11">
        <v>94.782</v>
      </c>
      <c r="AC54" s="10">
        <f t="shared" si="16"/>
        <v>-177557815</v>
      </c>
      <c r="AD54" s="10">
        <f t="shared" si="17"/>
        <v>-2122476062</v>
      </c>
      <c r="AE54" s="10">
        <f t="shared" si="18"/>
        <v>0</v>
      </c>
      <c r="AG54" s="11">
        <v>51.0</v>
      </c>
      <c r="AH54" s="11">
        <v>21.147</v>
      </c>
      <c r="AI54" s="11">
        <v>3.32686E9</v>
      </c>
      <c r="AJ54" s="11">
        <v>130.729</v>
      </c>
      <c r="AK54" s="10">
        <f t="shared" si="19"/>
        <v>-2170716421</v>
      </c>
      <c r="AL54" s="10">
        <f t="shared" si="20"/>
        <v>-2521108422</v>
      </c>
      <c r="AM54" s="10">
        <f t="shared" si="21"/>
        <v>0</v>
      </c>
      <c r="AO54" s="7">
        <f t="shared" ref="AO54:AQ54" si="322">E54-AC54</f>
        <v>224716755.3</v>
      </c>
      <c r="AP54" s="7">
        <f t="shared" si="322"/>
        <v>2337450204</v>
      </c>
      <c r="AQ54" s="7">
        <f t="shared" si="322"/>
        <v>0</v>
      </c>
      <c r="AS54" s="7">
        <f t="shared" ref="AS54:AU54" si="323">M54-AK54</f>
        <v>2608364223</v>
      </c>
      <c r="AT54" s="7">
        <f t="shared" si="323"/>
        <v>3674679765</v>
      </c>
      <c r="AU54" s="7">
        <f t="shared" si="323"/>
        <v>0</v>
      </c>
      <c r="AW54" s="11">
        <v>51.0</v>
      </c>
      <c r="AX54" s="11">
        <v>118.92</v>
      </c>
      <c r="AY54" s="11">
        <v>1.04144E10</v>
      </c>
      <c r="AZ54" s="11">
        <v>69.092</v>
      </c>
      <c r="BA54" s="10">
        <f t="shared" si="24"/>
        <v>3716570634</v>
      </c>
      <c r="BB54" s="10">
        <f t="shared" si="25"/>
        <v>-9728660241</v>
      </c>
      <c r="BC54" s="10">
        <f t="shared" si="26"/>
        <v>0</v>
      </c>
      <c r="BE54" s="11">
        <v>51.0</v>
      </c>
      <c r="BF54" s="11">
        <v>21.147</v>
      </c>
      <c r="BG54" s="11">
        <v>2.90629E9</v>
      </c>
      <c r="BH54" s="11">
        <v>-11.982</v>
      </c>
      <c r="BI54" s="10">
        <f t="shared" si="27"/>
        <v>2842970282</v>
      </c>
      <c r="BJ54" s="10">
        <f t="shared" si="28"/>
        <v>603358552.2</v>
      </c>
      <c r="BK54" s="10">
        <f t="shared" si="29"/>
        <v>0</v>
      </c>
      <c r="BM54" s="7">
        <f t="shared" ref="BM54:BO54" si="324">E54-BA54</f>
        <v>-3669411693</v>
      </c>
      <c r="BN54" s="7">
        <f t="shared" si="324"/>
        <v>9943634383</v>
      </c>
      <c r="BO54" s="7">
        <f t="shared" si="324"/>
        <v>0</v>
      </c>
      <c r="BQ54" s="7">
        <f t="shared" ref="BQ54:BS54" si="325">M54-BI54</f>
        <v>-2405322480</v>
      </c>
      <c r="BR54" s="7">
        <f t="shared" si="325"/>
        <v>550212790</v>
      </c>
      <c r="BS54" s="7">
        <f t="shared" si="325"/>
        <v>0</v>
      </c>
      <c r="BU54" s="12">
        <f t="shared" ref="BU54:BW54" si="326">AO54-BM54</f>
        <v>3894128449</v>
      </c>
      <c r="BV54" s="12">
        <f t="shared" si="326"/>
        <v>-7606184179</v>
      </c>
      <c r="BW54" s="12">
        <f t="shared" si="326"/>
        <v>0</v>
      </c>
      <c r="BY54" s="12">
        <f t="shared" ref="BY54:CA54" si="327">AS54-BQ54</f>
        <v>5013686703</v>
      </c>
      <c r="BZ54" s="12">
        <f t="shared" si="327"/>
        <v>3124466975</v>
      </c>
      <c r="CA54" s="12">
        <f t="shared" si="327"/>
        <v>0</v>
      </c>
    </row>
    <row r="55" ht="15.75" customHeight="1">
      <c r="A55" s="11">
        <v>52.0</v>
      </c>
      <c r="B55" s="11">
        <v>124.96</v>
      </c>
      <c r="C55" s="11">
        <v>2.04504E8</v>
      </c>
      <c r="D55" s="11">
        <v>-88.273</v>
      </c>
      <c r="E55" s="10">
        <f t="shared" si="7"/>
        <v>6163192.726</v>
      </c>
      <c r="F55" s="10">
        <f t="shared" si="8"/>
        <v>204411108</v>
      </c>
      <c r="G55" s="10">
        <f t="shared" si="9"/>
        <v>0</v>
      </c>
      <c r="I55" s="11">
        <v>52.0</v>
      </c>
      <c r="J55" s="11">
        <v>22.478</v>
      </c>
      <c r="K55" s="11">
        <v>9.90337E8</v>
      </c>
      <c r="L55" s="11">
        <v>-119.651</v>
      </c>
      <c r="M55" s="10">
        <f t="shared" si="10"/>
        <v>-489935186.7</v>
      </c>
      <c r="N55" s="10">
        <f t="shared" si="11"/>
        <v>860657240.9</v>
      </c>
      <c r="O55" s="10">
        <f t="shared" si="12"/>
        <v>0</v>
      </c>
      <c r="Q55" s="11">
        <v>52.0</v>
      </c>
      <c r="R55" s="11">
        <v>4.044</v>
      </c>
      <c r="S55" s="11">
        <v>7.06367E9</v>
      </c>
      <c r="T55" s="11">
        <v>12.699</v>
      </c>
      <c r="U55" s="10">
        <f t="shared" si="13"/>
        <v>6890881195</v>
      </c>
      <c r="V55" s="10">
        <f t="shared" si="14"/>
        <v>-1552800770</v>
      </c>
      <c r="W55" s="10">
        <f t="shared" si="15"/>
        <v>0</v>
      </c>
      <c r="Y55" s="11">
        <v>52.0</v>
      </c>
      <c r="Z55" s="11">
        <v>124.96</v>
      </c>
      <c r="AA55" s="11">
        <v>1.47781E9</v>
      </c>
      <c r="AB55" s="11">
        <v>60.008</v>
      </c>
      <c r="AC55" s="10">
        <f t="shared" si="16"/>
        <v>738726296.1</v>
      </c>
      <c r="AD55" s="10">
        <f t="shared" si="17"/>
        <v>-1279924160</v>
      </c>
      <c r="AE55" s="10">
        <f t="shared" si="18"/>
        <v>0</v>
      </c>
      <c r="AG55" s="11">
        <v>52.0</v>
      </c>
      <c r="AH55" s="11">
        <v>22.478</v>
      </c>
      <c r="AI55" s="11">
        <v>1.48696E9</v>
      </c>
      <c r="AJ55" s="11">
        <v>-64.045</v>
      </c>
      <c r="AK55" s="10">
        <f t="shared" si="19"/>
        <v>650790497.8</v>
      </c>
      <c r="AL55" s="10">
        <f t="shared" si="20"/>
        <v>1336982337</v>
      </c>
      <c r="AM55" s="10">
        <f t="shared" si="21"/>
        <v>0</v>
      </c>
      <c r="AO55" s="7">
        <f t="shared" ref="AO55:AQ55" si="328">E55-AC55</f>
        <v>-732563103.3</v>
      </c>
      <c r="AP55" s="7">
        <f t="shared" si="328"/>
        <v>1484335268</v>
      </c>
      <c r="AQ55" s="7">
        <f t="shared" si="328"/>
        <v>0</v>
      </c>
      <c r="AS55" s="7">
        <f t="shared" ref="AS55:AU55" si="329">M55-AK55</f>
        <v>-1140725685</v>
      </c>
      <c r="AT55" s="7">
        <f t="shared" si="329"/>
        <v>-476325096.1</v>
      </c>
      <c r="AU55" s="7">
        <f t="shared" si="329"/>
        <v>0</v>
      </c>
      <c r="AW55" s="11">
        <v>52.0</v>
      </c>
      <c r="AX55" s="11">
        <v>124.96</v>
      </c>
      <c r="AY55" s="11">
        <v>5.05604E10</v>
      </c>
      <c r="AZ55" s="11">
        <v>-81.531</v>
      </c>
      <c r="BA55" s="10">
        <f t="shared" si="24"/>
        <v>7446246529</v>
      </c>
      <c r="BB55" s="10">
        <f t="shared" si="25"/>
        <v>50009073785</v>
      </c>
      <c r="BC55" s="10">
        <f t="shared" si="26"/>
        <v>0</v>
      </c>
      <c r="BE55" s="11">
        <v>52.0</v>
      </c>
      <c r="BF55" s="11">
        <v>22.478</v>
      </c>
      <c r="BG55" s="11">
        <v>1.45507E9</v>
      </c>
      <c r="BH55" s="11">
        <v>113.579</v>
      </c>
      <c r="BI55" s="10">
        <f t="shared" si="27"/>
        <v>-582047121.4</v>
      </c>
      <c r="BJ55" s="10">
        <f t="shared" si="28"/>
        <v>-1333585338</v>
      </c>
      <c r="BK55" s="10">
        <f t="shared" si="29"/>
        <v>0</v>
      </c>
      <c r="BM55" s="7">
        <f t="shared" ref="BM55:BO55" si="330">E55-BA55</f>
        <v>-7440083336</v>
      </c>
      <c r="BN55" s="7">
        <f t="shared" si="330"/>
        <v>-49804662677</v>
      </c>
      <c r="BO55" s="7">
        <f t="shared" si="330"/>
        <v>0</v>
      </c>
      <c r="BQ55" s="7">
        <f t="shared" ref="BQ55:BS55" si="331">M55-BI55</f>
        <v>92111934.61</v>
      </c>
      <c r="BR55" s="7">
        <f t="shared" si="331"/>
        <v>2194242579</v>
      </c>
      <c r="BS55" s="7">
        <f t="shared" si="331"/>
        <v>0</v>
      </c>
      <c r="BU55" s="12">
        <f t="shared" ref="BU55:BW55" si="332">AO55-BM55</f>
        <v>6707520233</v>
      </c>
      <c r="BV55" s="12">
        <f t="shared" si="332"/>
        <v>51288997945</v>
      </c>
      <c r="BW55" s="12">
        <f t="shared" si="332"/>
        <v>0</v>
      </c>
      <c r="BY55" s="12">
        <f t="shared" ref="BY55:CA55" si="333">AS55-BQ55</f>
        <v>-1232837619</v>
      </c>
      <c r="BZ55" s="12">
        <f t="shared" si="333"/>
        <v>-2670567675</v>
      </c>
      <c r="CA55" s="12">
        <f t="shared" si="333"/>
        <v>0</v>
      </c>
    </row>
    <row r="56" ht="15.75" customHeight="1">
      <c r="A56" s="11">
        <v>53.0</v>
      </c>
      <c r="B56" s="11">
        <v>131.3</v>
      </c>
      <c r="C56" s="11">
        <v>1.82635E8</v>
      </c>
      <c r="D56" s="11">
        <v>-89.249</v>
      </c>
      <c r="E56" s="10">
        <f t="shared" si="7"/>
        <v>2393805.596</v>
      </c>
      <c r="F56" s="10">
        <f t="shared" si="8"/>
        <v>182619311.5</v>
      </c>
      <c r="G56" s="10">
        <f t="shared" si="9"/>
        <v>0</v>
      </c>
      <c r="I56" s="11">
        <v>53.0</v>
      </c>
      <c r="J56" s="11">
        <v>23.893</v>
      </c>
      <c r="K56" s="11">
        <v>1.01615E9</v>
      </c>
      <c r="L56" s="11">
        <v>-85.83</v>
      </c>
      <c r="M56" s="10">
        <f t="shared" si="10"/>
        <v>73890357.78</v>
      </c>
      <c r="N56" s="10">
        <f t="shared" si="11"/>
        <v>1013459934</v>
      </c>
      <c r="O56" s="10">
        <f t="shared" si="12"/>
        <v>0</v>
      </c>
      <c r="Q56" s="11">
        <v>53.0</v>
      </c>
      <c r="R56" s="11">
        <v>4.348</v>
      </c>
      <c r="S56" s="11">
        <v>1.30016E10</v>
      </c>
      <c r="T56" s="11">
        <v>-75.041</v>
      </c>
      <c r="U56" s="10">
        <f t="shared" si="13"/>
        <v>3356074104</v>
      </c>
      <c r="V56" s="10">
        <f t="shared" si="14"/>
        <v>12560985995</v>
      </c>
      <c r="W56" s="10">
        <f t="shared" si="15"/>
        <v>0</v>
      </c>
      <c r="Y56" s="11">
        <v>53.0</v>
      </c>
      <c r="Z56" s="11">
        <v>131.3</v>
      </c>
      <c r="AA56" s="11">
        <v>8.04039E8</v>
      </c>
      <c r="AB56" s="11">
        <v>-85.965</v>
      </c>
      <c r="AC56" s="10">
        <f t="shared" si="16"/>
        <v>56576877.93</v>
      </c>
      <c r="AD56" s="10">
        <f t="shared" si="17"/>
        <v>802045990.2</v>
      </c>
      <c r="AE56" s="10">
        <f t="shared" si="18"/>
        <v>0</v>
      </c>
      <c r="AG56" s="11">
        <v>53.0</v>
      </c>
      <c r="AH56" s="11">
        <v>23.893</v>
      </c>
      <c r="AI56" s="11">
        <v>6.74121E9</v>
      </c>
      <c r="AJ56" s="11">
        <v>5.577</v>
      </c>
      <c r="AK56" s="10">
        <f t="shared" si="19"/>
        <v>6709300429</v>
      </c>
      <c r="AL56" s="10">
        <f t="shared" si="20"/>
        <v>-655133586.7</v>
      </c>
      <c r="AM56" s="10">
        <f t="shared" si="21"/>
        <v>0</v>
      </c>
      <c r="AO56" s="7">
        <f t="shared" ref="AO56:AQ56" si="334">E56-AC56</f>
        <v>-54183072.34</v>
      </c>
      <c r="AP56" s="7">
        <f t="shared" si="334"/>
        <v>-619426678.7</v>
      </c>
      <c r="AQ56" s="7">
        <f t="shared" si="334"/>
        <v>0</v>
      </c>
      <c r="AS56" s="7">
        <f t="shared" ref="AS56:AU56" si="335">M56-AK56</f>
        <v>-6635410071</v>
      </c>
      <c r="AT56" s="7">
        <f t="shared" si="335"/>
        <v>1668593521</v>
      </c>
      <c r="AU56" s="7">
        <f t="shared" si="335"/>
        <v>0</v>
      </c>
      <c r="AW56" s="11">
        <v>53.0</v>
      </c>
      <c r="AX56" s="11">
        <v>131.3</v>
      </c>
      <c r="AY56" s="11">
        <v>4.46952E9</v>
      </c>
      <c r="AZ56" s="11">
        <v>-177.05</v>
      </c>
      <c r="BA56" s="10">
        <f t="shared" si="24"/>
        <v>-4463597109</v>
      </c>
      <c r="BB56" s="10">
        <f t="shared" si="25"/>
        <v>230021467.9</v>
      </c>
      <c r="BC56" s="10">
        <f t="shared" si="26"/>
        <v>0</v>
      </c>
      <c r="BE56" s="11">
        <v>53.0</v>
      </c>
      <c r="BF56" s="11">
        <v>23.893</v>
      </c>
      <c r="BG56" s="11">
        <v>8.3456E9</v>
      </c>
      <c r="BH56" s="11">
        <v>-140.126</v>
      </c>
      <c r="BI56" s="10">
        <f t="shared" si="27"/>
        <v>-6404882074</v>
      </c>
      <c r="BJ56" s="10">
        <f t="shared" si="28"/>
        <v>5350376153</v>
      </c>
      <c r="BK56" s="10">
        <f t="shared" si="29"/>
        <v>0</v>
      </c>
      <c r="BM56" s="7">
        <f t="shared" ref="BM56:BO56" si="336">E56-BA56</f>
        <v>4465990915</v>
      </c>
      <c r="BN56" s="7">
        <f t="shared" si="336"/>
        <v>-47402156.46</v>
      </c>
      <c r="BO56" s="7">
        <f t="shared" si="336"/>
        <v>0</v>
      </c>
      <c r="BQ56" s="7">
        <f t="shared" ref="BQ56:BS56" si="337">M56-BI56</f>
        <v>6478772432</v>
      </c>
      <c r="BR56" s="7">
        <f t="shared" si="337"/>
        <v>-4336916219</v>
      </c>
      <c r="BS56" s="7">
        <f t="shared" si="337"/>
        <v>0</v>
      </c>
      <c r="BU56" s="12">
        <f t="shared" ref="BU56:BW56" si="338">AO56-BM56</f>
        <v>-4520173987</v>
      </c>
      <c r="BV56" s="12">
        <f t="shared" si="338"/>
        <v>-572024522.3</v>
      </c>
      <c r="BW56" s="12">
        <f t="shared" si="338"/>
        <v>0</v>
      </c>
      <c r="BY56" s="12">
        <f t="shared" ref="BY56:CA56" si="339">AS56-BQ56</f>
        <v>-13114182503</v>
      </c>
      <c r="BZ56" s="12">
        <f t="shared" si="339"/>
        <v>6005509740</v>
      </c>
      <c r="CA56" s="12">
        <f t="shared" si="339"/>
        <v>0</v>
      </c>
    </row>
    <row r="57" ht="15.75" customHeight="1">
      <c r="A57" s="11">
        <v>54.0</v>
      </c>
      <c r="B57" s="11">
        <v>137.97</v>
      </c>
      <c r="C57" s="11">
        <v>2.24526E8</v>
      </c>
      <c r="D57" s="11">
        <v>-92.548</v>
      </c>
      <c r="E57" s="10">
        <f t="shared" si="7"/>
        <v>-9981602.543</v>
      </c>
      <c r="F57" s="10">
        <f t="shared" si="8"/>
        <v>224304017.5</v>
      </c>
      <c r="G57" s="10">
        <f t="shared" si="9"/>
        <v>0</v>
      </c>
      <c r="I57" s="11">
        <v>54.0</v>
      </c>
      <c r="J57" s="11">
        <v>25.396</v>
      </c>
      <c r="K57" s="11">
        <v>5.99406E8</v>
      </c>
      <c r="L57" s="11">
        <v>-82.111</v>
      </c>
      <c r="M57" s="10">
        <f t="shared" si="10"/>
        <v>82271098.5</v>
      </c>
      <c r="N57" s="10">
        <f t="shared" si="11"/>
        <v>593733121.2</v>
      </c>
      <c r="O57" s="10">
        <f t="shared" si="12"/>
        <v>0</v>
      </c>
      <c r="Q57" s="11">
        <v>54.0</v>
      </c>
      <c r="R57" s="11">
        <v>4.675</v>
      </c>
      <c r="S57" s="11">
        <v>1.06318E10</v>
      </c>
      <c r="T57" s="11">
        <v>-68.019</v>
      </c>
      <c r="U57" s="10">
        <f t="shared" si="13"/>
        <v>3979473246</v>
      </c>
      <c r="V57" s="10">
        <f t="shared" si="14"/>
        <v>9858953490</v>
      </c>
      <c r="W57" s="10">
        <f t="shared" si="15"/>
        <v>0</v>
      </c>
      <c r="Y57" s="11">
        <v>54.0</v>
      </c>
      <c r="Z57" s="11">
        <v>137.97</v>
      </c>
      <c r="AA57" s="11">
        <v>7.71081E8</v>
      </c>
      <c r="AB57" s="11">
        <v>140.237</v>
      </c>
      <c r="AC57" s="10">
        <f t="shared" si="16"/>
        <v>-592727441.9</v>
      </c>
      <c r="AD57" s="10">
        <f t="shared" si="17"/>
        <v>-493193763.4</v>
      </c>
      <c r="AE57" s="10">
        <f t="shared" si="18"/>
        <v>0</v>
      </c>
      <c r="AG57" s="11">
        <v>54.0</v>
      </c>
      <c r="AH57" s="11">
        <v>25.396</v>
      </c>
      <c r="AI57" s="11">
        <v>1.25692E9</v>
      </c>
      <c r="AJ57" s="11">
        <v>39.801</v>
      </c>
      <c r="AK57" s="10">
        <f t="shared" si="19"/>
        <v>965656884</v>
      </c>
      <c r="AL57" s="10">
        <f t="shared" si="20"/>
        <v>-804583537.5</v>
      </c>
      <c r="AM57" s="10">
        <f t="shared" si="21"/>
        <v>0</v>
      </c>
      <c r="AO57" s="7">
        <f t="shared" ref="AO57:AQ57" si="340">E57-AC57</f>
        <v>582745839.3</v>
      </c>
      <c r="AP57" s="7">
        <f t="shared" si="340"/>
        <v>717497780.9</v>
      </c>
      <c r="AQ57" s="7">
        <f t="shared" si="340"/>
        <v>0</v>
      </c>
      <c r="AS57" s="7">
        <f t="shared" ref="AS57:AU57" si="341">M57-AK57</f>
        <v>-883385785.5</v>
      </c>
      <c r="AT57" s="7">
        <f t="shared" si="341"/>
        <v>1398316659</v>
      </c>
      <c r="AU57" s="7">
        <f t="shared" si="341"/>
        <v>0</v>
      </c>
      <c r="AW57" s="11">
        <v>54.0</v>
      </c>
      <c r="AX57" s="11">
        <v>137.97</v>
      </c>
      <c r="AY57" s="11">
        <v>4.71245E9</v>
      </c>
      <c r="AZ57" s="11">
        <v>31.747</v>
      </c>
      <c r="BA57" s="10">
        <f t="shared" si="24"/>
        <v>4007372177</v>
      </c>
      <c r="BB57" s="10">
        <f t="shared" si="25"/>
        <v>-2479546982</v>
      </c>
      <c r="BC57" s="10">
        <f t="shared" si="26"/>
        <v>0</v>
      </c>
      <c r="BE57" s="11">
        <v>54.0</v>
      </c>
      <c r="BF57" s="11">
        <v>25.396</v>
      </c>
      <c r="BG57" s="11">
        <v>1.1487E9</v>
      </c>
      <c r="BH57" s="11">
        <v>-136.461</v>
      </c>
      <c r="BI57" s="10">
        <f t="shared" si="27"/>
        <v>-832699125.8</v>
      </c>
      <c r="BJ57" s="10">
        <f t="shared" si="28"/>
        <v>791279884.7</v>
      </c>
      <c r="BK57" s="10">
        <f t="shared" si="29"/>
        <v>0</v>
      </c>
      <c r="BM57" s="7">
        <f t="shared" ref="BM57:BO57" si="342">E57-BA57</f>
        <v>-4017353779</v>
      </c>
      <c r="BN57" s="7">
        <f t="shared" si="342"/>
        <v>2703851000</v>
      </c>
      <c r="BO57" s="7">
        <f t="shared" si="342"/>
        <v>0</v>
      </c>
      <c r="BQ57" s="7">
        <f t="shared" ref="BQ57:BS57" si="343">M57-BI57</f>
        <v>914970224.3</v>
      </c>
      <c r="BR57" s="7">
        <f t="shared" si="343"/>
        <v>-197546763.5</v>
      </c>
      <c r="BS57" s="7">
        <f t="shared" si="343"/>
        <v>0</v>
      </c>
      <c r="BU57" s="12">
        <f t="shared" ref="BU57:BW57" si="344">AO57-BM57</f>
        <v>4600099619</v>
      </c>
      <c r="BV57" s="12">
        <f t="shared" si="344"/>
        <v>-1986353219</v>
      </c>
      <c r="BW57" s="12">
        <f t="shared" si="344"/>
        <v>0</v>
      </c>
      <c r="BY57" s="12">
        <f t="shared" ref="BY57:CA57" si="345">AS57-BQ57</f>
        <v>-1798356010</v>
      </c>
      <c r="BZ57" s="12">
        <f t="shared" si="345"/>
        <v>1595863422</v>
      </c>
      <c r="CA57" s="12">
        <f t="shared" si="345"/>
        <v>0</v>
      </c>
    </row>
    <row r="58" ht="15.75" customHeight="1">
      <c r="A58" s="11">
        <v>55.0</v>
      </c>
      <c r="B58" s="11">
        <v>144.97</v>
      </c>
      <c r="C58" s="11">
        <v>2.2107E8</v>
      </c>
      <c r="D58" s="11">
        <v>-81.914</v>
      </c>
      <c r="E58" s="10">
        <f t="shared" si="7"/>
        <v>31095555.72</v>
      </c>
      <c r="F58" s="10">
        <f t="shared" si="8"/>
        <v>218872134.6</v>
      </c>
      <c r="G58" s="10">
        <f t="shared" si="9"/>
        <v>0</v>
      </c>
      <c r="I58" s="11">
        <v>55.0</v>
      </c>
      <c r="J58" s="11">
        <v>26.995</v>
      </c>
      <c r="K58" s="11">
        <v>7.9081E8</v>
      </c>
      <c r="L58" s="11">
        <v>-53.015</v>
      </c>
      <c r="M58" s="10">
        <f t="shared" si="10"/>
        <v>475755977.8</v>
      </c>
      <c r="N58" s="10">
        <f t="shared" si="11"/>
        <v>631693522</v>
      </c>
      <c r="O58" s="10">
        <f t="shared" si="12"/>
        <v>0</v>
      </c>
      <c r="Q58" s="11">
        <v>55.0</v>
      </c>
      <c r="R58" s="11">
        <v>5.027</v>
      </c>
      <c r="S58" s="11">
        <v>9.59188E9</v>
      </c>
      <c r="T58" s="11">
        <v>-73.226</v>
      </c>
      <c r="U58" s="10">
        <f t="shared" si="13"/>
        <v>2768191144</v>
      </c>
      <c r="V58" s="10">
        <f t="shared" si="14"/>
        <v>9183750853</v>
      </c>
      <c r="W58" s="10">
        <f t="shared" si="15"/>
        <v>0</v>
      </c>
      <c r="Y58" s="11">
        <v>55.0</v>
      </c>
      <c r="Z58" s="11">
        <v>144.97</v>
      </c>
      <c r="AA58" s="11">
        <v>4.70119E9</v>
      </c>
      <c r="AB58" s="11">
        <v>-51.658</v>
      </c>
      <c r="AC58" s="10">
        <f t="shared" si="16"/>
        <v>2916402662</v>
      </c>
      <c r="AD58" s="10">
        <f t="shared" si="17"/>
        <v>3687245981</v>
      </c>
      <c r="AE58" s="10">
        <f t="shared" si="18"/>
        <v>0</v>
      </c>
      <c r="AG58" s="11">
        <v>55.0</v>
      </c>
      <c r="AH58" s="11">
        <v>26.995</v>
      </c>
      <c r="AI58" s="11">
        <v>1.74075E9</v>
      </c>
      <c r="AJ58" s="11">
        <v>147.86</v>
      </c>
      <c r="AK58" s="10">
        <f t="shared" si="19"/>
        <v>-1473981331</v>
      </c>
      <c r="AL58" s="10">
        <f t="shared" si="20"/>
        <v>-926061336</v>
      </c>
      <c r="AM58" s="10">
        <f t="shared" si="21"/>
        <v>0</v>
      </c>
      <c r="AO58" s="7">
        <f t="shared" ref="AO58:AQ58" si="346">E58-AC58</f>
        <v>-2885307107</v>
      </c>
      <c r="AP58" s="7">
        <f t="shared" si="346"/>
        <v>-3468373847</v>
      </c>
      <c r="AQ58" s="7">
        <f t="shared" si="346"/>
        <v>0</v>
      </c>
      <c r="AS58" s="7">
        <f t="shared" ref="AS58:AU58" si="347">M58-AK58</f>
        <v>1949737309</v>
      </c>
      <c r="AT58" s="7">
        <f t="shared" si="347"/>
        <v>1557754858</v>
      </c>
      <c r="AU58" s="7">
        <f t="shared" si="347"/>
        <v>0</v>
      </c>
      <c r="AW58" s="11">
        <v>55.0</v>
      </c>
      <c r="AX58" s="11">
        <v>144.97</v>
      </c>
      <c r="AY58" s="11">
        <v>4.70368E9</v>
      </c>
      <c r="AZ58" s="11">
        <v>19.309</v>
      </c>
      <c r="BA58" s="10">
        <f t="shared" si="24"/>
        <v>4439093404</v>
      </c>
      <c r="BB58" s="10">
        <f t="shared" si="25"/>
        <v>-1555331249</v>
      </c>
      <c r="BC58" s="10">
        <f t="shared" si="26"/>
        <v>0</v>
      </c>
      <c r="BE58" s="11">
        <v>55.0</v>
      </c>
      <c r="BF58" s="11">
        <v>26.995</v>
      </c>
      <c r="BG58" s="11">
        <v>1.35683E9</v>
      </c>
      <c r="BH58" s="11">
        <v>-38.545</v>
      </c>
      <c r="BI58" s="10">
        <f t="shared" si="27"/>
        <v>1061202514</v>
      </c>
      <c r="BJ58" s="10">
        <f t="shared" si="28"/>
        <v>845480261.6</v>
      </c>
      <c r="BK58" s="10">
        <f t="shared" si="29"/>
        <v>0</v>
      </c>
      <c r="BM58" s="7">
        <f t="shared" ref="BM58:BO58" si="348">E58-BA58</f>
        <v>-4407997848</v>
      </c>
      <c r="BN58" s="7">
        <f t="shared" si="348"/>
        <v>1774203384</v>
      </c>
      <c r="BO58" s="7">
        <f t="shared" si="348"/>
        <v>0</v>
      </c>
      <c r="BQ58" s="7">
        <f t="shared" ref="BQ58:BS58" si="349">M58-BI58</f>
        <v>-585446536.4</v>
      </c>
      <c r="BR58" s="7">
        <f t="shared" si="349"/>
        <v>-213786739.6</v>
      </c>
      <c r="BS58" s="7">
        <f t="shared" si="349"/>
        <v>0</v>
      </c>
      <c r="BU58" s="12">
        <f t="shared" ref="BU58:BW58" si="350">AO58-BM58</f>
        <v>1522690742</v>
      </c>
      <c r="BV58" s="12">
        <f t="shared" si="350"/>
        <v>-5242577230</v>
      </c>
      <c r="BW58" s="12">
        <f t="shared" si="350"/>
        <v>0</v>
      </c>
      <c r="BY58" s="12">
        <f t="shared" ref="BY58:CA58" si="351">AS58-BQ58</f>
        <v>2535183845</v>
      </c>
      <c r="BZ58" s="12">
        <f t="shared" si="351"/>
        <v>1771541598</v>
      </c>
      <c r="CA58" s="12">
        <f t="shared" si="351"/>
        <v>0</v>
      </c>
    </row>
    <row r="59" ht="15.75" customHeight="1">
      <c r="A59" s="11">
        <v>56.0</v>
      </c>
      <c r="B59" s="11">
        <v>152.33</v>
      </c>
      <c r="C59" s="11">
        <v>1.95811E8</v>
      </c>
      <c r="D59" s="11">
        <v>-91.193</v>
      </c>
      <c r="E59" s="10">
        <f t="shared" si="7"/>
        <v>-4076838.569</v>
      </c>
      <c r="F59" s="10">
        <f t="shared" si="8"/>
        <v>195768555</v>
      </c>
      <c r="G59" s="10">
        <f t="shared" si="9"/>
        <v>0</v>
      </c>
      <c r="I59" s="11">
        <v>56.0</v>
      </c>
      <c r="J59" s="11">
        <v>28.693</v>
      </c>
      <c r="K59" s="11">
        <v>7.79038E8</v>
      </c>
      <c r="L59" s="11">
        <v>-121.917</v>
      </c>
      <c r="M59" s="10">
        <f t="shared" si="10"/>
        <v>-411869761</v>
      </c>
      <c r="N59" s="10">
        <f t="shared" si="11"/>
        <v>661259030.5</v>
      </c>
      <c r="O59" s="10">
        <f t="shared" si="12"/>
        <v>0</v>
      </c>
      <c r="Q59" s="11">
        <v>56.0</v>
      </c>
      <c r="R59" s="11">
        <v>5.405</v>
      </c>
      <c r="S59" s="11">
        <v>1.80717E10</v>
      </c>
      <c r="T59" s="11">
        <v>-72.819</v>
      </c>
      <c r="U59" s="10">
        <f t="shared" si="13"/>
        <v>5338222080</v>
      </c>
      <c r="V59" s="10">
        <f t="shared" si="14"/>
        <v>17265275148</v>
      </c>
      <c r="W59" s="10">
        <f t="shared" si="15"/>
        <v>0</v>
      </c>
      <c r="Y59" s="11">
        <v>56.0</v>
      </c>
      <c r="Z59" s="11">
        <v>152.33</v>
      </c>
      <c r="AA59" s="11">
        <v>1.03311E9</v>
      </c>
      <c r="AB59" s="11">
        <v>-70.509</v>
      </c>
      <c r="AC59" s="10">
        <f t="shared" si="16"/>
        <v>344706227.7</v>
      </c>
      <c r="AD59" s="10">
        <f t="shared" si="17"/>
        <v>973906509.2</v>
      </c>
      <c r="AE59" s="10">
        <f t="shared" si="18"/>
        <v>0</v>
      </c>
      <c r="AG59" s="11">
        <v>56.0</v>
      </c>
      <c r="AH59" s="11">
        <v>28.693</v>
      </c>
      <c r="AI59" s="11">
        <v>8.63475E8</v>
      </c>
      <c r="AJ59" s="11">
        <v>-53.051</v>
      </c>
      <c r="AK59" s="10">
        <f t="shared" si="19"/>
        <v>519038194.4</v>
      </c>
      <c r="AL59" s="10">
        <f t="shared" si="20"/>
        <v>690064075.5</v>
      </c>
      <c r="AM59" s="10">
        <f t="shared" si="21"/>
        <v>0</v>
      </c>
      <c r="AO59" s="7">
        <f t="shared" ref="AO59:AQ59" si="352">E59-AC59</f>
        <v>-348783066.3</v>
      </c>
      <c r="AP59" s="7">
        <f t="shared" si="352"/>
        <v>-778137954.3</v>
      </c>
      <c r="AQ59" s="7">
        <f t="shared" si="352"/>
        <v>0</v>
      </c>
      <c r="AS59" s="7">
        <f t="shared" ref="AS59:AU59" si="353">M59-AK59</f>
        <v>-930907955.5</v>
      </c>
      <c r="AT59" s="7">
        <f t="shared" si="353"/>
        <v>-28805045.07</v>
      </c>
      <c r="AU59" s="7">
        <f t="shared" si="353"/>
        <v>0</v>
      </c>
      <c r="AW59" s="11">
        <v>56.0</v>
      </c>
      <c r="AX59" s="11">
        <v>152.33</v>
      </c>
      <c r="AY59" s="11">
        <v>7.80861E9</v>
      </c>
      <c r="AZ59" s="11">
        <v>143.874</v>
      </c>
      <c r="BA59" s="10">
        <f t="shared" si="24"/>
        <v>-6307189459</v>
      </c>
      <c r="BB59" s="10">
        <f t="shared" si="25"/>
        <v>-4603667154</v>
      </c>
      <c r="BC59" s="10">
        <f t="shared" si="26"/>
        <v>0</v>
      </c>
      <c r="BE59" s="11">
        <v>56.0</v>
      </c>
      <c r="BF59" s="11">
        <v>28.693</v>
      </c>
      <c r="BG59" s="11">
        <v>8.26114E8</v>
      </c>
      <c r="BH59" s="11">
        <v>123.334</v>
      </c>
      <c r="BI59" s="10">
        <f t="shared" si="27"/>
        <v>-453965090.8</v>
      </c>
      <c r="BJ59" s="10">
        <f t="shared" si="28"/>
        <v>-690202895.8</v>
      </c>
      <c r="BK59" s="10">
        <f t="shared" si="29"/>
        <v>0</v>
      </c>
      <c r="BM59" s="7">
        <f t="shared" ref="BM59:BO59" si="354">E59-BA59</f>
        <v>6303112620</v>
      </c>
      <c r="BN59" s="7">
        <f t="shared" si="354"/>
        <v>4799435709</v>
      </c>
      <c r="BO59" s="7">
        <f t="shared" si="354"/>
        <v>0</v>
      </c>
      <c r="BQ59" s="7">
        <f t="shared" ref="BQ59:BS59" si="355">M59-BI59</f>
        <v>42095329.78</v>
      </c>
      <c r="BR59" s="7">
        <f t="shared" si="355"/>
        <v>1351461926</v>
      </c>
      <c r="BS59" s="7">
        <f t="shared" si="355"/>
        <v>0</v>
      </c>
      <c r="BU59" s="12">
        <f t="shared" ref="BU59:BW59" si="356">AO59-BM59</f>
        <v>-6651895687</v>
      </c>
      <c r="BV59" s="12">
        <f t="shared" si="356"/>
        <v>-5577573663</v>
      </c>
      <c r="BW59" s="12">
        <f t="shared" si="356"/>
        <v>0</v>
      </c>
      <c r="BY59" s="12">
        <f t="shared" ref="BY59:CA59" si="357">AS59-BQ59</f>
        <v>-973003285.2</v>
      </c>
      <c r="BZ59" s="12">
        <f t="shared" si="357"/>
        <v>-1380266971</v>
      </c>
      <c r="CA59" s="12">
        <f t="shared" si="357"/>
        <v>0</v>
      </c>
    </row>
    <row r="60" ht="15.75" customHeight="1">
      <c r="A60" s="11">
        <v>57.0</v>
      </c>
      <c r="B60" s="11">
        <v>160.06</v>
      </c>
      <c r="C60" s="11">
        <v>1.75481E8</v>
      </c>
      <c r="D60" s="11">
        <v>-87.882</v>
      </c>
      <c r="E60" s="10">
        <f t="shared" si="7"/>
        <v>6485366.286</v>
      </c>
      <c r="F60" s="10">
        <f t="shared" si="8"/>
        <v>175361117.1</v>
      </c>
      <c r="G60" s="10">
        <f t="shared" si="9"/>
        <v>0</v>
      </c>
      <c r="I60" s="11">
        <v>57.0</v>
      </c>
      <c r="J60" s="11">
        <v>30.499</v>
      </c>
      <c r="K60" s="11">
        <v>5.90494E8</v>
      </c>
      <c r="L60" s="11">
        <v>-66.443</v>
      </c>
      <c r="M60" s="10">
        <f t="shared" si="10"/>
        <v>235997539.1</v>
      </c>
      <c r="N60" s="10">
        <f t="shared" si="11"/>
        <v>541283960.2</v>
      </c>
      <c r="O60" s="10">
        <f t="shared" si="12"/>
        <v>0</v>
      </c>
      <c r="Q60" s="11">
        <v>57.0</v>
      </c>
      <c r="R60" s="11">
        <v>5.812</v>
      </c>
      <c r="S60" s="11">
        <v>3.8897E9</v>
      </c>
      <c r="T60" s="11">
        <v>-79.424</v>
      </c>
      <c r="U60" s="10">
        <f t="shared" si="13"/>
        <v>713913995.7</v>
      </c>
      <c r="V60" s="10">
        <f t="shared" si="14"/>
        <v>3823623007</v>
      </c>
      <c r="W60" s="10">
        <f t="shared" si="15"/>
        <v>0</v>
      </c>
      <c r="Y60" s="11">
        <v>57.0</v>
      </c>
      <c r="Z60" s="11">
        <v>160.06</v>
      </c>
      <c r="AA60" s="11">
        <v>6.41124E8</v>
      </c>
      <c r="AB60" s="11">
        <v>-66.907</v>
      </c>
      <c r="AC60" s="10">
        <f t="shared" si="16"/>
        <v>251464691.8</v>
      </c>
      <c r="AD60" s="10">
        <f t="shared" si="17"/>
        <v>589750364.3</v>
      </c>
      <c r="AE60" s="10">
        <f t="shared" si="18"/>
        <v>0</v>
      </c>
      <c r="AG60" s="11">
        <v>57.0</v>
      </c>
      <c r="AH60" s="11">
        <v>30.499</v>
      </c>
      <c r="AI60" s="11">
        <v>1.31829E9</v>
      </c>
      <c r="AJ60" s="11">
        <v>113.271</v>
      </c>
      <c r="AK60" s="10">
        <f t="shared" si="19"/>
        <v>-520830783.6</v>
      </c>
      <c r="AL60" s="10">
        <f t="shared" si="20"/>
        <v>-1211042451</v>
      </c>
      <c r="AM60" s="10">
        <f t="shared" si="21"/>
        <v>0</v>
      </c>
      <c r="AO60" s="7">
        <f t="shared" ref="AO60:AQ60" si="358">E60-AC60</f>
        <v>-244979325.5</v>
      </c>
      <c r="AP60" s="7">
        <f t="shared" si="358"/>
        <v>-414389247.2</v>
      </c>
      <c r="AQ60" s="7">
        <f t="shared" si="358"/>
        <v>0</v>
      </c>
      <c r="AS60" s="7">
        <f t="shared" ref="AS60:AU60" si="359">M60-AK60</f>
        <v>756828322.7</v>
      </c>
      <c r="AT60" s="7">
        <f t="shared" si="359"/>
        <v>1752326412</v>
      </c>
      <c r="AU60" s="7">
        <f t="shared" si="359"/>
        <v>0</v>
      </c>
      <c r="AW60" s="11">
        <v>57.0</v>
      </c>
      <c r="AX60" s="11">
        <v>160.06</v>
      </c>
      <c r="AY60" s="11">
        <v>3.50712E9</v>
      </c>
      <c r="AZ60" s="11">
        <v>160.9</v>
      </c>
      <c r="BA60" s="10">
        <f t="shared" si="24"/>
        <v>-3314049229</v>
      </c>
      <c r="BB60" s="10">
        <f t="shared" si="25"/>
        <v>-1147592438</v>
      </c>
      <c r="BC60" s="10">
        <f t="shared" si="26"/>
        <v>0</v>
      </c>
      <c r="BE60" s="11">
        <v>57.0</v>
      </c>
      <c r="BF60" s="11">
        <v>30.499</v>
      </c>
      <c r="BG60" s="11">
        <v>1.07432E9</v>
      </c>
      <c r="BH60" s="11">
        <v>-67.645</v>
      </c>
      <c r="BI60" s="10">
        <f t="shared" si="27"/>
        <v>408611297.3</v>
      </c>
      <c r="BJ60" s="10">
        <f t="shared" si="28"/>
        <v>993579523.8</v>
      </c>
      <c r="BK60" s="10">
        <f t="shared" si="29"/>
        <v>0</v>
      </c>
      <c r="BM60" s="7">
        <f t="shared" ref="BM60:BO60" si="360">E60-BA60</f>
        <v>3320534595</v>
      </c>
      <c r="BN60" s="7">
        <f t="shared" si="360"/>
        <v>1322953555</v>
      </c>
      <c r="BO60" s="7">
        <f t="shared" si="360"/>
        <v>0</v>
      </c>
      <c r="BQ60" s="7">
        <f t="shared" ref="BQ60:BS60" si="361">M60-BI60</f>
        <v>-172613758.2</v>
      </c>
      <c r="BR60" s="7">
        <f t="shared" si="361"/>
        <v>-452295563.6</v>
      </c>
      <c r="BS60" s="7">
        <f t="shared" si="361"/>
        <v>0</v>
      </c>
      <c r="BU60" s="12">
        <f t="shared" ref="BU60:BW60" si="362">AO60-BM60</f>
        <v>-3565513921</v>
      </c>
      <c r="BV60" s="12">
        <f t="shared" si="362"/>
        <v>-1737342802</v>
      </c>
      <c r="BW60" s="12">
        <f t="shared" si="362"/>
        <v>0</v>
      </c>
      <c r="BY60" s="12">
        <f t="shared" ref="BY60:CA60" si="363">AS60-BQ60</f>
        <v>929442080.9</v>
      </c>
      <c r="BZ60" s="12">
        <f t="shared" si="363"/>
        <v>2204621975</v>
      </c>
      <c r="CA60" s="12">
        <f t="shared" si="363"/>
        <v>0</v>
      </c>
    </row>
    <row r="61" ht="15.75" customHeight="1">
      <c r="A61" s="11">
        <v>58.0</v>
      </c>
      <c r="B61" s="11">
        <v>168.19</v>
      </c>
      <c r="C61" s="11">
        <v>1.55961E8</v>
      </c>
      <c r="D61" s="11">
        <v>-76.66</v>
      </c>
      <c r="E61" s="10">
        <f t="shared" si="7"/>
        <v>35984739.31</v>
      </c>
      <c r="F61" s="10">
        <f t="shared" si="8"/>
        <v>151752865.1</v>
      </c>
      <c r="G61" s="10">
        <f t="shared" si="9"/>
        <v>0</v>
      </c>
      <c r="I61" s="11">
        <v>58.0</v>
      </c>
      <c r="J61" s="11">
        <v>32.419</v>
      </c>
      <c r="K61" s="11">
        <v>8.30343E8</v>
      </c>
      <c r="L61" s="11">
        <v>-140.104</v>
      </c>
      <c r="M61" s="10">
        <f t="shared" si="10"/>
        <v>-637047396.2</v>
      </c>
      <c r="N61" s="10">
        <f t="shared" si="11"/>
        <v>532578738.4</v>
      </c>
      <c r="O61" s="10">
        <f t="shared" si="12"/>
        <v>0</v>
      </c>
      <c r="Q61" s="11">
        <v>58.0</v>
      </c>
      <c r="R61" s="11">
        <v>6.249</v>
      </c>
      <c r="S61" s="11">
        <v>7.80843E9</v>
      </c>
      <c r="T61" s="11">
        <v>-74.488</v>
      </c>
      <c r="U61" s="10">
        <f t="shared" si="13"/>
        <v>2088288022</v>
      </c>
      <c r="V61" s="10">
        <f t="shared" si="14"/>
        <v>7524003735</v>
      </c>
      <c r="W61" s="10">
        <f t="shared" si="15"/>
        <v>0</v>
      </c>
      <c r="Y61" s="11">
        <v>58.0</v>
      </c>
      <c r="Z61" s="11">
        <v>168.19</v>
      </c>
      <c r="AA61" s="11">
        <v>2.78157E9</v>
      </c>
      <c r="AB61" s="11">
        <v>159.368</v>
      </c>
      <c r="AC61" s="10">
        <f t="shared" si="16"/>
        <v>-2603168123</v>
      </c>
      <c r="AD61" s="10">
        <f t="shared" si="17"/>
        <v>-980126210.1</v>
      </c>
      <c r="AE61" s="10">
        <f t="shared" si="18"/>
        <v>0</v>
      </c>
      <c r="AG61" s="11">
        <v>58.0</v>
      </c>
      <c r="AH61" s="11">
        <v>32.419</v>
      </c>
      <c r="AI61" s="11">
        <v>7.49565E8</v>
      </c>
      <c r="AJ61" s="11">
        <v>-78.422</v>
      </c>
      <c r="AK61" s="10">
        <f t="shared" si="19"/>
        <v>150439027.1</v>
      </c>
      <c r="AL61" s="10">
        <f t="shared" si="20"/>
        <v>734313140.5</v>
      </c>
      <c r="AM61" s="10">
        <f t="shared" si="21"/>
        <v>0</v>
      </c>
      <c r="AO61" s="7">
        <f t="shared" ref="AO61:AQ61" si="364">E61-AC61</f>
        <v>2639152862</v>
      </c>
      <c r="AP61" s="7">
        <f t="shared" si="364"/>
        <v>1131879075</v>
      </c>
      <c r="AQ61" s="7">
        <f t="shared" si="364"/>
        <v>0</v>
      </c>
      <c r="AS61" s="7">
        <f t="shared" ref="AS61:AU61" si="365">M61-AK61</f>
        <v>-787486423.3</v>
      </c>
      <c r="AT61" s="7">
        <f t="shared" si="365"/>
        <v>-201734402.1</v>
      </c>
      <c r="AU61" s="7">
        <f t="shared" si="365"/>
        <v>0</v>
      </c>
      <c r="AW61" s="11">
        <v>58.0</v>
      </c>
      <c r="AX61" s="11">
        <v>168.19</v>
      </c>
      <c r="AY61" s="11">
        <v>2.9838E9</v>
      </c>
      <c r="AZ61" s="11">
        <v>48.286</v>
      </c>
      <c r="BA61" s="10">
        <f t="shared" si="24"/>
        <v>1985458632</v>
      </c>
      <c r="BB61" s="10">
        <f t="shared" si="25"/>
        <v>-2227333936</v>
      </c>
      <c r="BC61" s="10">
        <f t="shared" si="26"/>
        <v>0</v>
      </c>
      <c r="BE61" s="11">
        <v>58.0</v>
      </c>
      <c r="BF61" s="11">
        <v>32.419</v>
      </c>
      <c r="BG61" s="11">
        <v>6.79697E8</v>
      </c>
      <c r="BH61" s="11">
        <v>100.756</v>
      </c>
      <c r="BI61" s="10">
        <f t="shared" si="27"/>
        <v>-126849755.6</v>
      </c>
      <c r="BJ61" s="10">
        <f t="shared" si="28"/>
        <v>-667755308</v>
      </c>
      <c r="BK61" s="10">
        <f t="shared" si="29"/>
        <v>0</v>
      </c>
      <c r="BM61" s="7">
        <f t="shared" ref="BM61:BO61" si="366">E61-BA61</f>
        <v>-1949473893</v>
      </c>
      <c r="BN61" s="7">
        <f t="shared" si="366"/>
        <v>2379086801</v>
      </c>
      <c r="BO61" s="7">
        <f t="shared" si="366"/>
        <v>0</v>
      </c>
      <c r="BQ61" s="7">
        <f t="shared" ref="BQ61:BS61" si="367">M61-BI61</f>
        <v>-510197640.6</v>
      </c>
      <c r="BR61" s="7">
        <f t="shared" si="367"/>
        <v>1200334046</v>
      </c>
      <c r="BS61" s="7">
        <f t="shared" si="367"/>
        <v>0</v>
      </c>
      <c r="BU61" s="12">
        <f t="shared" ref="BU61:BW61" si="368">AO61-BM61</f>
        <v>4588626755</v>
      </c>
      <c r="BV61" s="12">
        <f t="shared" si="368"/>
        <v>-1247207726</v>
      </c>
      <c r="BW61" s="12">
        <f t="shared" si="368"/>
        <v>0</v>
      </c>
      <c r="BY61" s="12">
        <f t="shared" ref="BY61:CA61" si="369">AS61-BQ61</f>
        <v>-277288782.6</v>
      </c>
      <c r="BZ61" s="12">
        <f t="shared" si="369"/>
        <v>-1402068449</v>
      </c>
      <c r="CA61" s="12">
        <f t="shared" si="369"/>
        <v>0</v>
      </c>
    </row>
    <row r="62" ht="15.75" customHeight="1">
      <c r="A62" s="11">
        <v>59.0</v>
      </c>
      <c r="B62" s="11">
        <v>176.73</v>
      </c>
      <c r="C62" s="11">
        <v>1.32143E8</v>
      </c>
      <c r="D62" s="11">
        <v>-95.101</v>
      </c>
      <c r="E62" s="10">
        <f t="shared" si="7"/>
        <v>-11749056.27</v>
      </c>
      <c r="F62" s="10">
        <f t="shared" si="8"/>
        <v>131619649.5</v>
      </c>
      <c r="G62" s="10">
        <f t="shared" si="9"/>
        <v>0</v>
      </c>
      <c r="I62" s="11">
        <v>59.0</v>
      </c>
      <c r="J62" s="11">
        <v>34.459</v>
      </c>
      <c r="K62" s="11">
        <v>4.48756E8</v>
      </c>
      <c r="L62" s="11">
        <v>-70.591</v>
      </c>
      <c r="M62" s="10">
        <f t="shared" si="10"/>
        <v>149125787.2</v>
      </c>
      <c r="N62" s="10">
        <f t="shared" si="11"/>
        <v>423253407.7</v>
      </c>
      <c r="O62" s="10">
        <f t="shared" si="12"/>
        <v>0</v>
      </c>
      <c r="Q62" s="11">
        <v>59.0</v>
      </c>
      <c r="R62" s="11">
        <v>6.719</v>
      </c>
      <c r="S62" s="11">
        <v>3.05251E9</v>
      </c>
      <c r="T62" s="11">
        <v>-68.639</v>
      </c>
      <c r="U62" s="10">
        <f t="shared" si="13"/>
        <v>1111855248</v>
      </c>
      <c r="V62" s="10">
        <f t="shared" si="14"/>
        <v>2842814663</v>
      </c>
      <c r="W62" s="10">
        <f t="shared" si="15"/>
        <v>0</v>
      </c>
      <c r="Y62" s="11">
        <v>59.0</v>
      </c>
      <c r="Z62" s="11">
        <v>176.73</v>
      </c>
      <c r="AA62" s="11">
        <v>1.19576E9</v>
      </c>
      <c r="AB62" s="11">
        <v>-94.493</v>
      </c>
      <c r="AC62" s="10">
        <f t="shared" si="16"/>
        <v>-93672608.31</v>
      </c>
      <c r="AD62" s="10">
        <f t="shared" si="17"/>
        <v>1192085324</v>
      </c>
      <c r="AE62" s="10">
        <f t="shared" si="18"/>
        <v>0</v>
      </c>
      <c r="AG62" s="11">
        <v>59.0</v>
      </c>
      <c r="AH62" s="11">
        <v>34.459</v>
      </c>
      <c r="AI62" s="11">
        <v>7.80494E8</v>
      </c>
      <c r="AJ62" s="11">
        <v>94.028</v>
      </c>
      <c r="AK62" s="10">
        <f t="shared" si="19"/>
        <v>-54824994.9</v>
      </c>
      <c r="AL62" s="10">
        <f t="shared" si="20"/>
        <v>-778566056.3</v>
      </c>
      <c r="AM62" s="10">
        <f t="shared" si="21"/>
        <v>0</v>
      </c>
      <c r="AO62" s="7">
        <f t="shared" ref="AO62:AQ62" si="370">E62-AC62</f>
        <v>81923552.04</v>
      </c>
      <c r="AP62" s="7">
        <f t="shared" si="370"/>
        <v>-1060465675</v>
      </c>
      <c r="AQ62" s="7">
        <f t="shared" si="370"/>
        <v>0</v>
      </c>
      <c r="AS62" s="7">
        <f t="shared" ref="AS62:AU62" si="371">M62-AK62</f>
        <v>203950782.1</v>
      </c>
      <c r="AT62" s="7">
        <f t="shared" si="371"/>
        <v>1201819464</v>
      </c>
      <c r="AU62" s="7">
        <f t="shared" si="371"/>
        <v>0</v>
      </c>
      <c r="AW62" s="11">
        <v>59.0</v>
      </c>
      <c r="AX62" s="11">
        <v>176.73</v>
      </c>
      <c r="AY62" s="11">
        <v>7.71905E9</v>
      </c>
      <c r="AZ62" s="11">
        <v>-113.503</v>
      </c>
      <c r="BA62" s="10">
        <f t="shared" si="24"/>
        <v>-3078334643</v>
      </c>
      <c r="BB62" s="10">
        <f t="shared" si="25"/>
        <v>7078671396</v>
      </c>
      <c r="BC62" s="10">
        <f t="shared" si="26"/>
        <v>0</v>
      </c>
      <c r="BE62" s="11">
        <v>59.0</v>
      </c>
      <c r="BF62" s="11">
        <v>34.459</v>
      </c>
      <c r="BG62" s="11">
        <v>9.75863E8</v>
      </c>
      <c r="BH62" s="11">
        <v>-88.873</v>
      </c>
      <c r="BI62" s="10">
        <f t="shared" si="27"/>
        <v>19193851.49</v>
      </c>
      <c r="BJ62" s="10">
        <f t="shared" si="28"/>
        <v>975674223.7</v>
      </c>
      <c r="BK62" s="10">
        <f t="shared" si="29"/>
        <v>0</v>
      </c>
      <c r="BM62" s="7">
        <f t="shared" ref="BM62:BO62" si="372">E62-BA62</f>
        <v>3066585587</v>
      </c>
      <c r="BN62" s="7">
        <f t="shared" si="372"/>
        <v>-6947051746</v>
      </c>
      <c r="BO62" s="7">
        <f t="shared" si="372"/>
        <v>0</v>
      </c>
      <c r="BQ62" s="7">
        <f t="shared" ref="BQ62:BS62" si="373">M62-BI62</f>
        <v>129931935.7</v>
      </c>
      <c r="BR62" s="7">
        <f t="shared" si="373"/>
        <v>-552420816</v>
      </c>
      <c r="BS62" s="7">
        <f t="shared" si="373"/>
        <v>0</v>
      </c>
      <c r="BU62" s="12">
        <f t="shared" ref="BU62:BW62" si="374">AO62-BM62</f>
        <v>-2984662035</v>
      </c>
      <c r="BV62" s="12">
        <f t="shared" si="374"/>
        <v>5886586072</v>
      </c>
      <c r="BW62" s="12">
        <f t="shared" si="374"/>
        <v>0</v>
      </c>
      <c r="BY62" s="12">
        <f t="shared" ref="BY62:CA62" si="375">AS62-BQ62</f>
        <v>74018846.39</v>
      </c>
      <c r="BZ62" s="12">
        <f t="shared" si="375"/>
        <v>1754240280</v>
      </c>
      <c r="CA62" s="12">
        <f t="shared" si="375"/>
        <v>0</v>
      </c>
    </row>
    <row r="63" ht="15.75" customHeight="1">
      <c r="A63" s="11">
        <v>60.0</v>
      </c>
      <c r="B63" s="11">
        <v>185.7</v>
      </c>
      <c r="C63" s="11">
        <v>1.69245E8</v>
      </c>
      <c r="D63" s="11">
        <v>-94.055</v>
      </c>
      <c r="E63" s="10">
        <f t="shared" si="7"/>
        <v>-11967996.72</v>
      </c>
      <c r="F63" s="10">
        <f t="shared" si="8"/>
        <v>168821317</v>
      </c>
      <c r="G63" s="10">
        <f t="shared" si="9"/>
        <v>0</v>
      </c>
      <c r="I63" s="11">
        <v>60.0</v>
      </c>
      <c r="J63" s="11">
        <v>36.627</v>
      </c>
      <c r="K63" s="11">
        <v>4.75568E9</v>
      </c>
      <c r="L63" s="11">
        <v>4.583</v>
      </c>
      <c r="M63" s="10">
        <f t="shared" si="10"/>
        <v>4740474332</v>
      </c>
      <c r="N63" s="10">
        <f t="shared" si="11"/>
        <v>-379993910.2</v>
      </c>
      <c r="O63" s="10">
        <f t="shared" si="12"/>
        <v>0</v>
      </c>
      <c r="Q63" s="11">
        <v>60.0</v>
      </c>
      <c r="R63" s="11">
        <v>7.224</v>
      </c>
      <c r="S63" s="11">
        <v>2.65676E9</v>
      </c>
      <c r="T63" s="11">
        <v>-61.541</v>
      </c>
      <c r="U63" s="10">
        <f t="shared" si="13"/>
        <v>1266025231</v>
      </c>
      <c r="V63" s="10">
        <f t="shared" si="14"/>
        <v>2335712699</v>
      </c>
      <c r="W63" s="10">
        <f t="shared" si="15"/>
        <v>0</v>
      </c>
      <c r="Y63" s="11">
        <v>60.0</v>
      </c>
      <c r="Z63" s="11">
        <v>185.7</v>
      </c>
      <c r="AA63" s="11">
        <v>3.74087E9</v>
      </c>
      <c r="AB63" s="11">
        <v>164.634</v>
      </c>
      <c r="AC63" s="10">
        <f t="shared" si="16"/>
        <v>-3607144442</v>
      </c>
      <c r="AD63" s="10">
        <f t="shared" si="17"/>
        <v>-991270565.3</v>
      </c>
      <c r="AE63" s="10">
        <f t="shared" si="18"/>
        <v>0</v>
      </c>
      <c r="AG63" s="11">
        <v>60.0</v>
      </c>
      <c r="AH63" s="11">
        <v>36.627</v>
      </c>
      <c r="AI63" s="11">
        <v>5.49882E8</v>
      </c>
      <c r="AJ63" s="11">
        <v>-144.753</v>
      </c>
      <c r="AK63" s="10">
        <f t="shared" si="19"/>
        <v>-449073108</v>
      </c>
      <c r="AL63" s="10">
        <f t="shared" si="20"/>
        <v>317338238.4</v>
      </c>
      <c r="AM63" s="10">
        <f t="shared" si="21"/>
        <v>0</v>
      </c>
      <c r="AO63" s="7">
        <f t="shared" ref="AO63:AQ63" si="376">E63-AC63</f>
        <v>3595176445</v>
      </c>
      <c r="AP63" s="7">
        <f t="shared" si="376"/>
        <v>1160091882</v>
      </c>
      <c r="AQ63" s="7">
        <f t="shared" si="376"/>
        <v>0</v>
      </c>
      <c r="AS63" s="7">
        <f t="shared" ref="AS63:AU63" si="377">M63-AK63</f>
        <v>5189547440</v>
      </c>
      <c r="AT63" s="7">
        <f t="shared" si="377"/>
        <v>-697332148.6</v>
      </c>
      <c r="AU63" s="7">
        <f t="shared" si="377"/>
        <v>0</v>
      </c>
      <c r="AW63" s="11">
        <v>60.0</v>
      </c>
      <c r="AX63" s="11">
        <v>185.7</v>
      </c>
      <c r="AY63" s="11">
        <v>4.58382E9</v>
      </c>
      <c r="AZ63" s="11">
        <v>145.854</v>
      </c>
      <c r="BA63" s="10">
        <f t="shared" si="24"/>
        <v>-3793615078</v>
      </c>
      <c r="BB63" s="10">
        <f t="shared" si="25"/>
        <v>-2572914774</v>
      </c>
      <c r="BC63" s="10">
        <f t="shared" si="26"/>
        <v>0</v>
      </c>
      <c r="BE63" s="11">
        <v>60.0</v>
      </c>
      <c r="BF63" s="11">
        <v>36.627</v>
      </c>
      <c r="BG63" s="11">
        <v>5.94899E8</v>
      </c>
      <c r="BH63" s="11">
        <v>34.334</v>
      </c>
      <c r="BI63" s="10">
        <f t="shared" si="27"/>
        <v>491246026.7</v>
      </c>
      <c r="BJ63" s="10">
        <f t="shared" si="28"/>
        <v>-335532653.3</v>
      </c>
      <c r="BK63" s="10">
        <f t="shared" si="29"/>
        <v>0</v>
      </c>
      <c r="BM63" s="7">
        <f t="shared" ref="BM63:BO63" si="378">E63-BA63</f>
        <v>3781647081</v>
      </c>
      <c r="BN63" s="7">
        <f t="shared" si="378"/>
        <v>2741736091</v>
      </c>
      <c r="BO63" s="7">
        <f t="shared" si="378"/>
        <v>0</v>
      </c>
      <c r="BQ63" s="7">
        <f t="shared" ref="BQ63:BS63" si="379">M63-BI63</f>
        <v>4249228305</v>
      </c>
      <c r="BR63" s="7">
        <f t="shared" si="379"/>
        <v>-44461256.84</v>
      </c>
      <c r="BS63" s="7">
        <f t="shared" si="379"/>
        <v>0</v>
      </c>
      <c r="BU63" s="12">
        <f t="shared" ref="BU63:BW63" si="380">AO63-BM63</f>
        <v>-186470635.8</v>
      </c>
      <c r="BV63" s="12">
        <f t="shared" si="380"/>
        <v>-1581644209</v>
      </c>
      <c r="BW63" s="12">
        <f t="shared" si="380"/>
        <v>0</v>
      </c>
      <c r="BY63" s="12">
        <f t="shared" ref="BY63:CA63" si="381">AS63-BQ63</f>
        <v>940319134.8</v>
      </c>
      <c r="BZ63" s="12">
        <f t="shared" si="381"/>
        <v>-652870891.7</v>
      </c>
      <c r="CA63" s="12">
        <f t="shared" si="381"/>
        <v>0</v>
      </c>
    </row>
    <row r="64" ht="15.75" customHeight="1">
      <c r="A64" s="11">
        <v>61.0</v>
      </c>
      <c r="B64" s="11">
        <v>195.12</v>
      </c>
      <c r="C64" s="11">
        <v>1.4794E8</v>
      </c>
      <c r="D64" s="11">
        <v>-83.302</v>
      </c>
      <c r="E64" s="10">
        <f t="shared" si="7"/>
        <v>17255140.02</v>
      </c>
      <c r="F64" s="10">
        <f t="shared" si="8"/>
        <v>146930268.3</v>
      </c>
      <c r="G64" s="10">
        <f t="shared" si="9"/>
        <v>0</v>
      </c>
      <c r="I64" s="11">
        <v>61.0</v>
      </c>
      <c r="J64" s="11">
        <v>38.932</v>
      </c>
      <c r="K64" s="11">
        <v>8.62867E8</v>
      </c>
      <c r="L64" s="11">
        <v>-119.342</v>
      </c>
      <c r="M64" s="10">
        <f t="shared" si="10"/>
        <v>-422823451</v>
      </c>
      <c r="N64" s="10">
        <f t="shared" si="11"/>
        <v>752170053.2</v>
      </c>
      <c r="O64" s="10">
        <f t="shared" si="12"/>
        <v>0</v>
      </c>
      <c r="Q64" s="11">
        <v>61.0</v>
      </c>
      <c r="R64" s="11">
        <v>7.768</v>
      </c>
      <c r="S64" s="11">
        <v>3.16577E9</v>
      </c>
      <c r="T64" s="11">
        <v>-55.482</v>
      </c>
      <c r="U64" s="10">
        <f t="shared" si="13"/>
        <v>1793931424</v>
      </c>
      <c r="V64" s="10">
        <f t="shared" si="14"/>
        <v>2608430513</v>
      </c>
      <c r="W64" s="10">
        <f t="shared" si="15"/>
        <v>0</v>
      </c>
      <c r="Y64" s="11">
        <v>61.0</v>
      </c>
      <c r="Z64" s="11">
        <v>195.12</v>
      </c>
      <c r="AA64" s="11">
        <v>1.14259E9</v>
      </c>
      <c r="AB64" s="11">
        <v>133.675</v>
      </c>
      <c r="AC64" s="10">
        <f t="shared" si="16"/>
        <v>-789034824.4</v>
      </c>
      <c r="AD64" s="10">
        <f t="shared" si="17"/>
        <v>-826399391.3</v>
      </c>
      <c r="AE64" s="10">
        <f t="shared" si="18"/>
        <v>0</v>
      </c>
      <c r="AG64" s="11">
        <v>61.0</v>
      </c>
      <c r="AH64" s="11">
        <v>38.932</v>
      </c>
      <c r="AI64" s="11">
        <v>1.00753E9</v>
      </c>
      <c r="AJ64" s="11">
        <v>-85.399</v>
      </c>
      <c r="AK64" s="10">
        <f t="shared" si="19"/>
        <v>80820350.29</v>
      </c>
      <c r="AL64" s="10">
        <f t="shared" si="20"/>
        <v>1004283213</v>
      </c>
      <c r="AM64" s="10">
        <f t="shared" si="21"/>
        <v>0</v>
      </c>
      <c r="AO64" s="7">
        <f t="shared" ref="AO64:AQ64" si="382">E64-AC64</f>
        <v>806289964.5</v>
      </c>
      <c r="AP64" s="7">
        <f t="shared" si="382"/>
        <v>973329659.6</v>
      </c>
      <c r="AQ64" s="7">
        <f t="shared" si="382"/>
        <v>0</v>
      </c>
      <c r="AS64" s="7">
        <f t="shared" ref="AS64:AU64" si="383">M64-AK64</f>
        <v>-503643801.3</v>
      </c>
      <c r="AT64" s="7">
        <f t="shared" si="383"/>
        <v>-252113159.7</v>
      </c>
      <c r="AU64" s="7">
        <f t="shared" si="383"/>
        <v>0</v>
      </c>
      <c r="AW64" s="11">
        <v>61.0</v>
      </c>
      <c r="AX64" s="11">
        <v>195.12</v>
      </c>
      <c r="AY64" s="11">
        <v>4.11371E9</v>
      </c>
      <c r="AZ64" s="11">
        <v>73.063</v>
      </c>
      <c r="BA64" s="10">
        <f t="shared" si="24"/>
        <v>1198406064</v>
      </c>
      <c r="BB64" s="10">
        <f t="shared" si="25"/>
        <v>-3935280533</v>
      </c>
      <c r="BC64" s="10">
        <f t="shared" si="26"/>
        <v>0</v>
      </c>
      <c r="BE64" s="11">
        <v>61.0</v>
      </c>
      <c r="BF64" s="11">
        <v>38.932</v>
      </c>
      <c r="BG64" s="11">
        <v>2.07481E9</v>
      </c>
      <c r="BH64" s="11">
        <v>111.64</v>
      </c>
      <c r="BI64" s="10">
        <f t="shared" si="27"/>
        <v>-765135089.4</v>
      </c>
      <c r="BJ64" s="10">
        <f t="shared" si="28"/>
        <v>-1928575856</v>
      </c>
      <c r="BK64" s="10">
        <f t="shared" si="29"/>
        <v>0</v>
      </c>
      <c r="BM64" s="7">
        <f t="shared" ref="BM64:BO64" si="384">E64-BA64</f>
        <v>-1181150924</v>
      </c>
      <c r="BN64" s="7">
        <f t="shared" si="384"/>
        <v>4082210801</v>
      </c>
      <c r="BO64" s="7">
        <f t="shared" si="384"/>
        <v>0</v>
      </c>
      <c r="BQ64" s="7">
        <f t="shared" ref="BQ64:BS64" si="385">M64-BI64</f>
        <v>342311638.5</v>
      </c>
      <c r="BR64" s="7">
        <f t="shared" si="385"/>
        <v>2680745909</v>
      </c>
      <c r="BS64" s="7">
        <f t="shared" si="385"/>
        <v>0</v>
      </c>
      <c r="BU64" s="12">
        <f t="shared" ref="BU64:BW64" si="386">AO64-BM64</f>
        <v>1987440888</v>
      </c>
      <c r="BV64" s="12">
        <f t="shared" si="386"/>
        <v>-3108881141</v>
      </c>
      <c r="BW64" s="12">
        <f t="shared" si="386"/>
        <v>0</v>
      </c>
      <c r="BY64" s="12">
        <f t="shared" ref="BY64:CA64" si="387">AS64-BQ64</f>
        <v>-845955439.7</v>
      </c>
      <c r="BZ64" s="12">
        <f t="shared" si="387"/>
        <v>-2932859069</v>
      </c>
      <c r="CA64" s="12">
        <f t="shared" si="387"/>
        <v>0</v>
      </c>
    </row>
    <row r="65" ht="15.75" customHeight="1">
      <c r="A65" s="11">
        <v>62.0</v>
      </c>
      <c r="B65" s="11">
        <v>205.03</v>
      </c>
      <c r="C65" s="11">
        <v>1.3763E8</v>
      </c>
      <c r="D65" s="11">
        <v>-89.561</v>
      </c>
      <c r="E65" s="10">
        <f t="shared" si="7"/>
        <v>1054510.111</v>
      </c>
      <c r="F65" s="10">
        <f t="shared" si="8"/>
        <v>137625960.2</v>
      </c>
      <c r="G65" s="10">
        <f t="shared" si="9"/>
        <v>0</v>
      </c>
      <c r="I65" s="11">
        <v>62.0</v>
      </c>
      <c r="J65" s="11">
        <v>41.382</v>
      </c>
      <c r="K65" s="11">
        <v>4.43092E8</v>
      </c>
      <c r="L65" s="11">
        <v>-75.056</v>
      </c>
      <c r="M65" s="10">
        <f t="shared" si="10"/>
        <v>114262279</v>
      </c>
      <c r="N65" s="10">
        <f t="shared" si="11"/>
        <v>428105888.9</v>
      </c>
      <c r="O65" s="10">
        <f t="shared" si="12"/>
        <v>0</v>
      </c>
      <c r="Q65" s="11">
        <v>62.0</v>
      </c>
      <c r="R65" s="11">
        <v>8.352</v>
      </c>
      <c r="S65" s="11">
        <v>4.81475E9</v>
      </c>
      <c r="T65" s="11">
        <v>-65.896</v>
      </c>
      <c r="U65" s="10">
        <f t="shared" si="13"/>
        <v>1966315913</v>
      </c>
      <c r="V65" s="10">
        <f t="shared" si="14"/>
        <v>4394931091</v>
      </c>
      <c r="W65" s="10">
        <f t="shared" si="15"/>
        <v>0</v>
      </c>
      <c r="Y65" s="11">
        <v>62.0</v>
      </c>
      <c r="Z65" s="11">
        <v>205.03</v>
      </c>
      <c r="AA65" s="11">
        <v>1.55713E9</v>
      </c>
      <c r="AB65" s="11">
        <v>82.217</v>
      </c>
      <c r="AC65" s="10">
        <f t="shared" si="16"/>
        <v>210869044.8</v>
      </c>
      <c r="AD65" s="10">
        <f t="shared" si="17"/>
        <v>-1542785819</v>
      </c>
      <c r="AE65" s="10">
        <f t="shared" si="18"/>
        <v>0</v>
      </c>
      <c r="AG65" s="11">
        <v>62.0</v>
      </c>
      <c r="AH65" s="11">
        <v>41.382</v>
      </c>
      <c r="AI65" s="11">
        <v>1.11334E9</v>
      </c>
      <c r="AJ65" s="11">
        <v>80.052</v>
      </c>
      <c r="AK65" s="10">
        <f t="shared" si="19"/>
        <v>192334298.1</v>
      </c>
      <c r="AL65" s="10">
        <f t="shared" si="20"/>
        <v>-1096600872</v>
      </c>
      <c r="AM65" s="10">
        <f t="shared" si="21"/>
        <v>0</v>
      </c>
      <c r="AO65" s="7">
        <f t="shared" ref="AO65:AQ65" si="388">E65-AC65</f>
        <v>-209814534.7</v>
      </c>
      <c r="AP65" s="7">
        <f t="shared" si="388"/>
        <v>1680411779</v>
      </c>
      <c r="AQ65" s="7">
        <f t="shared" si="388"/>
        <v>0</v>
      </c>
      <c r="AS65" s="7">
        <f t="shared" ref="AS65:AU65" si="389">M65-AK65</f>
        <v>-78072019.12</v>
      </c>
      <c r="AT65" s="7">
        <f t="shared" si="389"/>
        <v>1524706761</v>
      </c>
      <c r="AU65" s="7">
        <f t="shared" si="389"/>
        <v>0</v>
      </c>
      <c r="AW65" s="11">
        <v>62.0</v>
      </c>
      <c r="AX65" s="11">
        <v>205.03</v>
      </c>
      <c r="AY65" s="11">
        <v>1.26751E10</v>
      </c>
      <c r="AZ65" s="11">
        <v>7.847</v>
      </c>
      <c r="BA65" s="10">
        <f t="shared" si="24"/>
        <v>12556412633</v>
      </c>
      <c r="BB65" s="10">
        <f t="shared" si="25"/>
        <v>-1730509118</v>
      </c>
      <c r="BC65" s="10">
        <f t="shared" si="26"/>
        <v>0</v>
      </c>
      <c r="BE65" s="11">
        <v>62.0</v>
      </c>
      <c r="BF65" s="11">
        <v>41.382</v>
      </c>
      <c r="BG65" s="11">
        <v>7.59468E8</v>
      </c>
      <c r="BH65" s="11">
        <v>-39.933</v>
      </c>
      <c r="BI65" s="10">
        <f t="shared" si="27"/>
        <v>582356702.6</v>
      </c>
      <c r="BJ65" s="10">
        <f t="shared" si="28"/>
        <v>487495963</v>
      </c>
      <c r="BK65" s="10">
        <f t="shared" si="29"/>
        <v>0</v>
      </c>
      <c r="BM65" s="7">
        <f t="shared" ref="BM65:BO65" si="390">E65-BA65</f>
        <v>-12555358123</v>
      </c>
      <c r="BN65" s="7">
        <f t="shared" si="390"/>
        <v>1868135078</v>
      </c>
      <c r="BO65" s="7">
        <f t="shared" si="390"/>
        <v>0</v>
      </c>
      <c r="BQ65" s="7">
        <f t="shared" ref="BQ65:BS65" si="391">M65-BI65</f>
        <v>-468094423.6</v>
      </c>
      <c r="BR65" s="7">
        <f t="shared" si="391"/>
        <v>-59390074.16</v>
      </c>
      <c r="BS65" s="7">
        <f t="shared" si="391"/>
        <v>0</v>
      </c>
      <c r="BU65" s="12">
        <f t="shared" ref="BU65:BW65" si="392">AO65-BM65</f>
        <v>12345543588</v>
      </c>
      <c r="BV65" s="12">
        <f t="shared" si="392"/>
        <v>-187723299.3</v>
      </c>
      <c r="BW65" s="12">
        <f t="shared" si="392"/>
        <v>0</v>
      </c>
      <c r="BY65" s="12">
        <f t="shared" ref="BY65:CA65" si="393">AS65-BQ65</f>
        <v>390022404.5</v>
      </c>
      <c r="BZ65" s="12">
        <f t="shared" si="393"/>
        <v>1584096835</v>
      </c>
      <c r="CA65" s="12">
        <f t="shared" si="393"/>
        <v>0</v>
      </c>
    </row>
    <row r="66" ht="15.75" customHeight="1">
      <c r="A66" s="11">
        <v>63.0</v>
      </c>
      <c r="B66" s="11">
        <v>215.44</v>
      </c>
      <c r="C66" s="11">
        <v>1.25232E8</v>
      </c>
      <c r="D66" s="11">
        <v>-84.987</v>
      </c>
      <c r="E66" s="10">
        <f t="shared" si="7"/>
        <v>10942993.81</v>
      </c>
      <c r="F66" s="10">
        <f t="shared" si="8"/>
        <v>124752974.8</v>
      </c>
      <c r="G66" s="10">
        <f t="shared" si="9"/>
        <v>0</v>
      </c>
      <c r="I66" s="11">
        <v>63.0</v>
      </c>
      <c r="J66" s="11">
        <v>43.986</v>
      </c>
      <c r="K66" s="11">
        <v>2.01125E8</v>
      </c>
      <c r="L66" s="11">
        <v>-116.089</v>
      </c>
      <c r="M66" s="10">
        <f t="shared" si="10"/>
        <v>-88448088.16</v>
      </c>
      <c r="N66" s="10">
        <f t="shared" si="11"/>
        <v>180632780.3</v>
      </c>
      <c r="O66" s="10">
        <f t="shared" si="12"/>
        <v>0</v>
      </c>
      <c r="Q66" s="11">
        <v>63.0</v>
      </c>
      <c r="R66" s="11">
        <v>8.981</v>
      </c>
      <c r="S66" s="11">
        <v>5.1264E9</v>
      </c>
      <c r="T66" s="11">
        <v>-48.846</v>
      </c>
      <c r="U66" s="10">
        <f t="shared" si="13"/>
        <v>3373607818</v>
      </c>
      <c r="V66" s="10">
        <f t="shared" si="14"/>
        <v>3859889539</v>
      </c>
      <c r="W66" s="10">
        <f t="shared" si="15"/>
        <v>0</v>
      </c>
      <c r="Y66" s="11">
        <v>63.0</v>
      </c>
      <c r="Z66" s="11">
        <v>215.44</v>
      </c>
      <c r="AA66" s="11">
        <v>2.94086E9</v>
      </c>
      <c r="AB66" s="11">
        <v>133.114</v>
      </c>
      <c r="AC66" s="10">
        <f t="shared" si="16"/>
        <v>-2009937136</v>
      </c>
      <c r="AD66" s="10">
        <f t="shared" si="17"/>
        <v>-2146813977</v>
      </c>
      <c r="AE66" s="10">
        <f t="shared" si="18"/>
        <v>0</v>
      </c>
      <c r="AG66" s="11">
        <v>63.0</v>
      </c>
      <c r="AH66" s="11">
        <v>43.986</v>
      </c>
      <c r="AI66" s="11">
        <v>2.34285E8</v>
      </c>
      <c r="AJ66" s="11">
        <v>3.269</v>
      </c>
      <c r="AK66" s="10">
        <f t="shared" si="19"/>
        <v>233903775.1</v>
      </c>
      <c r="AL66" s="10">
        <f t="shared" si="20"/>
        <v>-13359835.9</v>
      </c>
      <c r="AM66" s="10">
        <f t="shared" si="21"/>
        <v>0</v>
      </c>
      <c r="AO66" s="7">
        <f t="shared" ref="AO66:AQ66" si="394">E66-AC66</f>
        <v>2020880129</v>
      </c>
      <c r="AP66" s="7">
        <f t="shared" si="394"/>
        <v>2271566951</v>
      </c>
      <c r="AQ66" s="7">
        <f t="shared" si="394"/>
        <v>0</v>
      </c>
      <c r="AS66" s="7">
        <f t="shared" ref="AS66:AU66" si="395">M66-AK66</f>
        <v>-322351863.3</v>
      </c>
      <c r="AT66" s="7">
        <f t="shared" si="395"/>
        <v>193992616.2</v>
      </c>
      <c r="AU66" s="7">
        <f t="shared" si="395"/>
        <v>0</v>
      </c>
      <c r="AW66" s="11">
        <v>63.0</v>
      </c>
      <c r="AX66" s="11">
        <v>215.44</v>
      </c>
      <c r="AY66" s="11">
        <v>7.73774E9</v>
      </c>
      <c r="AZ66" s="11">
        <v>-5.103</v>
      </c>
      <c r="BA66" s="10">
        <f t="shared" si="24"/>
        <v>7707070768</v>
      </c>
      <c r="BB66" s="10">
        <f t="shared" si="25"/>
        <v>688244498.9</v>
      </c>
      <c r="BC66" s="10">
        <f t="shared" si="26"/>
        <v>0</v>
      </c>
      <c r="BE66" s="11">
        <v>63.0</v>
      </c>
      <c r="BF66" s="11">
        <v>43.986</v>
      </c>
      <c r="BG66" s="11">
        <v>2.99391E8</v>
      </c>
      <c r="BH66" s="11">
        <v>176.678</v>
      </c>
      <c r="BI66" s="10">
        <f t="shared" si="27"/>
        <v>-298887915.3</v>
      </c>
      <c r="BJ66" s="10">
        <f t="shared" si="28"/>
        <v>-17348917.59</v>
      </c>
      <c r="BK66" s="10">
        <f t="shared" si="29"/>
        <v>0</v>
      </c>
      <c r="BM66" s="7">
        <f t="shared" ref="BM66:BO66" si="396">E66-BA66</f>
        <v>-7696127774</v>
      </c>
      <c r="BN66" s="7">
        <f t="shared" si="396"/>
        <v>-563491524.1</v>
      </c>
      <c r="BO66" s="7">
        <f t="shared" si="396"/>
        <v>0</v>
      </c>
      <c r="BQ66" s="7">
        <f t="shared" ref="BQ66:BS66" si="397">M66-BI66</f>
        <v>210439827.2</v>
      </c>
      <c r="BR66" s="7">
        <f t="shared" si="397"/>
        <v>197981697.9</v>
      </c>
      <c r="BS66" s="7">
        <f t="shared" si="397"/>
        <v>0</v>
      </c>
      <c r="BU66" s="12">
        <f t="shared" ref="BU66:BW66" si="398">AO66-BM66</f>
        <v>9717007903</v>
      </c>
      <c r="BV66" s="12">
        <f t="shared" si="398"/>
        <v>2835058475</v>
      </c>
      <c r="BW66" s="12">
        <f t="shared" si="398"/>
        <v>0</v>
      </c>
      <c r="BY66" s="12">
        <f t="shared" ref="BY66:CA66" si="399">AS66-BQ66</f>
        <v>-532791690.5</v>
      </c>
      <c r="BZ66" s="12">
        <f t="shared" si="399"/>
        <v>-3989081.696</v>
      </c>
      <c r="CA66" s="12">
        <f t="shared" si="399"/>
        <v>0</v>
      </c>
    </row>
    <row r="67" ht="15.75" customHeight="1">
      <c r="A67" s="11">
        <v>64.0</v>
      </c>
      <c r="B67" s="11">
        <v>226.37</v>
      </c>
      <c r="C67" s="11">
        <v>1.28827E8</v>
      </c>
      <c r="D67" s="11">
        <v>-92.281</v>
      </c>
      <c r="E67" s="10">
        <f t="shared" si="7"/>
        <v>-5127371.918</v>
      </c>
      <c r="F67" s="10">
        <f t="shared" si="8"/>
        <v>128724923.7</v>
      </c>
      <c r="G67" s="10">
        <f t="shared" si="9"/>
        <v>0</v>
      </c>
      <c r="I67" s="11">
        <v>64.0</v>
      </c>
      <c r="J67" s="11">
        <v>46.755</v>
      </c>
      <c r="K67" s="11">
        <v>1.6884E8</v>
      </c>
      <c r="L67" s="11">
        <v>17.932</v>
      </c>
      <c r="M67" s="10">
        <f t="shared" si="10"/>
        <v>160638191</v>
      </c>
      <c r="N67" s="10">
        <f t="shared" si="11"/>
        <v>-51983816.74</v>
      </c>
      <c r="O67" s="10">
        <f t="shared" si="12"/>
        <v>0</v>
      </c>
      <c r="Q67" s="11">
        <v>64.0</v>
      </c>
      <c r="R67" s="11">
        <v>9.657</v>
      </c>
      <c r="S67" s="11">
        <v>3.23846E9</v>
      </c>
      <c r="T67" s="11">
        <v>-137.889</v>
      </c>
      <c r="U67" s="10">
        <f t="shared" si="13"/>
        <v>-2402442207</v>
      </c>
      <c r="V67" s="10">
        <f t="shared" si="14"/>
        <v>2171611064</v>
      </c>
      <c r="W67" s="10">
        <f t="shared" si="15"/>
        <v>0</v>
      </c>
      <c r="Y67" s="11">
        <v>64.0</v>
      </c>
      <c r="Z67" s="11">
        <v>226.37</v>
      </c>
      <c r="AA67" s="11">
        <v>7.44321E8</v>
      </c>
      <c r="AB67" s="11">
        <v>-135.17</v>
      </c>
      <c r="AC67" s="10">
        <f t="shared" si="16"/>
        <v>-527873713.8</v>
      </c>
      <c r="AD67" s="10">
        <f t="shared" si="17"/>
        <v>524750505.7</v>
      </c>
      <c r="AE67" s="10">
        <f t="shared" si="18"/>
        <v>0</v>
      </c>
      <c r="AG67" s="11">
        <v>64.0</v>
      </c>
      <c r="AH67" s="11">
        <v>46.755</v>
      </c>
      <c r="AI67" s="11">
        <v>1.25232E8</v>
      </c>
      <c r="AJ67" s="11">
        <v>165.866</v>
      </c>
      <c r="AK67" s="10">
        <f t="shared" si="19"/>
        <v>-121440886.8</v>
      </c>
      <c r="AL67" s="10">
        <f t="shared" si="20"/>
        <v>-30580465.01</v>
      </c>
      <c r="AM67" s="10">
        <f t="shared" si="21"/>
        <v>0</v>
      </c>
      <c r="AO67" s="7">
        <f t="shared" ref="AO67:AQ67" si="400">E67-AC67</f>
        <v>522746341.9</v>
      </c>
      <c r="AP67" s="7">
        <f t="shared" si="400"/>
        <v>-396025582</v>
      </c>
      <c r="AQ67" s="7">
        <f t="shared" si="400"/>
        <v>0</v>
      </c>
      <c r="AS67" s="7">
        <f t="shared" ref="AS67:AU67" si="401">M67-AK67</f>
        <v>282079077.8</v>
      </c>
      <c r="AT67" s="7">
        <f t="shared" si="401"/>
        <v>-21403351.73</v>
      </c>
      <c r="AU67" s="7">
        <f t="shared" si="401"/>
        <v>0</v>
      </c>
      <c r="AW67" s="11">
        <v>64.0</v>
      </c>
      <c r="AX67" s="11">
        <v>226.37</v>
      </c>
      <c r="AY67" s="11">
        <v>3.2667E9</v>
      </c>
      <c r="AZ67" s="11">
        <v>63.708</v>
      </c>
      <c r="BA67" s="10">
        <f t="shared" si="24"/>
        <v>1446971742</v>
      </c>
      <c r="BB67" s="10">
        <f t="shared" si="25"/>
        <v>-2928754286</v>
      </c>
      <c r="BC67" s="10">
        <f t="shared" si="26"/>
        <v>0</v>
      </c>
      <c r="BE67" s="11">
        <v>64.0</v>
      </c>
      <c r="BF67" s="11">
        <v>46.755</v>
      </c>
      <c r="BG67" s="11">
        <v>1.87645E8</v>
      </c>
      <c r="BH67" s="11">
        <v>-26.939</v>
      </c>
      <c r="BI67" s="10">
        <f t="shared" si="27"/>
        <v>167283521.1</v>
      </c>
      <c r="BJ67" s="10">
        <f t="shared" si="28"/>
        <v>85010996.99</v>
      </c>
      <c r="BK67" s="10">
        <f t="shared" si="29"/>
        <v>0</v>
      </c>
      <c r="BM67" s="7">
        <f t="shared" ref="BM67:BO67" si="402">E67-BA67</f>
        <v>-1452099114</v>
      </c>
      <c r="BN67" s="7">
        <f t="shared" si="402"/>
        <v>3057479210</v>
      </c>
      <c r="BO67" s="7">
        <f t="shared" si="402"/>
        <v>0</v>
      </c>
      <c r="BQ67" s="7">
        <f t="shared" ref="BQ67:BS67" si="403">M67-BI67</f>
        <v>-6645330.084</v>
      </c>
      <c r="BR67" s="7">
        <f t="shared" si="403"/>
        <v>-136994813.7</v>
      </c>
      <c r="BS67" s="7">
        <f t="shared" si="403"/>
        <v>0</v>
      </c>
      <c r="BU67" s="12">
        <f t="shared" ref="BU67:BW67" si="404">AO67-BM67</f>
        <v>1974845456</v>
      </c>
      <c r="BV67" s="12">
        <f t="shared" si="404"/>
        <v>-3453504792</v>
      </c>
      <c r="BW67" s="12">
        <f t="shared" si="404"/>
        <v>0</v>
      </c>
      <c r="BY67" s="12">
        <f t="shared" ref="BY67:CA67" si="405">AS67-BQ67</f>
        <v>288724407.8</v>
      </c>
      <c r="BZ67" s="12">
        <f t="shared" si="405"/>
        <v>115591462</v>
      </c>
      <c r="CA67" s="12">
        <f t="shared" si="405"/>
        <v>0</v>
      </c>
    </row>
    <row r="68" ht="15.75" customHeight="1">
      <c r="A68" s="11">
        <v>65.0</v>
      </c>
      <c r="B68" s="11">
        <v>237.86</v>
      </c>
      <c r="C68" s="11">
        <v>1.09516E8</v>
      </c>
      <c r="D68" s="11">
        <v>-84.979</v>
      </c>
      <c r="E68" s="10">
        <f t="shared" si="7"/>
        <v>9584934.647</v>
      </c>
      <c r="F68" s="10">
        <f t="shared" si="8"/>
        <v>109095752.8</v>
      </c>
      <c r="G68" s="10">
        <f t="shared" si="9"/>
        <v>0</v>
      </c>
      <c r="I68" s="11">
        <v>65.0</v>
      </c>
      <c r="J68" s="11">
        <v>49.697</v>
      </c>
      <c r="K68" s="11">
        <v>5.13091E7</v>
      </c>
      <c r="L68" s="11">
        <v>-103.05</v>
      </c>
      <c r="M68" s="10">
        <f t="shared" si="10"/>
        <v>-11585659.78</v>
      </c>
      <c r="N68" s="10">
        <f t="shared" si="11"/>
        <v>49983959.73</v>
      </c>
      <c r="O68" s="10">
        <f t="shared" si="12"/>
        <v>0</v>
      </c>
      <c r="Q68" s="11">
        <v>65.0</v>
      </c>
      <c r="R68" s="11">
        <v>10.383</v>
      </c>
      <c r="S68" s="11">
        <v>3.59488E9</v>
      </c>
      <c r="T68" s="11">
        <v>-77.627</v>
      </c>
      <c r="U68" s="10">
        <f t="shared" si="13"/>
        <v>770293118.2</v>
      </c>
      <c r="V68" s="10">
        <f t="shared" si="14"/>
        <v>3511383022</v>
      </c>
      <c r="W68" s="10">
        <f t="shared" si="15"/>
        <v>0</v>
      </c>
      <c r="Y68" s="11">
        <v>65.0</v>
      </c>
      <c r="Z68" s="11">
        <v>237.86</v>
      </c>
      <c r="AA68" s="11">
        <v>5.05378E8</v>
      </c>
      <c r="AB68" s="11">
        <v>0.235</v>
      </c>
      <c r="AC68" s="10">
        <f t="shared" si="16"/>
        <v>505373749.1</v>
      </c>
      <c r="AD68" s="10">
        <f t="shared" si="17"/>
        <v>-2072814.054</v>
      </c>
      <c r="AE68" s="10">
        <f t="shared" si="18"/>
        <v>0</v>
      </c>
      <c r="AG68" s="11">
        <v>65.0</v>
      </c>
      <c r="AH68" s="11">
        <v>49.697</v>
      </c>
      <c r="AI68" s="11">
        <v>4.71316E7</v>
      </c>
      <c r="AJ68" s="11">
        <v>28.43</v>
      </c>
      <c r="AK68" s="10">
        <f t="shared" si="19"/>
        <v>41447501.52</v>
      </c>
      <c r="AL68" s="10">
        <f t="shared" si="20"/>
        <v>-22438634.91</v>
      </c>
      <c r="AM68" s="10">
        <f t="shared" si="21"/>
        <v>0</v>
      </c>
      <c r="AO68" s="7">
        <f t="shared" ref="AO68:AQ68" si="406">E68-AC68</f>
        <v>-495788814.5</v>
      </c>
      <c r="AP68" s="7">
        <f t="shared" si="406"/>
        <v>111168566.9</v>
      </c>
      <c r="AQ68" s="7">
        <f t="shared" si="406"/>
        <v>0</v>
      </c>
      <c r="AS68" s="7">
        <f t="shared" ref="AS68:AU68" si="407">M68-AK68</f>
        <v>-53033161.3</v>
      </c>
      <c r="AT68" s="7">
        <f t="shared" si="407"/>
        <v>72422594.64</v>
      </c>
      <c r="AU68" s="7">
        <f t="shared" si="407"/>
        <v>0</v>
      </c>
      <c r="AW68" s="11">
        <v>65.0</v>
      </c>
      <c r="AX68" s="11">
        <v>237.86</v>
      </c>
      <c r="AY68" s="11">
        <v>3.37281E9</v>
      </c>
      <c r="AZ68" s="11">
        <v>-132.24</v>
      </c>
      <c r="BA68" s="10">
        <f t="shared" si="24"/>
        <v>-2267329716</v>
      </c>
      <c r="BB68" s="10">
        <f t="shared" si="25"/>
        <v>2497010864</v>
      </c>
      <c r="BC68" s="10">
        <f t="shared" si="26"/>
        <v>0</v>
      </c>
      <c r="BE68" s="11">
        <v>65.0</v>
      </c>
      <c r="BF68" s="11">
        <v>49.697</v>
      </c>
      <c r="BG68" s="11">
        <v>4.7426E7</v>
      </c>
      <c r="BH68" s="11">
        <v>-154.311</v>
      </c>
      <c r="BI68" s="10">
        <f t="shared" si="27"/>
        <v>-42738426.55</v>
      </c>
      <c r="BJ68" s="10">
        <f t="shared" si="28"/>
        <v>20558510.94</v>
      </c>
      <c r="BK68" s="10">
        <f t="shared" si="29"/>
        <v>0</v>
      </c>
      <c r="BM68" s="7">
        <f t="shared" ref="BM68:BO68" si="408">E68-BA68</f>
        <v>2276914650</v>
      </c>
      <c r="BN68" s="7">
        <f t="shared" si="408"/>
        <v>-2387915111</v>
      </c>
      <c r="BO68" s="7">
        <f t="shared" si="408"/>
        <v>0</v>
      </c>
      <c r="BQ68" s="7">
        <f t="shared" ref="BQ68:BS68" si="409">M68-BI68</f>
        <v>31152766.77</v>
      </c>
      <c r="BR68" s="7">
        <f t="shared" si="409"/>
        <v>29425448.79</v>
      </c>
      <c r="BS68" s="7">
        <f t="shared" si="409"/>
        <v>0</v>
      </c>
      <c r="BU68" s="12">
        <f t="shared" ref="BU68:BW68" si="410">AO68-BM68</f>
        <v>-2772703465</v>
      </c>
      <c r="BV68" s="12">
        <f t="shared" si="410"/>
        <v>2499083678</v>
      </c>
      <c r="BW68" s="12">
        <f t="shared" si="410"/>
        <v>0</v>
      </c>
      <c r="BY68" s="12">
        <f t="shared" ref="BY68:CA68" si="411">AS68-BQ68</f>
        <v>-84185928.07</v>
      </c>
      <c r="BZ68" s="12">
        <f t="shared" si="411"/>
        <v>42997145.84</v>
      </c>
      <c r="CA68" s="12">
        <f t="shared" si="411"/>
        <v>0</v>
      </c>
    </row>
    <row r="69" ht="15.75" customHeight="1">
      <c r="A69" s="11">
        <v>66.0</v>
      </c>
      <c r="B69" s="11">
        <v>249.94</v>
      </c>
      <c r="C69" s="11">
        <v>9.71057E7</v>
      </c>
      <c r="D69" s="11">
        <v>-97.626</v>
      </c>
      <c r="E69" s="10">
        <f t="shared" si="7"/>
        <v>-12886526.11</v>
      </c>
      <c r="F69" s="10">
        <f t="shared" si="8"/>
        <v>96246841.08</v>
      </c>
      <c r="G69" s="10">
        <f t="shared" si="9"/>
        <v>0</v>
      </c>
      <c r="I69" s="11">
        <v>66.0</v>
      </c>
      <c r="J69" s="11">
        <v>52.824</v>
      </c>
      <c r="K69" s="11">
        <v>9.20858E7</v>
      </c>
      <c r="L69" s="11">
        <v>-27.438</v>
      </c>
      <c r="M69" s="10">
        <f t="shared" si="10"/>
        <v>81727065.95</v>
      </c>
      <c r="N69" s="10">
        <f t="shared" si="11"/>
        <v>42432078.11</v>
      </c>
      <c r="O69" s="10">
        <f t="shared" si="12"/>
        <v>0</v>
      </c>
      <c r="Q69" s="11">
        <v>66.0</v>
      </c>
      <c r="R69" s="11">
        <v>11.164</v>
      </c>
      <c r="S69" s="11">
        <v>4.96472E9</v>
      </c>
      <c r="T69" s="11">
        <v>-48.403</v>
      </c>
      <c r="U69" s="10">
        <f t="shared" si="13"/>
        <v>3296013350</v>
      </c>
      <c r="V69" s="10">
        <f t="shared" si="14"/>
        <v>3712780720</v>
      </c>
      <c r="W69" s="10">
        <f t="shared" si="15"/>
        <v>0</v>
      </c>
      <c r="Y69" s="11">
        <v>66.0</v>
      </c>
      <c r="Z69" s="11">
        <v>249.94</v>
      </c>
      <c r="AA69" s="11">
        <v>6.34193E8</v>
      </c>
      <c r="AB69" s="11">
        <v>-65.596</v>
      </c>
      <c r="AC69" s="10">
        <f t="shared" si="16"/>
        <v>262028257.6</v>
      </c>
      <c r="AD69" s="10">
        <f t="shared" si="17"/>
        <v>577530911.3</v>
      </c>
      <c r="AE69" s="10">
        <f t="shared" si="18"/>
        <v>0</v>
      </c>
      <c r="AG69" s="11">
        <v>66.0</v>
      </c>
      <c r="AH69" s="11">
        <v>52.824</v>
      </c>
      <c r="AI69" s="11">
        <v>8.39285E7</v>
      </c>
      <c r="AJ69" s="11">
        <v>116.822</v>
      </c>
      <c r="AK69" s="10">
        <f t="shared" si="19"/>
        <v>-37870237.56</v>
      </c>
      <c r="AL69" s="10">
        <f t="shared" si="20"/>
        <v>-74898853.26</v>
      </c>
      <c r="AM69" s="10">
        <f t="shared" si="21"/>
        <v>0</v>
      </c>
      <c r="AO69" s="7">
        <f t="shared" ref="AO69:AQ69" si="412">E69-AC69</f>
        <v>-274914783.7</v>
      </c>
      <c r="AP69" s="7">
        <f t="shared" si="412"/>
        <v>-481284070.2</v>
      </c>
      <c r="AQ69" s="7">
        <f t="shared" si="412"/>
        <v>0</v>
      </c>
      <c r="AS69" s="7">
        <f t="shared" ref="AS69:AU69" si="413">M69-AK69</f>
        <v>119597303.5</v>
      </c>
      <c r="AT69" s="7">
        <f t="shared" si="413"/>
        <v>117330931.4</v>
      </c>
      <c r="AU69" s="7">
        <f t="shared" si="413"/>
        <v>0</v>
      </c>
      <c r="AW69" s="11">
        <v>66.0</v>
      </c>
      <c r="AX69" s="11">
        <v>249.94</v>
      </c>
      <c r="AY69" s="11">
        <v>1.68661E9</v>
      </c>
      <c r="AZ69" s="11">
        <v>147.014</v>
      </c>
      <c r="BA69" s="10">
        <f t="shared" si="24"/>
        <v>-1414734579</v>
      </c>
      <c r="BB69" s="10">
        <f t="shared" si="25"/>
        <v>-918247985.4</v>
      </c>
      <c r="BC69" s="10">
        <f t="shared" si="26"/>
        <v>0</v>
      </c>
      <c r="BE69" s="11">
        <v>66.0</v>
      </c>
      <c r="BF69" s="11">
        <v>52.824</v>
      </c>
      <c r="BG69" s="11">
        <v>7.62583E7</v>
      </c>
      <c r="BH69" s="11">
        <v>-52.268</v>
      </c>
      <c r="BI69" s="10">
        <f t="shared" si="27"/>
        <v>46667703.95</v>
      </c>
      <c r="BJ69" s="10">
        <f t="shared" si="28"/>
        <v>60311306.79</v>
      </c>
      <c r="BK69" s="10">
        <f t="shared" si="29"/>
        <v>0</v>
      </c>
      <c r="BM69" s="7">
        <f t="shared" ref="BM69:BO69" si="414">E69-BA69</f>
        <v>1401848053</v>
      </c>
      <c r="BN69" s="7">
        <f t="shared" si="414"/>
        <v>1014494826</v>
      </c>
      <c r="BO69" s="7">
        <f t="shared" si="414"/>
        <v>0</v>
      </c>
      <c r="BQ69" s="7">
        <f t="shared" ref="BQ69:BS69" si="415">M69-BI69</f>
        <v>35059362</v>
      </c>
      <c r="BR69" s="7">
        <f t="shared" si="415"/>
        <v>-17879228.68</v>
      </c>
      <c r="BS69" s="7">
        <f t="shared" si="415"/>
        <v>0</v>
      </c>
      <c r="BU69" s="12">
        <f t="shared" ref="BU69:BW69" si="416">AO69-BM69</f>
        <v>-1676762837</v>
      </c>
      <c r="BV69" s="12">
        <f t="shared" si="416"/>
        <v>-1495778897</v>
      </c>
      <c r="BW69" s="12">
        <f t="shared" si="416"/>
        <v>0</v>
      </c>
      <c r="BY69" s="12">
        <f t="shared" ref="BY69:CA69" si="417">AS69-BQ69</f>
        <v>84537941.51</v>
      </c>
      <c r="BZ69" s="12">
        <f t="shared" si="417"/>
        <v>135210160</v>
      </c>
      <c r="CA69" s="12">
        <f t="shared" si="417"/>
        <v>0</v>
      </c>
    </row>
    <row r="70" ht="15.75" customHeight="1">
      <c r="A70" s="11">
        <v>67.0</v>
      </c>
      <c r="B70" s="11">
        <v>262.63</v>
      </c>
      <c r="C70" s="11">
        <v>1.06544E8</v>
      </c>
      <c r="D70" s="11">
        <v>-88.42</v>
      </c>
      <c r="E70" s="10">
        <f t="shared" si="7"/>
        <v>2937706.524</v>
      </c>
      <c r="F70" s="10">
        <f t="shared" si="8"/>
        <v>106503492</v>
      </c>
      <c r="G70" s="10">
        <f t="shared" si="9"/>
        <v>0</v>
      </c>
      <c r="I70" s="11">
        <v>67.0</v>
      </c>
      <c r="J70" s="11">
        <v>56.149</v>
      </c>
      <c r="K70" s="11">
        <v>2.49589E9</v>
      </c>
      <c r="L70" s="11">
        <v>-98.086</v>
      </c>
      <c r="M70" s="10">
        <f t="shared" si="10"/>
        <v>-351070188.5</v>
      </c>
      <c r="N70" s="10">
        <f t="shared" si="11"/>
        <v>2471076003</v>
      </c>
      <c r="O70" s="10">
        <f t="shared" si="12"/>
        <v>0</v>
      </c>
      <c r="Q70" s="11">
        <v>67.0</v>
      </c>
      <c r="R70" s="11">
        <v>12.004</v>
      </c>
      <c r="S70" s="11">
        <v>4.50649E9</v>
      </c>
      <c r="T70" s="11">
        <v>-6.413</v>
      </c>
      <c r="U70" s="10">
        <f t="shared" si="13"/>
        <v>4478291099</v>
      </c>
      <c r="V70" s="10">
        <f t="shared" si="14"/>
        <v>503349733.3</v>
      </c>
      <c r="W70" s="10">
        <f t="shared" si="15"/>
        <v>0</v>
      </c>
      <c r="Y70" s="11">
        <v>67.0</v>
      </c>
      <c r="Z70" s="11">
        <v>262.63</v>
      </c>
      <c r="AA70" s="11">
        <v>5.73804E8</v>
      </c>
      <c r="AB70" s="11">
        <v>129.813</v>
      </c>
      <c r="AC70" s="10">
        <f t="shared" si="16"/>
        <v>-367397520.9</v>
      </c>
      <c r="AD70" s="10">
        <f t="shared" si="17"/>
        <v>-440760810.5</v>
      </c>
      <c r="AE70" s="10">
        <f t="shared" si="18"/>
        <v>0</v>
      </c>
      <c r="AG70" s="11">
        <v>67.0</v>
      </c>
      <c r="AH70" s="11">
        <v>56.149</v>
      </c>
      <c r="AI70" s="11">
        <v>4.72593E8</v>
      </c>
      <c r="AJ70" s="11">
        <v>-127.705</v>
      </c>
      <c r="AK70" s="10">
        <f t="shared" si="19"/>
        <v>-289036028.7</v>
      </c>
      <c r="AL70" s="10">
        <f t="shared" si="20"/>
        <v>373901481.4</v>
      </c>
      <c r="AM70" s="10">
        <f t="shared" si="21"/>
        <v>0</v>
      </c>
      <c r="AO70" s="7">
        <f t="shared" ref="AO70:AQ70" si="418">E70-AC70</f>
        <v>370335227.4</v>
      </c>
      <c r="AP70" s="7">
        <f t="shared" si="418"/>
        <v>547264302.5</v>
      </c>
      <c r="AQ70" s="7">
        <f t="shared" si="418"/>
        <v>0</v>
      </c>
      <c r="AS70" s="7">
        <f t="shared" ref="AS70:AU70" si="419">M70-AK70</f>
        <v>-62034159.83</v>
      </c>
      <c r="AT70" s="7">
        <f t="shared" si="419"/>
        <v>2097174522</v>
      </c>
      <c r="AU70" s="7">
        <f t="shared" si="419"/>
        <v>0</v>
      </c>
      <c r="AW70" s="11">
        <v>67.0</v>
      </c>
      <c r="AX70" s="11">
        <v>262.63</v>
      </c>
      <c r="AY70" s="11">
        <v>5.15246E10</v>
      </c>
      <c r="AZ70" s="11">
        <v>-71.274</v>
      </c>
      <c r="BA70" s="10">
        <f t="shared" si="24"/>
        <v>16541601232</v>
      </c>
      <c r="BB70" s="10">
        <f t="shared" si="25"/>
        <v>48797129361</v>
      </c>
      <c r="BC70" s="10">
        <f t="shared" si="26"/>
        <v>0</v>
      </c>
      <c r="BE70" s="11">
        <v>67.0</v>
      </c>
      <c r="BF70" s="11">
        <v>56.149</v>
      </c>
      <c r="BG70" s="11">
        <v>4.59375E8</v>
      </c>
      <c r="BH70" s="11">
        <v>55.17</v>
      </c>
      <c r="BI70" s="10">
        <f t="shared" si="27"/>
        <v>262369018.7</v>
      </c>
      <c r="BJ70" s="10">
        <f t="shared" si="28"/>
        <v>-377078093.5</v>
      </c>
      <c r="BK70" s="10">
        <f t="shared" si="29"/>
        <v>0</v>
      </c>
      <c r="BM70" s="7">
        <f t="shared" ref="BM70:BO70" si="420">E70-BA70</f>
        <v>-16538663525</v>
      </c>
      <c r="BN70" s="7">
        <f t="shared" si="420"/>
        <v>-48690625869</v>
      </c>
      <c r="BO70" s="7">
        <f t="shared" si="420"/>
        <v>0</v>
      </c>
      <c r="BQ70" s="7">
        <f t="shared" ref="BQ70:BS70" si="421">M70-BI70</f>
        <v>-613439207.2</v>
      </c>
      <c r="BR70" s="7">
        <f t="shared" si="421"/>
        <v>2848154097</v>
      </c>
      <c r="BS70" s="7">
        <f t="shared" si="421"/>
        <v>0</v>
      </c>
      <c r="BU70" s="12">
        <f t="shared" ref="BU70:BW70" si="422">AO70-BM70</f>
        <v>16908998753</v>
      </c>
      <c r="BV70" s="12">
        <f t="shared" si="422"/>
        <v>49237890171</v>
      </c>
      <c r="BW70" s="12">
        <f t="shared" si="422"/>
        <v>0</v>
      </c>
      <c r="BY70" s="12">
        <f t="shared" ref="BY70:CA70" si="423">AS70-BQ70</f>
        <v>551405047.4</v>
      </c>
      <c r="BZ70" s="12">
        <f t="shared" si="423"/>
        <v>-750979574.9</v>
      </c>
      <c r="CA70" s="12">
        <f t="shared" si="423"/>
        <v>0</v>
      </c>
    </row>
    <row r="71" ht="15.75" customHeight="1">
      <c r="A71" s="11">
        <v>68.0</v>
      </c>
      <c r="B71" s="11">
        <v>275.96</v>
      </c>
      <c r="C71" s="11">
        <v>1.07841E8</v>
      </c>
      <c r="D71" s="11">
        <v>-86.197</v>
      </c>
      <c r="E71" s="10">
        <f t="shared" si="7"/>
        <v>7152677.811</v>
      </c>
      <c r="F71" s="10">
        <f t="shared" si="8"/>
        <v>107603533.8</v>
      </c>
      <c r="G71" s="10">
        <f t="shared" si="9"/>
        <v>0</v>
      </c>
      <c r="I71" s="11">
        <v>68.0</v>
      </c>
      <c r="J71" s="11">
        <v>59.682</v>
      </c>
      <c r="K71" s="11">
        <v>1.86528E8</v>
      </c>
      <c r="L71" s="11">
        <v>-108.707</v>
      </c>
      <c r="M71" s="10">
        <f t="shared" si="10"/>
        <v>-59824885.15</v>
      </c>
      <c r="N71" s="10">
        <f t="shared" si="11"/>
        <v>176673931</v>
      </c>
      <c r="O71" s="10">
        <f t="shared" si="12"/>
        <v>0</v>
      </c>
      <c r="Q71" s="11">
        <v>68.0</v>
      </c>
      <c r="R71" s="11">
        <v>12.908</v>
      </c>
      <c r="S71" s="11">
        <v>2.97014E9</v>
      </c>
      <c r="T71" s="11">
        <v>90.199</v>
      </c>
      <c r="U71" s="10">
        <f t="shared" si="13"/>
        <v>-10315884.99</v>
      </c>
      <c r="V71" s="10">
        <f t="shared" si="14"/>
        <v>-2970122085</v>
      </c>
      <c r="W71" s="10">
        <f t="shared" si="15"/>
        <v>0</v>
      </c>
      <c r="Y71" s="11">
        <v>68.0</v>
      </c>
      <c r="Z71" s="11">
        <v>275.96</v>
      </c>
      <c r="AA71" s="11">
        <v>5.30822E8</v>
      </c>
      <c r="AB71" s="11">
        <v>128.665</v>
      </c>
      <c r="AC71" s="10">
        <f t="shared" si="16"/>
        <v>-331639432.5</v>
      </c>
      <c r="AD71" s="10">
        <f t="shared" si="17"/>
        <v>-414472294</v>
      </c>
      <c r="AE71" s="10">
        <f t="shared" si="18"/>
        <v>0</v>
      </c>
      <c r="AG71" s="11">
        <v>68.0</v>
      </c>
      <c r="AH71" s="11">
        <v>59.682</v>
      </c>
      <c r="AI71" s="11">
        <v>2.54425E8</v>
      </c>
      <c r="AJ71" s="11">
        <v>10.814</v>
      </c>
      <c r="AK71" s="10">
        <f t="shared" si="19"/>
        <v>249906777.2</v>
      </c>
      <c r="AL71" s="10">
        <f t="shared" si="20"/>
        <v>-47735556.13</v>
      </c>
      <c r="AM71" s="10">
        <f t="shared" si="21"/>
        <v>0</v>
      </c>
      <c r="AO71" s="7">
        <f t="shared" ref="AO71:AQ71" si="424">E71-AC71</f>
        <v>338792110.3</v>
      </c>
      <c r="AP71" s="7">
        <f t="shared" si="424"/>
        <v>522075827.8</v>
      </c>
      <c r="AQ71" s="7">
        <f t="shared" si="424"/>
        <v>0</v>
      </c>
      <c r="AS71" s="7">
        <f t="shared" ref="AS71:AU71" si="425">M71-AK71</f>
        <v>-309731662.4</v>
      </c>
      <c r="AT71" s="7">
        <f t="shared" si="425"/>
        <v>224409487.2</v>
      </c>
      <c r="AU71" s="7">
        <f t="shared" si="425"/>
        <v>0</v>
      </c>
      <c r="AW71" s="11">
        <v>68.0</v>
      </c>
      <c r="AX71" s="11">
        <v>275.96</v>
      </c>
      <c r="AY71" s="11">
        <v>6.01563E9</v>
      </c>
      <c r="AZ71" s="11">
        <v>-20.461</v>
      </c>
      <c r="BA71" s="10">
        <f t="shared" si="24"/>
        <v>5636106014</v>
      </c>
      <c r="BB71" s="10">
        <f t="shared" si="25"/>
        <v>2102882141</v>
      </c>
      <c r="BC71" s="10">
        <f t="shared" si="26"/>
        <v>0</v>
      </c>
      <c r="BE71" s="11">
        <v>68.0</v>
      </c>
      <c r="BF71" s="11">
        <v>59.682</v>
      </c>
      <c r="BG71" s="11">
        <v>2.51082E8</v>
      </c>
      <c r="BH71" s="11">
        <v>-164.733</v>
      </c>
      <c r="BI71" s="10">
        <f t="shared" si="27"/>
        <v>-242221125</v>
      </c>
      <c r="BJ71" s="10">
        <f t="shared" si="28"/>
        <v>66114274.75</v>
      </c>
      <c r="BK71" s="10">
        <f t="shared" si="29"/>
        <v>0</v>
      </c>
      <c r="BM71" s="7">
        <f t="shared" ref="BM71:BO71" si="426">E71-BA71</f>
        <v>-5628953336</v>
      </c>
      <c r="BN71" s="7">
        <f t="shared" si="426"/>
        <v>-1995278607</v>
      </c>
      <c r="BO71" s="7">
        <f t="shared" si="426"/>
        <v>0</v>
      </c>
      <c r="BQ71" s="7">
        <f t="shared" ref="BQ71:BS71" si="427">M71-BI71</f>
        <v>182396239.9</v>
      </c>
      <c r="BR71" s="7">
        <f t="shared" si="427"/>
        <v>110559656.3</v>
      </c>
      <c r="BS71" s="7">
        <f t="shared" si="427"/>
        <v>0</v>
      </c>
      <c r="BU71" s="12">
        <f t="shared" ref="BU71:BW71" si="428">AO71-BM71</f>
        <v>5967745446</v>
      </c>
      <c r="BV71" s="12">
        <f t="shared" si="428"/>
        <v>2517354435</v>
      </c>
      <c r="BW71" s="12">
        <f t="shared" si="428"/>
        <v>0</v>
      </c>
      <c r="BY71" s="12">
        <f t="shared" ref="BY71:CA71" si="429">AS71-BQ71</f>
        <v>-492127902.2</v>
      </c>
      <c r="BZ71" s="12">
        <f t="shared" si="429"/>
        <v>113849830.9</v>
      </c>
      <c r="CA71" s="12">
        <f t="shared" si="429"/>
        <v>0</v>
      </c>
    </row>
    <row r="72" ht="15.75" customHeight="1">
      <c r="A72" s="11">
        <v>69.0</v>
      </c>
      <c r="B72" s="11">
        <v>289.97</v>
      </c>
      <c r="C72" s="11">
        <v>1.05844E8</v>
      </c>
      <c r="D72" s="11">
        <v>-89.666</v>
      </c>
      <c r="E72" s="10">
        <f t="shared" si="7"/>
        <v>617003.4875</v>
      </c>
      <c r="F72" s="10">
        <f t="shared" si="8"/>
        <v>105842201.6</v>
      </c>
      <c r="G72" s="10">
        <f t="shared" si="9"/>
        <v>0</v>
      </c>
      <c r="I72" s="11">
        <v>69.0</v>
      </c>
      <c r="J72" s="11">
        <v>63.438</v>
      </c>
      <c r="K72" s="11">
        <v>4.71652E8</v>
      </c>
      <c r="L72" s="11">
        <v>-53.146</v>
      </c>
      <c r="M72" s="10">
        <f t="shared" si="10"/>
        <v>282886495.1</v>
      </c>
      <c r="N72" s="10">
        <f t="shared" si="11"/>
        <v>377400106</v>
      </c>
      <c r="O72" s="10">
        <f t="shared" si="12"/>
        <v>0</v>
      </c>
      <c r="Q72" s="11">
        <v>69.0</v>
      </c>
      <c r="R72" s="11">
        <v>13.879</v>
      </c>
      <c r="S72" s="11">
        <v>1.485E9</v>
      </c>
      <c r="T72" s="11">
        <v>-87.001</v>
      </c>
      <c r="U72" s="10">
        <f t="shared" si="13"/>
        <v>77693012.39</v>
      </c>
      <c r="V72" s="10">
        <f t="shared" si="14"/>
        <v>1482966215</v>
      </c>
      <c r="W72" s="10">
        <f t="shared" si="15"/>
        <v>0</v>
      </c>
      <c r="Y72" s="11">
        <v>69.0</v>
      </c>
      <c r="Z72" s="11">
        <v>289.97</v>
      </c>
      <c r="AA72" s="11">
        <v>6.44871E8</v>
      </c>
      <c r="AB72" s="11">
        <v>156.003</v>
      </c>
      <c r="AC72" s="10">
        <f t="shared" si="16"/>
        <v>-589132705.6</v>
      </c>
      <c r="AD72" s="10">
        <f t="shared" si="17"/>
        <v>-262261819.2</v>
      </c>
      <c r="AE72" s="10">
        <f t="shared" si="18"/>
        <v>0</v>
      </c>
      <c r="AG72" s="11">
        <v>69.0</v>
      </c>
      <c r="AH72" s="11">
        <v>63.438</v>
      </c>
      <c r="AI72" s="11">
        <v>5.91948E8</v>
      </c>
      <c r="AJ72" s="11">
        <v>168.147</v>
      </c>
      <c r="AK72" s="10">
        <f t="shared" si="19"/>
        <v>-579326370</v>
      </c>
      <c r="AL72" s="10">
        <f t="shared" si="20"/>
        <v>-121586971.9</v>
      </c>
      <c r="AM72" s="10">
        <f t="shared" si="21"/>
        <v>0</v>
      </c>
      <c r="AO72" s="7">
        <f t="shared" ref="AO72:AQ72" si="430">E72-AC72</f>
        <v>589749709.1</v>
      </c>
      <c r="AP72" s="7">
        <f t="shared" si="430"/>
        <v>368104020.8</v>
      </c>
      <c r="AQ72" s="7">
        <f t="shared" si="430"/>
        <v>0</v>
      </c>
      <c r="AS72" s="7">
        <f t="shared" ref="AS72:AU72" si="431">M72-AK72</f>
        <v>862212865.1</v>
      </c>
      <c r="AT72" s="7">
        <f t="shared" si="431"/>
        <v>498987077.9</v>
      </c>
      <c r="AU72" s="7">
        <f t="shared" si="431"/>
        <v>0</v>
      </c>
      <c r="AW72" s="11">
        <v>69.0</v>
      </c>
      <c r="AX72" s="11">
        <v>289.97</v>
      </c>
      <c r="AY72" s="11">
        <v>9.85415E9</v>
      </c>
      <c r="AZ72" s="11">
        <v>92.178</v>
      </c>
      <c r="BA72" s="10">
        <f t="shared" si="24"/>
        <v>-374498268.1</v>
      </c>
      <c r="BB72" s="10">
        <f t="shared" si="25"/>
        <v>-9847031191</v>
      </c>
      <c r="BC72" s="10">
        <f t="shared" si="26"/>
        <v>0</v>
      </c>
      <c r="BE72" s="11">
        <v>69.0</v>
      </c>
      <c r="BF72" s="11">
        <v>63.438</v>
      </c>
      <c r="BG72" s="11">
        <v>5.32579E8</v>
      </c>
      <c r="BH72" s="11">
        <v>-18.397</v>
      </c>
      <c r="BI72" s="10">
        <f t="shared" si="27"/>
        <v>505360238.8</v>
      </c>
      <c r="BJ72" s="10">
        <f t="shared" si="28"/>
        <v>168081588.1</v>
      </c>
      <c r="BK72" s="10">
        <f t="shared" si="29"/>
        <v>0</v>
      </c>
      <c r="BM72" s="7">
        <f t="shared" ref="BM72:BO72" si="432">E72-BA72</f>
        <v>375115271.6</v>
      </c>
      <c r="BN72" s="7">
        <f t="shared" si="432"/>
        <v>9952873392</v>
      </c>
      <c r="BO72" s="7">
        <f t="shared" si="432"/>
        <v>0</v>
      </c>
      <c r="BQ72" s="7">
        <f t="shared" ref="BQ72:BS72" si="433">M72-BI72</f>
        <v>-222473743.7</v>
      </c>
      <c r="BR72" s="7">
        <f t="shared" si="433"/>
        <v>209318517.9</v>
      </c>
      <c r="BS72" s="7">
        <f t="shared" si="433"/>
        <v>0</v>
      </c>
      <c r="BU72" s="12">
        <f t="shared" ref="BU72:BW72" si="434">AO72-BM72</f>
        <v>214634437.5</v>
      </c>
      <c r="BV72" s="12">
        <f t="shared" si="434"/>
        <v>-9584769371</v>
      </c>
      <c r="BW72" s="12">
        <f t="shared" si="434"/>
        <v>0</v>
      </c>
      <c r="BY72" s="12">
        <f t="shared" ref="BY72:CA72" si="435">AS72-BQ72</f>
        <v>1084686609</v>
      </c>
      <c r="BZ72" s="12">
        <f t="shared" si="435"/>
        <v>289668560</v>
      </c>
      <c r="CA72" s="12">
        <f t="shared" si="435"/>
        <v>0</v>
      </c>
    </row>
    <row r="73" ht="15.75" customHeight="1">
      <c r="A73" s="11">
        <v>70.0</v>
      </c>
      <c r="B73" s="11">
        <v>304.69</v>
      </c>
      <c r="C73" s="11">
        <v>9.75266E7</v>
      </c>
      <c r="D73" s="11">
        <v>-93.335</v>
      </c>
      <c r="E73" s="10">
        <f t="shared" si="7"/>
        <v>-5673499.603</v>
      </c>
      <c r="F73" s="10">
        <f t="shared" si="8"/>
        <v>97361435.43</v>
      </c>
      <c r="G73" s="10">
        <f t="shared" si="9"/>
        <v>0</v>
      </c>
      <c r="I73" s="11">
        <v>70.0</v>
      </c>
      <c r="J73" s="11">
        <v>67.43</v>
      </c>
      <c r="K73" s="11">
        <v>2.98316E8</v>
      </c>
      <c r="L73" s="11">
        <v>-128.173</v>
      </c>
      <c r="M73" s="10">
        <f t="shared" si="10"/>
        <v>-184370624.1</v>
      </c>
      <c r="N73" s="10">
        <f t="shared" si="11"/>
        <v>234520593.6</v>
      </c>
      <c r="O73" s="10">
        <f t="shared" si="12"/>
        <v>0</v>
      </c>
      <c r="Q73" s="11">
        <v>70.0</v>
      </c>
      <c r="R73" s="11">
        <v>14.923</v>
      </c>
      <c r="S73" s="11">
        <v>3.94931E9</v>
      </c>
      <c r="T73" s="11">
        <v>-47.865</v>
      </c>
      <c r="U73" s="10">
        <f t="shared" si="13"/>
        <v>2649512070</v>
      </c>
      <c r="V73" s="10">
        <f t="shared" si="14"/>
        <v>2928674660</v>
      </c>
      <c r="W73" s="10">
        <f t="shared" si="15"/>
        <v>0</v>
      </c>
      <c r="Y73" s="11">
        <v>70.0</v>
      </c>
      <c r="Z73" s="11">
        <v>304.69</v>
      </c>
      <c r="AA73" s="11">
        <v>1.27255E9</v>
      </c>
      <c r="AB73" s="11">
        <v>-96.991</v>
      </c>
      <c r="AC73" s="10">
        <f t="shared" si="16"/>
        <v>-154886429.3</v>
      </c>
      <c r="AD73" s="10">
        <f t="shared" si="17"/>
        <v>1263088950</v>
      </c>
      <c r="AE73" s="10">
        <f t="shared" si="18"/>
        <v>0</v>
      </c>
      <c r="AG73" s="11">
        <v>70.0</v>
      </c>
      <c r="AH73" s="11">
        <v>67.43</v>
      </c>
      <c r="AI73" s="11">
        <v>3.6608E8</v>
      </c>
      <c r="AJ73" s="11">
        <v>-42.382</v>
      </c>
      <c r="AK73" s="10">
        <f t="shared" si="19"/>
        <v>270411267.5</v>
      </c>
      <c r="AL73" s="10">
        <f t="shared" si="20"/>
        <v>246763678</v>
      </c>
      <c r="AM73" s="10">
        <f t="shared" si="21"/>
        <v>0</v>
      </c>
      <c r="AO73" s="7">
        <f t="shared" ref="AO73:AQ73" si="436">E73-AC73</f>
        <v>149212929.7</v>
      </c>
      <c r="AP73" s="7">
        <f t="shared" si="436"/>
        <v>-1165727515</v>
      </c>
      <c r="AQ73" s="7">
        <f t="shared" si="436"/>
        <v>0</v>
      </c>
      <c r="AS73" s="7">
        <f t="shared" ref="AS73:AU73" si="437">M73-AK73</f>
        <v>-454781891.7</v>
      </c>
      <c r="AT73" s="7">
        <f t="shared" si="437"/>
        <v>-12243084.43</v>
      </c>
      <c r="AU73" s="7">
        <f t="shared" si="437"/>
        <v>0</v>
      </c>
      <c r="AW73" s="11">
        <v>70.0</v>
      </c>
      <c r="AX73" s="11">
        <v>304.69</v>
      </c>
      <c r="AY73" s="11">
        <v>2.49665E9</v>
      </c>
      <c r="AZ73" s="11">
        <v>-167.837</v>
      </c>
      <c r="BA73" s="10">
        <f t="shared" si="24"/>
        <v>-2440605595</v>
      </c>
      <c r="BB73" s="10">
        <f t="shared" si="25"/>
        <v>526028088.5</v>
      </c>
      <c r="BC73" s="10">
        <f t="shared" si="26"/>
        <v>0</v>
      </c>
      <c r="BE73" s="11">
        <v>70.0</v>
      </c>
      <c r="BF73" s="11">
        <v>67.43</v>
      </c>
      <c r="BG73" s="11">
        <v>3.16918E8</v>
      </c>
      <c r="BH73" s="11">
        <v>132.611</v>
      </c>
      <c r="BI73" s="10">
        <f t="shared" si="27"/>
        <v>-214558961.6</v>
      </c>
      <c r="BJ73" s="10">
        <f t="shared" si="28"/>
        <v>-233241228.6</v>
      </c>
      <c r="BK73" s="10">
        <f t="shared" si="29"/>
        <v>0</v>
      </c>
      <c r="BM73" s="7">
        <f t="shared" ref="BM73:BO73" si="438">E73-BA73</f>
        <v>2434932096</v>
      </c>
      <c r="BN73" s="7">
        <f t="shared" si="438"/>
        <v>-428666653.1</v>
      </c>
      <c r="BO73" s="7">
        <f t="shared" si="438"/>
        <v>0</v>
      </c>
      <c r="BQ73" s="7">
        <f t="shared" ref="BQ73:BS73" si="439">M73-BI73</f>
        <v>30188337.5</v>
      </c>
      <c r="BR73" s="7">
        <f t="shared" si="439"/>
        <v>467761822.2</v>
      </c>
      <c r="BS73" s="7">
        <f t="shared" si="439"/>
        <v>0</v>
      </c>
      <c r="BU73" s="12">
        <f t="shared" ref="BU73:BW73" si="440">AO73-BM73</f>
        <v>-2285719166</v>
      </c>
      <c r="BV73" s="12">
        <f t="shared" si="440"/>
        <v>-737060861.8</v>
      </c>
      <c r="BW73" s="12">
        <f t="shared" si="440"/>
        <v>0</v>
      </c>
      <c r="BY73" s="12">
        <f t="shared" ref="BY73:CA73" si="441">AS73-BQ73</f>
        <v>-484970229.2</v>
      </c>
      <c r="BZ73" s="12">
        <f t="shared" si="441"/>
        <v>-480004906.6</v>
      </c>
      <c r="CA73" s="12">
        <f t="shared" si="441"/>
        <v>0</v>
      </c>
    </row>
    <row r="74" ht="15.75" customHeight="1">
      <c r="A74" s="11">
        <v>71.0</v>
      </c>
      <c r="B74" s="11">
        <v>320.16</v>
      </c>
      <c r="C74" s="11">
        <v>8.70219E7</v>
      </c>
      <c r="D74" s="11">
        <v>-90.238</v>
      </c>
      <c r="E74" s="10">
        <f t="shared" si="7"/>
        <v>-361477.8054</v>
      </c>
      <c r="F74" s="10">
        <f t="shared" si="8"/>
        <v>87021149.23</v>
      </c>
      <c r="G74" s="10">
        <f t="shared" si="9"/>
        <v>0</v>
      </c>
      <c r="I74" s="11">
        <v>71.0</v>
      </c>
      <c r="J74" s="11">
        <v>71.674</v>
      </c>
      <c r="K74" s="11">
        <v>3.58424E8</v>
      </c>
      <c r="L74" s="11">
        <v>-82.116</v>
      </c>
      <c r="M74" s="10">
        <f t="shared" si="10"/>
        <v>49164281.1</v>
      </c>
      <c r="N74" s="10">
        <f t="shared" si="11"/>
        <v>355036107</v>
      </c>
      <c r="O74" s="10">
        <f t="shared" si="12"/>
        <v>0</v>
      </c>
      <c r="Q74" s="11">
        <v>71.0</v>
      </c>
      <c r="R74" s="11">
        <v>16.046</v>
      </c>
      <c r="S74" s="11">
        <v>1.58425E9</v>
      </c>
      <c r="T74" s="11">
        <v>-158.394</v>
      </c>
      <c r="U74" s="10">
        <f t="shared" si="13"/>
        <v>-1472937317</v>
      </c>
      <c r="V74" s="10">
        <f t="shared" si="14"/>
        <v>583355571.4</v>
      </c>
      <c r="W74" s="10">
        <f t="shared" si="15"/>
        <v>0</v>
      </c>
      <c r="Y74" s="11">
        <v>71.0</v>
      </c>
      <c r="Z74" s="11">
        <v>320.16</v>
      </c>
      <c r="AA74" s="11">
        <v>7.18538E8</v>
      </c>
      <c r="AB74" s="11">
        <v>10.426</v>
      </c>
      <c r="AC74" s="10">
        <f t="shared" si="16"/>
        <v>706674544.3</v>
      </c>
      <c r="AD74" s="10">
        <f t="shared" si="17"/>
        <v>-130030557.7</v>
      </c>
      <c r="AE74" s="10">
        <f t="shared" si="18"/>
        <v>0</v>
      </c>
      <c r="AG74" s="11">
        <v>71.0</v>
      </c>
      <c r="AH74" s="11">
        <v>71.674</v>
      </c>
      <c r="AI74" s="11">
        <v>2.54093E9</v>
      </c>
      <c r="AJ74" s="11">
        <v>133.104</v>
      </c>
      <c r="AK74" s="10">
        <f t="shared" si="19"/>
        <v>-1736280349</v>
      </c>
      <c r="AL74" s="10">
        <f t="shared" si="20"/>
        <v>-1855170023</v>
      </c>
      <c r="AM74" s="10">
        <f t="shared" si="21"/>
        <v>0</v>
      </c>
      <c r="AO74" s="7">
        <f t="shared" ref="AO74:AQ74" si="442">E74-AC74</f>
        <v>-707036022.1</v>
      </c>
      <c r="AP74" s="7">
        <f t="shared" si="442"/>
        <v>217051706.9</v>
      </c>
      <c r="AQ74" s="7">
        <f t="shared" si="442"/>
        <v>0</v>
      </c>
      <c r="AS74" s="7">
        <f t="shared" ref="AS74:AU74" si="443">M74-AK74</f>
        <v>1785444630</v>
      </c>
      <c r="AT74" s="7">
        <f t="shared" si="443"/>
        <v>2210206130</v>
      </c>
      <c r="AU74" s="7">
        <f t="shared" si="443"/>
        <v>0</v>
      </c>
      <c r="AW74" s="11">
        <v>71.0</v>
      </c>
      <c r="AX74" s="11">
        <v>320.16</v>
      </c>
      <c r="AY74" s="11">
        <v>2.16518E9</v>
      </c>
      <c r="AZ74" s="11">
        <v>-119.827</v>
      </c>
      <c r="BA74" s="10">
        <f t="shared" si="24"/>
        <v>-1076923357</v>
      </c>
      <c r="BB74" s="10">
        <f t="shared" si="25"/>
        <v>1878361125</v>
      </c>
      <c r="BC74" s="10">
        <f t="shared" si="26"/>
        <v>0</v>
      </c>
      <c r="BE74" s="11">
        <v>71.0</v>
      </c>
      <c r="BF74" s="11">
        <v>71.674</v>
      </c>
      <c r="BG74" s="11">
        <v>1.1674E9</v>
      </c>
      <c r="BH74" s="11">
        <v>16.828</v>
      </c>
      <c r="BI74" s="10">
        <f t="shared" si="27"/>
        <v>1117409756</v>
      </c>
      <c r="BJ74" s="10">
        <f t="shared" si="28"/>
        <v>-337961829.5</v>
      </c>
      <c r="BK74" s="10">
        <f t="shared" si="29"/>
        <v>0</v>
      </c>
      <c r="BM74" s="7">
        <f t="shared" ref="BM74:BO74" si="444">E74-BA74</f>
        <v>1076561880</v>
      </c>
      <c r="BN74" s="7">
        <f t="shared" si="444"/>
        <v>-1791339975</v>
      </c>
      <c r="BO74" s="7">
        <f t="shared" si="444"/>
        <v>0</v>
      </c>
      <c r="BQ74" s="7">
        <f t="shared" ref="BQ74:BS74" si="445">M74-BI74</f>
        <v>-1068245474</v>
      </c>
      <c r="BR74" s="7">
        <f t="shared" si="445"/>
        <v>692997936.5</v>
      </c>
      <c r="BS74" s="7">
        <f t="shared" si="445"/>
        <v>0</v>
      </c>
      <c r="BU74" s="12">
        <f t="shared" ref="BU74:BW74" si="446">AO74-BM74</f>
        <v>-1783597902</v>
      </c>
      <c r="BV74" s="12">
        <f t="shared" si="446"/>
        <v>2008391682</v>
      </c>
      <c r="BW74" s="12">
        <f t="shared" si="446"/>
        <v>0</v>
      </c>
      <c r="BY74" s="12">
        <f t="shared" ref="BY74:CA74" si="447">AS74-BQ74</f>
        <v>2853690105</v>
      </c>
      <c r="BZ74" s="12">
        <f t="shared" si="447"/>
        <v>1517208193</v>
      </c>
      <c r="CA74" s="12">
        <f t="shared" si="447"/>
        <v>0</v>
      </c>
    </row>
    <row r="75" ht="15.75" customHeight="1">
      <c r="A75" s="11">
        <v>72.0</v>
      </c>
      <c r="B75" s="11">
        <v>336.41</v>
      </c>
      <c r="C75" s="11">
        <v>9.03675E7</v>
      </c>
      <c r="D75" s="11">
        <v>-87.204</v>
      </c>
      <c r="E75" s="10">
        <f t="shared" si="7"/>
        <v>4408130.251</v>
      </c>
      <c r="F75" s="10">
        <f t="shared" si="8"/>
        <v>90259921.58</v>
      </c>
      <c r="G75" s="10">
        <f t="shared" si="9"/>
        <v>0</v>
      </c>
      <c r="I75" s="11">
        <v>72.0</v>
      </c>
      <c r="J75" s="11">
        <v>76.184</v>
      </c>
      <c r="K75" s="11">
        <v>5.71482E8</v>
      </c>
      <c r="L75" s="11">
        <v>-52.16</v>
      </c>
      <c r="M75" s="10">
        <f t="shared" si="10"/>
        <v>350580511.4</v>
      </c>
      <c r="N75" s="10">
        <f t="shared" si="11"/>
        <v>451314725.4</v>
      </c>
      <c r="O75" s="10">
        <f t="shared" si="12"/>
        <v>0</v>
      </c>
      <c r="Q75" s="11">
        <v>72.0</v>
      </c>
      <c r="R75" s="11">
        <v>17.253</v>
      </c>
      <c r="S75" s="11">
        <v>1.60258E9</v>
      </c>
      <c r="T75" s="11">
        <v>-65.156</v>
      </c>
      <c r="U75" s="10">
        <f t="shared" si="13"/>
        <v>673322515.4</v>
      </c>
      <c r="V75" s="10">
        <f t="shared" si="14"/>
        <v>1454269386</v>
      </c>
      <c r="W75" s="10">
        <f t="shared" si="15"/>
        <v>0</v>
      </c>
      <c r="Y75" s="11">
        <v>72.0</v>
      </c>
      <c r="Z75" s="11">
        <v>336.41</v>
      </c>
      <c r="AA75" s="11">
        <v>6.66445E8</v>
      </c>
      <c r="AB75" s="11">
        <v>33.799</v>
      </c>
      <c r="AC75" s="10">
        <f t="shared" si="16"/>
        <v>553811915.2</v>
      </c>
      <c r="AD75" s="10">
        <f t="shared" si="17"/>
        <v>-370730765.7</v>
      </c>
      <c r="AE75" s="10">
        <f t="shared" si="18"/>
        <v>0</v>
      </c>
      <c r="AG75" s="11">
        <v>72.0</v>
      </c>
      <c r="AH75" s="11">
        <v>76.184</v>
      </c>
      <c r="AI75" s="11">
        <v>4.60058E8</v>
      </c>
      <c r="AJ75" s="11">
        <v>-156.203</v>
      </c>
      <c r="AK75" s="10">
        <f t="shared" si="19"/>
        <v>-420944235.1</v>
      </c>
      <c r="AL75" s="10">
        <f t="shared" si="20"/>
        <v>185632201.6</v>
      </c>
      <c r="AM75" s="10">
        <f t="shared" si="21"/>
        <v>0</v>
      </c>
      <c r="AO75" s="7">
        <f t="shared" ref="AO75:AQ75" si="448">E75-AC75</f>
        <v>-549403784.9</v>
      </c>
      <c r="AP75" s="7">
        <f t="shared" si="448"/>
        <v>460990687.3</v>
      </c>
      <c r="AQ75" s="7">
        <f t="shared" si="448"/>
        <v>0</v>
      </c>
      <c r="AS75" s="7">
        <f t="shared" ref="AS75:AU75" si="449">M75-AK75</f>
        <v>771524746.5</v>
      </c>
      <c r="AT75" s="7">
        <f t="shared" si="449"/>
        <v>265682523.8</v>
      </c>
      <c r="AU75" s="7">
        <f t="shared" si="449"/>
        <v>0</v>
      </c>
      <c r="AW75" s="11">
        <v>72.0</v>
      </c>
      <c r="AX75" s="11">
        <v>336.41</v>
      </c>
      <c r="AY75" s="11">
        <v>6.12294E9</v>
      </c>
      <c r="AZ75" s="11">
        <v>6.588</v>
      </c>
      <c r="BA75" s="10">
        <f t="shared" si="24"/>
        <v>6082509102</v>
      </c>
      <c r="BB75" s="10">
        <f t="shared" si="25"/>
        <v>-702479373.9</v>
      </c>
      <c r="BC75" s="10">
        <f t="shared" si="26"/>
        <v>0</v>
      </c>
      <c r="BE75" s="11">
        <v>72.0</v>
      </c>
      <c r="BF75" s="11">
        <v>76.184</v>
      </c>
      <c r="BG75" s="11">
        <v>7.24087E8</v>
      </c>
      <c r="BH75" s="11">
        <v>-5.648</v>
      </c>
      <c r="BI75" s="10">
        <f t="shared" si="27"/>
        <v>720571774.8</v>
      </c>
      <c r="BJ75" s="10">
        <f t="shared" si="28"/>
        <v>71262198.87</v>
      </c>
      <c r="BK75" s="10">
        <f t="shared" si="29"/>
        <v>0</v>
      </c>
      <c r="BM75" s="7">
        <f t="shared" ref="BM75:BO75" si="450">E75-BA75</f>
        <v>-6078100971</v>
      </c>
      <c r="BN75" s="7">
        <f t="shared" si="450"/>
        <v>792739295.5</v>
      </c>
      <c r="BO75" s="7">
        <f t="shared" si="450"/>
        <v>0</v>
      </c>
      <c r="BQ75" s="7">
        <f t="shared" ref="BQ75:BS75" si="451">M75-BI75</f>
        <v>-369991263.4</v>
      </c>
      <c r="BR75" s="7">
        <f t="shared" si="451"/>
        <v>380052526.5</v>
      </c>
      <c r="BS75" s="7">
        <f t="shared" si="451"/>
        <v>0</v>
      </c>
      <c r="BU75" s="12">
        <f t="shared" ref="BU75:BW75" si="452">AO75-BM75</f>
        <v>5528697187</v>
      </c>
      <c r="BV75" s="12">
        <f t="shared" si="452"/>
        <v>-331748608.2</v>
      </c>
      <c r="BW75" s="12">
        <f t="shared" si="452"/>
        <v>0</v>
      </c>
      <c r="BY75" s="12">
        <f t="shared" ref="BY75:CA75" si="453">AS75-BQ75</f>
        <v>1141516010</v>
      </c>
      <c r="BZ75" s="12">
        <f t="shared" si="453"/>
        <v>-114370002.7</v>
      </c>
      <c r="CA75" s="12">
        <f t="shared" si="453"/>
        <v>0</v>
      </c>
    </row>
    <row r="76" ht="15.75" customHeight="1">
      <c r="A76" s="11">
        <v>73.0</v>
      </c>
      <c r="B76" s="11">
        <v>353.48</v>
      </c>
      <c r="C76" s="11">
        <v>8.04797E7</v>
      </c>
      <c r="D76" s="11">
        <v>-85.877</v>
      </c>
      <c r="E76" s="10">
        <f t="shared" si="7"/>
        <v>5786316.349</v>
      </c>
      <c r="F76" s="10">
        <f t="shared" si="8"/>
        <v>80271418.67</v>
      </c>
      <c r="G76" s="10">
        <f t="shared" si="9"/>
        <v>0</v>
      </c>
      <c r="I76" s="11">
        <v>73.0</v>
      </c>
      <c r="J76" s="11">
        <v>80.979</v>
      </c>
      <c r="K76" s="11">
        <v>2.71206E8</v>
      </c>
      <c r="L76" s="11">
        <v>-80.333</v>
      </c>
      <c r="M76" s="10">
        <f t="shared" si="10"/>
        <v>45541352.83</v>
      </c>
      <c r="N76" s="10">
        <f t="shared" si="11"/>
        <v>267354969.3</v>
      </c>
      <c r="O76" s="10">
        <f t="shared" si="12"/>
        <v>0</v>
      </c>
      <c r="Q76" s="11">
        <v>73.0</v>
      </c>
      <c r="R76" s="11">
        <v>18.551</v>
      </c>
      <c r="S76" s="11">
        <v>2.15775E9</v>
      </c>
      <c r="T76" s="11">
        <v>-48.358</v>
      </c>
      <c r="U76" s="10">
        <f t="shared" si="13"/>
        <v>1433769203</v>
      </c>
      <c r="V76" s="10">
        <f t="shared" si="14"/>
        <v>1612510755</v>
      </c>
      <c r="W76" s="10">
        <f t="shared" si="15"/>
        <v>0</v>
      </c>
      <c r="Y76" s="11">
        <v>73.0</v>
      </c>
      <c r="Z76" s="11">
        <v>353.48</v>
      </c>
      <c r="AA76" s="11">
        <v>3.77055E8</v>
      </c>
      <c r="AB76" s="11">
        <v>-16.989</v>
      </c>
      <c r="AC76" s="10">
        <f t="shared" si="16"/>
        <v>360600647.7</v>
      </c>
      <c r="AD76" s="10">
        <f t="shared" si="17"/>
        <v>110170984.8</v>
      </c>
      <c r="AE76" s="10">
        <f t="shared" si="18"/>
        <v>0</v>
      </c>
      <c r="AG76" s="11">
        <v>73.0</v>
      </c>
      <c r="AH76" s="11">
        <v>80.979</v>
      </c>
      <c r="AI76" s="11">
        <v>1.14866E9</v>
      </c>
      <c r="AJ76" s="11">
        <v>80.247</v>
      </c>
      <c r="AK76" s="10">
        <f t="shared" si="19"/>
        <v>194584275.8</v>
      </c>
      <c r="AL76" s="10">
        <f t="shared" si="20"/>
        <v>-1132058636</v>
      </c>
      <c r="AM76" s="10">
        <f t="shared" si="21"/>
        <v>0</v>
      </c>
      <c r="AO76" s="7">
        <f t="shared" ref="AO76:AQ76" si="454">E76-AC76</f>
        <v>-354814331.4</v>
      </c>
      <c r="AP76" s="7">
        <f t="shared" si="454"/>
        <v>-29899566.13</v>
      </c>
      <c r="AQ76" s="7">
        <f t="shared" si="454"/>
        <v>0</v>
      </c>
      <c r="AS76" s="7">
        <f t="shared" ref="AS76:AU76" si="455">M76-AK76</f>
        <v>-149042923</v>
      </c>
      <c r="AT76" s="7">
        <f t="shared" si="455"/>
        <v>1399413605</v>
      </c>
      <c r="AU76" s="7">
        <f t="shared" si="455"/>
        <v>0</v>
      </c>
      <c r="AW76" s="11">
        <v>73.0</v>
      </c>
      <c r="AX76" s="11">
        <v>353.48</v>
      </c>
      <c r="AY76" s="11">
        <v>1.72201E9</v>
      </c>
      <c r="AZ76" s="11">
        <v>-93.423</v>
      </c>
      <c r="BA76" s="10">
        <f t="shared" si="24"/>
        <v>-102816202.5</v>
      </c>
      <c r="BB76" s="10">
        <f t="shared" si="25"/>
        <v>1718937832</v>
      </c>
      <c r="BC76" s="10">
        <f t="shared" si="26"/>
        <v>0</v>
      </c>
      <c r="BE76" s="11">
        <v>73.0</v>
      </c>
      <c r="BF76" s="11">
        <v>80.979</v>
      </c>
      <c r="BG76" s="11">
        <v>2.18871E9</v>
      </c>
      <c r="BH76" s="11">
        <v>-129.17</v>
      </c>
      <c r="BI76" s="10">
        <f t="shared" si="27"/>
        <v>-1382440575</v>
      </c>
      <c r="BJ76" s="10">
        <f t="shared" si="28"/>
        <v>1696852829</v>
      </c>
      <c r="BK76" s="10">
        <f t="shared" si="29"/>
        <v>0</v>
      </c>
      <c r="BM76" s="7">
        <f t="shared" ref="BM76:BO76" si="456">E76-BA76</f>
        <v>108602518.8</v>
      </c>
      <c r="BN76" s="7">
        <f t="shared" si="456"/>
        <v>-1638666413</v>
      </c>
      <c r="BO76" s="7">
        <f t="shared" si="456"/>
        <v>0</v>
      </c>
      <c r="BQ76" s="7">
        <f t="shared" ref="BQ76:BS76" si="457">M76-BI76</f>
        <v>1427981927</v>
      </c>
      <c r="BR76" s="7">
        <f t="shared" si="457"/>
        <v>-1429497859</v>
      </c>
      <c r="BS76" s="7">
        <f t="shared" si="457"/>
        <v>0</v>
      </c>
      <c r="BU76" s="12">
        <f t="shared" ref="BU76:BW76" si="458">AO76-BM76</f>
        <v>-463416850.2</v>
      </c>
      <c r="BV76" s="12">
        <f t="shared" si="458"/>
        <v>1608766847</v>
      </c>
      <c r="BW76" s="12">
        <f t="shared" si="458"/>
        <v>0</v>
      </c>
      <c r="BY76" s="12">
        <f t="shared" ref="BY76:CA76" si="459">AS76-BQ76</f>
        <v>-1577024850</v>
      </c>
      <c r="BZ76" s="12">
        <f t="shared" si="459"/>
        <v>2828911465</v>
      </c>
      <c r="CA76" s="12">
        <f t="shared" si="459"/>
        <v>0</v>
      </c>
    </row>
    <row r="77" ht="15.75" customHeight="1">
      <c r="A77" s="11">
        <v>74.0</v>
      </c>
      <c r="B77" s="11">
        <v>371.43</v>
      </c>
      <c r="C77" s="11">
        <v>7.66991E7</v>
      </c>
      <c r="D77" s="11">
        <v>-90.365</v>
      </c>
      <c r="E77" s="10">
        <f t="shared" si="7"/>
        <v>-488604.6125</v>
      </c>
      <c r="F77" s="10">
        <f t="shared" si="8"/>
        <v>76697543.68</v>
      </c>
      <c r="G77" s="10">
        <f t="shared" si="9"/>
        <v>0</v>
      </c>
      <c r="I77" s="11">
        <v>74.0</v>
      </c>
      <c r="J77" s="11">
        <v>86.075</v>
      </c>
      <c r="K77" s="11">
        <v>2.70237E8</v>
      </c>
      <c r="L77" s="11">
        <v>-102.745</v>
      </c>
      <c r="M77" s="10">
        <f t="shared" si="10"/>
        <v>-59617611.39</v>
      </c>
      <c r="N77" s="10">
        <f t="shared" si="11"/>
        <v>263578786.3</v>
      </c>
      <c r="O77" s="10">
        <f t="shared" si="12"/>
        <v>0</v>
      </c>
      <c r="Q77" s="11">
        <v>74.0</v>
      </c>
      <c r="R77" s="11">
        <v>19.947</v>
      </c>
      <c r="S77" s="11">
        <v>2.74002E9</v>
      </c>
      <c r="T77" s="11">
        <v>-92.431</v>
      </c>
      <c r="U77" s="10">
        <f t="shared" si="13"/>
        <v>-116221305</v>
      </c>
      <c r="V77" s="10">
        <f t="shared" si="14"/>
        <v>2737554056</v>
      </c>
      <c r="W77" s="10">
        <f t="shared" si="15"/>
        <v>0</v>
      </c>
      <c r="Y77" s="11">
        <v>74.0</v>
      </c>
      <c r="Z77" s="11">
        <v>371.43</v>
      </c>
      <c r="AA77" s="11">
        <v>1.04578E9</v>
      </c>
      <c r="AB77" s="11">
        <v>-89.944</v>
      </c>
      <c r="AC77" s="10">
        <f t="shared" si="16"/>
        <v>1022128.875</v>
      </c>
      <c r="AD77" s="10">
        <f t="shared" si="17"/>
        <v>1045779500</v>
      </c>
      <c r="AE77" s="10">
        <f t="shared" si="18"/>
        <v>0</v>
      </c>
      <c r="AG77" s="11">
        <v>74.0</v>
      </c>
      <c r="AH77" s="11">
        <v>86.075</v>
      </c>
      <c r="AI77" s="11">
        <v>9.14807E8</v>
      </c>
      <c r="AJ77" s="11">
        <v>-18.799</v>
      </c>
      <c r="AK77" s="10">
        <f t="shared" si="19"/>
        <v>866006515</v>
      </c>
      <c r="AL77" s="10">
        <f t="shared" si="20"/>
        <v>294795799.2</v>
      </c>
      <c r="AM77" s="10">
        <f t="shared" si="21"/>
        <v>0</v>
      </c>
      <c r="AO77" s="7">
        <f t="shared" ref="AO77:AQ77" si="460">E77-AC77</f>
        <v>-1510733.488</v>
      </c>
      <c r="AP77" s="7">
        <f t="shared" si="460"/>
        <v>-969081956.8</v>
      </c>
      <c r="AQ77" s="7">
        <f t="shared" si="460"/>
        <v>0</v>
      </c>
      <c r="AS77" s="7">
        <f t="shared" ref="AS77:AU77" si="461">M77-AK77</f>
        <v>-925624126.4</v>
      </c>
      <c r="AT77" s="7">
        <f t="shared" si="461"/>
        <v>-31217012.95</v>
      </c>
      <c r="AU77" s="7">
        <f t="shared" si="461"/>
        <v>0</v>
      </c>
      <c r="AW77" s="11">
        <v>74.0</v>
      </c>
      <c r="AX77" s="11">
        <v>371.43</v>
      </c>
      <c r="AY77" s="11">
        <v>3.95272E9</v>
      </c>
      <c r="AZ77" s="11">
        <v>105.331</v>
      </c>
      <c r="BA77" s="10">
        <f t="shared" si="24"/>
        <v>-1045078958</v>
      </c>
      <c r="BB77" s="10">
        <f t="shared" si="25"/>
        <v>-3812060515</v>
      </c>
      <c r="BC77" s="10">
        <f t="shared" si="26"/>
        <v>0</v>
      </c>
      <c r="BE77" s="11">
        <v>74.0</v>
      </c>
      <c r="BF77" s="11">
        <v>86.075</v>
      </c>
      <c r="BG77" s="11">
        <v>1.87367E9</v>
      </c>
      <c r="BH77" s="11">
        <v>135.124</v>
      </c>
      <c r="BI77" s="10">
        <f t="shared" si="27"/>
        <v>-1327748984</v>
      </c>
      <c r="BJ77" s="10">
        <f t="shared" si="28"/>
        <v>-1322014336</v>
      </c>
      <c r="BK77" s="10">
        <f t="shared" si="29"/>
        <v>0</v>
      </c>
      <c r="BM77" s="7">
        <f t="shared" ref="BM77:BO77" si="462">E77-BA77</f>
        <v>1044590354</v>
      </c>
      <c r="BN77" s="7">
        <f t="shared" si="462"/>
        <v>3888758059</v>
      </c>
      <c r="BO77" s="7">
        <f t="shared" si="462"/>
        <v>0</v>
      </c>
      <c r="BQ77" s="7">
        <f t="shared" ref="BQ77:BS77" si="463">M77-BI77</f>
        <v>1268131373</v>
      </c>
      <c r="BR77" s="7">
        <f t="shared" si="463"/>
        <v>1585593122</v>
      </c>
      <c r="BS77" s="7">
        <f t="shared" si="463"/>
        <v>0</v>
      </c>
      <c r="BU77" s="12">
        <f t="shared" ref="BU77:BW77" si="464">AO77-BM77</f>
        <v>-1046101087</v>
      </c>
      <c r="BV77" s="12">
        <f t="shared" si="464"/>
        <v>-4857840015</v>
      </c>
      <c r="BW77" s="12">
        <f t="shared" si="464"/>
        <v>0</v>
      </c>
      <c r="BY77" s="12">
        <f t="shared" ref="BY77:CA77" si="465">AS77-BQ77</f>
        <v>-2193755499</v>
      </c>
      <c r="BZ77" s="12">
        <f t="shared" si="465"/>
        <v>-1616810135</v>
      </c>
      <c r="CA77" s="12">
        <f t="shared" si="465"/>
        <v>0</v>
      </c>
    </row>
    <row r="78" ht="15.75" customHeight="1">
      <c r="A78" s="11">
        <v>75.0</v>
      </c>
      <c r="B78" s="11">
        <v>390.28</v>
      </c>
      <c r="C78" s="11">
        <v>7.21416E7</v>
      </c>
      <c r="D78" s="11">
        <v>-88.807</v>
      </c>
      <c r="E78" s="10">
        <f t="shared" si="7"/>
        <v>1502007.841</v>
      </c>
      <c r="F78" s="10">
        <f t="shared" si="8"/>
        <v>72125962.2</v>
      </c>
      <c r="G78" s="10">
        <f t="shared" si="9"/>
        <v>0</v>
      </c>
      <c r="I78" s="11">
        <v>75.0</v>
      </c>
      <c r="J78" s="11">
        <v>91.492</v>
      </c>
      <c r="K78" s="11">
        <v>3.12444E8</v>
      </c>
      <c r="L78" s="11">
        <v>-60.17</v>
      </c>
      <c r="M78" s="10">
        <f t="shared" si="10"/>
        <v>155418473.3</v>
      </c>
      <c r="N78" s="10">
        <f t="shared" si="11"/>
        <v>271046769.5</v>
      </c>
      <c r="O78" s="10">
        <f t="shared" si="12"/>
        <v>0</v>
      </c>
      <c r="Q78" s="11">
        <v>75.0</v>
      </c>
      <c r="R78" s="11">
        <v>21.448</v>
      </c>
      <c r="S78" s="11">
        <v>3.09956E9</v>
      </c>
      <c r="T78" s="11">
        <v>-16.573</v>
      </c>
      <c r="U78" s="10">
        <f t="shared" si="13"/>
        <v>2970795275</v>
      </c>
      <c r="V78" s="10">
        <f t="shared" si="14"/>
        <v>884108380</v>
      </c>
      <c r="W78" s="10">
        <f t="shared" si="15"/>
        <v>0</v>
      </c>
      <c r="Y78" s="11">
        <v>75.0</v>
      </c>
      <c r="Z78" s="11">
        <v>390.28</v>
      </c>
      <c r="AA78" s="11">
        <v>5.49584E8</v>
      </c>
      <c r="AB78" s="11">
        <v>-119.896</v>
      </c>
      <c r="AC78" s="10">
        <f t="shared" si="16"/>
        <v>-273927624</v>
      </c>
      <c r="AD78" s="10">
        <f t="shared" si="17"/>
        <v>476451707.8</v>
      </c>
      <c r="AE78" s="10">
        <f t="shared" si="18"/>
        <v>0</v>
      </c>
      <c r="AG78" s="11">
        <v>75.0</v>
      </c>
      <c r="AH78" s="11">
        <v>91.492</v>
      </c>
      <c r="AI78" s="11">
        <v>5.38724E8</v>
      </c>
      <c r="AJ78" s="11">
        <v>161.007</v>
      </c>
      <c r="AK78" s="10">
        <f t="shared" si="19"/>
        <v>-509394973.4</v>
      </c>
      <c r="AL78" s="10">
        <f t="shared" si="20"/>
        <v>-175329145.4</v>
      </c>
      <c r="AM78" s="10">
        <f t="shared" si="21"/>
        <v>0</v>
      </c>
      <c r="AO78" s="7">
        <f t="shared" ref="AO78:AQ78" si="466">E78-AC78</f>
        <v>275429631.9</v>
      </c>
      <c r="AP78" s="7">
        <f t="shared" si="466"/>
        <v>-404325745.6</v>
      </c>
      <c r="AQ78" s="7">
        <f t="shared" si="466"/>
        <v>0</v>
      </c>
      <c r="AS78" s="7">
        <f t="shared" ref="AS78:AU78" si="467">M78-AK78</f>
        <v>664813446.8</v>
      </c>
      <c r="AT78" s="7">
        <f t="shared" si="467"/>
        <v>446375915</v>
      </c>
      <c r="AU78" s="7">
        <f t="shared" si="467"/>
        <v>0</v>
      </c>
      <c r="AW78" s="11">
        <v>75.0</v>
      </c>
      <c r="AX78" s="11">
        <v>390.28</v>
      </c>
      <c r="AY78" s="11">
        <v>2.63843E9</v>
      </c>
      <c r="AZ78" s="11">
        <v>72.95</v>
      </c>
      <c r="BA78" s="10">
        <f t="shared" si="24"/>
        <v>773603840.7</v>
      </c>
      <c r="BB78" s="10">
        <f t="shared" si="25"/>
        <v>-2522469021</v>
      </c>
      <c r="BC78" s="10">
        <f t="shared" si="26"/>
        <v>0</v>
      </c>
      <c r="BE78" s="11">
        <v>75.0</v>
      </c>
      <c r="BF78" s="11">
        <v>91.492</v>
      </c>
      <c r="BG78" s="11">
        <v>1.06164E9</v>
      </c>
      <c r="BH78" s="11">
        <v>-45.079</v>
      </c>
      <c r="BI78" s="10">
        <f t="shared" si="27"/>
        <v>749657067</v>
      </c>
      <c r="BJ78" s="10">
        <f t="shared" si="28"/>
        <v>751727192.2</v>
      </c>
      <c r="BK78" s="10">
        <f t="shared" si="29"/>
        <v>0</v>
      </c>
      <c r="BM78" s="7">
        <f t="shared" ref="BM78:BO78" si="468">E78-BA78</f>
        <v>-772101832.8</v>
      </c>
      <c r="BN78" s="7">
        <f t="shared" si="468"/>
        <v>2594594983</v>
      </c>
      <c r="BO78" s="7">
        <f t="shared" si="468"/>
        <v>0</v>
      </c>
      <c r="BQ78" s="7">
        <f t="shared" ref="BQ78:BS78" si="469">M78-BI78</f>
        <v>-594238593.7</v>
      </c>
      <c r="BR78" s="7">
        <f t="shared" si="469"/>
        <v>-480680422.6</v>
      </c>
      <c r="BS78" s="7">
        <f t="shared" si="469"/>
        <v>0</v>
      </c>
      <c r="BU78" s="12">
        <f t="shared" ref="BU78:BW78" si="470">AO78-BM78</f>
        <v>1047531465</v>
      </c>
      <c r="BV78" s="12">
        <f t="shared" si="470"/>
        <v>-2998920729</v>
      </c>
      <c r="BW78" s="12">
        <f t="shared" si="470"/>
        <v>0</v>
      </c>
      <c r="BY78" s="12">
        <f t="shared" ref="BY78:CA78" si="471">AS78-BQ78</f>
        <v>1259052040</v>
      </c>
      <c r="BZ78" s="12">
        <f t="shared" si="471"/>
        <v>927056337.6</v>
      </c>
      <c r="CA78" s="12">
        <f t="shared" si="471"/>
        <v>0</v>
      </c>
    </row>
    <row r="79" ht="15.75" customHeight="1">
      <c r="A79" s="11">
        <v>76.0</v>
      </c>
      <c r="B79" s="11">
        <v>410.1</v>
      </c>
      <c r="C79" s="11">
        <v>6.57456E7</v>
      </c>
      <c r="D79" s="11">
        <v>-86.457</v>
      </c>
      <c r="E79" s="10">
        <f t="shared" si="7"/>
        <v>4062921.213</v>
      </c>
      <c r="F79" s="10">
        <f t="shared" si="8"/>
        <v>65619940.5</v>
      </c>
      <c r="G79" s="10">
        <f t="shared" si="9"/>
        <v>0</v>
      </c>
      <c r="I79" s="11">
        <v>76.0</v>
      </c>
      <c r="J79" s="11">
        <v>97.249</v>
      </c>
      <c r="K79" s="11">
        <v>2.45409E8</v>
      </c>
      <c r="L79" s="11">
        <v>-81.294</v>
      </c>
      <c r="M79" s="10">
        <f t="shared" si="10"/>
        <v>37146169.91</v>
      </c>
      <c r="N79" s="10">
        <f t="shared" si="11"/>
        <v>242581407.7</v>
      </c>
      <c r="O79" s="10">
        <f t="shared" si="12"/>
        <v>0</v>
      </c>
      <c r="Q79" s="11">
        <v>76.0</v>
      </c>
      <c r="R79" s="11">
        <v>23.061</v>
      </c>
      <c r="S79" s="11">
        <v>1.2822E9</v>
      </c>
      <c r="T79" s="11">
        <v>-161.652</v>
      </c>
      <c r="U79" s="10">
        <f t="shared" si="13"/>
        <v>-1217015638</v>
      </c>
      <c r="V79" s="10">
        <f t="shared" si="14"/>
        <v>403620833.2</v>
      </c>
      <c r="W79" s="10">
        <f t="shared" si="15"/>
        <v>0</v>
      </c>
      <c r="Y79" s="11">
        <v>76.0</v>
      </c>
      <c r="Z79" s="11">
        <v>410.1</v>
      </c>
      <c r="AA79" s="11">
        <v>4.49894E8</v>
      </c>
      <c r="AB79" s="11">
        <v>-118.853</v>
      </c>
      <c r="AC79" s="10">
        <f t="shared" si="16"/>
        <v>-217102681.1</v>
      </c>
      <c r="AD79" s="10">
        <f t="shared" si="17"/>
        <v>394044460.8</v>
      </c>
      <c r="AE79" s="10">
        <f t="shared" si="18"/>
        <v>0</v>
      </c>
      <c r="AG79" s="11">
        <v>76.0</v>
      </c>
      <c r="AH79" s="11">
        <v>97.249</v>
      </c>
      <c r="AI79" s="11">
        <v>1.40846E9</v>
      </c>
      <c r="AJ79" s="11">
        <v>100.78</v>
      </c>
      <c r="AK79" s="10">
        <f t="shared" si="19"/>
        <v>-263436133.4</v>
      </c>
      <c r="AL79" s="10">
        <f t="shared" si="20"/>
        <v>-1383604342</v>
      </c>
      <c r="AM79" s="10">
        <f t="shared" si="21"/>
        <v>0</v>
      </c>
      <c r="AO79" s="7">
        <f t="shared" ref="AO79:AQ79" si="472">E79-AC79</f>
        <v>221165602.3</v>
      </c>
      <c r="AP79" s="7">
        <f t="shared" si="472"/>
        <v>-328424520.3</v>
      </c>
      <c r="AQ79" s="7">
        <f t="shared" si="472"/>
        <v>0</v>
      </c>
      <c r="AS79" s="7">
        <f t="shared" ref="AS79:AU79" si="473">M79-AK79</f>
        <v>300582303.3</v>
      </c>
      <c r="AT79" s="7">
        <f t="shared" si="473"/>
        <v>1626185750</v>
      </c>
      <c r="AU79" s="7">
        <f t="shared" si="473"/>
        <v>0</v>
      </c>
      <c r="AW79" s="11">
        <v>76.0</v>
      </c>
      <c r="AX79" s="11">
        <v>410.1</v>
      </c>
      <c r="AY79" s="11">
        <v>2.25101E9</v>
      </c>
      <c r="AZ79" s="11">
        <v>62.364</v>
      </c>
      <c r="BA79" s="10">
        <f t="shared" si="24"/>
        <v>1044137205</v>
      </c>
      <c r="BB79" s="10">
        <f t="shared" si="25"/>
        <v>-1994197462</v>
      </c>
      <c r="BC79" s="10">
        <f t="shared" si="26"/>
        <v>0</v>
      </c>
      <c r="BE79" s="11">
        <v>76.0</v>
      </c>
      <c r="BF79" s="11">
        <v>97.249</v>
      </c>
      <c r="BG79" s="11">
        <v>2.41798E9</v>
      </c>
      <c r="BH79" s="11">
        <v>-122.235</v>
      </c>
      <c r="BI79" s="10">
        <f t="shared" si="27"/>
        <v>-1289733816</v>
      </c>
      <c r="BJ79" s="10">
        <f t="shared" si="28"/>
        <v>2045290680</v>
      </c>
      <c r="BK79" s="10">
        <f t="shared" si="29"/>
        <v>0</v>
      </c>
      <c r="BM79" s="7">
        <f t="shared" ref="BM79:BO79" si="474">E79-BA79</f>
        <v>-1040074284</v>
      </c>
      <c r="BN79" s="7">
        <f t="shared" si="474"/>
        <v>2059817402</v>
      </c>
      <c r="BO79" s="7">
        <f t="shared" si="474"/>
        <v>0</v>
      </c>
      <c r="BQ79" s="7">
        <f t="shared" ref="BQ79:BS79" si="475">M79-BI79</f>
        <v>1326879985</v>
      </c>
      <c r="BR79" s="7">
        <f t="shared" si="475"/>
        <v>-1802709272</v>
      </c>
      <c r="BS79" s="7">
        <f t="shared" si="475"/>
        <v>0</v>
      </c>
      <c r="BU79" s="12">
        <f t="shared" ref="BU79:BW79" si="476">AO79-BM79</f>
        <v>1261239886</v>
      </c>
      <c r="BV79" s="12">
        <f t="shared" si="476"/>
        <v>-2388241923</v>
      </c>
      <c r="BW79" s="12">
        <f t="shared" si="476"/>
        <v>0</v>
      </c>
      <c r="BY79" s="12">
        <f t="shared" ref="BY79:CA79" si="477">AS79-BQ79</f>
        <v>-1026297682</v>
      </c>
      <c r="BZ79" s="12">
        <f t="shared" si="477"/>
        <v>3428895022</v>
      </c>
      <c r="CA79" s="12">
        <f t="shared" si="477"/>
        <v>0</v>
      </c>
    </row>
    <row r="80" ht="15.75" customHeight="1">
      <c r="A80" s="11">
        <v>77.0</v>
      </c>
      <c r="B80" s="11">
        <v>430.91</v>
      </c>
      <c r="C80" s="11">
        <v>6.01503E7</v>
      </c>
      <c r="D80" s="11">
        <v>-86.207</v>
      </c>
      <c r="E80" s="10">
        <f t="shared" si="7"/>
        <v>3979062.372</v>
      </c>
      <c r="F80" s="10">
        <f t="shared" si="8"/>
        <v>60018544.24</v>
      </c>
      <c r="G80" s="10">
        <f t="shared" si="9"/>
        <v>0</v>
      </c>
      <c r="I80" s="11">
        <v>77.0</v>
      </c>
      <c r="J80" s="11">
        <v>103.37</v>
      </c>
      <c r="K80" s="11">
        <v>2.36692E8</v>
      </c>
      <c r="L80" s="11">
        <v>-93.635</v>
      </c>
      <c r="M80" s="10">
        <f t="shared" si="10"/>
        <v>-15006312.47</v>
      </c>
      <c r="N80" s="10">
        <f t="shared" si="11"/>
        <v>236215819.6</v>
      </c>
      <c r="O80" s="10">
        <f t="shared" si="12"/>
        <v>0</v>
      </c>
      <c r="Q80" s="11">
        <v>77.0</v>
      </c>
      <c r="R80" s="11">
        <v>24.797</v>
      </c>
      <c r="S80" s="11">
        <v>1.80911E9</v>
      </c>
      <c r="T80" s="11">
        <v>-61.742</v>
      </c>
      <c r="U80" s="10">
        <f t="shared" si="13"/>
        <v>856509847.2</v>
      </c>
      <c r="V80" s="10">
        <f t="shared" si="14"/>
        <v>1593508668</v>
      </c>
      <c r="W80" s="10">
        <f t="shared" si="15"/>
        <v>0</v>
      </c>
      <c r="Y80" s="11">
        <v>77.0</v>
      </c>
      <c r="Z80" s="11">
        <v>430.91</v>
      </c>
      <c r="AA80" s="11">
        <v>3.94397E8</v>
      </c>
      <c r="AB80" s="11">
        <v>-88.852</v>
      </c>
      <c r="AC80" s="10">
        <f t="shared" si="16"/>
        <v>7901759.362</v>
      </c>
      <c r="AD80" s="10">
        <f t="shared" si="17"/>
        <v>394317836</v>
      </c>
      <c r="AE80" s="10">
        <f t="shared" si="18"/>
        <v>0</v>
      </c>
      <c r="AG80" s="11">
        <v>77.0</v>
      </c>
      <c r="AH80" s="11">
        <v>103.37</v>
      </c>
      <c r="AI80" s="11">
        <v>1.29459E9</v>
      </c>
      <c r="AJ80" s="11">
        <v>20.158</v>
      </c>
      <c r="AK80" s="10">
        <f t="shared" si="19"/>
        <v>1215291038</v>
      </c>
      <c r="AL80" s="10">
        <f t="shared" si="20"/>
        <v>-446128860.5</v>
      </c>
      <c r="AM80" s="10">
        <f t="shared" si="21"/>
        <v>0</v>
      </c>
      <c r="AO80" s="7">
        <f t="shared" ref="AO80:AQ80" si="478">E80-AC80</f>
        <v>-3922696.99</v>
      </c>
      <c r="AP80" s="7">
        <f t="shared" si="478"/>
        <v>-334299291.8</v>
      </c>
      <c r="AQ80" s="7">
        <f t="shared" si="478"/>
        <v>0</v>
      </c>
      <c r="AS80" s="7">
        <f t="shared" ref="AS80:AU80" si="479">M80-AK80</f>
        <v>-1230297351</v>
      </c>
      <c r="AT80" s="7">
        <f t="shared" si="479"/>
        <v>682344680.2</v>
      </c>
      <c r="AU80" s="7">
        <f t="shared" si="479"/>
        <v>0</v>
      </c>
      <c r="AW80" s="11">
        <v>77.0</v>
      </c>
      <c r="AX80" s="11">
        <v>430.91</v>
      </c>
      <c r="AY80" s="11">
        <v>2.65769E9</v>
      </c>
      <c r="AZ80" s="11">
        <v>135.131</v>
      </c>
      <c r="BA80" s="10">
        <f t="shared" si="24"/>
        <v>-1883562435</v>
      </c>
      <c r="BB80" s="10">
        <f t="shared" si="25"/>
        <v>-1874968984</v>
      </c>
      <c r="BC80" s="10">
        <f t="shared" si="26"/>
        <v>0</v>
      </c>
      <c r="BE80" s="11">
        <v>77.0</v>
      </c>
      <c r="BF80" s="11">
        <v>103.37</v>
      </c>
      <c r="BG80" s="11">
        <v>9.95278E8</v>
      </c>
      <c r="BH80" s="11">
        <v>159.216</v>
      </c>
      <c r="BI80" s="10">
        <f t="shared" si="27"/>
        <v>-930510089.6</v>
      </c>
      <c r="BJ80" s="10">
        <f t="shared" si="28"/>
        <v>-353170313.7</v>
      </c>
      <c r="BK80" s="10">
        <f t="shared" si="29"/>
        <v>0</v>
      </c>
      <c r="BM80" s="7">
        <f t="shared" ref="BM80:BO80" si="480">E80-BA80</f>
        <v>1887541497</v>
      </c>
      <c r="BN80" s="7">
        <f t="shared" si="480"/>
        <v>1934987528</v>
      </c>
      <c r="BO80" s="7">
        <f t="shared" si="480"/>
        <v>0</v>
      </c>
      <c r="BQ80" s="7">
        <f t="shared" ref="BQ80:BS80" si="481">M80-BI80</f>
        <v>915503777.1</v>
      </c>
      <c r="BR80" s="7">
        <f t="shared" si="481"/>
        <v>589386133.3</v>
      </c>
      <c r="BS80" s="7">
        <f t="shared" si="481"/>
        <v>0</v>
      </c>
      <c r="BU80" s="12">
        <f t="shared" ref="BU80:BW80" si="482">AO80-BM80</f>
        <v>-1891464194</v>
      </c>
      <c r="BV80" s="12">
        <f t="shared" si="482"/>
        <v>-2269286820</v>
      </c>
      <c r="BW80" s="12">
        <f t="shared" si="482"/>
        <v>0</v>
      </c>
      <c r="BY80" s="12">
        <f t="shared" ref="BY80:CA80" si="483">AS80-BQ80</f>
        <v>-2145801128</v>
      </c>
      <c r="BZ80" s="12">
        <f t="shared" si="483"/>
        <v>92958546.86</v>
      </c>
      <c r="CA80" s="12">
        <f t="shared" si="483"/>
        <v>0</v>
      </c>
    </row>
    <row r="81" ht="15.75" customHeight="1">
      <c r="A81" s="11">
        <v>78.0</v>
      </c>
      <c r="B81" s="11">
        <v>452.79</v>
      </c>
      <c r="C81" s="11">
        <v>6.16877E7</v>
      </c>
      <c r="D81" s="11">
        <v>-83.229</v>
      </c>
      <c r="E81" s="10">
        <f t="shared" si="7"/>
        <v>7273064.228</v>
      </c>
      <c r="F81" s="10">
        <f t="shared" si="8"/>
        <v>61257447.45</v>
      </c>
      <c r="G81" s="10">
        <f t="shared" si="9"/>
        <v>0</v>
      </c>
      <c r="I81" s="11">
        <v>78.0</v>
      </c>
      <c r="J81" s="11">
        <v>109.87</v>
      </c>
      <c r="K81" s="11">
        <v>2.3327E8</v>
      </c>
      <c r="L81" s="11">
        <v>-72.02</v>
      </c>
      <c r="M81" s="10">
        <f t="shared" si="10"/>
        <v>72006948.6</v>
      </c>
      <c r="N81" s="10">
        <f t="shared" si="11"/>
        <v>221878102.2</v>
      </c>
      <c r="O81" s="10">
        <f t="shared" si="12"/>
        <v>0</v>
      </c>
      <c r="Q81" s="11">
        <v>78.0</v>
      </c>
      <c r="R81" s="11">
        <v>26.662</v>
      </c>
      <c r="S81" s="11">
        <v>6.16218E8</v>
      </c>
      <c r="T81" s="11">
        <v>-124.058</v>
      </c>
      <c r="U81" s="10">
        <f t="shared" si="13"/>
        <v>-345101702.9</v>
      </c>
      <c r="V81" s="10">
        <f t="shared" si="14"/>
        <v>510518793.2</v>
      </c>
      <c r="W81" s="10">
        <f t="shared" si="15"/>
        <v>0</v>
      </c>
      <c r="Y81" s="11">
        <v>78.0</v>
      </c>
      <c r="Z81" s="11">
        <v>452.79</v>
      </c>
      <c r="AA81" s="11">
        <v>8.60941E8</v>
      </c>
      <c r="AB81" s="11">
        <v>10.246</v>
      </c>
      <c r="AC81" s="10">
        <f t="shared" si="16"/>
        <v>847211675.5</v>
      </c>
      <c r="AD81" s="10">
        <f t="shared" si="17"/>
        <v>-153139747.8</v>
      </c>
      <c r="AE81" s="10">
        <f t="shared" si="18"/>
        <v>0</v>
      </c>
      <c r="AG81" s="11">
        <v>78.0</v>
      </c>
      <c r="AH81" s="11">
        <v>109.87</v>
      </c>
      <c r="AI81" s="11">
        <v>7.16223E8</v>
      </c>
      <c r="AJ81" s="11">
        <v>168.362</v>
      </c>
      <c r="AK81" s="10">
        <f t="shared" si="19"/>
        <v>-701498654.2</v>
      </c>
      <c r="AL81" s="10">
        <f t="shared" si="20"/>
        <v>-144481915.2</v>
      </c>
      <c r="AM81" s="10">
        <f t="shared" si="21"/>
        <v>0</v>
      </c>
      <c r="AO81" s="7">
        <f t="shared" ref="AO81:AQ81" si="484">E81-AC81</f>
        <v>-839938611.3</v>
      </c>
      <c r="AP81" s="7">
        <f t="shared" si="484"/>
        <v>214397195.3</v>
      </c>
      <c r="AQ81" s="7">
        <f t="shared" si="484"/>
        <v>0</v>
      </c>
      <c r="AS81" s="7">
        <f t="shared" ref="AS81:AU81" si="485">M81-AK81</f>
        <v>773505602.8</v>
      </c>
      <c r="AT81" s="7">
        <f t="shared" si="485"/>
        <v>366360017.4</v>
      </c>
      <c r="AU81" s="7">
        <f t="shared" si="485"/>
        <v>0</v>
      </c>
      <c r="AW81" s="11">
        <v>78.0</v>
      </c>
      <c r="AX81" s="11">
        <v>452.79</v>
      </c>
      <c r="AY81" s="11">
        <v>2.31944E9</v>
      </c>
      <c r="AZ81" s="11">
        <v>-74.127</v>
      </c>
      <c r="BA81" s="10">
        <f t="shared" si="24"/>
        <v>634380706.5</v>
      </c>
      <c r="BB81" s="10">
        <f t="shared" si="25"/>
        <v>2231000456</v>
      </c>
      <c r="BC81" s="10">
        <f t="shared" si="26"/>
        <v>0</v>
      </c>
      <c r="BE81" s="11">
        <v>78.0</v>
      </c>
      <c r="BF81" s="11">
        <v>109.87</v>
      </c>
      <c r="BG81" s="11">
        <v>1.05613E9</v>
      </c>
      <c r="BH81" s="11">
        <v>-51.325</v>
      </c>
      <c r="BI81" s="10">
        <f t="shared" si="27"/>
        <v>659977823</v>
      </c>
      <c r="BJ81" s="10">
        <f t="shared" si="28"/>
        <v>824524014.2</v>
      </c>
      <c r="BK81" s="10">
        <f t="shared" si="29"/>
        <v>0</v>
      </c>
      <c r="BM81" s="7">
        <f t="shared" ref="BM81:BO81" si="486">E81-BA81</f>
        <v>-627107642.3</v>
      </c>
      <c r="BN81" s="7">
        <f t="shared" si="486"/>
        <v>-2169743008</v>
      </c>
      <c r="BO81" s="7">
        <f t="shared" si="486"/>
        <v>0</v>
      </c>
      <c r="BQ81" s="7">
        <f t="shared" ref="BQ81:BS81" si="487">M81-BI81</f>
        <v>-587970874.4</v>
      </c>
      <c r="BR81" s="7">
        <f t="shared" si="487"/>
        <v>-602645912</v>
      </c>
      <c r="BS81" s="7">
        <f t="shared" si="487"/>
        <v>0</v>
      </c>
      <c r="BU81" s="12">
        <f t="shared" ref="BU81:BW81" si="488">AO81-BM81</f>
        <v>-212830969</v>
      </c>
      <c r="BV81" s="12">
        <f t="shared" si="488"/>
        <v>2384140203</v>
      </c>
      <c r="BW81" s="12">
        <f t="shared" si="488"/>
        <v>0</v>
      </c>
      <c r="BY81" s="12">
        <f t="shared" ref="BY81:CA81" si="489">AS81-BQ81</f>
        <v>1361476477</v>
      </c>
      <c r="BZ81" s="12">
        <f t="shared" si="489"/>
        <v>969005929.4</v>
      </c>
      <c r="CA81" s="12">
        <f t="shared" si="489"/>
        <v>0</v>
      </c>
    </row>
    <row r="82" ht="15.75" customHeight="1">
      <c r="A82" s="11">
        <v>79.0</v>
      </c>
      <c r="B82" s="11">
        <v>475.78</v>
      </c>
      <c r="C82" s="11">
        <v>5.83967E7</v>
      </c>
      <c r="D82" s="11">
        <v>-91.701</v>
      </c>
      <c r="E82" s="10">
        <f t="shared" si="7"/>
        <v>-1733429.522</v>
      </c>
      <c r="F82" s="10">
        <f t="shared" si="8"/>
        <v>58370967.04</v>
      </c>
      <c r="G82" s="10">
        <f t="shared" si="9"/>
        <v>0</v>
      </c>
      <c r="I82" s="11">
        <v>79.0</v>
      </c>
      <c r="J82" s="11">
        <v>116.79</v>
      </c>
      <c r="K82" s="11">
        <v>2.09603E8</v>
      </c>
      <c r="L82" s="11">
        <v>-75.617</v>
      </c>
      <c r="M82" s="10">
        <f t="shared" si="10"/>
        <v>52065907.49</v>
      </c>
      <c r="N82" s="10">
        <f t="shared" si="11"/>
        <v>203033393.5</v>
      </c>
      <c r="O82" s="10">
        <f t="shared" si="12"/>
        <v>0</v>
      </c>
      <c r="Q82" s="11">
        <v>79.0</v>
      </c>
      <c r="R82" s="11">
        <v>28.668</v>
      </c>
      <c r="S82" s="11">
        <v>2.09225E9</v>
      </c>
      <c r="T82" s="11">
        <v>-104.372</v>
      </c>
      <c r="U82" s="10">
        <f t="shared" si="13"/>
        <v>-519331010.7</v>
      </c>
      <c r="V82" s="10">
        <f t="shared" si="14"/>
        <v>2026772154</v>
      </c>
      <c r="W82" s="10">
        <f t="shared" si="15"/>
        <v>0</v>
      </c>
      <c r="Y82" s="11">
        <v>79.0</v>
      </c>
      <c r="Z82" s="11">
        <v>475.78</v>
      </c>
      <c r="AA82" s="11">
        <v>3.89995E8</v>
      </c>
      <c r="AB82" s="11">
        <v>-149.586</v>
      </c>
      <c r="AC82" s="10">
        <f t="shared" si="16"/>
        <v>-336327786.5</v>
      </c>
      <c r="AD82" s="10">
        <f t="shared" si="17"/>
        <v>197432824.1</v>
      </c>
      <c r="AE82" s="10">
        <f t="shared" si="18"/>
        <v>0</v>
      </c>
      <c r="AG82" s="11">
        <v>79.0</v>
      </c>
      <c r="AH82" s="11">
        <v>116.79</v>
      </c>
      <c r="AI82" s="11">
        <v>8.06597E8</v>
      </c>
      <c r="AJ82" s="11">
        <v>154.572</v>
      </c>
      <c r="AK82" s="10">
        <f t="shared" si="19"/>
        <v>-728458373.6</v>
      </c>
      <c r="AL82" s="10">
        <f t="shared" si="20"/>
        <v>-346333825.1</v>
      </c>
      <c r="AM82" s="10">
        <f t="shared" si="21"/>
        <v>0</v>
      </c>
      <c r="AO82" s="7">
        <f t="shared" ref="AO82:AQ82" si="490">E82-AC82</f>
        <v>334594357</v>
      </c>
      <c r="AP82" s="7">
        <f t="shared" si="490"/>
        <v>-139061857.1</v>
      </c>
      <c r="AQ82" s="7">
        <f t="shared" si="490"/>
        <v>0</v>
      </c>
      <c r="AS82" s="7">
        <f t="shared" ref="AS82:AU82" si="491">M82-AK82</f>
        <v>780524281.1</v>
      </c>
      <c r="AT82" s="7">
        <f t="shared" si="491"/>
        <v>549367218.6</v>
      </c>
      <c r="AU82" s="7">
        <f t="shared" si="491"/>
        <v>0</v>
      </c>
      <c r="AW82" s="11">
        <v>79.0</v>
      </c>
      <c r="AX82" s="11">
        <v>475.78</v>
      </c>
      <c r="AY82" s="11">
        <v>2.22048E9</v>
      </c>
      <c r="AZ82" s="11">
        <v>-57.72</v>
      </c>
      <c r="BA82" s="10">
        <f t="shared" si="24"/>
        <v>1185863475</v>
      </c>
      <c r="BB82" s="10">
        <f t="shared" si="25"/>
        <v>1877301054</v>
      </c>
      <c r="BC82" s="10">
        <f t="shared" si="26"/>
        <v>0</v>
      </c>
      <c r="BE82" s="11">
        <v>79.0</v>
      </c>
      <c r="BF82" s="11">
        <v>116.79</v>
      </c>
      <c r="BG82" s="11">
        <v>6.49372E8</v>
      </c>
      <c r="BH82" s="11">
        <v>-86.644</v>
      </c>
      <c r="BI82" s="10">
        <f t="shared" si="27"/>
        <v>38014082.98</v>
      </c>
      <c r="BJ82" s="10">
        <f t="shared" si="28"/>
        <v>648258377.4</v>
      </c>
      <c r="BK82" s="10">
        <f t="shared" si="29"/>
        <v>0</v>
      </c>
      <c r="BM82" s="7">
        <f t="shared" ref="BM82:BO82" si="492">E82-BA82</f>
        <v>-1187596905</v>
      </c>
      <c r="BN82" s="7">
        <f t="shared" si="492"/>
        <v>-1818930087</v>
      </c>
      <c r="BO82" s="7">
        <f t="shared" si="492"/>
        <v>0</v>
      </c>
      <c r="BQ82" s="7">
        <f t="shared" ref="BQ82:BS82" si="493">M82-BI82</f>
        <v>14051824.51</v>
      </c>
      <c r="BR82" s="7">
        <f t="shared" si="493"/>
        <v>-445224983.9</v>
      </c>
      <c r="BS82" s="7">
        <f t="shared" si="493"/>
        <v>0</v>
      </c>
      <c r="BU82" s="12">
        <f t="shared" ref="BU82:BW82" si="494">AO82-BM82</f>
        <v>1522191262</v>
      </c>
      <c r="BV82" s="12">
        <f t="shared" si="494"/>
        <v>1679868230</v>
      </c>
      <c r="BW82" s="12">
        <f t="shared" si="494"/>
        <v>0</v>
      </c>
      <c r="BY82" s="12">
        <f t="shared" ref="BY82:CA82" si="495">AS82-BQ82</f>
        <v>766472456.6</v>
      </c>
      <c r="BZ82" s="12">
        <f t="shared" si="495"/>
        <v>994592202.5</v>
      </c>
      <c r="CA82" s="12">
        <f t="shared" si="495"/>
        <v>0</v>
      </c>
    </row>
    <row r="83" ht="15.75" customHeight="1">
      <c r="A83" s="11">
        <v>80.0</v>
      </c>
      <c r="B83" s="11">
        <v>499.93</v>
      </c>
      <c r="C83" s="11">
        <v>5.20962E7</v>
      </c>
      <c r="D83" s="11">
        <v>-84.602</v>
      </c>
      <c r="E83" s="10">
        <f t="shared" si="7"/>
        <v>4900875.079</v>
      </c>
      <c r="F83" s="10">
        <f t="shared" si="8"/>
        <v>51865166.32</v>
      </c>
      <c r="G83" s="10">
        <f t="shared" si="9"/>
        <v>0</v>
      </c>
      <c r="I83" s="11">
        <v>80.0</v>
      </c>
      <c r="J83" s="11">
        <v>124.14</v>
      </c>
      <c r="K83" s="11">
        <v>2.06361E8</v>
      </c>
      <c r="L83" s="11">
        <v>-91.938</v>
      </c>
      <c r="M83" s="10">
        <f t="shared" si="10"/>
        <v>-6978722.805</v>
      </c>
      <c r="N83" s="10">
        <f t="shared" si="11"/>
        <v>206242962.9</v>
      </c>
      <c r="O83" s="10">
        <f t="shared" si="12"/>
        <v>0</v>
      </c>
      <c r="Q83" s="11">
        <v>80.0</v>
      </c>
      <c r="R83" s="11">
        <v>30.825</v>
      </c>
      <c r="S83" s="11">
        <v>4.88149E8</v>
      </c>
      <c r="T83" s="11">
        <v>-48.077</v>
      </c>
      <c r="U83" s="10">
        <f t="shared" si="13"/>
        <v>326147619.8</v>
      </c>
      <c r="V83" s="10">
        <f t="shared" si="14"/>
        <v>363204042.2</v>
      </c>
      <c r="W83" s="10">
        <f t="shared" si="15"/>
        <v>0</v>
      </c>
      <c r="Y83" s="11">
        <v>80.0</v>
      </c>
      <c r="Z83" s="11">
        <v>499.93</v>
      </c>
      <c r="AA83" s="11">
        <v>8.60359E8</v>
      </c>
      <c r="AB83" s="11">
        <v>48.202</v>
      </c>
      <c r="AC83" s="10">
        <f t="shared" si="16"/>
        <v>573434820.9</v>
      </c>
      <c r="AD83" s="10">
        <f t="shared" si="17"/>
        <v>-641397002.7</v>
      </c>
      <c r="AE83" s="10">
        <f t="shared" si="18"/>
        <v>0</v>
      </c>
      <c r="AG83" s="11">
        <v>80.0</v>
      </c>
      <c r="AH83" s="11">
        <v>124.14</v>
      </c>
      <c r="AI83" s="11">
        <v>3.2311E9</v>
      </c>
      <c r="AJ83" s="11">
        <v>-26.407</v>
      </c>
      <c r="AK83" s="10">
        <f t="shared" si="19"/>
        <v>2893958726</v>
      </c>
      <c r="AL83" s="10">
        <f t="shared" si="20"/>
        <v>1437014302</v>
      </c>
      <c r="AM83" s="10">
        <f t="shared" si="21"/>
        <v>0</v>
      </c>
      <c r="AO83" s="7">
        <f t="shared" ref="AO83:AQ83" si="496">E83-AC83</f>
        <v>-568533945.9</v>
      </c>
      <c r="AP83" s="7">
        <f t="shared" si="496"/>
        <v>693262169</v>
      </c>
      <c r="AQ83" s="7">
        <f t="shared" si="496"/>
        <v>0</v>
      </c>
      <c r="AS83" s="7">
        <f t="shared" ref="AS83:AU83" si="497">M83-AK83</f>
        <v>-2900937448</v>
      </c>
      <c r="AT83" s="7">
        <f t="shared" si="497"/>
        <v>-1230771339</v>
      </c>
      <c r="AU83" s="7">
        <f t="shared" si="497"/>
        <v>0</v>
      </c>
      <c r="AW83" s="11">
        <v>80.0</v>
      </c>
      <c r="AX83" s="11">
        <v>499.93</v>
      </c>
      <c r="AY83" s="11">
        <v>1.45174E9</v>
      </c>
      <c r="AZ83" s="11">
        <v>-145.135</v>
      </c>
      <c r="BA83" s="10">
        <f t="shared" si="24"/>
        <v>-1191154451</v>
      </c>
      <c r="BB83" s="10">
        <f t="shared" si="25"/>
        <v>829879570.4</v>
      </c>
      <c r="BC83" s="10">
        <f t="shared" si="26"/>
        <v>0</v>
      </c>
      <c r="BE83" s="11">
        <v>80.0</v>
      </c>
      <c r="BF83" s="11">
        <v>124.14</v>
      </c>
      <c r="BG83" s="11">
        <v>2.17757E9</v>
      </c>
      <c r="BH83" s="11">
        <v>137.072</v>
      </c>
      <c r="BI83" s="10">
        <f t="shared" si="27"/>
        <v>-1594438853</v>
      </c>
      <c r="BJ83" s="10">
        <f t="shared" si="28"/>
        <v>-1483096710</v>
      </c>
      <c r="BK83" s="10">
        <f t="shared" si="29"/>
        <v>0</v>
      </c>
      <c r="BM83" s="7">
        <f t="shared" ref="BM83:BO83" si="498">E83-BA83</f>
        <v>1196055326</v>
      </c>
      <c r="BN83" s="7">
        <f t="shared" si="498"/>
        <v>-778014404</v>
      </c>
      <c r="BO83" s="7">
        <f t="shared" si="498"/>
        <v>0</v>
      </c>
      <c r="BQ83" s="7">
        <f t="shared" ref="BQ83:BS83" si="499">M83-BI83</f>
        <v>1587460130</v>
      </c>
      <c r="BR83" s="7">
        <f t="shared" si="499"/>
        <v>1689339672</v>
      </c>
      <c r="BS83" s="7">
        <f t="shared" si="499"/>
        <v>0</v>
      </c>
      <c r="BU83" s="12">
        <f t="shared" ref="BU83:BW83" si="500">AO83-BM83</f>
        <v>-1764589272</v>
      </c>
      <c r="BV83" s="12">
        <f t="shared" si="500"/>
        <v>1471276573</v>
      </c>
      <c r="BW83" s="12">
        <f t="shared" si="500"/>
        <v>0</v>
      </c>
      <c r="BY83" s="12">
        <f t="shared" ref="BY83:CA83" si="501">AS83-BQ83</f>
        <v>-4488397578</v>
      </c>
      <c r="BZ83" s="12">
        <f t="shared" si="501"/>
        <v>-2920111011</v>
      </c>
      <c r="CA83" s="12">
        <f t="shared" si="501"/>
        <v>0</v>
      </c>
    </row>
    <row r="84" ht="15.75" customHeight="1">
      <c r="A84" s="11">
        <v>81.0</v>
      </c>
      <c r="B84" s="11">
        <v>525.31</v>
      </c>
      <c r="C84" s="11">
        <v>5.21337E7</v>
      </c>
      <c r="D84" s="11">
        <v>-88.02</v>
      </c>
      <c r="E84" s="10">
        <f t="shared" si="7"/>
        <v>1801252.772</v>
      </c>
      <c r="F84" s="10">
        <f t="shared" si="8"/>
        <v>52102573.49</v>
      </c>
      <c r="G84" s="10">
        <f t="shared" si="9"/>
        <v>0</v>
      </c>
      <c r="I84" s="11">
        <v>81.0</v>
      </c>
      <c r="J84" s="11">
        <v>131.95</v>
      </c>
      <c r="K84" s="11">
        <v>1.783E8</v>
      </c>
      <c r="L84" s="11">
        <v>-89.019</v>
      </c>
      <c r="M84" s="10">
        <f t="shared" si="10"/>
        <v>3052646.384</v>
      </c>
      <c r="N84" s="10">
        <f t="shared" si="11"/>
        <v>178273866.1</v>
      </c>
      <c r="O84" s="10">
        <f t="shared" si="12"/>
        <v>0</v>
      </c>
      <c r="Q84" s="11">
        <v>81.0</v>
      </c>
      <c r="R84" s="11">
        <v>33.145</v>
      </c>
      <c r="S84" s="11">
        <v>1.34896E9</v>
      </c>
      <c r="T84" s="11">
        <v>-103.919</v>
      </c>
      <c r="U84" s="10">
        <f t="shared" si="13"/>
        <v>-324492235</v>
      </c>
      <c r="V84" s="10">
        <f t="shared" si="14"/>
        <v>1309350171</v>
      </c>
      <c r="W84" s="10">
        <f t="shared" si="15"/>
        <v>0</v>
      </c>
      <c r="Y84" s="11">
        <v>81.0</v>
      </c>
      <c r="Z84" s="11">
        <v>525.31</v>
      </c>
      <c r="AA84" s="11">
        <v>1.18688E9</v>
      </c>
      <c r="AB84" s="11">
        <v>-90.433</v>
      </c>
      <c r="AC84" s="10">
        <f t="shared" si="16"/>
        <v>-8969493.958</v>
      </c>
      <c r="AD84" s="10">
        <f t="shared" si="17"/>
        <v>1186846107</v>
      </c>
      <c r="AE84" s="10">
        <f t="shared" si="18"/>
        <v>0</v>
      </c>
      <c r="AG84" s="11">
        <v>81.0</v>
      </c>
      <c r="AH84" s="11">
        <v>131.95</v>
      </c>
      <c r="AI84" s="11">
        <v>1.45505E9</v>
      </c>
      <c r="AJ84" s="11">
        <v>55.408</v>
      </c>
      <c r="AK84" s="10">
        <f t="shared" si="19"/>
        <v>826073802.1</v>
      </c>
      <c r="AL84" s="10">
        <f t="shared" si="20"/>
        <v>-1197819926</v>
      </c>
      <c r="AM84" s="10">
        <f t="shared" si="21"/>
        <v>0</v>
      </c>
      <c r="AO84" s="7">
        <f t="shared" ref="AO84:AQ84" si="502">E84-AC84</f>
        <v>10770746.73</v>
      </c>
      <c r="AP84" s="7">
        <f t="shared" si="502"/>
        <v>-1134743534</v>
      </c>
      <c r="AQ84" s="7">
        <f t="shared" si="502"/>
        <v>0</v>
      </c>
      <c r="AS84" s="7">
        <f t="shared" ref="AS84:AU84" si="503">M84-AK84</f>
        <v>-823021155.7</v>
      </c>
      <c r="AT84" s="7">
        <f t="shared" si="503"/>
        <v>1376093793</v>
      </c>
      <c r="AU84" s="7">
        <f t="shared" si="503"/>
        <v>0</v>
      </c>
      <c r="AW84" s="11">
        <v>81.0</v>
      </c>
      <c r="AX84" s="11">
        <v>525.31</v>
      </c>
      <c r="AY84" s="11">
        <v>4.00279E9</v>
      </c>
      <c r="AZ84" s="11">
        <v>8.199</v>
      </c>
      <c r="BA84" s="10">
        <f t="shared" si="24"/>
        <v>3961876363</v>
      </c>
      <c r="BB84" s="10">
        <f t="shared" si="25"/>
        <v>-570844521.8</v>
      </c>
      <c r="BC84" s="10">
        <f t="shared" si="26"/>
        <v>0</v>
      </c>
      <c r="BE84" s="11">
        <v>81.0</v>
      </c>
      <c r="BF84" s="11">
        <v>131.95</v>
      </c>
      <c r="BG84" s="11">
        <v>1.9746E9</v>
      </c>
      <c r="BH84" s="11">
        <v>-143.711</v>
      </c>
      <c r="BI84" s="10">
        <f t="shared" si="27"/>
        <v>-1591610387</v>
      </c>
      <c r="BJ84" s="10">
        <f t="shared" si="28"/>
        <v>1168683677</v>
      </c>
      <c r="BK84" s="10">
        <f t="shared" si="29"/>
        <v>0</v>
      </c>
      <c r="BM84" s="7">
        <f t="shared" ref="BM84:BO84" si="504">E84-BA84</f>
        <v>-3960075110</v>
      </c>
      <c r="BN84" s="7">
        <f t="shared" si="504"/>
        <v>622947095.3</v>
      </c>
      <c r="BO84" s="7">
        <f t="shared" si="504"/>
        <v>0</v>
      </c>
      <c r="BQ84" s="7">
        <f t="shared" ref="BQ84:BS84" si="505">M84-BI84</f>
        <v>1594663033</v>
      </c>
      <c r="BR84" s="7">
        <f t="shared" si="505"/>
        <v>-990409811</v>
      </c>
      <c r="BS84" s="7">
        <f t="shared" si="505"/>
        <v>0</v>
      </c>
      <c r="BU84" s="12">
        <f t="shared" ref="BU84:BW84" si="506">AO84-BM84</f>
        <v>3970845857</v>
      </c>
      <c r="BV84" s="12">
        <f t="shared" si="506"/>
        <v>-1757690629</v>
      </c>
      <c r="BW84" s="12">
        <f t="shared" si="506"/>
        <v>0</v>
      </c>
      <c r="BY84" s="12">
        <f t="shared" ref="BY84:CA84" si="507">AS84-BQ84</f>
        <v>-2417684189</v>
      </c>
      <c r="BZ84" s="12">
        <f t="shared" si="507"/>
        <v>2366503604</v>
      </c>
      <c r="CA84" s="12">
        <f t="shared" si="507"/>
        <v>0</v>
      </c>
    </row>
    <row r="85" ht="15.75" customHeight="1">
      <c r="A85" s="11">
        <v>82.0</v>
      </c>
      <c r="B85" s="11">
        <v>551.97</v>
      </c>
      <c r="C85" s="11">
        <v>4.88212E7</v>
      </c>
      <c r="D85" s="11">
        <v>-88.166</v>
      </c>
      <c r="E85" s="10">
        <f t="shared" si="7"/>
        <v>1562467.467</v>
      </c>
      <c r="F85" s="10">
        <f t="shared" si="8"/>
        <v>48796191.09</v>
      </c>
      <c r="G85" s="10">
        <f t="shared" si="9"/>
        <v>0</v>
      </c>
      <c r="I85" s="11">
        <v>82.0</v>
      </c>
      <c r="J85" s="11">
        <v>140.25</v>
      </c>
      <c r="K85" s="11">
        <v>2.01569E8</v>
      </c>
      <c r="L85" s="11">
        <v>-91.699</v>
      </c>
      <c r="M85" s="10">
        <f t="shared" si="10"/>
        <v>-5976278.659</v>
      </c>
      <c r="N85" s="10">
        <f t="shared" si="11"/>
        <v>201480385.8</v>
      </c>
      <c r="O85" s="10">
        <f t="shared" si="12"/>
        <v>0</v>
      </c>
      <c r="Q85" s="11">
        <v>82.0</v>
      </c>
      <c r="R85" s="11">
        <v>35.638</v>
      </c>
      <c r="S85" s="11">
        <v>6.01557E8</v>
      </c>
      <c r="T85" s="11">
        <v>33.383</v>
      </c>
      <c r="U85" s="10">
        <f t="shared" si="13"/>
        <v>502306806.8</v>
      </c>
      <c r="V85" s="10">
        <f t="shared" si="14"/>
        <v>-330996519.7</v>
      </c>
      <c r="W85" s="10">
        <f t="shared" si="15"/>
        <v>0</v>
      </c>
      <c r="Y85" s="11">
        <v>82.0</v>
      </c>
      <c r="Z85" s="11">
        <v>551.97</v>
      </c>
      <c r="AA85" s="11">
        <v>1.81681E9</v>
      </c>
      <c r="AB85" s="11">
        <v>53.399</v>
      </c>
      <c r="AC85" s="10">
        <f t="shared" si="16"/>
        <v>1083252772</v>
      </c>
      <c r="AD85" s="10">
        <f t="shared" si="17"/>
        <v>-1458547911</v>
      </c>
      <c r="AE85" s="10">
        <f t="shared" si="18"/>
        <v>0</v>
      </c>
      <c r="AG85" s="11">
        <v>82.0</v>
      </c>
      <c r="AH85" s="11">
        <v>140.25</v>
      </c>
      <c r="AI85" s="11">
        <v>1.60671E9</v>
      </c>
      <c r="AJ85" s="11">
        <v>-58.563</v>
      </c>
      <c r="AK85" s="10">
        <f t="shared" si="19"/>
        <v>837996828</v>
      </c>
      <c r="AL85" s="10">
        <f t="shared" si="20"/>
        <v>1370867733</v>
      </c>
      <c r="AM85" s="10">
        <f t="shared" si="21"/>
        <v>0</v>
      </c>
      <c r="AO85" s="7">
        <f t="shared" ref="AO85:AQ85" si="508">E85-AC85</f>
        <v>-1081690304</v>
      </c>
      <c r="AP85" s="7">
        <f t="shared" si="508"/>
        <v>1507344102</v>
      </c>
      <c r="AQ85" s="7">
        <f t="shared" si="508"/>
        <v>0</v>
      </c>
      <c r="AS85" s="7">
        <f t="shared" ref="AS85:AU85" si="509">M85-AK85</f>
        <v>-843973106.7</v>
      </c>
      <c r="AT85" s="7">
        <f t="shared" si="509"/>
        <v>-1169387347</v>
      </c>
      <c r="AU85" s="7">
        <f t="shared" si="509"/>
        <v>0</v>
      </c>
      <c r="AW85" s="11">
        <v>82.0</v>
      </c>
      <c r="AX85" s="11">
        <v>551.97</v>
      </c>
      <c r="AY85" s="11">
        <v>3.29714E9</v>
      </c>
      <c r="AZ85" s="11">
        <v>90.717</v>
      </c>
      <c r="BA85" s="10">
        <f t="shared" si="24"/>
        <v>-41259368.47</v>
      </c>
      <c r="BB85" s="10">
        <f t="shared" si="25"/>
        <v>-3296881837</v>
      </c>
      <c r="BC85" s="10">
        <f t="shared" si="26"/>
        <v>0</v>
      </c>
      <c r="BE85" s="11">
        <v>82.0</v>
      </c>
      <c r="BF85" s="11">
        <v>140.25</v>
      </c>
      <c r="BG85" s="11">
        <v>2.9112E9</v>
      </c>
      <c r="BH85" s="11">
        <v>73.64</v>
      </c>
      <c r="BI85" s="10">
        <f t="shared" si="27"/>
        <v>820002538.3</v>
      </c>
      <c r="BJ85" s="10">
        <f t="shared" si="28"/>
        <v>-2793327993</v>
      </c>
      <c r="BK85" s="10">
        <f t="shared" si="29"/>
        <v>0</v>
      </c>
      <c r="BM85" s="7">
        <f t="shared" ref="BM85:BO85" si="510">E85-BA85</f>
        <v>42821835.94</v>
      </c>
      <c r="BN85" s="7">
        <f t="shared" si="510"/>
        <v>3345678028</v>
      </c>
      <c r="BO85" s="7">
        <f t="shared" si="510"/>
        <v>0</v>
      </c>
      <c r="BQ85" s="7">
        <f t="shared" ref="BQ85:BS85" si="511">M85-BI85</f>
        <v>-825978817</v>
      </c>
      <c r="BR85" s="7">
        <f t="shared" si="511"/>
        <v>2994808379</v>
      </c>
      <c r="BS85" s="7">
        <f t="shared" si="511"/>
        <v>0</v>
      </c>
      <c r="BU85" s="12">
        <f t="shared" ref="BU85:BW85" si="512">AO85-BM85</f>
        <v>-1124512140</v>
      </c>
      <c r="BV85" s="12">
        <f t="shared" si="512"/>
        <v>-1838333926</v>
      </c>
      <c r="BW85" s="12">
        <f t="shared" si="512"/>
        <v>0</v>
      </c>
      <c r="BY85" s="12">
        <f t="shared" ref="BY85:CA85" si="513">AS85-BQ85</f>
        <v>-17994289.67</v>
      </c>
      <c r="BZ85" s="12">
        <f t="shared" si="513"/>
        <v>-4164195726</v>
      </c>
      <c r="CA85" s="12">
        <f t="shared" si="513"/>
        <v>0</v>
      </c>
    </row>
    <row r="86" ht="15.75" customHeight="1">
      <c r="A86" s="11">
        <v>83.0</v>
      </c>
      <c r="B86" s="11">
        <v>579.99</v>
      </c>
      <c r="C86" s="11">
        <v>4.74756E7</v>
      </c>
      <c r="D86" s="11">
        <v>-87.308</v>
      </c>
      <c r="E86" s="10">
        <f t="shared" si="7"/>
        <v>2229785.504</v>
      </c>
      <c r="F86" s="10">
        <f t="shared" si="8"/>
        <v>47423207.95</v>
      </c>
      <c r="G86" s="10">
        <f t="shared" si="9"/>
        <v>0</v>
      </c>
      <c r="I86" s="11">
        <v>83.0</v>
      </c>
      <c r="J86" s="11">
        <v>149.08</v>
      </c>
      <c r="K86" s="11">
        <v>1.795E8</v>
      </c>
      <c r="L86" s="11">
        <v>-82.506</v>
      </c>
      <c r="M86" s="10">
        <f t="shared" si="10"/>
        <v>23410814.99</v>
      </c>
      <c r="N86" s="10">
        <f t="shared" si="11"/>
        <v>177966805.2</v>
      </c>
      <c r="O86" s="10">
        <f t="shared" si="12"/>
        <v>0</v>
      </c>
      <c r="Q86" s="11">
        <v>83.0</v>
      </c>
      <c r="R86" s="11">
        <v>38.32</v>
      </c>
      <c r="S86" s="11">
        <v>3.27481E8</v>
      </c>
      <c r="T86" s="11">
        <v>-126.745</v>
      </c>
      <c r="U86" s="10">
        <f t="shared" si="13"/>
        <v>-195917039.5</v>
      </c>
      <c r="V86" s="10">
        <f t="shared" si="14"/>
        <v>262412497.8</v>
      </c>
      <c r="W86" s="10">
        <f t="shared" si="15"/>
        <v>0</v>
      </c>
      <c r="Y86" s="11">
        <v>83.0</v>
      </c>
      <c r="Z86" s="11">
        <v>579.99</v>
      </c>
      <c r="AA86" s="11">
        <v>9.64635E8</v>
      </c>
      <c r="AB86" s="11">
        <v>-71.368</v>
      </c>
      <c r="AC86" s="10">
        <f t="shared" si="16"/>
        <v>308189879.2</v>
      </c>
      <c r="AD86" s="10">
        <f t="shared" si="17"/>
        <v>914078597.1</v>
      </c>
      <c r="AE86" s="10">
        <f t="shared" si="18"/>
        <v>0</v>
      </c>
      <c r="AG86" s="11">
        <v>83.0</v>
      </c>
      <c r="AH86" s="11">
        <v>149.08</v>
      </c>
      <c r="AI86" s="11">
        <v>2.08919E9</v>
      </c>
      <c r="AJ86" s="11">
        <v>173.052</v>
      </c>
      <c r="AK86" s="10">
        <f t="shared" si="19"/>
        <v>-2073847716</v>
      </c>
      <c r="AL86" s="10">
        <f t="shared" si="20"/>
        <v>-252726153.4</v>
      </c>
      <c r="AM86" s="10">
        <f t="shared" si="21"/>
        <v>0</v>
      </c>
      <c r="AO86" s="7">
        <f t="shared" ref="AO86:AQ86" si="514">E86-AC86</f>
        <v>-305960093.7</v>
      </c>
      <c r="AP86" s="7">
        <f t="shared" si="514"/>
        <v>-866655389.1</v>
      </c>
      <c r="AQ86" s="7">
        <f t="shared" si="514"/>
        <v>0</v>
      </c>
      <c r="AS86" s="7">
        <f t="shared" ref="AS86:AU86" si="515">M86-AK86</f>
        <v>2097258531</v>
      </c>
      <c r="AT86" s="7">
        <f t="shared" si="515"/>
        <v>430692958.6</v>
      </c>
      <c r="AU86" s="7">
        <f t="shared" si="515"/>
        <v>0</v>
      </c>
      <c r="AW86" s="11">
        <v>83.0</v>
      </c>
      <c r="AX86" s="11">
        <v>579.99</v>
      </c>
      <c r="AY86" s="11">
        <v>4.33666E9</v>
      </c>
      <c r="AZ86" s="11">
        <v>-55.199</v>
      </c>
      <c r="BA86" s="10">
        <f t="shared" si="24"/>
        <v>2475052852</v>
      </c>
      <c r="BB86" s="10">
        <f t="shared" si="25"/>
        <v>3561001732</v>
      </c>
      <c r="BC86" s="10">
        <f t="shared" si="26"/>
        <v>0</v>
      </c>
      <c r="BE86" s="11">
        <v>83.0</v>
      </c>
      <c r="BF86" s="11">
        <v>149.08</v>
      </c>
      <c r="BG86" s="11">
        <v>1.76157E9</v>
      </c>
      <c r="BH86" s="11">
        <v>-80.255</v>
      </c>
      <c r="BI86" s="10">
        <f t="shared" si="27"/>
        <v>298169498.8</v>
      </c>
      <c r="BJ86" s="10">
        <f t="shared" si="28"/>
        <v>1736152014</v>
      </c>
      <c r="BK86" s="10">
        <f t="shared" si="29"/>
        <v>0</v>
      </c>
      <c r="BM86" s="7">
        <f t="shared" ref="BM86:BO86" si="516">E86-BA86</f>
        <v>-2472823067</v>
      </c>
      <c r="BN86" s="7">
        <f t="shared" si="516"/>
        <v>-3513578524</v>
      </c>
      <c r="BO86" s="7">
        <f t="shared" si="516"/>
        <v>0</v>
      </c>
      <c r="BQ86" s="7">
        <f t="shared" ref="BQ86:BS86" si="517">M86-BI86</f>
        <v>-274758683.8</v>
      </c>
      <c r="BR86" s="7">
        <f t="shared" si="517"/>
        <v>-1558185209</v>
      </c>
      <c r="BS86" s="7">
        <f t="shared" si="517"/>
        <v>0</v>
      </c>
      <c r="BU86" s="12">
        <f t="shared" ref="BU86:BW86" si="518">AO86-BM86</f>
        <v>2166862973</v>
      </c>
      <c r="BV86" s="12">
        <f t="shared" si="518"/>
        <v>2646923135</v>
      </c>
      <c r="BW86" s="12">
        <f t="shared" si="518"/>
        <v>0</v>
      </c>
      <c r="BY86" s="12">
        <f t="shared" ref="BY86:CA86" si="519">AS86-BQ86</f>
        <v>2372017214</v>
      </c>
      <c r="BZ86" s="12">
        <f t="shared" si="519"/>
        <v>1988878167</v>
      </c>
      <c r="CA86" s="12">
        <f t="shared" si="519"/>
        <v>0</v>
      </c>
    </row>
    <row r="87" ht="15.75" customHeight="1">
      <c r="A87" s="11">
        <v>84.0</v>
      </c>
      <c r="B87" s="11">
        <v>609.44</v>
      </c>
      <c r="C87" s="11">
        <v>4.39288E7</v>
      </c>
      <c r="D87" s="11">
        <v>-89.791</v>
      </c>
      <c r="E87" s="10">
        <f t="shared" si="7"/>
        <v>160240.4037</v>
      </c>
      <c r="F87" s="10">
        <f t="shared" si="8"/>
        <v>43928507.74</v>
      </c>
      <c r="G87" s="10">
        <f t="shared" si="9"/>
        <v>0</v>
      </c>
      <c r="I87" s="11">
        <v>84.0</v>
      </c>
      <c r="J87" s="11">
        <v>158.46</v>
      </c>
      <c r="K87" s="11">
        <v>1.58986E8</v>
      </c>
      <c r="L87" s="11">
        <v>-79.817</v>
      </c>
      <c r="M87" s="10">
        <f t="shared" si="10"/>
        <v>28107566.72</v>
      </c>
      <c r="N87" s="10">
        <f t="shared" si="11"/>
        <v>156481669.5</v>
      </c>
      <c r="O87" s="10">
        <f t="shared" si="12"/>
        <v>0</v>
      </c>
      <c r="Q87" s="11">
        <v>84.0</v>
      </c>
      <c r="R87" s="11">
        <v>41.203</v>
      </c>
      <c r="S87" s="11">
        <v>5.33796E8</v>
      </c>
      <c r="T87" s="11">
        <v>-1.844</v>
      </c>
      <c r="U87" s="10">
        <f t="shared" si="13"/>
        <v>533519570.5</v>
      </c>
      <c r="V87" s="10">
        <f t="shared" si="14"/>
        <v>17176656.2</v>
      </c>
      <c r="W87" s="10">
        <f t="shared" si="15"/>
        <v>0</v>
      </c>
      <c r="Y87" s="11">
        <v>84.0</v>
      </c>
      <c r="Z87" s="11">
        <v>609.44</v>
      </c>
      <c r="AA87" s="11">
        <v>1.95571E9</v>
      </c>
      <c r="AB87" s="11">
        <v>-141.307</v>
      </c>
      <c r="AC87" s="10">
        <f t="shared" si="16"/>
        <v>-1526444933</v>
      </c>
      <c r="AD87" s="10">
        <f t="shared" si="17"/>
        <v>1222606834</v>
      </c>
      <c r="AE87" s="10">
        <f t="shared" si="18"/>
        <v>0</v>
      </c>
      <c r="AG87" s="11">
        <v>84.0</v>
      </c>
      <c r="AH87" s="11">
        <v>158.46</v>
      </c>
      <c r="AI87" s="11">
        <v>9.48913E8</v>
      </c>
      <c r="AJ87" s="11">
        <v>149.233</v>
      </c>
      <c r="AK87" s="10">
        <f t="shared" si="19"/>
        <v>-815357926.6</v>
      </c>
      <c r="AL87" s="10">
        <f t="shared" si="20"/>
        <v>-485414599.1</v>
      </c>
      <c r="AM87" s="10">
        <f t="shared" si="21"/>
        <v>0</v>
      </c>
      <c r="AO87" s="7">
        <f t="shared" ref="AO87:AQ87" si="520">E87-AC87</f>
        <v>1526605173</v>
      </c>
      <c r="AP87" s="7">
        <f t="shared" si="520"/>
        <v>-1178678326</v>
      </c>
      <c r="AQ87" s="7">
        <f t="shared" si="520"/>
        <v>0</v>
      </c>
      <c r="AS87" s="7">
        <f t="shared" ref="AS87:AU87" si="521">M87-AK87</f>
        <v>843465493.4</v>
      </c>
      <c r="AT87" s="7">
        <f t="shared" si="521"/>
        <v>641896268.6</v>
      </c>
      <c r="AU87" s="7">
        <f t="shared" si="521"/>
        <v>0</v>
      </c>
      <c r="AW87" s="11">
        <v>84.0</v>
      </c>
      <c r="AX87" s="11">
        <v>609.44</v>
      </c>
      <c r="AY87" s="11">
        <v>7.51178E9</v>
      </c>
      <c r="AZ87" s="11">
        <v>-134.928</v>
      </c>
      <c r="BA87" s="10">
        <f t="shared" si="24"/>
        <v>-5304951593</v>
      </c>
      <c r="BB87" s="10">
        <f t="shared" si="25"/>
        <v>5318301173</v>
      </c>
      <c r="BC87" s="10">
        <f t="shared" si="26"/>
        <v>0</v>
      </c>
      <c r="BE87" s="11">
        <v>84.0</v>
      </c>
      <c r="BF87" s="11">
        <v>158.46</v>
      </c>
      <c r="BG87" s="11">
        <v>1.59001E9</v>
      </c>
      <c r="BH87" s="11">
        <v>-97.792</v>
      </c>
      <c r="BI87" s="10">
        <f t="shared" si="27"/>
        <v>-215569162</v>
      </c>
      <c r="BJ87" s="10">
        <f t="shared" si="28"/>
        <v>1575329088</v>
      </c>
      <c r="BK87" s="10">
        <f t="shared" si="29"/>
        <v>0</v>
      </c>
      <c r="BM87" s="7">
        <f t="shared" ref="BM87:BO87" si="522">E87-BA87</f>
        <v>5305111833</v>
      </c>
      <c r="BN87" s="7">
        <f t="shared" si="522"/>
        <v>-5274372665</v>
      </c>
      <c r="BO87" s="7">
        <f t="shared" si="522"/>
        <v>0</v>
      </c>
      <c r="BQ87" s="7">
        <f t="shared" ref="BQ87:BS87" si="523">M87-BI87</f>
        <v>243676728.7</v>
      </c>
      <c r="BR87" s="7">
        <f t="shared" si="523"/>
        <v>-1418847419</v>
      </c>
      <c r="BS87" s="7">
        <f t="shared" si="523"/>
        <v>0</v>
      </c>
      <c r="BU87" s="12">
        <f t="shared" ref="BU87:BW87" si="524">AO87-BM87</f>
        <v>-3778506660</v>
      </c>
      <c r="BV87" s="12">
        <f t="shared" si="524"/>
        <v>4095694339</v>
      </c>
      <c r="BW87" s="12">
        <f t="shared" si="524"/>
        <v>0</v>
      </c>
      <c r="BY87" s="12">
        <f t="shared" ref="BY87:CA87" si="525">AS87-BQ87</f>
        <v>599788764.6</v>
      </c>
      <c r="BZ87" s="12">
        <f t="shared" si="525"/>
        <v>2060743687</v>
      </c>
      <c r="CA87" s="12">
        <f t="shared" si="525"/>
        <v>0</v>
      </c>
    </row>
    <row r="88" ht="15.75" customHeight="1">
      <c r="A88" s="11">
        <v>85.0</v>
      </c>
      <c r="B88" s="11">
        <v>640.37</v>
      </c>
      <c r="C88" s="11">
        <v>4.28808E7</v>
      </c>
      <c r="D88" s="11">
        <v>-87.429</v>
      </c>
      <c r="E88" s="10">
        <f t="shared" si="7"/>
        <v>1923519.393</v>
      </c>
      <c r="F88" s="10">
        <f t="shared" si="8"/>
        <v>42837636.28</v>
      </c>
      <c r="G88" s="10">
        <f t="shared" si="9"/>
        <v>0</v>
      </c>
      <c r="I88" s="11">
        <v>85.0</v>
      </c>
      <c r="J88" s="11">
        <v>168.44</v>
      </c>
      <c r="K88" s="11">
        <v>1.70054E8</v>
      </c>
      <c r="L88" s="11">
        <v>-80.711</v>
      </c>
      <c r="M88" s="10">
        <f t="shared" si="10"/>
        <v>27449156.8</v>
      </c>
      <c r="N88" s="10">
        <f t="shared" si="11"/>
        <v>167824035</v>
      </c>
      <c r="O88" s="10">
        <f t="shared" si="12"/>
        <v>0</v>
      </c>
      <c r="Q88" s="11">
        <v>85.0</v>
      </c>
      <c r="R88" s="11">
        <v>44.303</v>
      </c>
      <c r="S88" s="11">
        <v>1.29044E8</v>
      </c>
      <c r="T88" s="11">
        <v>133.351</v>
      </c>
      <c r="U88" s="10">
        <f t="shared" si="13"/>
        <v>-88584303.63</v>
      </c>
      <c r="V88" s="10">
        <f t="shared" si="14"/>
        <v>-93835894.45</v>
      </c>
      <c r="W88" s="10">
        <f t="shared" si="15"/>
        <v>0</v>
      </c>
      <c r="Y88" s="11">
        <v>85.0</v>
      </c>
      <c r="Z88" s="11">
        <v>640.37</v>
      </c>
      <c r="AA88" s="11">
        <v>7.55649E8</v>
      </c>
      <c r="AB88" s="11">
        <v>-94.713</v>
      </c>
      <c r="AC88" s="10">
        <f t="shared" si="16"/>
        <v>-62087625.31</v>
      </c>
      <c r="AD88" s="10">
        <f t="shared" si="17"/>
        <v>753093976.9</v>
      </c>
      <c r="AE88" s="10">
        <f t="shared" si="18"/>
        <v>0</v>
      </c>
      <c r="AG88" s="11">
        <v>85.0</v>
      </c>
      <c r="AH88" s="11">
        <v>168.44</v>
      </c>
      <c r="AI88" s="11">
        <v>1.00373E9</v>
      </c>
      <c r="AJ88" s="11">
        <v>-165.435</v>
      </c>
      <c r="AK88" s="10">
        <f t="shared" si="19"/>
        <v>-971473099.2</v>
      </c>
      <c r="AL88" s="10">
        <f t="shared" si="20"/>
        <v>252416184.9</v>
      </c>
      <c r="AM88" s="10">
        <f t="shared" si="21"/>
        <v>0</v>
      </c>
      <c r="AO88" s="7">
        <f t="shared" ref="AO88:AQ88" si="526">E88-AC88</f>
        <v>64011144.7</v>
      </c>
      <c r="AP88" s="7">
        <f t="shared" si="526"/>
        <v>-710256340.6</v>
      </c>
      <c r="AQ88" s="7">
        <f t="shared" si="526"/>
        <v>0</v>
      </c>
      <c r="AS88" s="7">
        <f t="shared" ref="AS88:AU88" si="527">M88-AK88</f>
        <v>998922256</v>
      </c>
      <c r="AT88" s="7">
        <f t="shared" si="527"/>
        <v>-84592149.98</v>
      </c>
      <c r="AU88" s="7">
        <f t="shared" si="527"/>
        <v>0</v>
      </c>
      <c r="AW88" s="11">
        <v>85.0</v>
      </c>
      <c r="AX88" s="11">
        <v>640.37</v>
      </c>
      <c r="AY88" s="11">
        <v>2.48093E9</v>
      </c>
      <c r="AZ88" s="11">
        <v>-42.735</v>
      </c>
      <c r="BA88" s="10">
        <f t="shared" si="24"/>
        <v>1822243566</v>
      </c>
      <c r="BB88" s="10">
        <f t="shared" si="25"/>
        <v>1683580129</v>
      </c>
      <c r="BC88" s="10">
        <f t="shared" si="26"/>
        <v>0</v>
      </c>
      <c r="BE88" s="11">
        <v>85.0</v>
      </c>
      <c r="BF88" s="11">
        <v>168.44</v>
      </c>
      <c r="BG88" s="11">
        <v>3.49244E9</v>
      </c>
      <c r="BH88" s="11">
        <v>-62.256</v>
      </c>
      <c r="BI88" s="10">
        <f t="shared" si="27"/>
        <v>1625807102</v>
      </c>
      <c r="BJ88" s="10">
        <f t="shared" si="28"/>
        <v>3090936496</v>
      </c>
      <c r="BK88" s="10">
        <f t="shared" si="29"/>
        <v>0</v>
      </c>
      <c r="BM88" s="7">
        <f t="shared" ref="BM88:BO88" si="528">E88-BA88</f>
        <v>-1820320047</v>
      </c>
      <c r="BN88" s="7">
        <f t="shared" si="528"/>
        <v>-1640742493</v>
      </c>
      <c r="BO88" s="7">
        <f t="shared" si="528"/>
        <v>0</v>
      </c>
      <c r="BQ88" s="7">
        <f t="shared" ref="BQ88:BS88" si="529">M88-BI88</f>
        <v>-1598357945</v>
      </c>
      <c r="BR88" s="7">
        <f t="shared" si="529"/>
        <v>-2923112461</v>
      </c>
      <c r="BS88" s="7">
        <f t="shared" si="529"/>
        <v>0</v>
      </c>
      <c r="BU88" s="12">
        <f t="shared" ref="BU88:BW88" si="530">AO88-BM88</f>
        <v>1884331191</v>
      </c>
      <c r="BV88" s="12">
        <f t="shared" si="530"/>
        <v>930486152.2</v>
      </c>
      <c r="BW88" s="12">
        <f t="shared" si="530"/>
        <v>0</v>
      </c>
      <c r="BY88" s="12">
        <f t="shared" ref="BY88:CA88" si="531">AS88-BQ88</f>
        <v>2597280201</v>
      </c>
      <c r="BZ88" s="12">
        <f t="shared" si="531"/>
        <v>2838520311</v>
      </c>
      <c r="CA88" s="12">
        <f t="shared" si="531"/>
        <v>0</v>
      </c>
    </row>
    <row r="89" ht="15.75" customHeight="1">
      <c r="A89" s="11">
        <v>86.0</v>
      </c>
      <c r="B89" s="11">
        <v>672.88</v>
      </c>
      <c r="C89" s="11">
        <v>4.13486E7</v>
      </c>
      <c r="D89" s="11">
        <v>-89.342</v>
      </c>
      <c r="E89" s="10">
        <f t="shared" si="7"/>
        <v>474847.9029</v>
      </c>
      <c r="F89" s="10">
        <f t="shared" si="8"/>
        <v>41345873.33</v>
      </c>
      <c r="G89" s="10">
        <f t="shared" si="9"/>
        <v>0</v>
      </c>
      <c r="I89" s="11">
        <v>86.0</v>
      </c>
      <c r="J89" s="11">
        <v>179.03</v>
      </c>
      <c r="K89" s="11">
        <v>1.26138E8</v>
      </c>
      <c r="L89" s="11">
        <v>-87.594</v>
      </c>
      <c r="M89" s="10">
        <f t="shared" si="10"/>
        <v>5295308.735</v>
      </c>
      <c r="N89" s="10">
        <f t="shared" si="11"/>
        <v>126026801.7</v>
      </c>
      <c r="O89" s="10">
        <f t="shared" si="12"/>
        <v>0</v>
      </c>
      <c r="Q89" s="11">
        <v>86.0</v>
      </c>
      <c r="R89" s="11">
        <v>47.636</v>
      </c>
      <c r="S89" s="11">
        <v>7.82188E7</v>
      </c>
      <c r="T89" s="11">
        <v>-6.888</v>
      </c>
      <c r="U89" s="10">
        <f t="shared" si="13"/>
        <v>77654254.37</v>
      </c>
      <c r="V89" s="10">
        <f t="shared" si="14"/>
        <v>9380695.706</v>
      </c>
      <c r="W89" s="10">
        <f t="shared" si="15"/>
        <v>0</v>
      </c>
      <c r="Y89" s="11">
        <v>86.0</v>
      </c>
      <c r="Z89" s="11">
        <v>672.88</v>
      </c>
      <c r="AA89" s="11">
        <v>1.38337E9</v>
      </c>
      <c r="AB89" s="11">
        <v>-62.108</v>
      </c>
      <c r="AC89" s="10">
        <f t="shared" si="16"/>
        <v>647149357.2</v>
      </c>
      <c r="AD89" s="10">
        <f t="shared" si="17"/>
        <v>1222665231</v>
      </c>
      <c r="AE89" s="10">
        <f t="shared" si="18"/>
        <v>0</v>
      </c>
      <c r="AG89" s="11">
        <v>86.0</v>
      </c>
      <c r="AH89" s="11">
        <v>179.03</v>
      </c>
      <c r="AI89" s="11">
        <v>1.16559E9</v>
      </c>
      <c r="AJ89" s="11">
        <v>69.766</v>
      </c>
      <c r="AK89" s="10">
        <f t="shared" si="19"/>
        <v>403125189.1</v>
      </c>
      <c r="AL89" s="10">
        <f t="shared" si="20"/>
        <v>-1093659056</v>
      </c>
      <c r="AM89" s="10">
        <f t="shared" si="21"/>
        <v>0</v>
      </c>
      <c r="AO89" s="7">
        <f t="shared" ref="AO89:AQ89" si="532">E89-AC89</f>
        <v>-646674509.3</v>
      </c>
      <c r="AP89" s="7">
        <f t="shared" si="532"/>
        <v>-1181319357</v>
      </c>
      <c r="AQ89" s="7">
        <f t="shared" si="532"/>
        <v>0</v>
      </c>
      <c r="AS89" s="7">
        <f t="shared" ref="AS89:AU89" si="533">M89-AK89</f>
        <v>-397829880.3</v>
      </c>
      <c r="AT89" s="7">
        <f t="shared" si="533"/>
        <v>1219685857</v>
      </c>
      <c r="AU89" s="7">
        <f t="shared" si="533"/>
        <v>0</v>
      </c>
      <c r="AW89" s="11">
        <v>86.0</v>
      </c>
      <c r="AX89" s="11">
        <v>672.88</v>
      </c>
      <c r="AY89" s="11">
        <v>1.08024E10</v>
      </c>
      <c r="AZ89" s="11">
        <v>-57.949</v>
      </c>
      <c r="BA89" s="10">
        <f t="shared" si="24"/>
        <v>5732551921</v>
      </c>
      <c r="BB89" s="10">
        <f t="shared" si="25"/>
        <v>9155855735</v>
      </c>
      <c r="BC89" s="10">
        <f t="shared" si="26"/>
        <v>0</v>
      </c>
      <c r="BE89" s="11">
        <v>86.0</v>
      </c>
      <c r="BF89" s="11">
        <v>179.03</v>
      </c>
      <c r="BG89" s="11">
        <v>2.57567E9</v>
      </c>
      <c r="BH89" s="11">
        <v>-144.863</v>
      </c>
      <c r="BI89" s="10">
        <f t="shared" si="27"/>
        <v>-2106326840</v>
      </c>
      <c r="BJ89" s="10">
        <f t="shared" si="28"/>
        <v>1482384293</v>
      </c>
      <c r="BK89" s="10">
        <f t="shared" si="29"/>
        <v>0</v>
      </c>
      <c r="BM89" s="7">
        <f t="shared" ref="BM89:BO89" si="534">E89-BA89</f>
        <v>-5732077073</v>
      </c>
      <c r="BN89" s="7">
        <f t="shared" si="534"/>
        <v>-9114509861</v>
      </c>
      <c r="BO89" s="7">
        <f t="shared" si="534"/>
        <v>0</v>
      </c>
      <c r="BQ89" s="7">
        <f t="shared" ref="BQ89:BS89" si="535">M89-BI89</f>
        <v>2111622149</v>
      </c>
      <c r="BR89" s="7">
        <f t="shared" si="535"/>
        <v>-1356357491</v>
      </c>
      <c r="BS89" s="7">
        <f t="shared" si="535"/>
        <v>0</v>
      </c>
      <c r="BU89" s="12">
        <f t="shared" ref="BU89:BW89" si="536">AO89-BM89</f>
        <v>5085402564</v>
      </c>
      <c r="BV89" s="12">
        <f t="shared" si="536"/>
        <v>7933190504</v>
      </c>
      <c r="BW89" s="12">
        <f t="shared" si="536"/>
        <v>0</v>
      </c>
      <c r="BY89" s="12">
        <f t="shared" ref="BY89:CA89" si="537">AS89-BQ89</f>
        <v>-2509452029</v>
      </c>
      <c r="BZ89" s="12">
        <f t="shared" si="537"/>
        <v>2576043349</v>
      </c>
      <c r="CA89" s="12">
        <f t="shared" si="537"/>
        <v>0</v>
      </c>
    </row>
    <row r="90" ht="15.75" customHeight="1">
      <c r="A90" s="11">
        <v>87.0</v>
      </c>
      <c r="B90" s="11">
        <v>707.04</v>
      </c>
      <c r="C90" s="11">
        <v>3.84901E7</v>
      </c>
      <c r="D90" s="11">
        <v>-87.99</v>
      </c>
      <c r="E90" s="10">
        <f t="shared" si="7"/>
        <v>1349998.795</v>
      </c>
      <c r="F90" s="10">
        <f t="shared" si="8"/>
        <v>38466417.84</v>
      </c>
      <c r="G90" s="10">
        <f t="shared" si="9"/>
        <v>0</v>
      </c>
      <c r="I90" s="11">
        <v>87.0</v>
      </c>
      <c r="J90" s="11">
        <v>190.3</v>
      </c>
      <c r="K90" s="11">
        <v>1.39055E8</v>
      </c>
      <c r="L90" s="11">
        <v>-94.582</v>
      </c>
      <c r="M90" s="10">
        <f t="shared" si="10"/>
        <v>-11108516.17</v>
      </c>
      <c r="N90" s="10">
        <f t="shared" si="11"/>
        <v>138610583.6</v>
      </c>
      <c r="O90" s="10">
        <f t="shared" si="12"/>
        <v>0</v>
      </c>
      <c r="Q90" s="11">
        <v>87.0</v>
      </c>
      <c r="R90" s="11">
        <v>51.22</v>
      </c>
      <c r="S90" s="11">
        <v>7.30914E7</v>
      </c>
      <c r="T90" s="11">
        <v>-25.714</v>
      </c>
      <c r="U90" s="10">
        <f t="shared" si="13"/>
        <v>65853234.05</v>
      </c>
      <c r="V90" s="10">
        <f t="shared" si="14"/>
        <v>31712841.54</v>
      </c>
      <c r="W90" s="10">
        <f t="shared" si="15"/>
        <v>0</v>
      </c>
      <c r="Y90" s="11">
        <v>87.0</v>
      </c>
      <c r="Z90" s="11">
        <v>707.04</v>
      </c>
      <c r="AA90" s="11">
        <v>3.05604E9</v>
      </c>
      <c r="AB90" s="11">
        <v>-38.971</v>
      </c>
      <c r="AC90" s="10">
        <f t="shared" si="16"/>
        <v>2375962273</v>
      </c>
      <c r="AD90" s="10">
        <f t="shared" si="17"/>
        <v>1922025952</v>
      </c>
      <c r="AE90" s="10">
        <f t="shared" si="18"/>
        <v>0</v>
      </c>
      <c r="AG90" s="11">
        <v>87.0</v>
      </c>
      <c r="AH90" s="11">
        <v>190.3</v>
      </c>
      <c r="AI90" s="11">
        <v>1.60067E9</v>
      </c>
      <c r="AJ90" s="11">
        <v>-54.648</v>
      </c>
      <c r="AK90" s="10">
        <f t="shared" si="19"/>
        <v>926144603.6</v>
      </c>
      <c r="AL90" s="10">
        <f t="shared" si="20"/>
        <v>1305526952</v>
      </c>
      <c r="AM90" s="10">
        <f t="shared" si="21"/>
        <v>0</v>
      </c>
      <c r="AO90" s="7">
        <f t="shared" ref="AO90:AQ90" si="538">E90-AC90</f>
        <v>-2374612274</v>
      </c>
      <c r="AP90" s="7">
        <f t="shared" si="538"/>
        <v>-1883559534</v>
      </c>
      <c r="AQ90" s="7">
        <f t="shared" si="538"/>
        <v>0</v>
      </c>
      <c r="AS90" s="7">
        <f t="shared" ref="AS90:AU90" si="539">M90-AK90</f>
        <v>-937253119.7</v>
      </c>
      <c r="AT90" s="7">
        <f t="shared" si="539"/>
        <v>-1166916368</v>
      </c>
      <c r="AU90" s="7">
        <f t="shared" si="539"/>
        <v>0</v>
      </c>
      <c r="AW90" s="11">
        <v>87.0</v>
      </c>
      <c r="AX90" s="11">
        <v>707.04</v>
      </c>
      <c r="AY90" s="11">
        <v>7.51735E9</v>
      </c>
      <c r="AZ90" s="11">
        <v>-130.569</v>
      </c>
      <c r="BA90" s="10">
        <f t="shared" si="24"/>
        <v>-4889008679</v>
      </c>
      <c r="BB90" s="10">
        <f t="shared" si="25"/>
        <v>5710354206</v>
      </c>
      <c r="BC90" s="10">
        <f t="shared" si="26"/>
        <v>0</v>
      </c>
      <c r="BE90" s="11">
        <v>87.0</v>
      </c>
      <c r="BF90" s="11">
        <v>190.3</v>
      </c>
      <c r="BG90" s="11">
        <v>3.26525E9</v>
      </c>
      <c r="BH90" s="11">
        <v>74.397</v>
      </c>
      <c r="BI90" s="10">
        <f t="shared" si="27"/>
        <v>878255113.1</v>
      </c>
      <c r="BJ90" s="10">
        <f t="shared" si="28"/>
        <v>-3144920590</v>
      </c>
      <c r="BK90" s="10">
        <f t="shared" si="29"/>
        <v>0</v>
      </c>
      <c r="BM90" s="7">
        <f t="shared" ref="BM90:BO90" si="540">E90-BA90</f>
        <v>4890358678</v>
      </c>
      <c r="BN90" s="7">
        <f t="shared" si="540"/>
        <v>-5671887788</v>
      </c>
      <c r="BO90" s="7">
        <f t="shared" si="540"/>
        <v>0</v>
      </c>
      <c r="BQ90" s="7">
        <f t="shared" ref="BQ90:BS90" si="541">M90-BI90</f>
        <v>-889363629.3</v>
      </c>
      <c r="BR90" s="7">
        <f t="shared" si="541"/>
        <v>3283531174</v>
      </c>
      <c r="BS90" s="7">
        <f t="shared" si="541"/>
        <v>0</v>
      </c>
      <c r="BU90" s="12">
        <f t="shared" ref="BU90:BW90" si="542">AO90-BM90</f>
        <v>-7264970952</v>
      </c>
      <c r="BV90" s="12">
        <f t="shared" si="542"/>
        <v>3788328255</v>
      </c>
      <c r="BW90" s="12">
        <f t="shared" si="542"/>
        <v>0</v>
      </c>
      <c r="BY90" s="12">
        <f t="shared" ref="BY90:CA90" si="543">AS90-BQ90</f>
        <v>-47889490.44</v>
      </c>
      <c r="BZ90" s="12">
        <f t="shared" si="543"/>
        <v>-4450447542</v>
      </c>
      <c r="CA90" s="12">
        <f t="shared" si="543"/>
        <v>0</v>
      </c>
    </row>
    <row r="91" ht="15.75" customHeight="1">
      <c r="A91" s="11">
        <v>88.0</v>
      </c>
      <c r="B91" s="11">
        <v>742.93</v>
      </c>
      <c r="C91" s="11">
        <v>3.71392E7</v>
      </c>
      <c r="D91" s="11">
        <v>-89.156</v>
      </c>
      <c r="E91" s="10">
        <f t="shared" si="7"/>
        <v>547062.1304</v>
      </c>
      <c r="F91" s="10">
        <f t="shared" si="8"/>
        <v>37135170.66</v>
      </c>
      <c r="G91" s="10">
        <f t="shared" si="9"/>
        <v>0</v>
      </c>
      <c r="I91" s="11">
        <v>88.0</v>
      </c>
      <c r="J91" s="11">
        <v>202.28</v>
      </c>
      <c r="K91" s="11">
        <v>1.30484E8</v>
      </c>
      <c r="L91" s="11">
        <v>-91.218</v>
      </c>
      <c r="M91" s="10">
        <f t="shared" si="10"/>
        <v>-2773634.348</v>
      </c>
      <c r="N91" s="10">
        <f t="shared" si="11"/>
        <v>130454517.8</v>
      </c>
      <c r="O91" s="10">
        <f t="shared" si="12"/>
        <v>0</v>
      </c>
      <c r="Q91" s="11">
        <v>88.0</v>
      </c>
      <c r="R91" s="11">
        <v>55.074</v>
      </c>
      <c r="S91" s="11">
        <v>1.03667E8</v>
      </c>
      <c r="T91" s="11">
        <v>59.01</v>
      </c>
      <c r="U91" s="10">
        <f t="shared" si="13"/>
        <v>53376942.31</v>
      </c>
      <c r="V91" s="10">
        <f t="shared" si="14"/>
        <v>-88869279.95</v>
      </c>
      <c r="W91" s="10">
        <f t="shared" si="15"/>
        <v>0</v>
      </c>
      <c r="Y91" s="11">
        <v>88.0</v>
      </c>
      <c r="Z91" s="11">
        <v>742.93</v>
      </c>
      <c r="AA91" s="11">
        <v>1.20044E9</v>
      </c>
      <c r="AB91" s="11">
        <v>-45.22</v>
      </c>
      <c r="AC91" s="10">
        <f t="shared" si="16"/>
        <v>845573706.2</v>
      </c>
      <c r="AD91" s="10">
        <f t="shared" si="17"/>
        <v>852092307.8</v>
      </c>
      <c r="AE91" s="10">
        <f t="shared" si="18"/>
        <v>0</v>
      </c>
      <c r="AG91" s="11">
        <v>88.0</v>
      </c>
      <c r="AH91" s="11">
        <v>202.28</v>
      </c>
      <c r="AI91" s="11">
        <v>1.5702E9</v>
      </c>
      <c r="AJ91" s="11">
        <v>-20.776</v>
      </c>
      <c r="AK91" s="10">
        <f t="shared" si="19"/>
        <v>1468096711</v>
      </c>
      <c r="AL91" s="10">
        <f t="shared" si="20"/>
        <v>556974046.3</v>
      </c>
      <c r="AM91" s="10">
        <f t="shared" si="21"/>
        <v>0</v>
      </c>
      <c r="AO91" s="7">
        <f t="shared" ref="AO91:AQ91" si="544">E91-AC91</f>
        <v>-845026644.1</v>
      </c>
      <c r="AP91" s="7">
        <f t="shared" si="544"/>
        <v>-814957137.1</v>
      </c>
      <c r="AQ91" s="7">
        <f t="shared" si="544"/>
        <v>0</v>
      </c>
      <c r="AS91" s="7">
        <f t="shared" ref="AS91:AU91" si="545">M91-AK91</f>
        <v>-1470870345</v>
      </c>
      <c r="AT91" s="7">
        <f t="shared" si="545"/>
        <v>-426519528.6</v>
      </c>
      <c r="AU91" s="7">
        <f t="shared" si="545"/>
        <v>0</v>
      </c>
      <c r="AW91" s="11">
        <v>88.0</v>
      </c>
      <c r="AX91" s="11">
        <v>742.93</v>
      </c>
      <c r="AY91" s="11">
        <v>1.1737E10</v>
      </c>
      <c r="AZ91" s="11">
        <v>79.115</v>
      </c>
      <c r="BA91" s="10">
        <f t="shared" si="24"/>
        <v>2216395835</v>
      </c>
      <c r="BB91" s="10">
        <f t="shared" si="25"/>
        <v>-11525830057</v>
      </c>
      <c r="BC91" s="10">
        <f t="shared" si="26"/>
        <v>0</v>
      </c>
      <c r="BE91" s="11">
        <v>88.0</v>
      </c>
      <c r="BF91" s="11">
        <v>202.28</v>
      </c>
      <c r="BG91" s="11">
        <v>6.78655E9</v>
      </c>
      <c r="BH91" s="11">
        <v>124.035</v>
      </c>
      <c r="BI91" s="10">
        <f t="shared" si="27"/>
        <v>-3798426805</v>
      </c>
      <c r="BJ91" s="10">
        <f t="shared" si="28"/>
        <v>-5623985661</v>
      </c>
      <c r="BK91" s="10">
        <f t="shared" si="29"/>
        <v>0</v>
      </c>
      <c r="BM91" s="7">
        <f t="shared" ref="BM91:BO91" si="546">E91-BA91</f>
        <v>-2215848773</v>
      </c>
      <c r="BN91" s="7">
        <f t="shared" si="546"/>
        <v>11562965228</v>
      </c>
      <c r="BO91" s="7">
        <f t="shared" si="546"/>
        <v>0</v>
      </c>
      <c r="BQ91" s="7">
        <f t="shared" ref="BQ91:BS91" si="547">M91-BI91</f>
        <v>3795653171</v>
      </c>
      <c r="BR91" s="7">
        <f t="shared" si="547"/>
        <v>5754440178</v>
      </c>
      <c r="BS91" s="7">
        <f t="shared" si="547"/>
        <v>0</v>
      </c>
      <c r="BU91" s="12">
        <f t="shared" ref="BU91:BW91" si="548">AO91-BM91</f>
        <v>1370822129</v>
      </c>
      <c r="BV91" s="12">
        <f t="shared" si="548"/>
        <v>-12377922365</v>
      </c>
      <c r="BW91" s="12">
        <f t="shared" si="548"/>
        <v>0</v>
      </c>
      <c r="BY91" s="12">
        <f t="shared" ref="BY91:CA91" si="549">AS91-BQ91</f>
        <v>-5266523515</v>
      </c>
      <c r="BZ91" s="12">
        <f t="shared" si="549"/>
        <v>-6180959707</v>
      </c>
      <c r="CA91" s="12">
        <f t="shared" si="549"/>
        <v>0</v>
      </c>
    </row>
    <row r="92" ht="15.75" customHeight="1">
      <c r="A92" s="11">
        <v>89.0</v>
      </c>
      <c r="B92" s="11">
        <v>780.64</v>
      </c>
      <c r="C92" s="11">
        <v>3.51828E7</v>
      </c>
      <c r="D92" s="11">
        <v>-89.549</v>
      </c>
      <c r="E92" s="10">
        <f t="shared" si="7"/>
        <v>276936.2609</v>
      </c>
      <c r="F92" s="10">
        <f t="shared" si="8"/>
        <v>35181710.05</v>
      </c>
      <c r="G92" s="10">
        <f t="shared" si="9"/>
        <v>0</v>
      </c>
      <c r="I92" s="11">
        <v>89.0</v>
      </c>
      <c r="J92" s="11">
        <v>215.01</v>
      </c>
      <c r="K92" s="11">
        <v>1.28018E8</v>
      </c>
      <c r="L92" s="11">
        <v>-92.442</v>
      </c>
      <c r="M92" s="10">
        <f t="shared" si="10"/>
        <v>-5454595.77</v>
      </c>
      <c r="N92" s="10">
        <f t="shared" si="11"/>
        <v>127901742.4</v>
      </c>
      <c r="O92" s="10">
        <f t="shared" si="12"/>
        <v>0</v>
      </c>
      <c r="Q92" s="11">
        <v>89.0</v>
      </c>
      <c r="R92" s="11">
        <v>59.218</v>
      </c>
      <c r="S92" s="11">
        <v>1.28399E8</v>
      </c>
      <c r="T92" s="11">
        <v>-101.534</v>
      </c>
      <c r="U92" s="10">
        <f t="shared" si="13"/>
        <v>-25673302.79</v>
      </c>
      <c r="V92" s="10">
        <f t="shared" si="14"/>
        <v>125806139.5</v>
      </c>
      <c r="W92" s="10">
        <f t="shared" si="15"/>
        <v>0</v>
      </c>
      <c r="Y92" s="11">
        <v>89.0</v>
      </c>
      <c r="Z92" s="11">
        <v>780.64</v>
      </c>
      <c r="AA92" s="11">
        <v>9.76672E8</v>
      </c>
      <c r="AB92" s="11">
        <v>-37.762</v>
      </c>
      <c r="AC92" s="10">
        <f t="shared" si="16"/>
        <v>772119119.1</v>
      </c>
      <c r="AD92" s="10">
        <f t="shared" si="17"/>
        <v>598097200.7</v>
      </c>
      <c r="AE92" s="10">
        <f t="shared" si="18"/>
        <v>0</v>
      </c>
      <c r="AG92" s="11">
        <v>89.0</v>
      </c>
      <c r="AH92" s="11">
        <v>215.01</v>
      </c>
      <c r="AI92" s="11">
        <v>3.16659E9</v>
      </c>
      <c r="AJ92" s="11">
        <v>-116.82</v>
      </c>
      <c r="AK92" s="10">
        <f t="shared" si="19"/>
        <v>-1428730843</v>
      </c>
      <c r="AL92" s="10">
        <f t="shared" si="20"/>
        <v>2825954778</v>
      </c>
      <c r="AM92" s="10">
        <f t="shared" si="21"/>
        <v>0</v>
      </c>
      <c r="AO92" s="7">
        <f t="shared" ref="AO92:AQ92" si="550">E92-AC92</f>
        <v>-771842182.9</v>
      </c>
      <c r="AP92" s="7">
        <f t="shared" si="550"/>
        <v>-562915490.6</v>
      </c>
      <c r="AQ92" s="7">
        <f t="shared" si="550"/>
        <v>0</v>
      </c>
      <c r="AS92" s="7">
        <f t="shared" ref="AS92:AU92" si="551">M92-AK92</f>
        <v>1423276247</v>
      </c>
      <c r="AT92" s="7">
        <f t="shared" si="551"/>
        <v>-2698053035</v>
      </c>
      <c r="AU92" s="7">
        <f t="shared" si="551"/>
        <v>0</v>
      </c>
      <c r="AW92" s="11">
        <v>89.0</v>
      </c>
      <c r="AX92" s="11">
        <v>780.64</v>
      </c>
      <c r="AY92" s="11">
        <v>4.15958E9</v>
      </c>
      <c r="AZ92" s="11">
        <v>-45.68</v>
      </c>
      <c r="BA92" s="10">
        <f t="shared" si="24"/>
        <v>2906153238</v>
      </c>
      <c r="BB92" s="10">
        <f t="shared" si="25"/>
        <v>2975966924</v>
      </c>
      <c r="BC92" s="10">
        <f t="shared" si="26"/>
        <v>0</v>
      </c>
      <c r="BE92" s="11">
        <v>89.0</v>
      </c>
      <c r="BF92" s="11">
        <v>215.01</v>
      </c>
      <c r="BG92" s="11">
        <v>8.26859E9</v>
      </c>
      <c r="BH92" s="11">
        <v>65.029</v>
      </c>
      <c r="BI92" s="10">
        <f t="shared" si="27"/>
        <v>3490663688</v>
      </c>
      <c r="BJ92" s="10">
        <f t="shared" si="28"/>
        <v>-7495655249</v>
      </c>
      <c r="BK92" s="10">
        <f t="shared" si="29"/>
        <v>0</v>
      </c>
      <c r="BM92" s="7">
        <f t="shared" ref="BM92:BO92" si="552">E92-BA92</f>
        <v>-2905876302</v>
      </c>
      <c r="BN92" s="7">
        <f t="shared" si="552"/>
        <v>-2940785214</v>
      </c>
      <c r="BO92" s="7">
        <f t="shared" si="552"/>
        <v>0</v>
      </c>
      <c r="BQ92" s="7">
        <f t="shared" ref="BQ92:BS92" si="553">M92-BI92</f>
        <v>-3496118284</v>
      </c>
      <c r="BR92" s="7">
        <f t="shared" si="553"/>
        <v>7623556991</v>
      </c>
      <c r="BS92" s="7">
        <f t="shared" si="553"/>
        <v>0</v>
      </c>
      <c r="BU92" s="12">
        <f t="shared" ref="BU92:BW92" si="554">AO92-BM92</f>
        <v>2134034119</v>
      </c>
      <c r="BV92" s="12">
        <f t="shared" si="554"/>
        <v>2377869723</v>
      </c>
      <c r="BW92" s="12">
        <f t="shared" si="554"/>
        <v>0</v>
      </c>
      <c r="BY92" s="12">
        <f t="shared" ref="BY92:CA92" si="555">AS92-BQ92</f>
        <v>4919394531</v>
      </c>
      <c r="BZ92" s="12">
        <f t="shared" si="555"/>
        <v>-10321610026</v>
      </c>
      <c r="CA92" s="12">
        <f t="shared" si="555"/>
        <v>0</v>
      </c>
    </row>
    <row r="93" ht="15.75" customHeight="1">
      <c r="A93" s="11">
        <v>90.0</v>
      </c>
      <c r="B93" s="11">
        <v>820.27</v>
      </c>
      <c r="C93" s="11">
        <v>3.37222E7</v>
      </c>
      <c r="D93" s="11">
        <v>-87.731</v>
      </c>
      <c r="E93" s="10">
        <f t="shared" si="7"/>
        <v>1335101.37</v>
      </c>
      <c r="F93" s="10">
        <f t="shared" si="8"/>
        <v>33695760.52</v>
      </c>
      <c r="G93" s="10">
        <f t="shared" si="9"/>
        <v>0</v>
      </c>
      <c r="I93" s="11">
        <v>90.0</v>
      </c>
      <c r="J93" s="11">
        <v>228.54</v>
      </c>
      <c r="K93" s="11">
        <v>1.09668E8</v>
      </c>
      <c r="L93" s="11">
        <v>-89.722</v>
      </c>
      <c r="M93" s="10">
        <f t="shared" si="10"/>
        <v>532108.7283</v>
      </c>
      <c r="N93" s="10">
        <f t="shared" si="11"/>
        <v>109666709.1</v>
      </c>
      <c r="O93" s="10">
        <f t="shared" si="12"/>
        <v>0</v>
      </c>
      <c r="Q93" s="11">
        <v>90.0</v>
      </c>
      <c r="R93" s="11">
        <v>63.673</v>
      </c>
      <c r="S93" s="11">
        <v>4.45704E8</v>
      </c>
      <c r="T93" s="11">
        <v>-164.164</v>
      </c>
      <c r="U93" s="10">
        <f t="shared" si="13"/>
        <v>-428788073.5</v>
      </c>
      <c r="V93" s="10">
        <f t="shared" si="14"/>
        <v>121625834.7</v>
      </c>
      <c r="W93" s="10">
        <f t="shared" si="15"/>
        <v>0</v>
      </c>
      <c r="Y93" s="11">
        <v>90.0</v>
      </c>
      <c r="Z93" s="11">
        <v>820.27</v>
      </c>
      <c r="AA93" s="11">
        <v>1.73807E9</v>
      </c>
      <c r="AB93" s="11">
        <v>-53.092</v>
      </c>
      <c r="AC93" s="10">
        <f t="shared" si="16"/>
        <v>1043766439</v>
      </c>
      <c r="AD93" s="10">
        <f t="shared" si="17"/>
        <v>1389762191</v>
      </c>
      <c r="AE93" s="10">
        <f t="shared" si="18"/>
        <v>0</v>
      </c>
      <c r="AG93" s="11">
        <v>90.0</v>
      </c>
      <c r="AH93" s="11">
        <v>228.54</v>
      </c>
      <c r="AI93" s="11">
        <v>9.68862E8</v>
      </c>
      <c r="AJ93" s="11">
        <v>-32.268</v>
      </c>
      <c r="AK93" s="10">
        <f t="shared" si="19"/>
        <v>819231088.4</v>
      </c>
      <c r="AL93" s="10">
        <f t="shared" si="20"/>
        <v>517256221.7</v>
      </c>
      <c r="AM93" s="10">
        <f t="shared" si="21"/>
        <v>0</v>
      </c>
      <c r="AO93" s="7">
        <f t="shared" ref="AO93:AQ93" si="556">E93-AC93</f>
        <v>-1042431337</v>
      </c>
      <c r="AP93" s="7">
        <f t="shared" si="556"/>
        <v>-1356066430</v>
      </c>
      <c r="AQ93" s="7">
        <f t="shared" si="556"/>
        <v>0</v>
      </c>
      <c r="AS93" s="7">
        <f t="shared" ref="AS93:AU93" si="557">M93-AK93</f>
        <v>-818698979.7</v>
      </c>
      <c r="AT93" s="7">
        <f t="shared" si="557"/>
        <v>-407589512.6</v>
      </c>
      <c r="AU93" s="7">
        <f t="shared" si="557"/>
        <v>0</v>
      </c>
      <c r="AW93" s="11">
        <v>90.0</v>
      </c>
      <c r="AX93" s="11">
        <v>820.27</v>
      </c>
      <c r="AY93" s="11">
        <v>1.11403E10</v>
      </c>
      <c r="AZ93" s="11">
        <v>135.908</v>
      </c>
      <c r="BA93" s="10">
        <f t="shared" si="24"/>
        <v>-8001224795</v>
      </c>
      <c r="BB93" s="10">
        <f t="shared" si="25"/>
        <v>-7751560222</v>
      </c>
      <c r="BC93" s="10">
        <f t="shared" si="26"/>
        <v>0</v>
      </c>
      <c r="BE93" s="11">
        <v>90.0</v>
      </c>
      <c r="BF93" s="11">
        <v>228.54</v>
      </c>
      <c r="BG93" s="11">
        <v>5.82279E9</v>
      </c>
      <c r="BH93" s="11">
        <v>58.982</v>
      </c>
      <c r="BI93" s="10">
        <f t="shared" si="27"/>
        <v>3000526406</v>
      </c>
      <c r="BJ93" s="10">
        <f t="shared" si="28"/>
        <v>-4990162790</v>
      </c>
      <c r="BK93" s="10">
        <f t="shared" si="29"/>
        <v>0</v>
      </c>
      <c r="BM93" s="7">
        <f t="shared" ref="BM93:BO93" si="558">E93-BA93</f>
        <v>8002559896</v>
      </c>
      <c r="BN93" s="7">
        <f t="shared" si="558"/>
        <v>7785255982</v>
      </c>
      <c r="BO93" s="7">
        <f t="shared" si="558"/>
        <v>0</v>
      </c>
      <c r="BQ93" s="7">
        <f t="shared" ref="BQ93:BS93" si="559">M93-BI93</f>
        <v>-2999994297</v>
      </c>
      <c r="BR93" s="7">
        <f t="shared" si="559"/>
        <v>5099829499</v>
      </c>
      <c r="BS93" s="7">
        <f t="shared" si="559"/>
        <v>0</v>
      </c>
      <c r="BU93" s="12">
        <f t="shared" ref="BU93:BW93" si="560">AO93-BM93</f>
        <v>-9044991234</v>
      </c>
      <c r="BV93" s="12">
        <f t="shared" si="560"/>
        <v>-9141322412</v>
      </c>
      <c r="BW93" s="12">
        <f t="shared" si="560"/>
        <v>0</v>
      </c>
      <c r="BY93" s="12">
        <f t="shared" ref="BY93:CA93" si="561">AS93-BQ93</f>
        <v>2181295318</v>
      </c>
      <c r="BZ93" s="12">
        <f t="shared" si="561"/>
        <v>-5507419012</v>
      </c>
      <c r="CA93" s="12">
        <f t="shared" si="561"/>
        <v>0</v>
      </c>
    </row>
    <row r="94" ht="15.75" customHeight="1">
      <c r="A94" s="11">
        <v>91.0</v>
      </c>
      <c r="B94" s="11">
        <v>861.91</v>
      </c>
      <c r="C94" s="11">
        <v>3.16279E7</v>
      </c>
      <c r="D94" s="11">
        <v>-87.863</v>
      </c>
      <c r="E94" s="10">
        <f t="shared" si="7"/>
        <v>1179374.001</v>
      </c>
      <c r="F94" s="10">
        <f t="shared" si="8"/>
        <v>31605903.49</v>
      </c>
      <c r="G94" s="10">
        <f t="shared" si="9"/>
        <v>0</v>
      </c>
      <c r="I94" s="11">
        <v>91.0</v>
      </c>
      <c r="J94" s="11">
        <v>242.92</v>
      </c>
      <c r="K94" s="11">
        <v>1.21666E8</v>
      </c>
      <c r="L94" s="11">
        <v>-84.039</v>
      </c>
      <c r="M94" s="10">
        <f t="shared" si="10"/>
        <v>12635195.32</v>
      </c>
      <c r="N94" s="10">
        <f t="shared" si="11"/>
        <v>121008129.5</v>
      </c>
      <c r="O94" s="10">
        <f t="shared" si="12"/>
        <v>0</v>
      </c>
      <c r="Q94" s="11">
        <v>91.0</v>
      </c>
      <c r="R94" s="11">
        <v>68.464</v>
      </c>
      <c r="S94" s="11">
        <v>4.44682E8</v>
      </c>
      <c r="T94" s="11">
        <v>-46.689</v>
      </c>
      <c r="U94" s="10">
        <f t="shared" si="13"/>
        <v>305033203.2</v>
      </c>
      <c r="V94" s="10">
        <f t="shared" si="14"/>
        <v>323568889.2</v>
      </c>
      <c r="W94" s="10">
        <f t="shared" si="15"/>
        <v>0</v>
      </c>
      <c r="Y94" s="11">
        <v>91.0</v>
      </c>
      <c r="Z94" s="11">
        <v>861.91</v>
      </c>
      <c r="AA94" s="11">
        <v>1.35526E9</v>
      </c>
      <c r="AB94" s="11">
        <v>-126.329</v>
      </c>
      <c r="AC94" s="10">
        <f t="shared" si="16"/>
        <v>-802884511.4</v>
      </c>
      <c r="AD94" s="10">
        <f t="shared" si="17"/>
        <v>1091836127</v>
      </c>
      <c r="AE94" s="10">
        <f t="shared" si="18"/>
        <v>0</v>
      </c>
      <c r="AG94" s="11">
        <v>91.0</v>
      </c>
      <c r="AH94" s="11">
        <v>242.92</v>
      </c>
      <c r="AI94" s="11">
        <v>7.7615E8</v>
      </c>
      <c r="AJ94" s="11">
        <v>-104.889</v>
      </c>
      <c r="AK94" s="10">
        <f t="shared" si="19"/>
        <v>-199429613.9</v>
      </c>
      <c r="AL94" s="10">
        <f t="shared" si="20"/>
        <v>750091095.5</v>
      </c>
      <c r="AM94" s="10">
        <f t="shared" si="21"/>
        <v>0</v>
      </c>
      <c r="AO94" s="7">
        <f t="shared" ref="AO94:AQ94" si="562">E94-AC94</f>
        <v>804063885.4</v>
      </c>
      <c r="AP94" s="7">
        <f t="shared" si="562"/>
        <v>-1060230224</v>
      </c>
      <c r="AQ94" s="7">
        <f t="shared" si="562"/>
        <v>0</v>
      </c>
      <c r="AS94" s="7">
        <f t="shared" ref="AS94:AU94" si="563">M94-AK94</f>
        <v>212064809.3</v>
      </c>
      <c r="AT94" s="7">
        <f t="shared" si="563"/>
        <v>-629082966.1</v>
      </c>
      <c r="AU94" s="7">
        <f t="shared" si="563"/>
        <v>0</v>
      </c>
      <c r="AW94" s="11">
        <v>91.0</v>
      </c>
      <c r="AX94" s="11">
        <v>861.91</v>
      </c>
      <c r="AY94" s="11">
        <v>5.60073E9</v>
      </c>
      <c r="AZ94" s="11">
        <v>-156.539</v>
      </c>
      <c r="BA94" s="10">
        <f t="shared" si="24"/>
        <v>-5137724830</v>
      </c>
      <c r="BB94" s="10">
        <f t="shared" si="25"/>
        <v>2229789251</v>
      </c>
      <c r="BC94" s="10">
        <f t="shared" si="26"/>
        <v>0</v>
      </c>
      <c r="BE94" s="11">
        <v>91.0</v>
      </c>
      <c r="BF94" s="11">
        <v>242.92</v>
      </c>
      <c r="BG94" s="11">
        <v>2.14983E9</v>
      </c>
      <c r="BH94" s="11">
        <v>-80.68</v>
      </c>
      <c r="BI94" s="10">
        <f t="shared" si="27"/>
        <v>348161289.9</v>
      </c>
      <c r="BJ94" s="10">
        <f t="shared" si="28"/>
        <v>2121450623</v>
      </c>
      <c r="BK94" s="10">
        <f t="shared" si="29"/>
        <v>0</v>
      </c>
      <c r="BM94" s="7">
        <f t="shared" ref="BM94:BO94" si="564">E94-BA94</f>
        <v>5138904204</v>
      </c>
      <c r="BN94" s="7">
        <f t="shared" si="564"/>
        <v>-2198183348</v>
      </c>
      <c r="BO94" s="7">
        <f t="shared" si="564"/>
        <v>0</v>
      </c>
      <c r="BQ94" s="7">
        <f t="shared" ref="BQ94:BS94" si="565">M94-BI94</f>
        <v>-335526094.6</v>
      </c>
      <c r="BR94" s="7">
        <f t="shared" si="565"/>
        <v>-2000442493</v>
      </c>
      <c r="BS94" s="7">
        <f t="shared" si="565"/>
        <v>0</v>
      </c>
      <c r="BU94" s="12">
        <f t="shared" ref="BU94:BW94" si="566">AO94-BM94</f>
        <v>-4334840318</v>
      </c>
      <c r="BV94" s="12">
        <f t="shared" si="566"/>
        <v>1137953124</v>
      </c>
      <c r="BW94" s="12">
        <f t="shared" si="566"/>
        <v>0</v>
      </c>
      <c r="BY94" s="12">
        <f t="shared" ref="BY94:CA94" si="567">AS94-BQ94</f>
        <v>547590903.8</v>
      </c>
      <c r="BZ94" s="12">
        <f t="shared" si="567"/>
        <v>1371359527</v>
      </c>
      <c r="CA94" s="12">
        <f t="shared" si="567"/>
        <v>0</v>
      </c>
    </row>
    <row r="95" ht="15.75" customHeight="1">
      <c r="A95" s="11">
        <v>92.0</v>
      </c>
      <c r="B95" s="11">
        <v>905.67</v>
      </c>
      <c r="C95" s="11">
        <v>3.09489E7</v>
      </c>
      <c r="D95" s="11">
        <v>-88.785</v>
      </c>
      <c r="E95" s="10">
        <f t="shared" si="7"/>
        <v>656245.4625</v>
      </c>
      <c r="F95" s="10">
        <f t="shared" si="8"/>
        <v>30941941.65</v>
      </c>
      <c r="G95" s="10">
        <f t="shared" si="9"/>
        <v>0</v>
      </c>
      <c r="I95" s="11">
        <v>92.0</v>
      </c>
      <c r="J95" s="11">
        <v>258.21</v>
      </c>
      <c r="K95" s="11">
        <v>9.6386E7</v>
      </c>
      <c r="L95" s="11">
        <v>-80.719</v>
      </c>
      <c r="M95" s="10">
        <f t="shared" si="10"/>
        <v>15544802.37</v>
      </c>
      <c r="N95" s="10">
        <f t="shared" si="11"/>
        <v>95124235.16</v>
      </c>
      <c r="O95" s="10">
        <f t="shared" si="12"/>
        <v>0</v>
      </c>
      <c r="Q95" s="11">
        <v>92.0</v>
      </c>
      <c r="R95" s="11">
        <v>73.615</v>
      </c>
      <c r="S95" s="11">
        <v>6.25505E8</v>
      </c>
      <c r="T95" s="11">
        <v>77.48</v>
      </c>
      <c r="U95" s="10">
        <f t="shared" si="13"/>
        <v>135597219.3</v>
      </c>
      <c r="V95" s="10">
        <f t="shared" si="14"/>
        <v>-610630738.8</v>
      </c>
      <c r="W95" s="10">
        <f t="shared" si="15"/>
        <v>0</v>
      </c>
      <c r="Y95" s="11">
        <v>92.0</v>
      </c>
      <c r="Z95" s="11">
        <v>905.67</v>
      </c>
      <c r="AA95" s="11">
        <v>6.75703E9</v>
      </c>
      <c r="AB95" s="11">
        <v>10.225</v>
      </c>
      <c r="AC95" s="10">
        <f t="shared" si="16"/>
        <v>6649716515</v>
      </c>
      <c r="AD95" s="10">
        <f t="shared" si="17"/>
        <v>-1199468503</v>
      </c>
      <c r="AE95" s="10">
        <f t="shared" si="18"/>
        <v>0</v>
      </c>
      <c r="AG95" s="11">
        <v>92.0</v>
      </c>
      <c r="AH95" s="11">
        <v>258.21</v>
      </c>
      <c r="AI95" s="11">
        <v>7.59682E8</v>
      </c>
      <c r="AJ95" s="11">
        <v>72.995</v>
      </c>
      <c r="AK95" s="10">
        <f t="shared" si="19"/>
        <v>222172918.5</v>
      </c>
      <c r="AL95" s="10">
        <f t="shared" si="20"/>
        <v>-726468124.1</v>
      </c>
      <c r="AM95" s="10">
        <f t="shared" si="21"/>
        <v>0</v>
      </c>
      <c r="AO95" s="7">
        <f t="shared" ref="AO95:AQ95" si="568">E95-AC95</f>
        <v>-6649060270</v>
      </c>
      <c r="AP95" s="7">
        <f t="shared" si="568"/>
        <v>1230410445</v>
      </c>
      <c r="AQ95" s="7">
        <f t="shared" si="568"/>
        <v>0</v>
      </c>
      <c r="AS95" s="7">
        <f t="shared" ref="AS95:AU95" si="569">M95-AK95</f>
        <v>-206628116.2</v>
      </c>
      <c r="AT95" s="7">
        <f t="shared" si="569"/>
        <v>821592359.3</v>
      </c>
      <c r="AU95" s="7">
        <f t="shared" si="569"/>
        <v>0</v>
      </c>
      <c r="AW95" s="11">
        <v>92.0</v>
      </c>
      <c r="AX95" s="11">
        <v>905.67</v>
      </c>
      <c r="AY95" s="11">
        <v>7.9506E9</v>
      </c>
      <c r="AZ95" s="11">
        <v>-66.122</v>
      </c>
      <c r="BA95" s="10">
        <f t="shared" si="24"/>
        <v>3218327418</v>
      </c>
      <c r="BB95" s="10">
        <f t="shared" si="25"/>
        <v>7270103781</v>
      </c>
      <c r="BC95" s="10">
        <f t="shared" si="26"/>
        <v>0</v>
      </c>
      <c r="BE95" s="11">
        <v>92.0</v>
      </c>
      <c r="BF95" s="11">
        <v>258.21</v>
      </c>
      <c r="BG95" s="11">
        <v>1.55754E9</v>
      </c>
      <c r="BH95" s="11">
        <v>-174.069</v>
      </c>
      <c r="BI95" s="10">
        <f t="shared" si="27"/>
        <v>-1549202575</v>
      </c>
      <c r="BJ95" s="10">
        <f t="shared" si="28"/>
        <v>160941710.5</v>
      </c>
      <c r="BK95" s="10">
        <f t="shared" si="29"/>
        <v>0</v>
      </c>
      <c r="BM95" s="7">
        <f t="shared" ref="BM95:BO95" si="570">E95-BA95</f>
        <v>-3217671172</v>
      </c>
      <c r="BN95" s="7">
        <f t="shared" si="570"/>
        <v>-7239161840</v>
      </c>
      <c r="BO95" s="7">
        <f t="shared" si="570"/>
        <v>0</v>
      </c>
      <c r="BQ95" s="7">
        <f t="shared" ref="BQ95:BS95" si="571">M95-BI95</f>
        <v>1564747377</v>
      </c>
      <c r="BR95" s="7">
        <f t="shared" si="571"/>
        <v>-65817475.36</v>
      </c>
      <c r="BS95" s="7">
        <f t="shared" si="571"/>
        <v>0</v>
      </c>
      <c r="BU95" s="12">
        <f t="shared" ref="BU95:BW95" si="572">AO95-BM95</f>
        <v>-3431389097</v>
      </c>
      <c r="BV95" s="12">
        <f t="shared" si="572"/>
        <v>8469572285</v>
      </c>
      <c r="BW95" s="12">
        <f t="shared" si="572"/>
        <v>0</v>
      </c>
      <c r="BY95" s="12">
        <f t="shared" ref="BY95:CA95" si="573">AS95-BQ95</f>
        <v>-1771375493</v>
      </c>
      <c r="BZ95" s="12">
        <f t="shared" si="573"/>
        <v>887409834.7</v>
      </c>
      <c r="CA95" s="12">
        <f t="shared" si="573"/>
        <v>0</v>
      </c>
    </row>
    <row r="96" ht="15.75" customHeight="1">
      <c r="A96" s="11">
        <v>93.0</v>
      </c>
      <c r="B96" s="11">
        <v>951.64</v>
      </c>
      <c r="C96" s="11">
        <v>2.91611E7</v>
      </c>
      <c r="D96" s="11">
        <v>-88.206</v>
      </c>
      <c r="E96" s="10">
        <f t="shared" si="7"/>
        <v>912920.0451</v>
      </c>
      <c r="F96" s="10">
        <f t="shared" si="8"/>
        <v>29146806.52</v>
      </c>
      <c r="G96" s="10">
        <f t="shared" si="9"/>
        <v>0</v>
      </c>
      <c r="I96" s="11">
        <v>93.0</v>
      </c>
      <c r="J96" s="11">
        <v>274.46</v>
      </c>
      <c r="K96" s="11">
        <v>9.01431E7</v>
      </c>
      <c r="L96" s="11">
        <v>-89.457</v>
      </c>
      <c r="M96" s="10">
        <f t="shared" si="10"/>
        <v>854285.7956</v>
      </c>
      <c r="N96" s="10">
        <f t="shared" si="11"/>
        <v>90139051.88</v>
      </c>
      <c r="O96" s="10">
        <f t="shared" si="12"/>
        <v>0</v>
      </c>
      <c r="Q96" s="11">
        <v>93.0</v>
      </c>
      <c r="R96" s="11">
        <v>79.154</v>
      </c>
      <c r="S96" s="11">
        <v>2.4328E8</v>
      </c>
      <c r="T96" s="11">
        <v>-111.928</v>
      </c>
      <c r="U96" s="10">
        <f t="shared" si="13"/>
        <v>-90850766.46</v>
      </c>
      <c r="V96" s="10">
        <f t="shared" si="14"/>
        <v>225679632.7</v>
      </c>
      <c r="W96" s="10">
        <f t="shared" si="15"/>
        <v>0</v>
      </c>
      <c r="Y96" s="11">
        <v>93.0</v>
      </c>
      <c r="Z96" s="11">
        <v>951.64</v>
      </c>
      <c r="AA96" s="11">
        <v>8.31918E8</v>
      </c>
      <c r="AB96" s="11">
        <v>-116.651</v>
      </c>
      <c r="AC96" s="10">
        <f t="shared" si="16"/>
        <v>-373160823</v>
      </c>
      <c r="AD96" s="10">
        <f t="shared" si="17"/>
        <v>743531141.9</v>
      </c>
      <c r="AE96" s="10">
        <f t="shared" si="18"/>
        <v>0</v>
      </c>
      <c r="AG96" s="11">
        <v>93.0</v>
      </c>
      <c r="AH96" s="11">
        <v>274.46</v>
      </c>
      <c r="AI96" s="11">
        <v>5.27187E8</v>
      </c>
      <c r="AJ96" s="11">
        <v>75.644</v>
      </c>
      <c r="AK96" s="10">
        <f t="shared" si="19"/>
        <v>130713905.5</v>
      </c>
      <c r="AL96" s="10">
        <f t="shared" si="20"/>
        <v>-510724982.6</v>
      </c>
      <c r="AM96" s="10">
        <f t="shared" si="21"/>
        <v>0</v>
      </c>
      <c r="AO96" s="7">
        <f t="shared" ref="AO96:AQ96" si="574">E96-AC96</f>
        <v>374073743</v>
      </c>
      <c r="AP96" s="7">
        <f t="shared" si="574"/>
        <v>-714384335.3</v>
      </c>
      <c r="AQ96" s="7">
        <f t="shared" si="574"/>
        <v>0</v>
      </c>
      <c r="AS96" s="7">
        <f t="shared" ref="AS96:AU96" si="575">M96-AK96</f>
        <v>-129859619.7</v>
      </c>
      <c r="AT96" s="7">
        <f t="shared" si="575"/>
        <v>600864034.5</v>
      </c>
      <c r="AU96" s="7">
        <f t="shared" si="575"/>
        <v>0</v>
      </c>
      <c r="AW96" s="11">
        <v>93.0</v>
      </c>
      <c r="AX96" s="11">
        <v>951.64</v>
      </c>
      <c r="AY96" s="11">
        <v>9.8398E9</v>
      </c>
      <c r="AZ96" s="11">
        <v>-66.857</v>
      </c>
      <c r="BA96" s="10">
        <f t="shared" si="24"/>
        <v>3867310266</v>
      </c>
      <c r="BB96" s="10">
        <f t="shared" si="25"/>
        <v>9047959734</v>
      </c>
      <c r="BC96" s="10">
        <f t="shared" si="26"/>
        <v>0</v>
      </c>
      <c r="BE96" s="11">
        <v>93.0</v>
      </c>
      <c r="BF96" s="11">
        <v>274.46</v>
      </c>
      <c r="BG96" s="11">
        <v>1.44949E9</v>
      </c>
      <c r="BH96" s="11">
        <v>149.875</v>
      </c>
      <c r="BI96" s="10">
        <f t="shared" si="27"/>
        <v>-1253711028</v>
      </c>
      <c r="BJ96" s="10">
        <f t="shared" si="28"/>
        <v>-727481902.3</v>
      </c>
      <c r="BK96" s="10">
        <f t="shared" si="29"/>
        <v>0</v>
      </c>
      <c r="BM96" s="7">
        <f t="shared" ref="BM96:BO96" si="576">E96-BA96</f>
        <v>-3866397346</v>
      </c>
      <c r="BN96" s="7">
        <f t="shared" si="576"/>
        <v>-9018812927</v>
      </c>
      <c r="BO96" s="7">
        <f t="shared" si="576"/>
        <v>0</v>
      </c>
      <c r="BQ96" s="7">
        <f t="shared" ref="BQ96:BS96" si="577">M96-BI96</f>
        <v>1254565314</v>
      </c>
      <c r="BR96" s="7">
        <f t="shared" si="577"/>
        <v>817620954.1</v>
      </c>
      <c r="BS96" s="7">
        <f t="shared" si="577"/>
        <v>0</v>
      </c>
      <c r="BU96" s="12">
        <f t="shared" ref="BU96:BW96" si="578">AO96-BM96</f>
        <v>4240471089</v>
      </c>
      <c r="BV96" s="12">
        <f t="shared" si="578"/>
        <v>8304428592</v>
      </c>
      <c r="BW96" s="12">
        <f t="shared" si="578"/>
        <v>0</v>
      </c>
      <c r="BY96" s="12">
        <f t="shared" ref="BY96:CA96" si="579">AS96-BQ96</f>
        <v>-1384424934</v>
      </c>
      <c r="BZ96" s="12">
        <f t="shared" si="579"/>
        <v>-216756919.6</v>
      </c>
      <c r="CA96" s="12">
        <f t="shared" si="579"/>
        <v>0</v>
      </c>
    </row>
    <row r="97" ht="15.75" customHeight="1">
      <c r="A97" s="11">
        <v>94.0</v>
      </c>
      <c r="B97" s="11">
        <v>999.95</v>
      </c>
      <c r="C97" s="11">
        <v>2.76365E7</v>
      </c>
      <c r="D97" s="11">
        <v>-89.756</v>
      </c>
      <c r="E97" s="10">
        <f t="shared" si="7"/>
        <v>117692.5364</v>
      </c>
      <c r="F97" s="10">
        <f t="shared" si="8"/>
        <v>27636249.4</v>
      </c>
      <c r="G97" s="10">
        <f t="shared" si="9"/>
        <v>0</v>
      </c>
      <c r="I97" s="11">
        <v>94.0</v>
      </c>
      <c r="J97" s="11">
        <v>291.73</v>
      </c>
      <c r="K97" s="11">
        <v>8.25579E7</v>
      </c>
      <c r="L97" s="11">
        <v>-92.853</v>
      </c>
      <c r="M97" s="10">
        <f t="shared" si="10"/>
        <v>-4109209.581</v>
      </c>
      <c r="N97" s="10">
        <f t="shared" si="11"/>
        <v>82455571.36</v>
      </c>
      <c r="O97" s="10">
        <f t="shared" si="12"/>
        <v>0</v>
      </c>
      <c r="Q97" s="11">
        <v>94.0</v>
      </c>
      <c r="R97" s="11">
        <v>85.11</v>
      </c>
      <c r="S97" s="11">
        <v>7.53852E8</v>
      </c>
      <c r="T97" s="11">
        <v>141.724</v>
      </c>
      <c r="U97" s="10">
        <f t="shared" si="13"/>
        <v>-591800893.9</v>
      </c>
      <c r="V97" s="10">
        <f t="shared" si="14"/>
        <v>-466973810.7</v>
      </c>
      <c r="W97" s="10">
        <f t="shared" si="15"/>
        <v>0</v>
      </c>
      <c r="Y97" s="11">
        <v>94.0</v>
      </c>
      <c r="Z97" s="11">
        <v>999.95</v>
      </c>
      <c r="AA97" s="11">
        <v>6.66001E8</v>
      </c>
      <c r="AB97" s="11">
        <v>-109.162</v>
      </c>
      <c r="AC97" s="10">
        <f t="shared" si="16"/>
        <v>-218608328.3</v>
      </c>
      <c r="AD97" s="10">
        <f t="shared" si="17"/>
        <v>629100731.8</v>
      </c>
      <c r="AE97" s="10">
        <f t="shared" si="18"/>
        <v>0</v>
      </c>
      <c r="AG97" s="11">
        <v>94.0</v>
      </c>
      <c r="AH97" s="11">
        <v>291.73</v>
      </c>
      <c r="AI97" s="11">
        <v>5.44449E8</v>
      </c>
      <c r="AJ97" s="11">
        <v>101.865</v>
      </c>
      <c r="AK97" s="10">
        <f t="shared" si="19"/>
        <v>-111942204.2</v>
      </c>
      <c r="AL97" s="10">
        <f t="shared" si="20"/>
        <v>-532816719.4</v>
      </c>
      <c r="AM97" s="10">
        <f t="shared" si="21"/>
        <v>0</v>
      </c>
      <c r="AO97" s="7">
        <f t="shared" ref="AO97:AQ97" si="580">E97-AC97</f>
        <v>218726020.8</v>
      </c>
      <c r="AP97" s="7">
        <f t="shared" si="580"/>
        <v>-601464482.4</v>
      </c>
      <c r="AQ97" s="7">
        <f t="shared" si="580"/>
        <v>0</v>
      </c>
      <c r="AS97" s="7">
        <f t="shared" ref="AS97:AU97" si="581">M97-AK97</f>
        <v>107832994.6</v>
      </c>
      <c r="AT97" s="7">
        <f t="shared" si="581"/>
        <v>615272290.8</v>
      </c>
      <c r="AU97" s="7">
        <f t="shared" si="581"/>
        <v>0</v>
      </c>
      <c r="AW97" s="11">
        <v>94.0</v>
      </c>
      <c r="AX97" s="11">
        <v>999.95</v>
      </c>
      <c r="AY97" s="11">
        <v>2.15972E10</v>
      </c>
      <c r="AZ97" s="11">
        <v>-122.434</v>
      </c>
      <c r="BA97" s="10">
        <f t="shared" si="24"/>
        <v>-11583177356</v>
      </c>
      <c r="BB97" s="10">
        <f t="shared" si="25"/>
        <v>18228248687</v>
      </c>
      <c r="BC97" s="10">
        <f t="shared" si="26"/>
        <v>0</v>
      </c>
      <c r="BE97" s="11">
        <v>94.0</v>
      </c>
      <c r="BF97" s="11">
        <v>291.73</v>
      </c>
      <c r="BG97" s="11">
        <v>2.1664E9</v>
      </c>
      <c r="BH97" s="11">
        <v>169.274</v>
      </c>
      <c r="BI97" s="10">
        <f t="shared" si="27"/>
        <v>-2128549618</v>
      </c>
      <c r="BJ97" s="10">
        <f t="shared" si="28"/>
        <v>-403194102.2</v>
      </c>
      <c r="BK97" s="10">
        <f t="shared" si="29"/>
        <v>0</v>
      </c>
      <c r="BM97" s="7">
        <f t="shared" ref="BM97:BO97" si="582">E97-BA97</f>
        <v>11583295048</v>
      </c>
      <c r="BN97" s="7">
        <f t="shared" si="582"/>
        <v>-18200612437</v>
      </c>
      <c r="BO97" s="7">
        <f t="shared" si="582"/>
        <v>0</v>
      </c>
      <c r="BQ97" s="7">
        <f t="shared" ref="BQ97:BS97" si="583">M97-BI97</f>
        <v>2124440408</v>
      </c>
      <c r="BR97" s="7">
        <f t="shared" si="583"/>
        <v>485649673.6</v>
      </c>
      <c r="BS97" s="7">
        <f t="shared" si="583"/>
        <v>0</v>
      </c>
      <c r="BU97" s="12">
        <f t="shared" ref="BU97:BW97" si="584">AO97-BM97</f>
        <v>-11364569028</v>
      </c>
      <c r="BV97" s="12">
        <f t="shared" si="584"/>
        <v>17599147955</v>
      </c>
      <c r="BW97" s="12">
        <f t="shared" si="584"/>
        <v>0</v>
      </c>
      <c r="BY97" s="12">
        <f t="shared" ref="BY97:CA97" si="585">AS97-BQ97</f>
        <v>-2016607414</v>
      </c>
      <c r="BZ97" s="12">
        <f t="shared" si="585"/>
        <v>129622617.2</v>
      </c>
      <c r="CA97" s="12">
        <f t="shared" si="585"/>
        <v>0</v>
      </c>
    </row>
    <row r="98" ht="15.75" customHeight="1">
      <c r="A98" s="11">
        <v>95.0</v>
      </c>
      <c r="B98" s="11">
        <v>1050.7</v>
      </c>
      <c r="C98" s="11">
        <v>2.65062E7</v>
      </c>
      <c r="D98" s="11">
        <v>-88.722</v>
      </c>
      <c r="E98" s="10">
        <f t="shared" si="7"/>
        <v>591179.9265</v>
      </c>
      <c r="F98" s="10">
        <f t="shared" si="8"/>
        <v>26499606.5</v>
      </c>
      <c r="G98" s="10">
        <f t="shared" si="9"/>
        <v>0</v>
      </c>
      <c r="I98" s="11">
        <v>95.0</v>
      </c>
      <c r="J98" s="11">
        <v>310.09</v>
      </c>
      <c r="K98" s="11">
        <v>8.37483E7</v>
      </c>
      <c r="L98" s="11">
        <v>-89.16</v>
      </c>
      <c r="M98" s="10">
        <f t="shared" si="10"/>
        <v>1227770.222</v>
      </c>
      <c r="N98" s="10">
        <f t="shared" si="11"/>
        <v>83739299.81</v>
      </c>
      <c r="O98" s="10">
        <f t="shared" si="12"/>
        <v>0</v>
      </c>
      <c r="Q98" s="11">
        <v>95.0</v>
      </c>
      <c r="R98" s="11">
        <v>91.513</v>
      </c>
      <c r="S98" s="11">
        <v>8.1905E8</v>
      </c>
      <c r="T98" s="11">
        <v>-48.569</v>
      </c>
      <c r="U98" s="10">
        <f t="shared" si="13"/>
        <v>541979814.7</v>
      </c>
      <c r="V98" s="10">
        <f t="shared" si="14"/>
        <v>614085322.2</v>
      </c>
      <c r="W98" s="10">
        <f t="shared" si="15"/>
        <v>0</v>
      </c>
      <c r="Y98" s="11">
        <v>95.0</v>
      </c>
      <c r="Z98" s="11">
        <v>1050.7</v>
      </c>
      <c r="AA98" s="11">
        <v>1.92166E9</v>
      </c>
      <c r="AB98" s="11">
        <v>-70.24</v>
      </c>
      <c r="AC98" s="10">
        <f t="shared" si="16"/>
        <v>649676694.2</v>
      </c>
      <c r="AD98" s="10">
        <f t="shared" si="17"/>
        <v>1808506939</v>
      </c>
      <c r="AE98" s="10">
        <f t="shared" si="18"/>
        <v>0</v>
      </c>
      <c r="AG98" s="11">
        <v>95.0</v>
      </c>
      <c r="AH98" s="11">
        <v>310.09</v>
      </c>
      <c r="AI98" s="11">
        <v>1.9481E9</v>
      </c>
      <c r="AJ98" s="11">
        <v>51.618</v>
      </c>
      <c r="AK98" s="10">
        <f t="shared" si="19"/>
        <v>1209578300</v>
      </c>
      <c r="AL98" s="10">
        <f t="shared" si="20"/>
        <v>-1527093300</v>
      </c>
      <c r="AM98" s="10">
        <f t="shared" si="21"/>
        <v>0</v>
      </c>
      <c r="AO98" s="7">
        <f t="shared" ref="AO98:AQ98" si="586">E98-AC98</f>
        <v>-649085514.3</v>
      </c>
      <c r="AP98" s="7">
        <f t="shared" si="586"/>
        <v>-1782007333</v>
      </c>
      <c r="AQ98" s="7">
        <f t="shared" si="586"/>
        <v>0</v>
      </c>
      <c r="AS98" s="7">
        <f t="shared" ref="AS98:AU98" si="587">M98-AK98</f>
        <v>-1208350530</v>
      </c>
      <c r="AT98" s="7">
        <f t="shared" si="587"/>
        <v>1610832600</v>
      </c>
      <c r="AU98" s="7">
        <f t="shared" si="587"/>
        <v>0</v>
      </c>
      <c r="AW98" s="11">
        <v>95.0</v>
      </c>
      <c r="AX98" s="11">
        <v>1050.7</v>
      </c>
      <c r="AY98" s="11">
        <v>4.60281E9</v>
      </c>
      <c r="AZ98" s="11">
        <v>-111.063</v>
      </c>
      <c r="BA98" s="10">
        <f t="shared" si="24"/>
        <v>-1654223485</v>
      </c>
      <c r="BB98" s="10">
        <f t="shared" si="25"/>
        <v>4295277006</v>
      </c>
      <c r="BC98" s="10">
        <f t="shared" si="26"/>
        <v>0</v>
      </c>
      <c r="BE98" s="11">
        <v>95.0</v>
      </c>
      <c r="BF98" s="11">
        <v>310.09</v>
      </c>
      <c r="BG98" s="11">
        <v>8.474E9</v>
      </c>
      <c r="BH98" s="11">
        <v>116.414</v>
      </c>
      <c r="BI98" s="10">
        <f t="shared" si="27"/>
        <v>-3769693047</v>
      </c>
      <c r="BJ98" s="10">
        <f t="shared" si="28"/>
        <v>-7589340573</v>
      </c>
      <c r="BK98" s="10">
        <f t="shared" si="29"/>
        <v>0</v>
      </c>
      <c r="BM98" s="7">
        <f t="shared" ref="BM98:BO98" si="588">E98-BA98</f>
        <v>1654814665</v>
      </c>
      <c r="BN98" s="7">
        <f t="shared" si="588"/>
        <v>-4268777400</v>
      </c>
      <c r="BO98" s="7">
        <f t="shared" si="588"/>
        <v>0</v>
      </c>
      <c r="BQ98" s="7">
        <f t="shared" ref="BQ98:BS98" si="589">M98-BI98</f>
        <v>3770920817</v>
      </c>
      <c r="BR98" s="7">
        <f t="shared" si="589"/>
        <v>7673079873</v>
      </c>
      <c r="BS98" s="7">
        <f t="shared" si="589"/>
        <v>0</v>
      </c>
      <c r="BU98" s="12">
        <f t="shared" ref="BU98:BW98" si="590">AO98-BM98</f>
        <v>-2303900179</v>
      </c>
      <c r="BV98" s="12">
        <f t="shared" si="590"/>
        <v>2486770067</v>
      </c>
      <c r="BW98" s="12">
        <f t="shared" si="590"/>
        <v>0</v>
      </c>
      <c r="BY98" s="12">
        <f t="shared" ref="BY98:CA98" si="591">AS98-BQ98</f>
        <v>-4979271347</v>
      </c>
      <c r="BZ98" s="12">
        <f t="shared" si="591"/>
        <v>-6062247273</v>
      </c>
      <c r="CA98" s="12">
        <f t="shared" si="591"/>
        <v>0</v>
      </c>
    </row>
    <row r="99" ht="15.75" customHeight="1">
      <c r="A99" s="11">
        <v>96.0</v>
      </c>
      <c r="B99" s="11">
        <v>1104.1</v>
      </c>
      <c r="C99" s="11">
        <v>2.52487E7</v>
      </c>
      <c r="D99" s="11">
        <v>-88.791</v>
      </c>
      <c r="E99" s="10">
        <f t="shared" si="7"/>
        <v>532734.0571</v>
      </c>
      <c r="F99" s="10">
        <f t="shared" si="8"/>
        <v>25243079.17</v>
      </c>
      <c r="G99" s="10">
        <f t="shared" si="9"/>
        <v>0</v>
      </c>
      <c r="I99" s="11">
        <v>96.0</v>
      </c>
      <c r="J99" s="11">
        <v>329.6</v>
      </c>
      <c r="K99" s="11">
        <v>8.65377E7</v>
      </c>
      <c r="L99" s="11">
        <v>-88.875</v>
      </c>
      <c r="M99" s="10">
        <f t="shared" si="10"/>
        <v>1699054.588</v>
      </c>
      <c r="N99" s="10">
        <f t="shared" si="11"/>
        <v>86521019.03</v>
      </c>
      <c r="O99" s="10">
        <f t="shared" si="12"/>
        <v>0</v>
      </c>
      <c r="Q99" s="11">
        <v>96.0</v>
      </c>
      <c r="R99" s="11">
        <v>98.399</v>
      </c>
      <c r="S99" s="11">
        <v>6.43701E8</v>
      </c>
      <c r="T99" s="11">
        <v>-86.995</v>
      </c>
      <c r="U99" s="10">
        <f t="shared" si="13"/>
        <v>33744803.77</v>
      </c>
      <c r="V99" s="10">
        <f t="shared" si="14"/>
        <v>642815887.8</v>
      </c>
      <c r="W99" s="10">
        <f t="shared" si="15"/>
        <v>0</v>
      </c>
      <c r="Y99" s="11">
        <v>96.0</v>
      </c>
      <c r="Z99" s="11">
        <v>1104.1</v>
      </c>
      <c r="AA99" s="11">
        <v>1.28664E9</v>
      </c>
      <c r="AB99" s="11">
        <v>-124.494</v>
      </c>
      <c r="AC99" s="10">
        <f t="shared" si="16"/>
        <v>-728649876.7</v>
      </c>
      <c r="AD99" s="10">
        <f t="shared" si="17"/>
        <v>1060430029</v>
      </c>
      <c r="AE99" s="10">
        <f t="shared" si="18"/>
        <v>0</v>
      </c>
      <c r="AG99" s="11">
        <v>96.0</v>
      </c>
      <c r="AH99" s="11">
        <v>329.6</v>
      </c>
      <c r="AI99" s="11">
        <v>7.59702E8</v>
      </c>
      <c r="AJ99" s="11">
        <v>-78.705</v>
      </c>
      <c r="AK99" s="10">
        <f t="shared" si="19"/>
        <v>148795665.8</v>
      </c>
      <c r="AL99" s="10">
        <f t="shared" si="20"/>
        <v>744987905</v>
      </c>
      <c r="AM99" s="10">
        <f t="shared" si="21"/>
        <v>0</v>
      </c>
      <c r="AO99" s="7">
        <f t="shared" ref="AO99:AQ99" si="592">E99-AC99</f>
        <v>729182610.8</v>
      </c>
      <c r="AP99" s="7">
        <f t="shared" si="592"/>
        <v>-1035186950</v>
      </c>
      <c r="AQ99" s="7">
        <f t="shared" si="592"/>
        <v>0</v>
      </c>
      <c r="AS99" s="7">
        <f t="shared" ref="AS99:AU99" si="593">M99-AK99</f>
        <v>-147096611.2</v>
      </c>
      <c r="AT99" s="7">
        <f t="shared" si="593"/>
        <v>-658466886</v>
      </c>
      <c r="AU99" s="7">
        <f t="shared" si="593"/>
        <v>0</v>
      </c>
      <c r="AW99" s="11">
        <v>96.0</v>
      </c>
      <c r="AX99" s="11">
        <v>1104.1</v>
      </c>
      <c r="AY99" s="11">
        <v>5.06786E9</v>
      </c>
      <c r="AZ99" s="11">
        <v>-94.909</v>
      </c>
      <c r="BA99" s="10">
        <f t="shared" si="24"/>
        <v>-433674151</v>
      </c>
      <c r="BB99" s="10">
        <f t="shared" si="25"/>
        <v>5049270414</v>
      </c>
      <c r="BC99" s="10">
        <f t="shared" si="26"/>
        <v>0</v>
      </c>
      <c r="BE99" s="11">
        <v>96.0</v>
      </c>
      <c r="BF99" s="11">
        <v>329.6</v>
      </c>
      <c r="BG99" s="11">
        <v>7.60002E9</v>
      </c>
      <c r="BH99" s="11">
        <v>-10.201</v>
      </c>
      <c r="BI99" s="10">
        <f t="shared" si="27"/>
        <v>7479882814</v>
      </c>
      <c r="BJ99" s="10">
        <f t="shared" si="28"/>
        <v>1345978117</v>
      </c>
      <c r="BK99" s="10">
        <f t="shared" si="29"/>
        <v>0</v>
      </c>
      <c r="BM99" s="7">
        <f t="shared" ref="BM99:BO99" si="594">E99-BA99</f>
        <v>434206885</v>
      </c>
      <c r="BN99" s="7">
        <f t="shared" si="594"/>
        <v>-5024027334</v>
      </c>
      <c r="BO99" s="7">
        <f t="shared" si="594"/>
        <v>0</v>
      </c>
      <c r="BQ99" s="7">
        <f t="shared" ref="BQ99:BS99" si="595">M99-BI99</f>
        <v>-7478183759</v>
      </c>
      <c r="BR99" s="7">
        <f t="shared" si="595"/>
        <v>-1259457098</v>
      </c>
      <c r="BS99" s="7">
        <f t="shared" si="595"/>
        <v>0</v>
      </c>
      <c r="BU99" s="12">
        <f t="shared" ref="BU99:BW99" si="596">AO99-BM99</f>
        <v>294975725.7</v>
      </c>
      <c r="BV99" s="12">
        <f t="shared" si="596"/>
        <v>3988840384</v>
      </c>
      <c r="BW99" s="12">
        <f t="shared" si="596"/>
        <v>0</v>
      </c>
      <c r="BY99" s="12">
        <f t="shared" ref="BY99:CA99" si="597">AS99-BQ99</f>
        <v>7331087148</v>
      </c>
      <c r="BZ99" s="12">
        <f t="shared" si="597"/>
        <v>600990211.9</v>
      </c>
      <c r="CA99" s="12">
        <f t="shared" si="597"/>
        <v>0</v>
      </c>
    </row>
    <row r="100" ht="15.75" customHeight="1">
      <c r="A100" s="11">
        <v>97.0</v>
      </c>
      <c r="B100" s="11">
        <v>1160.1</v>
      </c>
      <c r="C100" s="11">
        <v>2.36671E7</v>
      </c>
      <c r="D100" s="11">
        <v>-89.181</v>
      </c>
      <c r="E100" s="10">
        <f t="shared" si="7"/>
        <v>338291.8425</v>
      </c>
      <c r="F100" s="10">
        <f t="shared" si="8"/>
        <v>23664682.15</v>
      </c>
      <c r="G100" s="10">
        <f t="shared" si="9"/>
        <v>0</v>
      </c>
      <c r="I100" s="11">
        <v>97.0</v>
      </c>
      <c r="J100" s="11">
        <v>350.34</v>
      </c>
      <c r="K100" s="11">
        <v>7.59904E7</v>
      </c>
      <c r="L100" s="11">
        <v>-93.623</v>
      </c>
      <c r="M100" s="10">
        <f t="shared" si="10"/>
        <v>-4801920.618</v>
      </c>
      <c r="N100" s="10">
        <f t="shared" si="11"/>
        <v>75838528.8</v>
      </c>
      <c r="O100" s="10">
        <f t="shared" si="12"/>
        <v>0</v>
      </c>
      <c r="Q100" s="11">
        <v>97.0</v>
      </c>
      <c r="R100" s="11">
        <v>105.8</v>
      </c>
      <c r="S100" s="11">
        <v>4.25058E8</v>
      </c>
      <c r="T100" s="11">
        <v>-76.677</v>
      </c>
      <c r="U100" s="10">
        <f t="shared" si="13"/>
        <v>97950526.06</v>
      </c>
      <c r="V100" s="10">
        <f t="shared" si="14"/>
        <v>413618178.8</v>
      </c>
      <c r="W100" s="10">
        <f t="shared" si="15"/>
        <v>0</v>
      </c>
      <c r="Y100" s="11">
        <v>97.0</v>
      </c>
      <c r="Z100" s="11">
        <v>1160.1</v>
      </c>
      <c r="AA100" s="11">
        <v>7.23757E8</v>
      </c>
      <c r="AB100" s="11">
        <v>-85.121</v>
      </c>
      <c r="AC100" s="10">
        <f t="shared" si="16"/>
        <v>61556790.58</v>
      </c>
      <c r="AD100" s="10">
        <f t="shared" si="17"/>
        <v>721134492.7</v>
      </c>
      <c r="AE100" s="10">
        <f t="shared" si="18"/>
        <v>0</v>
      </c>
      <c r="AG100" s="11">
        <v>97.0</v>
      </c>
      <c r="AH100" s="11">
        <v>350.34</v>
      </c>
      <c r="AI100" s="11">
        <v>7.0753E8</v>
      </c>
      <c r="AJ100" s="11">
        <v>67.612</v>
      </c>
      <c r="AK100" s="10">
        <f t="shared" si="19"/>
        <v>269481713.9</v>
      </c>
      <c r="AL100" s="10">
        <f t="shared" si="20"/>
        <v>-654200509.6</v>
      </c>
      <c r="AM100" s="10">
        <f t="shared" si="21"/>
        <v>0</v>
      </c>
      <c r="AO100" s="7">
        <f t="shared" ref="AO100:AQ100" si="598">E100-AC100</f>
        <v>-61218498.74</v>
      </c>
      <c r="AP100" s="7">
        <f t="shared" si="598"/>
        <v>-697469810.6</v>
      </c>
      <c r="AQ100" s="7">
        <f t="shared" si="598"/>
        <v>0</v>
      </c>
      <c r="AS100" s="7">
        <f t="shared" ref="AS100:AU100" si="599">M100-AK100</f>
        <v>-274283634.5</v>
      </c>
      <c r="AT100" s="7">
        <f t="shared" si="599"/>
        <v>730039038.4</v>
      </c>
      <c r="AU100" s="7">
        <f t="shared" si="599"/>
        <v>0</v>
      </c>
      <c r="AW100" s="11">
        <v>97.0</v>
      </c>
      <c r="AX100" s="11">
        <v>1160.1</v>
      </c>
      <c r="AY100" s="11">
        <v>1.4843E10</v>
      </c>
      <c r="AZ100" s="11">
        <v>178.306</v>
      </c>
      <c r="BA100" s="10">
        <f t="shared" si="24"/>
        <v>-14836513034</v>
      </c>
      <c r="BB100" s="10">
        <f t="shared" si="25"/>
        <v>-438782387.4</v>
      </c>
      <c r="BC100" s="10">
        <f t="shared" si="26"/>
        <v>0</v>
      </c>
      <c r="BE100" s="11">
        <v>97.0</v>
      </c>
      <c r="BF100" s="11">
        <v>350.34</v>
      </c>
      <c r="BG100" s="11">
        <v>1.45719E9</v>
      </c>
      <c r="BH100" s="11">
        <v>130.338</v>
      </c>
      <c r="BI100" s="10">
        <f t="shared" si="27"/>
        <v>-943232468.5</v>
      </c>
      <c r="BJ100" s="10">
        <f t="shared" si="28"/>
        <v>-1110727332</v>
      </c>
      <c r="BK100" s="10">
        <f t="shared" si="29"/>
        <v>0</v>
      </c>
      <c r="BM100" s="7">
        <f t="shared" ref="BM100:BO100" si="600">E100-BA100</f>
        <v>14836851326</v>
      </c>
      <c r="BN100" s="7">
        <f t="shared" si="600"/>
        <v>462447069.5</v>
      </c>
      <c r="BO100" s="7">
        <f t="shared" si="600"/>
        <v>0</v>
      </c>
      <c r="BQ100" s="7">
        <f t="shared" ref="BQ100:BS100" si="601">M100-BI100</f>
        <v>938430547.8</v>
      </c>
      <c r="BR100" s="7">
        <f t="shared" si="601"/>
        <v>1186565861</v>
      </c>
      <c r="BS100" s="7">
        <f t="shared" si="601"/>
        <v>0</v>
      </c>
      <c r="BU100" s="12">
        <f t="shared" ref="BU100:BW100" si="602">AO100-BM100</f>
        <v>-14898069825</v>
      </c>
      <c r="BV100" s="12">
        <f t="shared" si="602"/>
        <v>-1159916880</v>
      </c>
      <c r="BW100" s="12">
        <f t="shared" si="602"/>
        <v>0</v>
      </c>
      <c r="BY100" s="12">
        <f t="shared" ref="BY100:CA100" si="603">AS100-BQ100</f>
        <v>-1212714182</v>
      </c>
      <c r="BZ100" s="12">
        <f t="shared" si="603"/>
        <v>-456526822.6</v>
      </c>
      <c r="CA100" s="12">
        <f t="shared" si="603"/>
        <v>0</v>
      </c>
    </row>
    <row r="101" ht="15.75" customHeight="1">
      <c r="A101" s="11">
        <v>98.0</v>
      </c>
      <c r="B101" s="11">
        <v>1219.0</v>
      </c>
      <c r="C101" s="11">
        <v>2.2576E7</v>
      </c>
      <c r="D101" s="11">
        <v>-88.685</v>
      </c>
      <c r="E101" s="10">
        <f t="shared" si="7"/>
        <v>518098.0868</v>
      </c>
      <c r="F101" s="10">
        <f t="shared" si="8"/>
        <v>22570054.28</v>
      </c>
      <c r="G101" s="10">
        <f t="shared" si="9"/>
        <v>0</v>
      </c>
      <c r="I101" s="11">
        <v>98.0</v>
      </c>
      <c r="J101" s="11">
        <v>372.39</v>
      </c>
      <c r="K101" s="11">
        <v>7.79946E7</v>
      </c>
      <c r="L101" s="11">
        <v>-86.859</v>
      </c>
      <c r="M101" s="10">
        <f t="shared" si="10"/>
        <v>4273584.397</v>
      </c>
      <c r="N101" s="10">
        <f t="shared" si="11"/>
        <v>77877430.01</v>
      </c>
      <c r="O101" s="10">
        <f t="shared" si="12"/>
        <v>0</v>
      </c>
      <c r="Q101" s="11">
        <v>98.0</v>
      </c>
      <c r="R101" s="11">
        <v>113.76</v>
      </c>
      <c r="S101" s="11">
        <v>7.23078E8</v>
      </c>
      <c r="T101" s="11">
        <v>-104.602</v>
      </c>
      <c r="U101" s="10">
        <f t="shared" si="13"/>
        <v>-182290232.5</v>
      </c>
      <c r="V101" s="10">
        <f t="shared" si="14"/>
        <v>699722848.9</v>
      </c>
      <c r="W101" s="10">
        <f t="shared" si="15"/>
        <v>0</v>
      </c>
      <c r="Y101" s="11">
        <v>98.0</v>
      </c>
      <c r="Z101" s="11">
        <v>1219.0</v>
      </c>
      <c r="AA101" s="11">
        <v>1.83372E9</v>
      </c>
      <c r="AB101" s="11">
        <v>-132.783</v>
      </c>
      <c r="AC101" s="10">
        <f t="shared" si="16"/>
        <v>-1245505849</v>
      </c>
      <c r="AD101" s="10">
        <f t="shared" si="17"/>
        <v>1345824735</v>
      </c>
      <c r="AE101" s="10">
        <f t="shared" si="18"/>
        <v>0</v>
      </c>
      <c r="AG101" s="11">
        <v>98.0</v>
      </c>
      <c r="AH101" s="11">
        <v>372.39</v>
      </c>
      <c r="AI101" s="11">
        <v>6.15871E8</v>
      </c>
      <c r="AJ101" s="11">
        <v>-58.963</v>
      </c>
      <c r="AK101" s="10">
        <f t="shared" si="19"/>
        <v>317537853.9</v>
      </c>
      <c r="AL101" s="10">
        <f t="shared" si="20"/>
        <v>527699535.7</v>
      </c>
      <c r="AM101" s="10">
        <f t="shared" si="21"/>
        <v>0</v>
      </c>
      <c r="AO101" s="7">
        <f t="shared" ref="AO101:AQ101" si="604">E101-AC101</f>
        <v>1246023947</v>
      </c>
      <c r="AP101" s="7">
        <f t="shared" si="604"/>
        <v>-1323254681</v>
      </c>
      <c r="AQ101" s="7">
        <f t="shared" si="604"/>
        <v>0</v>
      </c>
      <c r="AS101" s="7">
        <f t="shared" ref="AS101:AU101" si="605">M101-AK101</f>
        <v>-313264269.5</v>
      </c>
      <c r="AT101" s="7">
        <f t="shared" si="605"/>
        <v>-449822105.7</v>
      </c>
      <c r="AU101" s="7">
        <f t="shared" si="605"/>
        <v>0</v>
      </c>
      <c r="AW101" s="11">
        <v>98.0</v>
      </c>
      <c r="AX101" s="11">
        <v>1219.0</v>
      </c>
      <c r="AY101" s="11">
        <v>4.87457E9</v>
      </c>
      <c r="AZ101" s="11">
        <v>-93.648</v>
      </c>
      <c r="BA101" s="10">
        <f t="shared" si="24"/>
        <v>-310152326.8</v>
      </c>
      <c r="BB101" s="10">
        <f t="shared" si="25"/>
        <v>4864693024</v>
      </c>
      <c r="BC101" s="10">
        <f t="shared" si="26"/>
        <v>0</v>
      </c>
      <c r="BE101" s="11">
        <v>98.0</v>
      </c>
      <c r="BF101" s="11">
        <v>372.39</v>
      </c>
      <c r="BG101" s="11">
        <v>5.79358E9</v>
      </c>
      <c r="BH101" s="11">
        <v>-39.17</v>
      </c>
      <c r="BI101" s="10">
        <f t="shared" si="27"/>
        <v>4491619543</v>
      </c>
      <c r="BJ101" s="10">
        <f t="shared" si="28"/>
        <v>3659361023</v>
      </c>
      <c r="BK101" s="10">
        <f t="shared" si="29"/>
        <v>0</v>
      </c>
      <c r="BM101" s="7">
        <f t="shared" ref="BM101:BO101" si="606">E101-BA101</f>
        <v>310670424.9</v>
      </c>
      <c r="BN101" s="7">
        <f t="shared" si="606"/>
        <v>-4842122970</v>
      </c>
      <c r="BO101" s="7">
        <f t="shared" si="606"/>
        <v>0</v>
      </c>
      <c r="BQ101" s="7">
        <f t="shared" ref="BQ101:BS101" si="607">M101-BI101</f>
        <v>-4487345959</v>
      </c>
      <c r="BR101" s="7">
        <f t="shared" si="607"/>
        <v>-3581483593</v>
      </c>
      <c r="BS101" s="7">
        <f t="shared" si="607"/>
        <v>0</v>
      </c>
      <c r="BU101" s="12">
        <f t="shared" ref="BU101:BW101" si="608">AO101-BM101</f>
        <v>935353522.2</v>
      </c>
      <c r="BV101" s="12">
        <f t="shared" si="608"/>
        <v>3518868289</v>
      </c>
      <c r="BW101" s="12">
        <f t="shared" si="608"/>
        <v>0</v>
      </c>
      <c r="BY101" s="12">
        <f t="shared" ref="BY101:CA101" si="609">AS101-BQ101</f>
        <v>4174081690</v>
      </c>
      <c r="BZ101" s="12">
        <f t="shared" si="609"/>
        <v>3131661487</v>
      </c>
      <c r="CA101" s="12">
        <f t="shared" si="609"/>
        <v>0</v>
      </c>
    </row>
    <row r="102" ht="15.75" customHeight="1">
      <c r="A102" s="11">
        <v>99.0</v>
      </c>
      <c r="B102" s="11">
        <v>1280.9</v>
      </c>
      <c r="C102" s="11">
        <v>2.14791E7</v>
      </c>
      <c r="D102" s="11">
        <v>-89.016</v>
      </c>
      <c r="E102" s="10">
        <f t="shared" si="7"/>
        <v>368864.7859</v>
      </c>
      <c r="F102" s="10">
        <f t="shared" si="8"/>
        <v>21475932.47</v>
      </c>
      <c r="G102" s="10">
        <f t="shared" si="9"/>
        <v>0</v>
      </c>
      <c r="I102" s="11">
        <v>99.0</v>
      </c>
      <c r="J102" s="11">
        <v>395.83</v>
      </c>
      <c r="K102" s="11">
        <v>6.60709E7</v>
      </c>
      <c r="L102" s="11">
        <v>-86.028</v>
      </c>
      <c r="M102" s="10">
        <f t="shared" si="10"/>
        <v>4576662.772</v>
      </c>
      <c r="N102" s="10">
        <f t="shared" si="11"/>
        <v>65912199.06</v>
      </c>
      <c r="O102" s="10">
        <f t="shared" si="12"/>
        <v>0</v>
      </c>
      <c r="Q102" s="11">
        <v>99.0</v>
      </c>
      <c r="R102" s="11">
        <v>122.32</v>
      </c>
      <c r="S102" s="11">
        <v>2.2185E8</v>
      </c>
      <c r="T102" s="11">
        <v>-84.352</v>
      </c>
      <c r="U102" s="10">
        <f t="shared" si="13"/>
        <v>21833728.3</v>
      </c>
      <c r="V102" s="10">
        <f t="shared" si="14"/>
        <v>220772984.8</v>
      </c>
      <c r="W102" s="10">
        <f t="shared" si="15"/>
        <v>0</v>
      </c>
      <c r="Y102" s="11">
        <v>99.0</v>
      </c>
      <c r="Z102" s="11">
        <v>1280.9</v>
      </c>
      <c r="AA102" s="11">
        <v>3.96565E9</v>
      </c>
      <c r="AB102" s="11">
        <v>-108.381</v>
      </c>
      <c r="AC102" s="10">
        <f t="shared" si="16"/>
        <v>-1250505706</v>
      </c>
      <c r="AD102" s="10">
        <f t="shared" si="17"/>
        <v>3763325046</v>
      </c>
      <c r="AE102" s="10">
        <f t="shared" si="18"/>
        <v>0</v>
      </c>
      <c r="AG102" s="11">
        <v>99.0</v>
      </c>
      <c r="AH102" s="11">
        <v>395.83</v>
      </c>
      <c r="AI102" s="11">
        <v>7.65772E8</v>
      </c>
      <c r="AJ102" s="11">
        <v>-128.949</v>
      </c>
      <c r="AK102" s="10">
        <f t="shared" si="19"/>
        <v>-481386019.7</v>
      </c>
      <c r="AL102" s="10">
        <f t="shared" si="20"/>
        <v>595545343.4</v>
      </c>
      <c r="AM102" s="10">
        <f t="shared" si="21"/>
        <v>0</v>
      </c>
      <c r="AO102" s="7">
        <f t="shared" ref="AO102:AQ102" si="610">E102-AC102</f>
        <v>1250874571</v>
      </c>
      <c r="AP102" s="7">
        <f t="shared" si="610"/>
        <v>-3741849113</v>
      </c>
      <c r="AQ102" s="7">
        <f t="shared" si="610"/>
        <v>0</v>
      </c>
      <c r="AS102" s="7">
        <f t="shared" ref="AS102:AU102" si="611">M102-AK102</f>
        <v>485962682.5</v>
      </c>
      <c r="AT102" s="7">
        <f t="shared" si="611"/>
        <v>-529633144.3</v>
      </c>
      <c r="AU102" s="7">
        <f t="shared" si="611"/>
        <v>0</v>
      </c>
      <c r="AW102" s="11">
        <v>99.0</v>
      </c>
      <c r="AX102" s="11">
        <v>1280.9</v>
      </c>
      <c r="AY102" s="11">
        <v>3.14061E9</v>
      </c>
      <c r="AZ102" s="11">
        <v>-130.594</v>
      </c>
      <c r="BA102" s="10">
        <f t="shared" si="24"/>
        <v>-2043578291</v>
      </c>
      <c r="BB102" s="10">
        <f t="shared" si="25"/>
        <v>2384789077</v>
      </c>
      <c r="BC102" s="10">
        <f t="shared" si="26"/>
        <v>0</v>
      </c>
      <c r="BE102" s="11">
        <v>99.0</v>
      </c>
      <c r="BF102" s="11">
        <v>395.83</v>
      </c>
      <c r="BG102" s="11">
        <v>2.63889E9</v>
      </c>
      <c r="BH102" s="11">
        <v>-58.908</v>
      </c>
      <c r="BI102" s="10">
        <f t="shared" si="27"/>
        <v>1362759124</v>
      </c>
      <c r="BJ102" s="10">
        <f t="shared" si="28"/>
        <v>2259784946</v>
      </c>
      <c r="BK102" s="10">
        <f t="shared" si="29"/>
        <v>0</v>
      </c>
      <c r="BM102" s="7">
        <f t="shared" ref="BM102:BO102" si="612">E102-BA102</f>
        <v>2043947156</v>
      </c>
      <c r="BN102" s="7">
        <f t="shared" si="612"/>
        <v>-2363313144</v>
      </c>
      <c r="BO102" s="7">
        <f t="shared" si="612"/>
        <v>0</v>
      </c>
      <c r="BQ102" s="7">
        <f t="shared" ref="BQ102:BS102" si="613">M102-BI102</f>
        <v>-1358182461</v>
      </c>
      <c r="BR102" s="7">
        <f t="shared" si="613"/>
        <v>-2193872747</v>
      </c>
      <c r="BS102" s="7">
        <f t="shared" si="613"/>
        <v>0</v>
      </c>
      <c r="BU102" s="12">
        <f t="shared" ref="BU102:BW102" si="614">AO102-BM102</f>
        <v>-793072584.9</v>
      </c>
      <c r="BV102" s="12">
        <f t="shared" si="614"/>
        <v>-1378535969</v>
      </c>
      <c r="BW102" s="12">
        <f t="shared" si="614"/>
        <v>0</v>
      </c>
      <c r="BY102" s="12">
        <f t="shared" ref="BY102:CA102" si="615">AS102-BQ102</f>
        <v>1844145144</v>
      </c>
      <c r="BZ102" s="12">
        <f t="shared" si="615"/>
        <v>1664239603</v>
      </c>
      <c r="CA102" s="12">
        <f t="shared" si="615"/>
        <v>0</v>
      </c>
    </row>
    <row r="103" ht="15.75" customHeight="1">
      <c r="A103" s="11">
        <v>100.0</v>
      </c>
      <c r="B103" s="11">
        <v>1345.9</v>
      </c>
      <c r="C103" s="11">
        <v>2.05089E7</v>
      </c>
      <c r="D103" s="11">
        <v>-88.178</v>
      </c>
      <c r="E103" s="10">
        <f t="shared" si="7"/>
        <v>652071.0357</v>
      </c>
      <c r="F103" s="10">
        <f t="shared" si="8"/>
        <v>20498531.23</v>
      </c>
      <c r="G103" s="10">
        <f t="shared" si="9"/>
        <v>0</v>
      </c>
      <c r="I103" s="11">
        <v>100.0</v>
      </c>
      <c r="J103" s="11">
        <v>420.74</v>
      </c>
      <c r="K103" s="11">
        <v>6.3342E7</v>
      </c>
      <c r="L103" s="11">
        <v>-85.62</v>
      </c>
      <c r="M103" s="10">
        <f t="shared" si="10"/>
        <v>4837491.02</v>
      </c>
      <c r="N103" s="10">
        <f t="shared" si="11"/>
        <v>63157007.88</v>
      </c>
      <c r="O103" s="10">
        <f t="shared" si="12"/>
        <v>0</v>
      </c>
      <c r="Q103" s="11">
        <v>100.0</v>
      </c>
      <c r="R103" s="11">
        <v>131.53</v>
      </c>
      <c r="S103" s="11">
        <v>4.21446E8</v>
      </c>
      <c r="T103" s="11">
        <v>-89.887</v>
      </c>
      <c r="U103" s="10">
        <f t="shared" si="13"/>
        <v>831184.5573</v>
      </c>
      <c r="V103" s="10">
        <f t="shared" si="14"/>
        <v>421445180.4</v>
      </c>
      <c r="W103" s="10">
        <f t="shared" si="15"/>
        <v>0</v>
      </c>
      <c r="Y103" s="11">
        <v>100.0</v>
      </c>
      <c r="Z103" s="11">
        <v>1345.9</v>
      </c>
      <c r="AA103" s="11">
        <v>9.71106E8</v>
      </c>
      <c r="AB103" s="11">
        <v>-141.943</v>
      </c>
      <c r="AC103" s="10">
        <f t="shared" si="16"/>
        <v>-764646806.2</v>
      </c>
      <c r="AD103" s="10">
        <f t="shared" si="17"/>
        <v>598633548.2</v>
      </c>
      <c r="AE103" s="10">
        <f t="shared" si="18"/>
        <v>0</v>
      </c>
      <c r="AG103" s="11">
        <v>100.0</v>
      </c>
      <c r="AH103" s="11">
        <v>420.74</v>
      </c>
      <c r="AI103" s="11">
        <v>7.22984E8</v>
      </c>
      <c r="AJ103" s="11">
        <v>-103.414</v>
      </c>
      <c r="AK103" s="10">
        <f t="shared" si="19"/>
        <v>-167721870.2</v>
      </c>
      <c r="AL103" s="10">
        <f t="shared" si="20"/>
        <v>703260434.3</v>
      </c>
      <c r="AM103" s="10">
        <f t="shared" si="21"/>
        <v>0</v>
      </c>
      <c r="AO103" s="7">
        <f t="shared" ref="AO103:AQ103" si="616">E103-AC103</f>
        <v>765298877.2</v>
      </c>
      <c r="AP103" s="7">
        <f t="shared" si="616"/>
        <v>-578135017</v>
      </c>
      <c r="AQ103" s="7">
        <f t="shared" si="616"/>
        <v>0</v>
      </c>
      <c r="AS103" s="7">
        <f t="shared" ref="AS103:AU103" si="617">M103-AK103</f>
        <v>172559361.2</v>
      </c>
      <c r="AT103" s="7">
        <f t="shared" si="617"/>
        <v>-640103426.5</v>
      </c>
      <c r="AU103" s="7">
        <f t="shared" si="617"/>
        <v>0</v>
      </c>
      <c r="AW103" s="11">
        <v>100.0</v>
      </c>
      <c r="AX103" s="11">
        <v>1345.9</v>
      </c>
      <c r="AY103" s="11">
        <v>2.28803E9</v>
      </c>
      <c r="AZ103" s="11">
        <v>-95.028</v>
      </c>
      <c r="BA103" s="10">
        <f t="shared" si="24"/>
        <v>-200528817.7</v>
      </c>
      <c r="BB103" s="10">
        <f t="shared" si="25"/>
        <v>2279225630</v>
      </c>
      <c r="BC103" s="10">
        <f t="shared" si="26"/>
        <v>0</v>
      </c>
      <c r="BE103" s="11">
        <v>100.0</v>
      </c>
      <c r="BF103" s="11">
        <v>420.74</v>
      </c>
      <c r="BG103" s="11">
        <v>2.43083E9</v>
      </c>
      <c r="BH103" s="11">
        <v>-47.248</v>
      </c>
      <c r="BI103" s="10">
        <f t="shared" si="27"/>
        <v>1650111524</v>
      </c>
      <c r="BJ103" s="10">
        <f t="shared" si="28"/>
        <v>1784955587</v>
      </c>
      <c r="BK103" s="10">
        <f t="shared" si="29"/>
        <v>0</v>
      </c>
      <c r="BM103" s="7">
        <f t="shared" ref="BM103:BO103" si="618">E103-BA103</f>
        <v>201180888.8</v>
      </c>
      <c r="BN103" s="7">
        <f t="shared" si="618"/>
        <v>-2258727099</v>
      </c>
      <c r="BO103" s="7">
        <f t="shared" si="618"/>
        <v>0</v>
      </c>
      <c r="BQ103" s="7">
        <f t="shared" ref="BQ103:BS103" si="619">M103-BI103</f>
        <v>-1645274033</v>
      </c>
      <c r="BR103" s="7">
        <f t="shared" si="619"/>
        <v>-1721798579</v>
      </c>
      <c r="BS103" s="7">
        <f t="shared" si="619"/>
        <v>0</v>
      </c>
      <c r="BU103" s="12">
        <f t="shared" ref="BU103:BW103" si="620">AO103-BM103</f>
        <v>564117988.4</v>
      </c>
      <c r="BV103" s="12">
        <f t="shared" si="620"/>
        <v>1680592082</v>
      </c>
      <c r="BW103" s="12">
        <f t="shared" si="620"/>
        <v>0</v>
      </c>
      <c r="BY103" s="12">
        <f t="shared" ref="BY103:CA103" si="621">AS103-BQ103</f>
        <v>1817833394</v>
      </c>
      <c r="BZ103" s="12">
        <f t="shared" si="621"/>
        <v>1081695153</v>
      </c>
      <c r="CA103" s="12">
        <f t="shared" si="621"/>
        <v>0</v>
      </c>
    </row>
    <row r="104" ht="15.75" customHeight="1">
      <c r="A104" s="11">
        <v>101.0</v>
      </c>
      <c r="B104" s="11">
        <v>1414.2</v>
      </c>
      <c r="C104" s="11">
        <v>1.97795E7</v>
      </c>
      <c r="D104" s="11">
        <v>-89.33</v>
      </c>
      <c r="E104" s="10">
        <f t="shared" si="7"/>
        <v>231290.3863</v>
      </c>
      <c r="F104" s="10">
        <f t="shared" si="8"/>
        <v>19778147.66</v>
      </c>
      <c r="G104" s="10">
        <f t="shared" si="9"/>
        <v>0</v>
      </c>
      <c r="I104" s="11">
        <v>101.0</v>
      </c>
      <c r="J104" s="11">
        <v>447.21</v>
      </c>
      <c r="K104" s="11">
        <v>6.20427E7</v>
      </c>
      <c r="L104" s="11">
        <v>-85.339</v>
      </c>
      <c r="M104" s="10">
        <f t="shared" si="10"/>
        <v>5041596.016</v>
      </c>
      <c r="N104" s="10">
        <f t="shared" si="11"/>
        <v>61837520.43</v>
      </c>
      <c r="O104" s="10">
        <f t="shared" si="12"/>
        <v>0</v>
      </c>
      <c r="Q104" s="11">
        <v>101.0</v>
      </c>
      <c r="R104" s="11">
        <v>141.42</v>
      </c>
      <c r="S104" s="11">
        <v>4.17667E8</v>
      </c>
      <c r="T104" s="11">
        <v>-56.998</v>
      </c>
      <c r="U104" s="10">
        <f t="shared" si="13"/>
        <v>227489979</v>
      </c>
      <c r="V104" s="10">
        <f t="shared" si="14"/>
        <v>350277079.4</v>
      </c>
      <c r="W104" s="10">
        <f t="shared" si="15"/>
        <v>0</v>
      </c>
      <c r="Y104" s="11">
        <v>101.0</v>
      </c>
      <c r="Z104" s="11">
        <v>1414.2</v>
      </c>
      <c r="AA104" s="11">
        <v>7.93178E8</v>
      </c>
      <c r="AB104" s="11">
        <v>-51.959</v>
      </c>
      <c r="AC104" s="10">
        <f t="shared" si="16"/>
        <v>488776276.7</v>
      </c>
      <c r="AD104" s="10">
        <f t="shared" si="17"/>
        <v>624683192.5</v>
      </c>
      <c r="AE104" s="10">
        <f t="shared" si="18"/>
        <v>0</v>
      </c>
      <c r="AG104" s="11">
        <v>101.0</v>
      </c>
      <c r="AH104" s="11">
        <v>447.21</v>
      </c>
      <c r="AI104" s="11">
        <v>1.14365E9</v>
      </c>
      <c r="AJ104" s="11">
        <v>-26.298</v>
      </c>
      <c r="AK104" s="10">
        <f t="shared" si="19"/>
        <v>1025284393</v>
      </c>
      <c r="AL104" s="10">
        <f t="shared" si="20"/>
        <v>506682578.5</v>
      </c>
      <c r="AM104" s="10">
        <f t="shared" si="21"/>
        <v>0</v>
      </c>
      <c r="AO104" s="7">
        <f t="shared" ref="AO104:AQ104" si="622">E104-AC104</f>
        <v>-488544986.3</v>
      </c>
      <c r="AP104" s="7">
        <f t="shared" si="622"/>
        <v>-604905044.9</v>
      </c>
      <c r="AQ104" s="7">
        <f t="shared" si="622"/>
        <v>0</v>
      </c>
      <c r="AS104" s="7">
        <f t="shared" ref="AS104:AU104" si="623">M104-AK104</f>
        <v>-1020242797</v>
      </c>
      <c r="AT104" s="7">
        <f t="shared" si="623"/>
        <v>-444845058.1</v>
      </c>
      <c r="AU104" s="7">
        <f t="shared" si="623"/>
        <v>0</v>
      </c>
      <c r="AW104" s="11">
        <v>101.0</v>
      </c>
      <c r="AX104" s="11">
        <v>1414.2</v>
      </c>
      <c r="AY104" s="11">
        <v>5.01678E9</v>
      </c>
      <c r="AZ104" s="11">
        <v>-163.948</v>
      </c>
      <c r="BA104" s="10">
        <f t="shared" si="24"/>
        <v>-4821181465</v>
      </c>
      <c r="BB104" s="10">
        <f t="shared" si="25"/>
        <v>1387188110</v>
      </c>
      <c r="BC104" s="10">
        <f t="shared" si="26"/>
        <v>0</v>
      </c>
      <c r="BE104" s="11">
        <v>101.0</v>
      </c>
      <c r="BF104" s="11">
        <v>447.21</v>
      </c>
      <c r="BG104" s="11">
        <v>2.7571E9</v>
      </c>
      <c r="BH104" s="11">
        <v>77.761</v>
      </c>
      <c r="BI104" s="10">
        <f t="shared" si="27"/>
        <v>584477776.1</v>
      </c>
      <c r="BJ104" s="10">
        <f t="shared" si="28"/>
        <v>-2694436145</v>
      </c>
      <c r="BK104" s="10">
        <f t="shared" si="29"/>
        <v>0</v>
      </c>
      <c r="BM104" s="7">
        <f t="shared" ref="BM104:BO104" si="624">E104-BA104</f>
        <v>4821412755</v>
      </c>
      <c r="BN104" s="7">
        <f t="shared" si="624"/>
        <v>-1367409962</v>
      </c>
      <c r="BO104" s="7">
        <f t="shared" si="624"/>
        <v>0</v>
      </c>
      <c r="BQ104" s="7">
        <f t="shared" ref="BQ104:BS104" si="625">M104-BI104</f>
        <v>-579436180.1</v>
      </c>
      <c r="BR104" s="7">
        <f t="shared" si="625"/>
        <v>2756273665</v>
      </c>
      <c r="BS104" s="7">
        <f t="shared" si="625"/>
        <v>0</v>
      </c>
      <c r="BU104" s="12">
        <f t="shared" ref="BU104:BW104" si="626">AO104-BM104</f>
        <v>-5309957741</v>
      </c>
      <c r="BV104" s="12">
        <f t="shared" si="626"/>
        <v>762504917.6</v>
      </c>
      <c r="BW104" s="12">
        <f t="shared" si="626"/>
        <v>0</v>
      </c>
      <c r="BY104" s="12">
        <f t="shared" ref="BY104:CA104" si="627">AS104-BQ104</f>
        <v>-440806617.2</v>
      </c>
      <c r="BZ104" s="12">
        <f t="shared" si="627"/>
        <v>-3201118723</v>
      </c>
      <c r="CA104" s="12">
        <f t="shared" si="627"/>
        <v>0</v>
      </c>
    </row>
    <row r="105" ht="15.75" customHeight="1">
      <c r="A105" s="11">
        <v>102.0</v>
      </c>
      <c r="B105" s="11">
        <v>1486.0</v>
      </c>
      <c r="C105" s="11">
        <v>1.8543E7</v>
      </c>
      <c r="D105" s="11">
        <v>-88.736</v>
      </c>
      <c r="E105" s="10">
        <f t="shared" si="7"/>
        <v>409043.2325</v>
      </c>
      <c r="F105" s="10">
        <f t="shared" si="8"/>
        <v>18538487.87</v>
      </c>
      <c r="G105" s="10">
        <f t="shared" si="9"/>
        <v>0</v>
      </c>
      <c r="I105" s="11">
        <v>102.0</v>
      </c>
      <c r="J105" s="11">
        <v>475.36</v>
      </c>
      <c r="K105" s="11">
        <v>6.15589E7</v>
      </c>
      <c r="L105" s="11">
        <v>-92.315</v>
      </c>
      <c r="M105" s="10">
        <f t="shared" si="10"/>
        <v>-2486572.018</v>
      </c>
      <c r="N105" s="10">
        <f t="shared" si="11"/>
        <v>61508658.97</v>
      </c>
      <c r="O105" s="10">
        <f t="shared" si="12"/>
        <v>0</v>
      </c>
      <c r="Q105" s="11">
        <v>102.0</v>
      </c>
      <c r="R105" s="11">
        <v>152.06</v>
      </c>
      <c r="S105" s="11">
        <v>2.96064E8</v>
      </c>
      <c r="T105" s="11">
        <v>-62.858</v>
      </c>
      <c r="U105" s="10">
        <f t="shared" si="13"/>
        <v>135063610.7</v>
      </c>
      <c r="V105" s="10">
        <f t="shared" si="14"/>
        <v>263461027.8</v>
      </c>
      <c r="W105" s="10">
        <f t="shared" si="15"/>
        <v>0</v>
      </c>
      <c r="Y105" s="11">
        <v>102.0</v>
      </c>
      <c r="Z105" s="11">
        <v>1486.0</v>
      </c>
      <c r="AA105" s="11">
        <v>6.96926E8</v>
      </c>
      <c r="AB105" s="11">
        <v>-86.274</v>
      </c>
      <c r="AC105" s="10">
        <f t="shared" si="16"/>
        <v>45289834.61</v>
      </c>
      <c r="AD105" s="10">
        <f t="shared" si="17"/>
        <v>695452859.9</v>
      </c>
      <c r="AE105" s="10">
        <f t="shared" si="18"/>
        <v>0</v>
      </c>
      <c r="AG105" s="11">
        <v>102.0</v>
      </c>
      <c r="AH105" s="11">
        <v>475.36</v>
      </c>
      <c r="AI105" s="11">
        <v>5.33254E8</v>
      </c>
      <c r="AJ105" s="11">
        <v>116.336</v>
      </c>
      <c r="AK105" s="10">
        <f t="shared" si="19"/>
        <v>-236569808.9</v>
      </c>
      <c r="AL105" s="10">
        <f t="shared" si="20"/>
        <v>-477906428.1</v>
      </c>
      <c r="AM105" s="10">
        <f t="shared" si="21"/>
        <v>0</v>
      </c>
      <c r="AO105" s="7">
        <f t="shared" ref="AO105:AQ105" si="628">E105-AC105</f>
        <v>-44880791.38</v>
      </c>
      <c r="AP105" s="7">
        <f t="shared" si="628"/>
        <v>-676914372</v>
      </c>
      <c r="AQ105" s="7">
        <f t="shared" si="628"/>
        <v>0</v>
      </c>
      <c r="AS105" s="7">
        <f t="shared" ref="AS105:AU105" si="629">M105-AK105</f>
        <v>234083236.9</v>
      </c>
      <c r="AT105" s="7">
        <f t="shared" si="629"/>
        <v>539415087.1</v>
      </c>
      <c r="AU105" s="7">
        <f t="shared" si="629"/>
        <v>0</v>
      </c>
      <c r="AW105" s="11">
        <v>102.0</v>
      </c>
      <c r="AX105" s="11">
        <v>1486.0</v>
      </c>
      <c r="AY105" s="11">
        <v>7.14551E9</v>
      </c>
      <c r="AZ105" s="11">
        <v>-120.293</v>
      </c>
      <c r="BA105" s="10">
        <f t="shared" si="24"/>
        <v>-3604353420</v>
      </c>
      <c r="BB105" s="10">
        <f t="shared" si="25"/>
        <v>6169841942</v>
      </c>
      <c r="BC105" s="10">
        <f t="shared" si="26"/>
        <v>0</v>
      </c>
      <c r="BE105" s="11">
        <v>102.0</v>
      </c>
      <c r="BF105" s="11">
        <v>475.36</v>
      </c>
      <c r="BG105" s="11">
        <v>1.6552E9</v>
      </c>
      <c r="BH105" s="11">
        <v>-175.635</v>
      </c>
      <c r="BI105" s="10">
        <f t="shared" si="27"/>
        <v>-1650398978</v>
      </c>
      <c r="BJ105" s="10">
        <f t="shared" si="28"/>
        <v>125977187.6</v>
      </c>
      <c r="BK105" s="10">
        <f t="shared" si="29"/>
        <v>0</v>
      </c>
      <c r="BM105" s="7">
        <f t="shared" ref="BM105:BO105" si="630">E105-BA105</f>
        <v>3604762463</v>
      </c>
      <c r="BN105" s="7">
        <f t="shared" si="630"/>
        <v>-6151303454</v>
      </c>
      <c r="BO105" s="7">
        <f t="shared" si="630"/>
        <v>0</v>
      </c>
      <c r="BQ105" s="7">
        <f t="shared" ref="BQ105:BS105" si="631">M105-BI105</f>
        <v>1647912406</v>
      </c>
      <c r="BR105" s="7">
        <f t="shared" si="631"/>
        <v>-64468528.58</v>
      </c>
      <c r="BS105" s="7">
        <f t="shared" si="631"/>
        <v>0</v>
      </c>
      <c r="BU105" s="12">
        <f t="shared" ref="BU105:BW105" si="632">AO105-BM105</f>
        <v>-3649643254</v>
      </c>
      <c r="BV105" s="12">
        <f t="shared" si="632"/>
        <v>5474389082</v>
      </c>
      <c r="BW105" s="12">
        <f t="shared" si="632"/>
        <v>0</v>
      </c>
      <c r="BY105" s="12">
        <f t="shared" ref="BY105:CA105" si="633">AS105-BQ105</f>
        <v>-1413829170</v>
      </c>
      <c r="BZ105" s="12">
        <f t="shared" si="633"/>
        <v>603883615.7</v>
      </c>
      <c r="CA105" s="12">
        <f t="shared" si="633"/>
        <v>0</v>
      </c>
    </row>
    <row r="106" ht="15.75" customHeight="1">
      <c r="A106" s="11">
        <v>103.0</v>
      </c>
      <c r="B106" s="11">
        <v>1561.4</v>
      </c>
      <c r="C106" s="11">
        <v>1.77865E7</v>
      </c>
      <c r="D106" s="11">
        <v>-88.923</v>
      </c>
      <c r="E106" s="10">
        <f t="shared" si="7"/>
        <v>334316.639</v>
      </c>
      <c r="F106" s="10">
        <f t="shared" si="8"/>
        <v>17783357.8</v>
      </c>
      <c r="G106" s="10">
        <f t="shared" si="9"/>
        <v>0</v>
      </c>
      <c r="I106" s="11">
        <v>103.0</v>
      </c>
      <c r="J106" s="11">
        <v>505.27</v>
      </c>
      <c r="K106" s="11">
        <v>5.42157E7</v>
      </c>
      <c r="L106" s="11">
        <v>-88.795</v>
      </c>
      <c r="M106" s="10">
        <f t="shared" si="10"/>
        <v>1140138.124</v>
      </c>
      <c r="N106" s="10">
        <f t="shared" si="11"/>
        <v>54203710.31</v>
      </c>
      <c r="O106" s="10">
        <f t="shared" si="12"/>
        <v>0</v>
      </c>
      <c r="Q106" s="11">
        <v>103.0</v>
      </c>
      <c r="R106" s="11">
        <v>163.5</v>
      </c>
      <c r="S106" s="11">
        <v>2.44287E8</v>
      </c>
      <c r="T106" s="11">
        <v>-74.404</v>
      </c>
      <c r="U106" s="10">
        <f t="shared" si="13"/>
        <v>65677189.85</v>
      </c>
      <c r="V106" s="10">
        <f t="shared" si="14"/>
        <v>235292679.7</v>
      </c>
      <c r="W106" s="10">
        <f t="shared" si="15"/>
        <v>0</v>
      </c>
      <c r="Y106" s="11">
        <v>103.0</v>
      </c>
      <c r="Z106" s="11">
        <v>1561.4</v>
      </c>
      <c r="AA106" s="11">
        <v>5.30778E8</v>
      </c>
      <c r="AB106" s="11">
        <v>-92.495</v>
      </c>
      <c r="AC106" s="10">
        <f t="shared" si="16"/>
        <v>-23105936.07</v>
      </c>
      <c r="AD106" s="10">
        <f t="shared" si="17"/>
        <v>530274835.3</v>
      </c>
      <c r="AE106" s="10">
        <f t="shared" si="18"/>
        <v>0</v>
      </c>
      <c r="AG106" s="11">
        <v>103.0</v>
      </c>
      <c r="AH106" s="11">
        <v>505.27</v>
      </c>
      <c r="AI106" s="11">
        <v>1.25301E9</v>
      </c>
      <c r="AJ106" s="11">
        <v>-163.807</v>
      </c>
      <c r="AK106" s="10">
        <f t="shared" si="19"/>
        <v>-1203300291</v>
      </c>
      <c r="AL106" s="10">
        <f t="shared" si="20"/>
        <v>349431637.5</v>
      </c>
      <c r="AM106" s="10">
        <f t="shared" si="21"/>
        <v>0</v>
      </c>
      <c r="AO106" s="7">
        <f t="shared" ref="AO106:AQ106" si="634">E106-AC106</f>
        <v>23440252.7</v>
      </c>
      <c r="AP106" s="7">
        <f t="shared" si="634"/>
        <v>-512491477.5</v>
      </c>
      <c r="AQ106" s="7">
        <f t="shared" si="634"/>
        <v>0</v>
      </c>
      <c r="AS106" s="7">
        <f t="shared" ref="AS106:AU106" si="635">M106-AK106</f>
        <v>1204440429</v>
      </c>
      <c r="AT106" s="7">
        <f t="shared" si="635"/>
        <v>-295227927.2</v>
      </c>
      <c r="AU106" s="7">
        <f t="shared" si="635"/>
        <v>0</v>
      </c>
      <c r="AW106" s="11">
        <v>103.0</v>
      </c>
      <c r="AX106" s="11">
        <v>1561.4</v>
      </c>
      <c r="AY106" s="11">
        <v>3.54563E9</v>
      </c>
      <c r="AZ106" s="11">
        <v>-104.82</v>
      </c>
      <c r="BA106" s="10">
        <f t="shared" si="24"/>
        <v>-906912684.5</v>
      </c>
      <c r="BB106" s="10">
        <f t="shared" si="25"/>
        <v>3427681648</v>
      </c>
      <c r="BC106" s="10">
        <f t="shared" si="26"/>
        <v>0</v>
      </c>
      <c r="BE106" s="11">
        <v>103.0</v>
      </c>
      <c r="BF106" s="11">
        <v>505.27</v>
      </c>
      <c r="BG106" s="11">
        <v>2.9131E9</v>
      </c>
      <c r="BH106" s="11">
        <v>-80.009</v>
      </c>
      <c r="BI106" s="10">
        <f t="shared" si="27"/>
        <v>505403863.2</v>
      </c>
      <c r="BJ106" s="10">
        <f t="shared" si="28"/>
        <v>2868922889</v>
      </c>
      <c r="BK106" s="10">
        <f t="shared" si="29"/>
        <v>0</v>
      </c>
      <c r="BM106" s="7">
        <f t="shared" ref="BM106:BO106" si="636">E106-BA106</f>
        <v>907247001.2</v>
      </c>
      <c r="BN106" s="7">
        <f t="shared" si="636"/>
        <v>-3409898290</v>
      </c>
      <c r="BO106" s="7">
        <f t="shared" si="636"/>
        <v>0</v>
      </c>
      <c r="BQ106" s="7">
        <f t="shared" ref="BQ106:BS106" si="637">M106-BI106</f>
        <v>-504263725.1</v>
      </c>
      <c r="BR106" s="7">
        <f t="shared" si="637"/>
        <v>-2814719179</v>
      </c>
      <c r="BS106" s="7">
        <f t="shared" si="637"/>
        <v>0</v>
      </c>
      <c r="BU106" s="12">
        <f t="shared" ref="BU106:BW106" si="638">AO106-BM106</f>
        <v>-883806748.5</v>
      </c>
      <c r="BV106" s="12">
        <f t="shared" si="638"/>
        <v>2897406813</v>
      </c>
      <c r="BW106" s="12">
        <f t="shared" si="638"/>
        <v>0</v>
      </c>
      <c r="BY106" s="12">
        <f t="shared" ref="BY106:CA106" si="639">AS106-BQ106</f>
        <v>1708704154</v>
      </c>
      <c r="BZ106" s="12">
        <f t="shared" si="639"/>
        <v>2519491252</v>
      </c>
      <c r="CA106" s="12">
        <f t="shared" si="639"/>
        <v>0</v>
      </c>
    </row>
    <row r="107" ht="15.75" customHeight="1">
      <c r="A107" s="11">
        <v>104.0</v>
      </c>
      <c r="B107" s="11">
        <v>1640.7</v>
      </c>
      <c r="C107" s="11">
        <v>1.70563E7</v>
      </c>
      <c r="D107" s="11">
        <v>-88.863</v>
      </c>
      <c r="E107" s="10">
        <f t="shared" si="7"/>
        <v>338449.7159</v>
      </c>
      <c r="F107" s="10">
        <f t="shared" si="8"/>
        <v>17052941.73</v>
      </c>
      <c r="G107" s="10">
        <f t="shared" si="9"/>
        <v>0</v>
      </c>
      <c r="I107" s="11">
        <v>104.0</v>
      </c>
      <c r="J107" s="11">
        <v>537.07</v>
      </c>
      <c r="K107" s="11">
        <v>5.03499E7</v>
      </c>
      <c r="L107" s="11">
        <v>-90.283</v>
      </c>
      <c r="M107" s="10">
        <f t="shared" si="10"/>
        <v>-248691.3327</v>
      </c>
      <c r="N107" s="10">
        <f t="shared" si="11"/>
        <v>50349285.82</v>
      </c>
      <c r="O107" s="10">
        <f t="shared" si="12"/>
        <v>0</v>
      </c>
      <c r="Q107" s="11">
        <v>104.0</v>
      </c>
      <c r="R107" s="11">
        <v>175.8</v>
      </c>
      <c r="S107" s="11">
        <v>2.18649E8</v>
      </c>
      <c r="T107" s="11">
        <v>-86.388</v>
      </c>
      <c r="U107" s="10">
        <f t="shared" si="13"/>
        <v>13774787.38</v>
      </c>
      <c r="V107" s="10">
        <f t="shared" si="14"/>
        <v>218214665.9</v>
      </c>
      <c r="W107" s="10">
        <f t="shared" si="15"/>
        <v>0</v>
      </c>
      <c r="Y107" s="11">
        <v>104.0</v>
      </c>
      <c r="Z107" s="11">
        <v>1640.7</v>
      </c>
      <c r="AA107" s="11">
        <v>5.80814E8</v>
      </c>
      <c r="AB107" s="11">
        <v>-82.881</v>
      </c>
      <c r="AC107" s="10">
        <f t="shared" si="16"/>
        <v>71980592.47</v>
      </c>
      <c r="AD107" s="10">
        <f t="shared" si="17"/>
        <v>576336444.2</v>
      </c>
      <c r="AE107" s="10">
        <f t="shared" si="18"/>
        <v>0</v>
      </c>
      <c r="AG107" s="11">
        <v>104.0</v>
      </c>
      <c r="AH107" s="11">
        <v>537.07</v>
      </c>
      <c r="AI107" s="11">
        <v>7.19934E8</v>
      </c>
      <c r="AJ107" s="11">
        <v>-54.013</v>
      </c>
      <c r="AK107" s="10">
        <f t="shared" si="19"/>
        <v>423034425.8</v>
      </c>
      <c r="AL107" s="10">
        <f t="shared" si="20"/>
        <v>582534839.3</v>
      </c>
      <c r="AM107" s="10">
        <f t="shared" si="21"/>
        <v>0</v>
      </c>
      <c r="AO107" s="7">
        <f t="shared" ref="AO107:AQ107" si="640">E107-AC107</f>
        <v>-71642142.75</v>
      </c>
      <c r="AP107" s="7">
        <f t="shared" si="640"/>
        <v>-559283502.5</v>
      </c>
      <c r="AQ107" s="7">
        <f t="shared" si="640"/>
        <v>0</v>
      </c>
      <c r="AS107" s="7">
        <f t="shared" ref="AS107:AU107" si="641">M107-AK107</f>
        <v>-423283117.1</v>
      </c>
      <c r="AT107" s="7">
        <f t="shared" si="641"/>
        <v>-532185553.5</v>
      </c>
      <c r="AU107" s="7">
        <f t="shared" si="641"/>
        <v>0</v>
      </c>
      <c r="AW107" s="11">
        <v>104.0</v>
      </c>
      <c r="AX107" s="11">
        <v>1640.7</v>
      </c>
      <c r="AY107" s="11">
        <v>4.35125E9</v>
      </c>
      <c r="AZ107" s="11">
        <v>-115.358</v>
      </c>
      <c r="BA107" s="10">
        <f t="shared" si="24"/>
        <v>-1863522190</v>
      </c>
      <c r="BB107" s="10">
        <f t="shared" si="25"/>
        <v>3932004782</v>
      </c>
      <c r="BC107" s="10">
        <f t="shared" si="26"/>
        <v>0</v>
      </c>
      <c r="BE107" s="11">
        <v>104.0</v>
      </c>
      <c r="BF107" s="11">
        <v>537.07</v>
      </c>
      <c r="BG107" s="11">
        <v>4.06401E9</v>
      </c>
      <c r="BH107" s="11">
        <v>95.641</v>
      </c>
      <c r="BI107" s="10">
        <f t="shared" si="27"/>
        <v>-399472043.8</v>
      </c>
      <c r="BJ107" s="10">
        <f t="shared" si="28"/>
        <v>-4044329285</v>
      </c>
      <c r="BK107" s="10">
        <f t="shared" si="29"/>
        <v>0</v>
      </c>
      <c r="BM107" s="7">
        <f t="shared" ref="BM107:BO107" si="642">E107-BA107</f>
        <v>1863860640</v>
      </c>
      <c r="BN107" s="7">
        <f t="shared" si="642"/>
        <v>-3914951841</v>
      </c>
      <c r="BO107" s="7">
        <f t="shared" si="642"/>
        <v>0</v>
      </c>
      <c r="BQ107" s="7">
        <f t="shared" ref="BQ107:BS107" si="643">M107-BI107</f>
        <v>399223352.5</v>
      </c>
      <c r="BR107" s="7">
        <f t="shared" si="643"/>
        <v>4094678571</v>
      </c>
      <c r="BS107" s="7">
        <f t="shared" si="643"/>
        <v>0</v>
      </c>
      <c r="BU107" s="12">
        <f t="shared" ref="BU107:BW107" si="644">AO107-BM107</f>
        <v>-1935502783</v>
      </c>
      <c r="BV107" s="12">
        <f t="shared" si="644"/>
        <v>3355668338</v>
      </c>
      <c r="BW107" s="12">
        <f t="shared" si="644"/>
        <v>0</v>
      </c>
      <c r="BY107" s="12">
        <f t="shared" ref="BY107:CA107" si="645">AS107-BQ107</f>
        <v>-822506469.6</v>
      </c>
      <c r="BZ107" s="12">
        <f t="shared" si="645"/>
        <v>-4626864124</v>
      </c>
      <c r="CA107" s="12">
        <f t="shared" si="645"/>
        <v>0</v>
      </c>
    </row>
    <row r="108" ht="15.75" customHeight="1">
      <c r="A108" s="11">
        <v>105.0</v>
      </c>
      <c r="B108" s="11">
        <v>1724.0</v>
      </c>
      <c r="C108" s="11">
        <v>1.61958E7</v>
      </c>
      <c r="D108" s="11">
        <v>-88.588</v>
      </c>
      <c r="E108" s="10">
        <f t="shared" si="7"/>
        <v>399089.6901</v>
      </c>
      <c r="F108" s="10">
        <f t="shared" si="8"/>
        <v>16190882.16</v>
      </c>
      <c r="G108" s="10">
        <f t="shared" si="9"/>
        <v>0</v>
      </c>
      <c r="I108" s="11">
        <v>105.0</v>
      </c>
      <c r="J108" s="11">
        <v>570.87</v>
      </c>
      <c r="K108" s="11">
        <v>4.93398E7</v>
      </c>
      <c r="L108" s="11">
        <v>-87.47</v>
      </c>
      <c r="M108" s="10">
        <f t="shared" si="10"/>
        <v>2177981.223</v>
      </c>
      <c r="N108" s="10">
        <f t="shared" si="11"/>
        <v>49291705.81</v>
      </c>
      <c r="O108" s="10">
        <f t="shared" si="12"/>
        <v>0</v>
      </c>
      <c r="Q108" s="11">
        <v>105.0</v>
      </c>
      <c r="R108" s="11">
        <v>189.03</v>
      </c>
      <c r="S108" s="11">
        <v>3.50256E8</v>
      </c>
      <c r="T108" s="11">
        <v>-109.657</v>
      </c>
      <c r="U108" s="10">
        <f t="shared" si="13"/>
        <v>-117822124.7</v>
      </c>
      <c r="V108" s="10">
        <f t="shared" si="14"/>
        <v>329844224.5</v>
      </c>
      <c r="W108" s="10">
        <f t="shared" si="15"/>
        <v>0</v>
      </c>
      <c r="Y108" s="11">
        <v>105.0</v>
      </c>
      <c r="Z108" s="11">
        <v>1724.0</v>
      </c>
      <c r="AA108" s="11">
        <v>9.67317E8</v>
      </c>
      <c r="AB108" s="11">
        <v>-75.576</v>
      </c>
      <c r="AC108" s="10">
        <f t="shared" si="16"/>
        <v>240954393.5</v>
      </c>
      <c r="AD108" s="10">
        <f t="shared" si="17"/>
        <v>936826109.1</v>
      </c>
      <c r="AE108" s="10">
        <f t="shared" si="18"/>
        <v>0</v>
      </c>
      <c r="AG108" s="11">
        <v>105.0</v>
      </c>
      <c r="AH108" s="11">
        <v>570.87</v>
      </c>
      <c r="AI108" s="11">
        <v>1.00313E9</v>
      </c>
      <c r="AJ108" s="11">
        <v>-156.249</v>
      </c>
      <c r="AK108" s="10">
        <f t="shared" si="19"/>
        <v>-918169352.7</v>
      </c>
      <c r="AL108" s="10">
        <f t="shared" si="20"/>
        <v>404023312.1</v>
      </c>
      <c r="AM108" s="10">
        <f t="shared" si="21"/>
        <v>0</v>
      </c>
      <c r="AO108" s="7">
        <f t="shared" ref="AO108:AQ108" si="646">E108-AC108</f>
        <v>-240555303.8</v>
      </c>
      <c r="AP108" s="7">
        <f t="shared" si="646"/>
        <v>-920635227</v>
      </c>
      <c r="AQ108" s="7">
        <f t="shared" si="646"/>
        <v>0</v>
      </c>
      <c r="AS108" s="7">
        <f t="shared" ref="AS108:AU108" si="647">M108-AK108</f>
        <v>920347333.9</v>
      </c>
      <c r="AT108" s="7">
        <f t="shared" si="647"/>
        <v>-354731606.3</v>
      </c>
      <c r="AU108" s="7">
        <f t="shared" si="647"/>
        <v>0</v>
      </c>
      <c r="AW108" s="11">
        <v>105.0</v>
      </c>
      <c r="AX108" s="11">
        <v>1724.0</v>
      </c>
      <c r="AY108" s="11">
        <v>3.62053E9</v>
      </c>
      <c r="AZ108" s="11">
        <v>-109.355</v>
      </c>
      <c r="BA108" s="10">
        <f t="shared" si="24"/>
        <v>-1199916864</v>
      </c>
      <c r="BB108" s="10">
        <f t="shared" si="25"/>
        <v>3415909396</v>
      </c>
      <c r="BC108" s="10">
        <f t="shared" si="26"/>
        <v>0</v>
      </c>
      <c r="BE108" s="11">
        <v>105.0</v>
      </c>
      <c r="BF108" s="11">
        <v>570.87</v>
      </c>
      <c r="BG108" s="11">
        <v>2.26464E9</v>
      </c>
      <c r="BH108" s="11">
        <v>-93.056</v>
      </c>
      <c r="BI108" s="10">
        <f t="shared" si="27"/>
        <v>-120732433.3</v>
      </c>
      <c r="BJ108" s="10">
        <f t="shared" si="28"/>
        <v>2261419468</v>
      </c>
      <c r="BK108" s="10">
        <f t="shared" si="29"/>
        <v>0</v>
      </c>
      <c r="BM108" s="7">
        <f t="shared" ref="BM108:BO108" si="648">E108-BA108</f>
        <v>1200315954</v>
      </c>
      <c r="BN108" s="7">
        <f t="shared" si="648"/>
        <v>-3399718514</v>
      </c>
      <c r="BO108" s="7">
        <f t="shared" si="648"/>
        <v>0</v>
      </c>
      <c r="BQ108" s="7">
        <f t="shared" ref="BQ108:BS108" si="649">M108-BI108</f>
        <v>122910414.6</v>
      </c>
      <c r="BR108" s="7">
        <f t="shared" si="649"/>
        <v>-2212127762</v>
      </c>
      <c r="BS108" s="7">
        <f t="shared" si="649"/>
        <v>0</v>
      </c>
      <c r="BU108" s="12">
        <f t="shared" ref="BU108:BW108" si="650">AO108-BM108</f>
        <v>-1440871258</v>
      </c>
      <c r="BV108" s="12">
        <f t="shared" si="650"/>
        <v>2479083287</v>
      </c>
      <c r="BW108" s="12">
        <f t="shared" si="650"/>
        <v>0</v>
      </c>
      <c r="BY108" s="12">
        <f t="shared" ref="BY108:CA108" si="651">AS108-BQ108</f>
        <v>797436919.3</v>
      </c>
      <c r="BZ108" s="12">
        <f t="shared" si="651"/>
        <v>1857396156</v>
      </c>
      <c r="CA108" s="12">
        <f t="shared" si="651"/>
        <v>0</v>
      </c>
    </row>
    <row r="109" ht="15.75" customHeight="1">
      <c r="A109" s="11">
        <v>106.0</v>
      </c>
      <c r="B109" s="11">
        <v>1811.5</v>
      </c>
      <c r="C109" s="11">
        <v>1.53917E7</v>
      </c>
      <c r="D109" s="11">
        <v>-88.894</v>
      </c>
      <c r="E109" s="10">
        <f t="shared" si="7"/>
        <v>297092.7906</v>
      </c>
      <c r="F109" s="10">
        <f t="shared" si="8"/>
        <v>15388832.47</v>
      </c>
      <c r="G109" s="10">
        <f t="shared" si="9"/>
        <v>0</v>
      </c>
      <c r="I109" s="11">
        <v>106.0</v>
      </c>
      <c r="J109" s="11">
        <v>606.79</v>
      </c>
      <c r="K109" s="11">
        <v>4.5135E7</v>
      </c>
      <c r="L109" s="11">
        <v>-87.98</v>
      </c>
      <c r="M109" s="10">
        <f t="shared" si="10"/>
        <v>1590934.177</v>
      </c>
      <c r="N109" s="10">
        <f t="shared" si="11"/>
        <v>45106952.38</v>
      </c>
      <c r="O109" s="10">
        <f t="shared" si="12"/>
        <v>0</v>
      </c>
      <c r="Q109" s="11">
        <v>106.0</v>
      </c>
      <c r="R109" s="11">
        <v>203.25</v>
      </c>
      <c r="S109" s="11">
        <v>2.41605E8</v>
      </c>
      <c r="T109" s="11">
        <v>-105.624</v>
      </c>
      <c r="U109" s="10">
        <f t="shared" si="13"/>
        <v>-65069842.75</v>
      </c>
      <c r="V109" s="10">
        <f t="shared" si="14"/>
        <v>232677656</v>
      </c>
      <c r="W109" s="10">
        <f t="shared" si="15"/>
        <v>0</v>
      </c>
      <c r="Y109" s="11">
        <v>106.0</v>
      </c>
      <c r="Z109" s="11">
        <v>1811.5</v>
      </c>
      <c r="AA109" s="11">
        <v>5.82827E8</v>
      </c>
      <c r="AB109" s="11">
        <v>-78.687</v>
      </c>
      <c r="AC109" s="10">
        <f t="shared" si="16"/>
        <v>114332376.2</v>
      </c>
      <c r="AD109" s="10">
        <f t="shared" si="17"/>
        <v>571502773.1</v>
      </c>
      <c r="AE109" s="10">
        <f t="shared" si="18"/>
        <v>0</v>
      </c>
      <c r="AG109" s="11">
        <v>106.0</v>
      </c>
      <c r="AH109" s="11">
        <v>606.79</v>
      </c>
      <c r="AI109" s="11">
        <v>2.72229E9</v>
      </c>
      <c r="AJ109" s="11">
        <v>32.073</v>
      </c>
      <c r="AK109" s="10">
        <f t="shared" si="19"/>
        <v>2306792983</v>
      </c>
      <c r="AL109" s="10">
        <f t="shared" si="20"/>
        <v>-1445534149</v>
      </c>
      <c r="AM109" s="10">
        <f t="shared" si="21"/>
        <v>0</v>
      </c>
      <c r="AO109" s="7">
        <f t="shared" ref="AO109:AQ109" si="652">E109-AC109</f>
        <v>-114035283.4</v>
      </c>
      <c r="AP109" s="7">
        <f t="shared" si="652"/>
        <v>-556113940.6</v>
      </c>
      <c r="AQ109" s="7">
        <f t="shared" si="652"/>
        <v>0</v>
      </c>
      <c r="AS109" s="7">
        <f t="shared" ref="AS109:AU109" si="653">M109-AK109</f>
        <v>-2305202049</v>
      </c>
      <c r="AT109" s="7">
        <f t="shared" si="653"/>
        <v>1490641101</v>
      </c>
      <c r="AU109" s="7">
        <f t="shared" si="653"/>
        <v>0</v>
      </c>
      <c r="AW109" s="11">
        <v>106.0</v>
      </c>
      <c r="AX109" s="11">
        <v>1811.5</v>
      </c>
      <c r="AY109" s="11">
        <v>3.07161E9</v>
      </c>
      <c r="AZ109" s="11">
        <v>-128.831</v>
      </c>
      <c r="BA109" s="10">
        <f t="shared" si="24"/>
        <v>-1925977434</v>
      </c>
      <c r="BB109" s="10">
        <f t="shared" si="25"/>
        <v>2392780583</v>
      </c>
      <c r="BC109" s="10">
        <f t="shared" si="26"/>
        <v>0</v>
      </c>
      <c r="BE109" s="11">
        <v>106.0</v>
      </c>
      <c r="BF109" s="11">
        <v>606.79</v>
      </c>
      <c r="BG109" s="11">
        <v>4.7873E9</v>
      </c>
      <c r="BH109" s="11">
        <v>-153.659</v>
      </c>
      <c r="BI109" s="10">
        <f t="shared" si="27"/>
        <v>-4290230552</v>
      </c>
      <c r="BJ109" s="10">
        <f t="shared" si="28"/>
        <v>2124185280</v>
      </c>
      <c r="BK109" s="10">
        <f t="shared" si="29"/>
        <v>0</v>
      </c>
      <c r="BM109" s="7">
        <f t="shared" ref="BM109:BO109" si="654">E109-BA109</f>
        <v>1926274527</v>
      </c>
      <c r="BN109" s="7">
        <f t="shared" si="654"/>
        <v>-2377391750</v>
      </c>
      <c r="BO109" s="7">
        <f t="shared" si="654"/>
        <v>0</v>
      </c>
      <c r="BQ109" s="7">
        <f t="shared" ref="BQ109:BS109" si="655">M109-BI109</f>
        <v>4291821486</v>
      </c>
      <c r="BR109" s="7">
        <f t="shared" si="655"/>
        <v>-2079078328</v>
      </c>
      <c r="BS109" s="7">
        <f t="shared" si="655"/>
        <v>0</v>
      </c>
      <c r="BU109" s="12">
        <f t="shared" ref="BU109:BW109" si="656">AO109-BM109</f>
        <v>-2040309810</v>
      </c>
      <c r="BV109" s="12">
        <f t="shared" si="656"/>
        <v>1821277810</v>
      </c>
      <c r="BW109" s="12">
        <f t="shared" si="656"/>
        <v>0</v>
      </c>
      <c r="BY109" s="12">
        <f t="shared" ref="BY109:CA109" si="657">AS109-BQ109</f>
        <v>-6597023535</v>
      </c>
      <c r="BZ109" s="12">
        <f t="shared" si="657"/>
        <v>3569719429</v>
      </c>
      <c r="CA109" s="12">
        <f t="shared" si="657"/>
        <v>0</v>
      </c>
    </row>
    <row r="110" ht="15.75" customHeight="1">
      <c r="A110" s="11">
        <v>107.0</v>
      </c>
      <c r="B110" s="11">
        <v>1903.5</v>
      </c>
      <c r="C110" s="11">
        <v>1.46246E7</v>
      </c>
      <c r="D110" s="11">
        <v>-89.139</v>
      </c>
      <c r="E110" s="10">
        <f t="shared" si="7"/>
        <v>219759.7589</v>
      </c>
      <c r="F110" s="10">
        <f t="shared" si="8"/>
        <v>14622948.77</v>
      </c>
      <c r="G110" s="10">
        <f t="shared" si="9"/>
        <v>0</v>
      </c>
      <c r="I110" s="11">
        <v>107.0</v>
      </c>
      <c r="J110" s="11">
        <v>644.98</v>
      </c>
      <c r="K110" s="11">
        <v>4.35242E7</v>
      </c>
      <c r="L110" s="11">
        <v>-88.296</v>
      </c>
      <c r="M110" s="10">
        <f t="shared" si="10"/>
        <v>1294236.763</v>
      </c>
      <c r="N110" s="10">
        <f t="shared" si="11"/>
        <v>43504953.02</v>
      </c>
      <c r="O110" s="10">
        <f t="shared" si="12"/>
        <v>0</v>
      </c>
      <c r="Q110" s="11">
        <v>107.0</v>
      </c>
      <c r="R110" s="11">
        <v>218.55</v>
      </c>
      <c r="S110" s="11">
        <v>4.69287E8</v>
      </c>
      <c r="T110" s="11">
        <v>-51.765</v>
      </c>
      <c r="U110" s="10">
        <f t="shared" si="13"/>
        <v>290436248.9</v>
      </c>
      <c r="V110" s="10">
        <f t="shared" si="14"/>
        <v>368615075.2</v>
      </c>
      <c r="W110" s="10">
        <f t="shared" si="15"/>
        <v>0</v>
      </c>
      <c r="Y110" s="11">
        <v>107.0</v>
      </c>
      <c r="Z110" s="11">
        <v>1903.5</v>
      </c>
      <c r="AA110" s="11">
        <v>9.25851E8</v>
      </c>
      <c r="AB110" s="11">
        <v>-87.76</v>
      </c>
      <c r="AC110" s="10">
        <f t="shared" si="16"/>
        <v>36187272.23</v>
      </c>
      <c r="AD110" s="10">
        <f t="shared" si="17"/>
        <v>925143532.4</v>
      </c>
      <c r="AE110" s="10">
        <f t="shared" si="18"/>
        <v>0</v>
      </c>
      <c r="AG110" s="11">
        <v>107.0</v>
      </c>
      <c r="AH110" s="11">
        <v>644.98</v>
      </c>
      <c r="AI110" s="11">
        <v>6.33704E8</v>
      </c>
      <c r="AJ110" s="11">
        <v>-152.529</v>
      </c>
      <c r="AK110" s="10">
        <f t="shared" si="19"/>
        <v>-562250345.2</v>
      </c>
      <c r="AL110" s="10">
        <f t="shared" si="20"/>
        <v>292327400.2</v>
      </c>
      <c r="AM110" s="10">
        <f t="shared" si="21"/>
        <v>0</v>
      </c>
      <c r="AO110" s="7">
        <f t="shared" ref="AO110:AQ110" si="658">E110-AC110</f>
        <v>-35967512.47</v>
      </c>
      <c r="AP110" s="7">
        <f t="shared" si="658"/>
        <v>-910520583.6</v>
      </c>
      <c r="AQ110" s="7">
        <f t="shared" si="658"/>
        <v>0</v>
      </c>
      <c r="AS110" s="7">
        <f t="shared" ref="AS110:AU110" si="659">M110-AK110</f>
        <v>563544582</v>
      </c>
      <c r="AT110" s="7">
        <f t="shared" si="659"/>
        <v>-248822447.2</v>
      </c>
      <c r="AU110" s="7">
        <f t="shared" si="659"/>
        <v>0</v>
      </c>
      <c r="AW110" s="11">
        <v>107.0</v>
      </c>
      <c r="AX110" s="11">
        <v>1903.5</v>
      </c>
      <c r="AY110" s="11">
        <v>4.35945E9</v>
      </c>
      <c r="AZ110" s="11">
        <v>-90.864</v>
      </c>
      <c r="BA110" s="10">
        <f t="shared" si="24"/>
        <v>-65736465.82</v>
      </c>
      <c r="BB110" s="10">
        <f t="shared" si="25"/>
        <v>4358954349</v>
      </c>
      <c r="BC110" s="10">
        <f t="shared" si="26"/>
        <v>0</v>
      </c>
      <c r="BE110" s="11">
        <v>107.0</v>
      </c>
      <c r="BF110" s="11">
        <v>644.98</v>
      </c>
      <c r="BG110" s="11">
        <v>9.03369E9</v>
      </c>
      <c r="BH110" s="11">
        <v>156.561</v>
      </c>
      <c r="BI110" s="10">
        <f t="shared" si="27"/>
        <v>-8288266787</v>
      </c>
      <c r="BJ110" s="10">
        <f t="shared" si="28"/>
        <v>-3593353404</v>
      </c>
      <c r="BK110" s="10">
        <f t="shared" si="29"/>
        <v>0</v>
      </c>
      <c r="BM110" s="7">
        <f t="shared" ref="BM110:BO110" si="660">E110-BA110</f>
        <v>65956225.58</v>
      </c>
      <c r="BN110" s="7">
        <f t="shared" si="660"/>
        <v>-4344331401</v>
      </c>
      <c r="BO110" s="7">
        <f t="shared" si="660"/>
        <v>0</v>
      </c>
      <c r="BQ110" s="7">
        <f t="shared" ref="BQ110:BS110" si="661">M110-BI110</f>
        <v>8289561023</v>
      </c>
      <c r="BR110" s="7">
        <f t="shared" si="661"/>
        <v>3636858357</v>
      </c>
      <c r="BS110" s="7">
        <f t="shared" si="661"/>
        <v>0</v>
      </c>
      <c r="BU110" s="12">
        <f t="shared" ref="BU110:BW110" si="662">AO110-BM110</f>
        <v>-101923738</v>
      </c>
      <c r="BV110" s="12">
        <f t="shared" si="662"/>
        <v>3433810817</v>
      </c>
      <c r="BW110" s="12">
        <f t="shared" si="662"/>
        <v>0</v>
      </c>
      <c r="BY110" s="12">
        <f t="shared" ref="BY110:CA110" si="663">AS110-BQ110</f>
        <v>-7726016441</v>
      </c>
      <c r="BZ110" s="12">
        <f t="shared" si="663"/>
        <v>-3885680805</v>
      </c>
      <c r="CA110" s="12">
        <f t="shared" si="663"/>
        <v>0</v>
      </c>
    </row>
    <row r="111" ht="15.75" customHeight="1">
      <c r="A111" s="11">
        <v>108.0</v>
      </c>
      <c r="B111" s="11">
        <v>2000.1</v>
      </c>
      <c r="C111" s="11">
        <v>1.3966E7</v>
      </c>
      <c r="D111" s="11">
        <v>-88.772</v>
      </c>
      <c r="E111" s="10">
        <f t="shared" si="7"/>
        <v>299305.3792</v>
      </c>
      <c r="F111" s="10">
        <f t="shared" si="8"/>
        <v>13962792.42</v>
      </c>
      <c r="G111" s="10">
        <f t="shared" si="9"/>
        <v>0</v>
      </c>
      <c r="I111" s="11">
        <v>108.0</v>
      </c>
      <c r="J111" s="11">
        <v>685.57</v>
      </c>
      <c r="K111" s="11">
        <v>4.0207E7</v>
      </c>
      <c r="L111" s="11">
        <v>-88.945</v>
      </c>
      <c r="M111" s="10">
        <f t="shared" si="10"/>
        <v>740298.6473</v>
      </c>
      <c r="N111" s="10">
        <f t="shared" si="11"/>
        <v>40200184.17</v>
      </c>
      <c r="O111" s="10">
        <f t="shared" si="12"/>
        <v>0</v>
      </c>
      <c r="Q111" s="11">
        <v>108.0</v>
      </c>
      <c r="R111" s="11">
        <v>234.99</v>
      </c>
      <c r="S111" s="11">
        <v>1.4134E8</v>
      </c>
      <c r="T111" s="11">
        <v>-70.855</v>
      </c>
      <c r="U111" s="10">
        <f t="shared" si="13"/>
        <v>46353860.62</v>
      </c>
      <c r="V111" s="10">
        <f t="shared" si="14"/>
        <v>133522714.2</v>
      </c>
      <c r="W111" s="10">
        <f t="shared" si="15"/>
        <v>0</v>
      </c>
      <c r="Y111" s="11">
        <v>108.0</v>
      </c>
      <c r="Z111" s="11">
        <v>2000.1</v>
      </c>
      <c r="AA111" s="11">
        <v>5.98945E8</v>
      </c>
      <c r="AB111" s="11">
        <v>-85.385</v>
      </c>
      <c r="AC111" s="10">
        <f t="shared" si="16"/>
        <v>48191041.44</v>
      </c>
      <c r="AD111" s="10">
        <f t="shared" si="17"/>
        <v>597003129.4</v>
      </c>
      <c r="AE111" s="10">
        <f t="shared" si="18"/>
        <v>0</v>
      </c>
      <c r="AG111" s="11">
        <v>108.0</v>
      </c>
      <c r="AH111" s="11">
        <v>685.57</v>
      </c>
      <c r="AI111" s="11">
        <v>1.44802E9</v>
      </c>
      <c r="AJ111" s="11">
        <v>-68.335</v>
      </c>
      <c r="AK111" s="10">
        <f t="shared" si="19"/>
        <v>534578740</v>
      </c>
      <c r="AL111" s="10">
        <f t="shared" si="20"/>
        <v>1345729353</v>
      </c>
      <c r="AM111" s="10">
        <f t="shared" si="21"/>
        <v>0</v>
      </c>
      <c r="AO111" s="7">
        <f t="shared" ref="AO111:AQ111" si="664">E111-AC111</f>
        <v>-47891736.06</v>
      </c>
      <c r="AP111" s="7">
        <f t="shared" si="664"/>
        <v>-583040337</v>
      </c>
      <c r="AQ111" s="7">
        <f t="shared" si="664"/>
        <v>0</v>
      </c>
      <c r="AS111" s="7">
        <f t="shared" ref="AS111:AU111" si="665">M111-AK111</f>
        <v>-533838441.3</v>
      </c>
      <c r="AT111" s="7">
        <f t="shared" si="665"/>
        <v>-1305529169</v>
      </c>
      <c r="AU111" s="7">
        <f t="shared" si="665"/>
        <v>0</v>
      </c>
      <c r="AW111" s="11">
        <v>108.0</v>
      </c>
      <c r="AX111" s="11">
        <v>2000.1</v>
      </c>
      <c r="AY111" s="11">
        <v>2.66361E9</v>
      </c>
      <c r="AZ111" s="11">
        <v>-130.755</v>
      </c>
      <c r="BA111" s="10">
        <f t="shared" si="24"/>
        <v>-1738873489</v>
      </c>
      <c r="BB111" s="10">
        <f t="shared" si="25"/>
        <v>2017705930</v>
      </c>
      <c r="BC111" s="10">
        <f t="shared" si="26"/>
        <v>0</v>
      </c>
      <c r="BE111" s="11">
        <v>108.0</v>
      </c>
      <c r="BF111" s="11">
        <v>685.57</v>
      </c>
      <c r="BG111" s="11">
        <v>3.73469E9</v>
      </c>
      <c r="BH111" s="11">
        <v>-174.006</v>
      </c>
      <c r="BI111" s="10">
        <f t="shared" si="27"/>
        <v>-3714271838</v>
      </c>
      <c r="BJ111" s="10">
        <f t="shared" si="28"/>
        <v>389992451</v>
      </c>
      <c r="BK111" s="10">
        <f t="shared" si="29"/>
        <v>0</v>
      </c>
      <c r="BM111" s="7">
        <f t="shared" ref="BM111:BO111" si="666">E111-BA111</f>
        <v>1739172794</v>
      </c>
      <c r="BN111" s="7">
        <f t="shared" si="666"/>
        <v>-2003743138</v>
      </c>
      <c r="BO111" s="7">
        <f t="shared" si="666"/>
        <v>0</v>
      </c>
      <c r="BQ111" s="7">
        <f t="shared" ref="BQ111:BS111" si="667">M111-BI111</f>
        <v>3715012136</v>
      </c>
      <c r="BR111" s="7">
        <f t="shared" si="667"/>
        <v>-349792266.8</v>
      </c>
      <c r="BS111" s="7">
        <f t="shared" si="667"/>
        <v>0</v>
      </c>
      <c r="BU111" s="12">
        <f t="shared" ref="BU111:BW111" si="668">AO111-BM111</f>
        <v>-1787064530</v>
      </c>
      <c r="BV111" s="12">
        <f t="shared" si="668"/>
        <v>1420702801</v>
      </c>
      <c r="BW111" s="12">
        <f t="shared" si="668"/>
        <v>0</v>
      </c>
      <c r="BY111" s="12">
        <f t="shared" ref="BY111:CA111" si="669">AS111-BQ111</f>
        <v>-4248850578</v>
      </c>
      <c r="BZ111" s="12">
        <f t="shared" si="669"/>
        <v>-955736901.9</v>
      </c>
      <c r="CA111" s="12">
        <f t="shared" si="669"/>
        <v>0</v>
      </c>
    </row>
    <row r="112" ht="15.75" customHeight="1">
      <c r="A112" s="11">
        <v>109.0</v>
      </c>
      <c r="B112" s="11">
        <v>2101.6</v>
      </c>
      <c r="C112" s="11">
        <v>1.32289E7</v>
      </c>
      <c r="D112" s="11">
        <v>-89.077</v>
      </c>
      <c r="E112" s="10">
        <f t="shared" si="7"/>
        <v>213100.2788</v>
      </c>
      <c r="F112" s="10">
        <f t="shared" si="8"/>
        <v>13227183.51</v>
      </c>
      <c r="G112" s="10">
        <f t="shared" si="9"/>
        <v>0</v>
      </c>
      <c r="I112" s="11">
        <v>109.0</v>
      </c>
      <c r="J112" s="11">
        <v>728.71</v>
      </c>
      <c r="K112" s="11">
        <v>3.71305E7</v>
      </c>
      <c r="L112" s="11">
        <v>-89.691</v>
      </c>
      <c r="M112" s="10">
        <f t="shared" si="10"/>
        <v>200246.318</v>
      </c>
      <c r="N112" s="10">
        <f t="shared" si="11"/>
        <v>37129960.03</v>
      </c>
      <c r="O112" s="10">
        <f t="shared" si="12"/>
        <v>0</v>
      </c>
      <c r="Q112" s="11">
        <v>109.0</v>
      </c>
      <c r="R112" s="11">
        <v>252.67</v>
      </c>
      <c r="S112" s="11">
        <v>1.93504E8</v>
      </c>
      <c r="T112" s="11">
        <v>-115.451</v>
      </c>
      <c r="U112" s="10">
        <f t="shared" si="13"/>
        <v>-83156222.87</v>
      </c>
      <c r="V112" s="10">
        <f t="shared" si="14"/>
        <v>174725042.9</v>
      </c>
      <c r="W112" s="10">
        <f t="shared" si="15"/>
        <v>0</v>
      </c>
      <c r="Y112" s="11">
        <v>109.0</v>
      </c>
      <c r="Z112" s="11">
        <v>2101.6</v>
      </c>
      <c r="AA112" s="11">
        <v>5.26554E8</v>
      </c>
      <c r="AB112" s="11">
        <v>-95.646</v>
      </c>
      <c r="AC112" s="10">
        <f t="shared" si="16"/>
        <v>-51803376.65</v>
      </c>
      <c r="AD112" s="10">
        <f t="shared" si="17"/>
        <v>523999546.8</v>
      </c>
      <c r="AE112" s="10">
        <f t="shared" si="18"/>
        <v>0</v>
      </c>
      <c r="AG112" s="11">
        <v>109.0</v>
      </c>
      <c r="AH112" s="11">
        <v>728.71</v>
      </c>
      <c r="AI112" s="11">
        <v>3.12021E9</v>
      </c>
      <c r="AJ112" s="11">
        <v>142.909</v>
      </c>
      <c r="AK112" s="10">
        <f t="shared" si="19"/>
        <v>-2488924965</v>
      </c>
      <c r="AL112" s="10">
        <f t="shared" si="20"/>
        <v>-1881744659</v>
      </c>
      <c r="AM112" s="10">
        <f t="shared" si="21"/>
        <v>0</v>
      </c>
      <c r="AO112" s="7">
        <f t="shared" ref="AO112:AQ112" si="670">E112-AC112</f>
        <v>52016476.93</v>
      </c>
      <c r="AP112" s="7">
        <f t="shared" si="670"/>
        <v>-510772363.3</v>
      </c>
      <c r="AQ112" s="7">
        <f t="shared" si="670"/>
        <v>0</v>
      </c>
      <c r="AS112" s="7">
        <f t="shared" ref="AS112:AU112" si="671">M112-AK112</f>
        <v>2489125211</v>
      </c>
      <c r="AT112" s="7">
        <f t="shared" si="671"/>
        <v>1918874619</v>
      </c>
      <c r="AU112" s="7">
        <f t="shared" si="671"/>
        <v>0</v>
      </c>
      <c r="AW112" s="11">
        <v>109.0</v>
      </c>
      <c r="AX112" s="11">
        <v>2101.6</v>
      </c>
      <c r="AY112" s="11">
        <v>3.12897E9</v>
      </c>
      <c r="AZ112" s="11">
        <v>-113.995</v>
      </c>
      <c r="BA112" s="10">
        <f t="shared" si="24"/>
        <v>-1272417302</v>
      </c>
      <c r="BB112" s="10">
        <f t="shared" si="25"/>
        <v>2858567381</v>
      </c>
      <c r="BC112" s="10">
        <f t="shared" si="26"/>
        <v>0</v>
      </c>
      <c r="BE112" s="11">
        <v>109.0</v>
      </c>
      <c r="BF112" s="11">
        <v>728.71</v>
      </c>
      <c r="BG112" s="11">
        <v>3.89383E9</v>
      </c>
      <c r="BH112" s="11">
        <v>-145.491</v>
      </c>
      <c r="BI112" s="10">
        <f t="shared" si="27"/>
        <v>-3208660800</v>
      </c>
      <c r="BJ112" s="10">
        <f t="shared" si="28"/>
        <v>2205993640</v>
      </c>
      <c r="BK112" s="10">
        <f t="shared" si="29"/>
        <v>0</v>
      </c>
      <c r="BM112" s="7">
        <f t="shared" ref="BM112:BO112" si="672">E112-BA112</f>
        <v>1272630402</v>
      </c>
      <c r="BN112" s="7">
        <f t="shared" si="672"/>
        <v>-2845340197</v>
      </c>
      <c r="BO112" s="7">
        <f t="shared" si="672"/>
        <v>0</v>
      </c>
      <c r="BQ112" s="7">
        <f t="shared" ref="BQ112:BS112" si="673">M112-BI112</f>
        <v>3208861046</v>
      </c>
      <c r="BR112" s="7">
        <f t="shared" si="673"/>
        <v>-2168863680</v>
      </c>
      <c r="BS112" s="7">
        <f t="shared" si="673"/>
        <v>0</v>
      </c>
      <c r="BU112" s="12">
        <f t="shared" ref="BU112:BW112" si="674">AO112-BM112</f>
        <v>-1220613925</v>
      </c>
      <c r="BV112" s="12">
        <f t="shared" si="674"/>
        <v>2334567834</v>
      </c>
      <c r="BW112" s="12">
        <f t="shared" si="674"/>
        <v>0</v>
      </c>
      <c r="BY112" s="12">
        <f t="shared" ref="BY112:CA112" si="675">AS112-BQ112</f>
        <v>-719735834.9</v>
      </c>
      <c r="BZ112" s="12">
        <f t="shared" si="675"/>
        <v>4087738299</v>
      </c>
      <c r="CA112" s="12">
        <f t="shared" si="675"/>
        <v>0</v>
      </c>
    </row>
    <row r="113" ht="15.75" customHeight="1">
      <c r="A113" s="11">
        <v>110.0</v>
      </c>
      <c r="B113" s="11">
        <v>2208.3</v>
      </c>
      <c r="C113" s="11">
        <v>1.26501E7</v>
      </c>
      <c r="D113" s="11">
        <v>-89.111</v>
      </c>
      <c r="E113" s="10">
        <f t="shared" si="7"/>
        <v>196270.7858</v>
      </c>
      <c r="F113" s="10">
        <f t="shared" si="8"/>
        <v>12648577.3</v>
      </c>
      <c r="G113" s="10">
        <f t="shared" si="9"/>
        <v>0</v>
      </c>
      <c r="I113" s="11">
        <v>110.0</v>
      </c>
      <c r="J113" s="11">
        <v>774.57</v>
      </c>
      <c r="K113" s="11">
        <v>3.59783E7</v>
      </c>
      <c r="L113" s="11">
        <v>-89.563</v>
      </c>
      <c r="M113" s="10">
        <f t="shared" si="10"/>
        <v>274407.0296</v>
      </c>
      <c r="N113" s="10">
        <f t="shared" si="11"/>
        <v>35977253.53</v>
      </c>
      <c r="O113" s="10">
        <f t="shared" si="12"/>
        <v>0</v>
      </c>
      <c r="Q113" s="11">
        <v>110.0</v>
      </c>
      <c r="R113" s="11">
        <v>271.68</v>
      </c>
      <c r="S113" s="11">
        <v>2.73625E8</v>
      </c>
      <c r="T113" s="11">
        <v>-98.431</v>
      </c>
      <c r="U113" s="10">
        <f t="shared" si="13"/>
        <v>-40118420.02</v>
      </c>
      <c r="V113" s="10">
        <f t="shared" si="14"/>
        <v>270667975.6</v>
      </c>
      <c r="W113" s="10">
        <f t="shared" si="15"/>
        <v>0</v>
      </c>
      <c r="Y113" s="11">
        <v>110.0</v>
      </c>
      <c r="Z113" s="11">
        <v>2208.3</v>
      </c>
      <c r="AA113" s="11">
        <v>5.27269E8</v>
      </c>
      <c r="AB113" s="11">
        <v>-85.676</v>
      </c>
      <c r="AC113" s="10">
        <f t="shared" si="16"/>
        <v>39754195.07</v>
      </c>
      <c r="AD113" s="10">
        <f t="shared" si="17"/>
        <v>525768202.1</v>
      </c>
      <c r="AE113" s="10">
        <f t="shared" si="18"/>
        <v>0</v>
      </c>
      <c r="AG113" s="11">
        <v>110.0</v>
      </c>
      <c r="AH113" s="11">
        <v>774.57</v>
      </c>
      <c r="AI113" s="11">
        <v>1.79053E9</v>
      </c>
      <c r="AJ113" s="11">
        <v>76.051</v>
      </c>
      <c r="AK113" s="10">
        <f t="shared" si="19"/>
        <v>431621799.7</v>
      </c>
      <c r="AL113" s="10">
        <f t="shared" si="20"/>
        <v>-1737728489</v>
      </c>
      <c r="AM113" s="10">
        <f t="shared" si="21"/>
        <v>0</v>
      </c>
      <c r="AO113" s="7">
        <f t="shared" ref="AO113:AQ113" si="676">E113-AC113</f>
        <v>-39557924.28</v>
      </c>
      <c r="AP113" s="7">
        <f t="shared" si="676"/>
        <v>-513119624.8</v>
      </c>
      <c r="AQ113" s="7">
        <f t="shared" si="676"/>
        <v>0</v>
      </c>
      <c r="AS113" s="7">
        <f t="shared" ref="AS113:AU113" si="677">M113-AK113</f>
        <v>-431347392.6</v>
      </c>
      <c r="AT113" s="7">
        <f t="shared" si="677"/>
        <v>1773705743</v>
      </c>
      <c r="AU113" s="7">
        <f t="shared" si="677"/>
        <v>0</v>
      </c>
      <c r="AW113" s="11">
        <v>110.0</v>
      </c>
      <c r="AX113" s="11">
        <v>2208.3</v>
      </c>
      <c r="AY113" s="11">
        <v>2.65875E9</v>
      </c>
      <c r="AZ113" s="11">
        <v>-104.055</v>
      </c>
      <c r="BA113" s="10">
        <f t="shared" si="24"/>
        <v>-645685948.2</v>
      </c>
      <c r="BB113" s="10">
        <f t="shared" si="25"/>
        <v>2579155137</v>
      </c>
      <c r="BC113" s="10">
        <f t="shared" si="26"/>
        <v>0</v>
      </c>
      <c r="BE113" s="11">
        <v>110.0</v>
      </c>
      <c r="BF113" s="11">
        <v>774.57</v>
      </c>
      <c r="BG113" s="11">
        <v>5.95845E9</v>
      </c>
      <c r="BH113" s="11">
        <v>-166.069</v>
      </c>
      <c r="BI113" s="10">
        <f t="shared" si="27"/>
        <v>-5783190318</v>
      </c>
      <c r="BJ113" s="10">
        <f t="shared" si="28"/>
        <v>1434515997</v>
      </c>
      <c r="BK113" s="10">
        <f t="shared" si="29"/>
        <v>0</v>
      </c>
      <c r="BM113" s="7">
        <f t="shared" ref="BM113:BO113" si="678">E113-BA113</f>
        <v>645882219</v>
      </c>
      <c r="BN113" s="7">
        <f t="shared" si="678"/>
        <v>-2566506559</v>
      </c>
      <c r="BO113" s="7">
        <f t="shared" si="678"/>
        <v>0</v>
      </c>
      <c r="BQ113" s="7">
        <f t="shared" ref="BQ113:BS113" si="679">M113-BI113</f>
        <v>5783464725</v>
      </c>
      <c r="BR113" s="7">
        <f t="shared" si="679"/>
        <v>-1398538743</v>
      </c>
      <c r="BS113" s="7">
        <f t="shared" si="679"/>
        <v>0</v>
      </c>
      <c r="BU113" s="12">
        <f t="shared" ref="BU113:BW113" si="680">AO113-BM113</f>
        <v>-685440143.3</v>
      </c>
      <c r="BV113" s="12">
        <f t="shared" si="680"/>
        <v>2053386935</v>
      </c>
      <c r="BW113" s="12">
        <f t="shared" si="680"/>
        <v>0</v>
      </c>
      <c r="BY113" s="12">
        <f t="shared" ref="BY113:CA113" si="681">AS113-BQ113</f>
        <v>-6214812118</v>
      </c>
      <c r="BZ113" s="12">
        <f t="shared" si="681"/>
        <v>3172244486</v>
      </c>
      <c r="CA113" s="12">
        <f t="shared" si="681"/>
        <v>0</v>
      </c>
    </row>
    <row r="114" ht="15.75" customHeight="1">
      <c r="A114" s="11">
        <v>111.0</v>
      </c>
      <c r="B114" s="11">
        <v>2320.4</v>
      </c>
      <c r="C114" s="11">
        <v>1.20875E7</v>
      </c>
      <c r="D114" s="11">
        <v>-88.893</v>
      </c>
      <c r="E114" s="10">
        <f t="shared" si="7"/>
        <v>233525.5778</v>
      </c>
      <c r="F114" s="10">
        <f t="shared" si="8"/>
        <v>12085243.98</v>
      </c>
      <c r="G114" s="10">
        <f t="shared" si="9"/>
        <v>0</v>
      </c>
      <c r="I114" s="11">
        <v>111.0</v>
      </c>
      <c r="J114" s="11">
        <v>823.32</v>
      </c>
      <c r="K114" s="11">
        <v>3.34828E7</v>
      </c>
      <c r="L114" s="11">
        <v>-89.619</v>
      </c>
      <c r="M114" s="10">
        <f t="shared" si="10"/>
        <v>222649.0833</v>
      </c>
      <c r="N114" s="10">
        <f t="shared" si="11"/>
        <v>33482059.72</v>
      </c>
      <c r="O114" s="10">
        <f t="shared" si="12"/>
        <v>0</v>
      </c>
      <c r="Q114" s="11">
        <v>111.0</v>
      </c>
      <c r="R114" s="11">
        <v>292.12</v>
      </c>
      <c r="S114" s="11">
        <v>1.83526E8</v>
      </c>
      <c r="T114" s="11">
        <v>-107.632</v>
      </c>
      <c r="U114" s="10">
        <f t="shared" si="13"/>
        <v>-55590430.2</v>
      </c>
      <c r="V114" s="10">
        <f t="shared" si="14"/>
        <v>174904250.2</v>
      </c>
      <c r="W114" s="10">
        <f t="shared" si="15"/>
        <v>0</v>
      </c>
      <c r="Y114" s="11">
        <v>111.0</v>
      </c>
      <c r="Z114" s="11">
        <v>2320.4</v>
      </c>
      <c r="AA114" s="11">
        <v>5.40003E8</v>
      </c>
      <c r="AB114" s="11">
        <v>-89.382</v>
      </c>
      <c r="AC114" s="10">
        <f t="shared" si="16"/>
        <v>5824432.2</v>
      </c>
      <c r="AD114" s="10">
        <f t="shared" si="17"/>
        <v>539971588.1</v>
      </c>
      <c r="AE114" s="10">
        <f t="shared" si="18"/>
        <v>0</v>
      </c>
      <c r="AG114" s="11">
        <v>111.0</v>
      </c>
      <c r="AH114" s="11">
        <v>823.32</v>
      </c>
      <c r="AI114" s="11">
        <v>1.79795E9</v>
      </c>
      <c r="AJ114" s="11">
        <v>-125.557</v>
      </c>
      <c r="AK114" s="10">
        <f t="shared" si="19"/>
        <v>-1045530545</v>
      </c>
      <c r="AL114" s="10">
        <f t="shared" si="20"/>
        <v>1462699587</v>
      </c>
      <c r="AM114" s="10">
        <f t="shared" si="21"/>
        <v>0</v>
      </c>
      <c r="AO114" s="7">
        <f t="shared" ref="AO114:AQ114" si="682">E114-AC114</f>
        <v>-5590906.622</v>
      </c>
      <c r="AP114" s="7">
        <f t="shared" si="682"/>
        <v>-527886344.2</v>
      </c>
      <c r="AQ114" s="7">
        <f t="shared" si="682"/>
        <v>0</v>
      </c>
      <c r="AS114" s="7">
        <f t="shared" ref="AS114:AU114" si="683">M114-AK114</f>
        <v>1045753194</v>
      </c>
      <c r="AT114" s="7">
        <f t="shared" si="683"/>
        <v>-1429217527</v>
      </c>
      <c r="AU114" s="7">
        <f t="shared" si="683"/>
        <v>0</v>
      </c>
      <c r="AW114" s="11">
        <v>111.0</v>
      </c>
      <c r="AX114" s="11">
        <v>2320.4</v>
      </c>
      <c r="AY114" s="11">
        <v>2.93784E9</v>
      </c>
      <c r="AZ114" s="11">
        <v>-109.589</v>
      </c>
      <c r="BA114" s="10">
        <f t="shared" si="24"/>
        <v>-984971677.8</v>
      </c>
      <c r="BB114" s="10">
        <f t="shared" si="25"/>
        <v>2767803219</v>
      </c>
      <c r="BC114" s="10">
        <f t="shared" si="26"/>
        <v>0</v>
      </c>
      <c r="BE114" s="11">
        <v>111.0</v>
      </c>
      <c r="BF114" s="11">
        <v>823.32</v>
      </c>
      <c r="BG114" s="11">
        <v>4.25206E9</v>
      </c>
      <c r="BH114" s="11">
        <v>-115.187</v>
      </c>
      <c r="BI114" s="10">
        <f t="shared" si="27"/>
        <v>-1809566105</v>
      </c>
      <c r="BJ114" s="10">
        <f t="shared" si="28"/>
        <v>3847789593</v>
      </c>
      <c r="BK114" s="10">
        <f t="shared" si="29"/>
        <v>0</v>
      </c>
      <c r="BM114" s="7">
        <f t="shared" ref="BM114:BO114" si="684">E114-BA114</f>
        <v>985205203.3</v>
      </c>
      <c r="BN114" s="7">
        <f t="shared" si="684"/>
        <v>-2755717975</v>
      </c>
      <c r="BO114" s="7">
        <f t="shared" si="684"/>
        <v>0</v>
      </c>
      <c r="BQ114" s="7">
        <f t="shared" ref="BQ114:BS114" si="685">M114-BI114</f>
        <v>1809788754</v>
      </c>
      <c r="BR114" s="7">
        <f t="shared" si="685"/>
        <v>-3814307534</v>
      </c>
      <c r="BS114" s="7">
        <f t="shared" si="685"/>
        <v>0</v>
      </c>
      <c r="BU114" s="12">
        <f t="shared" ref="BU114:BW114" si="686">AO114-BM114</f>
        <v>-990796110</v>
      </c>
      <c r="BV114" s="12">
        <f t="shared" si="686"/>
        <v>2227831631</v>
      </c>
      <c r="BW114" s="12">
        <f t="shared" si="686"/>
        <v>0</v>
      </c>
      <c r="BY114" s="12">
        <f t="shared" ref="BY114:CA114" si="687">AS114-BQ114</f>
        <v>-764035560.3</v>
      </c>
      <c r="BZ114" s="12">
        <f t="shared" si="687"/>
        <v>2385090006</v>
      </c>
      <c r="CA114" s="12">
        <f t="shared" si="687"/>
        <v>0</v>
      </c>
    </row>
    <row r="115" ht="15.75" customHeight="1">
      <c r="A115" s="11">
        <v>112.0</v>
      </c>
      <c r="B115" s="11">
        <v>2438.2</v>
      </c>
      <c r="C115" s="11">
        <v>1.14603E7</v>
      </c>
      <c r="D115" s="11">
        <v>-88.837</v>
      </c>
      <c r="E115" s="10">
        <f t="shared" si="7"/>
        <v>232607.2493</v>
      </c>
      <c r="F115" s="10">
        <f t="shared" si="8"/>
        <v>11457939.17</v>
      </c>
      <c r="G115" s="10">
        <f t="shared" si="9"/>
        <v>0</v>
      </c>
      <c r="I115" s="11">
        <v>112.0</v>
      </c>
      <c r="J115" s="11">
        <v>875.13</v>
      </c>
      <c r="K115" s="11">
        <v>3.1319E7</v>
      </c>
      <c r="L115" s="11">
        <v>-88.118</v>
      </c>
      <c r="M115" s="10">
        <f t="shared" si="10"/>
        <v>1028553.236</v>
      </c>
      <c r="N115" s="10">
        <f t="shared" si="11"/>
        <v>31302105.99</v>
      </c>
      <c r="O115" s="10">
        <f t="shared" si="12"/>
        <v>0</v>
      </c>
      <c r="Q115" s="11">
        <v>112.0</v>
      </c>
      <c r="R115" s="11">
        <v>314.1</v>
      </c>
      <c r="S115" s="11">
        <v>1.5176E8</v>
      </c>
      <c r="T115" s="11">
        <v>-111.268</v>
      </c>
      <c r="U115" s="10">
        <f t="shared" si="13"/>
        <v>-55048029.14</v>
      </c>
      <c r="V115" s="10">
        <f t="shared" si="14"/>
        <v>141424227.4</v>
      </c>
      <c r="W115" s="10">
        <f t="shared" si="15"/>
        <v>0</v>
      </c>
      <c r="Y115" s="11">
        <v>112.0</v>
      </c>
      <c r="Z115" s="11">
        <v>2438.2</v>
      </c>
      <c r="AA115" s="11">
        <v>6.18935E8</v>
      </c>
      <c r="AB115" s="11">
        <v>-93.696</v>
      </c>
      <c r="AC115" s="10">
        <f t="shared" si="16"/>
        <v>-39898184.36</v>
      </c>
      <c r="AD115" s="10">
        <f t="shared" si="17"/>
        <v>617647690.1</v>
      </c>
      <c r="AE115" s="10">
        <f t="shared" si="18"/>
        <v>0</v>
      </c>
      <c r="AG115" s="11">
        <v>112.0</v>
      </c>
      <c r="AH115" s="11">
        <v>875.13</v>
      </c>
      <c r="AI115" s="11">
        <v>1.13151E9</v>
      </c>
      <c r="AJ115" s="11">
        <v>-55.004</v>
      </c>
      <c r="AK115" s="10">
        <f t="shared" si="19"/>
        <v>648942763.6</v>
      </c>
      <c r="AL115" s="10">
        <f t="shared" si="20"/>
        <v>926924036.6</v>
      </c>
      <c r="AM115" s="10">
        <f t="shared" si="21"/>
        <v>0</v>
      </c>
      <c r="AO115" s="7">
        <f t="shared" ref="AO115:AQ115" si="688">E115-AC115</f>
        <v>40130791.61</v>
      </c>
      <c r="AP115" s="7">
        <f t="shared" si="688"/>
        <v>-606189751</v>
      </c>
      <c r="AQ115" s="7">
        <f t="shared" si="688"/>
        <v>0</v>
      </c>
      <c r="AS115" s="7">
        <f t="shared" ref="AS115:AU115" si="689">M115-AK115</f>
        <v>-647914210.3</v>
      </c>
      <c r="AT115" s="7">
        <f t="shared" si="689"/>
        <v>-895621930.7</v>
      </c>
      <c r="AU115" s="7">
        <f t="shared" si="689"/>
        <v>0</v>
      </c>
      <c r="AW115" s="11">
        <v>112.0</v>
      </c>
      <c r="AX115" s="11">
        <v>2438.2</v>
      </c>
      <c r="AY115" s="11">
        <v>2.54032E9</v>
      </c>
      <c r="AZ115" s="11">
        <v>-103.259</v>
      </c>
      <c r="BA115" s="10">
        <f t="shared" si="24"/>
        <v>-582630739.9</v>
      </c>
      <c r="BB115" s="10">
        <f t="shared" si="25"/>
        <v>2472603309</v>
      </c>
      <c r="BC115" s="10">
        <f t="shared" si="26"/>
        <v>0</v>
      </c>
      <c r="BE115" s="11">
        <v>112.0</v>
      </c>
      <c r="BF115" s="11">
        <v>875.13</v>
      </c>
      <c r="BG115" s="11">
        <v>1.09688E10</v>
      </c>
      <c r="BH115" s="11">
        <v>-53.892</v>
      </c>
      <c r="BI115" s="10">
        <f t="shared" si="27"/>
        <v>6464014405</v>
      </c>
      <c r="BJ115" s="10">
        <f t="shared" si="28"/>
        <v>8861776978</v>
      </c>
      <c r="BK115" s="10">
        <f t="shared" si="29"/>
        <v>0</v>
      </c>
      <c r="BM115" s="7">
        <f t="shared" ref="BM115:BO115" si="690">E115-BA115</f>
        <v>582863347.1</v>
      </c>
      <c r="BN115" s="7">
        <f t="shared" si="690"/>
        <v>-2461145370</v>
      </c>
      <c r="BO115" s="7">
        <f t="shared" si="690"/>
        <v>0</v>
      </c>
      <c r="BQ115" s="7">
        <f t="shared" ref="BQ115:BS115" si="691">M115-BI115</f>
        <v>-6462985852</v>
      </c>
      <c r="BR115" s="7">
        <f t="shared" si="691"/>
        <v>-8830474872</v>
      </c>
      <c r="BS115" s="7">
        <f t="shared" si="691"/>
        <v>0</v>
      </c>
      <c r="BU115" s="12">
        <f t="shared" ref="BU115:BW115" si="692">AO115-BM115</f>
        <v>-542732555.5</v>
      </c>
      <c r="BV115" s="12">
        <f t="shared" si="692"/>
        <v>1854955619</v>
      </c>
      <c r="BW115" s="12">
        <f t="shared" si="692"/>
        <v>0</v>
      </c>
      <c r="BY115" s="12">
        <f t="shared" ref="BY115:CA115" si="693">AS115-BQ115</f>
        <v>5815071641</v>
      </c>
      <c r="BZ115" s="12">
        <f t="shared" si="693"/>
        <v>7934852942</v>
      </c>
      <c r="CA115" s="12">
        <f t="shared" si="693"/>
        <v>0</v>
      </c>
    </row>
    <row r="116" ht="15.75" customHeight="1">
      <c r="A116" s="11">
        <v>113.0</v>
      </c>
      <c r="B116" s="11">
        <v>2562.0</v>
      </c>
      <c r="C116" s="11">
        <v>1.09396E7</v>
      </c>
      <c r="D116" s="11">
        <v>-88.947</v>
      </c>
      <c r="E116" s="10">
        <f t="shared" si="7"/>
        <v>201040.1192</v>
      </c>
      <c r="F116" s="10">
        <f t="shared" si="8"/>
        <v>10937752.56</v>
      </c>
      <c r="G116" s="10">
        <f t="shared" si="9"/>
        <v>0</v>
      </c>
      <c r="I116" s="11">
        <v>113.0</v>
      </c>
      <c r="J116" s="11">
        <v>930.2</v>
      </c>
      <c r="K116" s="11">
        <v>2.96708E7</v>
      </c>
      <c r="L116" s="11">
        <v>-89.492</v>
      </c>
      <c r="M116" s="10">
        <f t="shared" si="10"/>
        <v>263065.9544</v>
      </c>
      <c r="N116" s="10">
        <f t="shared" si="11"/>
        <v>29669633.79</v>
      </c>
      <c r="O116" s="10">
        <f t="shared" si="12"/>
        <v>0</v>
      </c>
      <c r="Q116" s="11">
        <v>113.0</v>
      </c>
      <c r="R116" s="11">
        <v>337.74</v>
      </c>
      <c r="S116" s="11">
        <v>1.21607E8</v>
      </c>
      <c r="T116" s="11">
        <v>-91.415</v>
      </c>
      <c r="U116" s="10">
        <f t="shared" si="13"/>
        <v>-3002950.921</v>
      </c>
      <c r="V116" s="10">
        <f t="shared" si="14"/>
        <v>121569917.1</v>
      </c>
      <c r="W116" s="10">
        <f t="shared" si="15"/>
        <v>0</v>
      </c>
      <c r="Y116" s="11">
        <v>113.0</v>
      </c>
      <c r="Z116" s="11">
        <v>2562.0</v>
      </c>
      <c r="AA116" s="11">
        <v>5.3253E8</v>
      </c>
      <c r="AB116" s="11">
        <v>-89.199</v>
      </c>
      <c r="AC116" s="10">
        <f t="shared" si="16"/>
        <v>7444573.391</v>
      </c>
      <c r="AD116" s="10">
        <f t="shared" si="17"/>
        <v>532477961.3</v>
      </c>
      <c r="AE116" s="10">
        <f t="shared" si="18"/>
        <v>0</v>
      </c>
      <c r="AG116" s="11">
        <v>113.0</v>
      </c>
      <c r="AH116" s="11">
        <v>930.2</v>
      </c>
      <c r="AI116" s="11">
        <v>9.57892E8</v>
      </c>
      <c r="AJ116" s="11">
        <v>-112.52</v>
      </c>
      <c r="AK116" s="10">
        <f t="shared" si="19"/>
        <v>-366878291.2</v>
      </c>
      <c r="AL116" s="10">
        <f t="shared" si="20"/>
        <v>884848802.4</v>
      </c>
      <c r="AM116" s="10">
        <f t="shared" si="21"/>
        <v>0</v>
      </c>
      <c r="AO116" s="7">
        <f t="shared" ref="AO116:AQ116" si="694">E116-AC116</f>
        <v>-7243533.272</v>
      </c>
      <c r="AP116" s="7">
        <f t="shared" si="694"/>
        <v>-521540208.7</v>
      </c>
      <c r="AQ116" s="7">
        <f t="shared" si="694"/>
        <v>0</v>
      </c>
      <c r="AS116" s="7">
        <f t="shared" ref="AS116:AU116" si="695">M116-AK116</f>
        <v>367141357.2</v>
      </c>
      <c r="AT116" s="7">
        <f t="shared" si="695"/>
        <v>-855179168.6</v>
      </c>
      <c r="AU116" s="7">
        <f t="shared" si="695"/>
        <v>0</v>
      </c>
      <c r="AW116" s="11">
        <v>113.0</v>
      </c>
      <c r="AX116" s="11">
        <v>2562.0</v>
      </c>
      <c r="AY116" s="11">
        <v>2.43206E9</v>
      </c>
      <c r="AZ116" s="11">
        <v>-97.112</v>
      </c>
      <c r="BA116" s="10">
        <f t="shared" si="24"/>
        <v>-301111664.5</v>
      </c>
      <c r="BB116" s="10">
        <f t="shared" si="25"/>
        <v>2413347801</v>
      </c>
      <c r="BC116" s="10">
        <f t="shared" si="26"/>
        <v>0</v>
      </c>
      <c r="BE116" s="11">
        <v>113.0</v>
      </c>
      <c r="BF116" s="11">
        <v>930.2</v>
      </c>
      <c r="BG116" s="11">
        <v>6.11125E9</v>
      </c>
      <c r="BH116" s="11">
        <v>-67.095</v>
      </c>
      <c r="BI116" s="10">
        <f t="shared" si="27"/>
        <v>2378525006</v>
      </c>
      <c r="BJ116" s="10">
        <f t="shared" si="28"/>
        <v>5629386766</v>
      </c>
      <c r="BK116" s="10">
        <f t="shared" si="29"/>
        <v>0</v>
      </c>
      <c r="BM116" s="7">
        <f t="shared" ref="BM116:BO116" si="696">E116-BA116</f>
        <v>301312704.6</v>
      </c>
      <c r="BN116" s="7">
        <f t="shared" si="696"/>
        <v>-2402410049</v>
      </c>
      <c r="BO116" s="7">
        <f t="shared" si="696"/>
        <v>0</v>
      </c>
      <c r="BQ116" s="7">
        <f t="shared" ref="BQ116:BS116" si="697">M116-BI116</f>
        <v>-2378261940</v>
      </c>
      <c r="BR116" s="7">
        <f t="shared" si="697"/>
        <v>-5599717132</v>
      </c>
      <c r="BS116" s="7">
        <f t="shared" si="697"/>
        <v>0</v>
      </c>
      <c r="BU116" s="12">
        <f t="shared" ref="BU116:BW116" si="698">AO116-BM116</f>
        <v>-308556237.9</v>
      </c>
      <c r="BV116" s="12">
        <f t="shared" si="698"/>
        <v>1880869840</v>
      </c>
      <c r="BW116" s="12">
        <f t="shared" si="698"/>
        <v>0</v>
      </c>
      <c r="BY116" s="12">
        <f t="shared" ref="BY116:CA116" si="699">AS116-BQ116</f>
        <v>2745403297</v>
      </c>
      <c r="BZ116" s="12">
        <f t="shared" si="699"/>
        <v>4744537963</v>
      </c>
      <c r="CA116" s="12">
        <f t="shared" si="699"/>
        <v>0</v>
      </c>
    </row>
    <row r="117" ht="15.75" customHeight="1">
      <c r="A117" s="11">
        <v>114.0</v>
      </c>
      <c r="B117" s="11">
        <v>2692.0</v>
      </c>
      <c r="C117" s="11">
        <v>1.04E7</v>
      </c>
      <c r="D117" s="11">
        <v>-89.133</v>
      </c>
      <c r="E117" s="10">
        <f t="shared" si="7"/>
        <v>157366.8423</v>
      </c>
      <c r="F117" s="10">
        <f t="shared" si="8"/>
        <v>10398809.34</v>
      </c>
      <c r="G117" s="10">
        <f t="shared" si="9"/>
        <v>0</v>
      </c>
      <c r="I117" s="11">
        <v>114.0</v>
      </c>
      <c r="J117" s="11">
        <v>988.74</v>
      </c>
      <c r="K117" s="11">
        <v>2.80853E7</v>
      </c>
      <c r="L117" s="11">
        <v>-88.042</v>
      </c>
      <c r="M117" s="10">
        <f t="shared" si="10"/>
        <v>959587.5145</v>
      </c>
      <c r="N117" s="10">
        <f t="shared" si="11"/>
        <v>28068902.15</v>
      </c>
      <c r="O117" s="10">
        <f t="shared" si="12"/>
        <v>0</v>
      </c>
      <c r="Q117" s="11">
        <v>114.0</v>
      </c>
      <c r="R117" s="11">
        <v>363.15</v>
      </c>
      <c r="S117" s="11">
        <v>1.09731E8</v>
      </c>
      <c r="T117" s="11">
        <v>-80.252</v>
      </c>
      <c r="U117" s="10">
        <f t="shared" si="13"/>
        <v>18579115.39</v>
      </c>
      <c r="V117" s="10">
        <f t="shared" si="14"/>
        <v>108146700.5</v>
      </c>
      <c r="W117" s="10">
        <f t="shared" si="15"/>
        <v>0</v>
      </c>
      <c r="Y117" s="11">
        <v>114.0</v>
      </c>
      <c r="Z117" s="11">
        <v>2692.0</v>
      </c>
      <c r="AA117" s="11">
        <v>4.90603E8</v>
      </c>
      <c r="AB117" s="11">
        <v>-95.604</v>
      </c>
      <c r="AC117" s="10">
        <f t="shared" si="16"/>
        <v>-47908550.34</v>
      </c>
      <c r="AD117" s="10">
        <f t="shared" si="17"/>
        <v>488258204.7</v>
      </c>
      <c r="AE117" s="10">
        <f t="shared" si="18"/>
        <v>0</v>
      </c>
      <c r="AG117" s="11">
        <v>114.0</v>
      </c>
      <c r="AH117" s="11">
        <v>988.74</v>
      </c>
      <c r="AI117" s="11">
        <v>8.98263E8</v>
      </c>
      <c r="AJ117" s="11">
        <v>-72.781</v>
      </c>
      <c r="AK117" s="10">
        <f t="shared" si="19"/>
        <v>265908139.4</v>
      </c>
      <c r="AL117" s="10">
        <f t="shared" si="20"/>
        <v>858003076.1</v>
      </c>
      <c r="AM117" s="10">
        <f t="shared" si="21"/>
        <v>0</v>
      </c>
      <c r="AO117" s="7">
        <f t="shared" ref="AO117:AQ117" si="700">E117-AC117</f>
        <v>48065917.18</v>
      </c>
      <c r="AP117" s="7">
        <f t="shared" si="700"/>
        <v>-477859395.3</v>
      </c>
      <c r="AQ117" s="7">
        <f t="shared" si="700"/>
        <v>0</v>
      </c>
      <c r="AS117" s="7">
        <f t="shared" ref="AS117:AU117" si="701">M117-AK117</f>
        <v>-264948551.9</v>
      </c>
      <c r="AT117" s="7">
        <f t="shared" si="701"/>
        <v>-829934173.9</v>
      </c>
      <c r="AU117" s="7">
        <f t="shared" si="701"/>
        <v>0</v>
      </c>
      <c r="AW117" s="11">
        <v>114.0</v>
      </c>
      <c r="AX117" s="11">
        <v>2692.0</v>
      </c>
      <c r="AY117" s="11">
        <v>2.27119E9</v>
      </c>
      <c r="AZ117" s="11">
        <v>-112.797</v>
      </c>
      <c r="BA117" s="10">
        <f t="shared" si="24"/>
        <v>-880011896.3</v>
      </c>
      <c r="BB117" s="10">
        <f t="shared" si="25"/>
        <v>2093772451</v>
      </c>
      <c r="BC117" s="10">
        <f t="shared" si="26"/>
        <v>0</v>
      </c>
      <c r="BE117" s="11">
        <v>114.0</v>
      </c>
      <c r="BF117" s="11">
        <v>988.74</v>
      </c>
      <c r="BG117" s="11">
        <v>2.18936E10</v>
      </c>
      <c r="BH117" s="11">
        <v>-65.076</v>
      </c>
      <c r="BI117" s="10">
        <f t="shared" si="27"/>
        <v>9226307166</v>
      </c>
      <c r="BJ117" s="10">
        <f t="shared" si="28"/>
        <v>19854595867</v>
      </c>
      <c r="BK117" s="10">
        <f t="shared" si="29"/>
        <v>0</v>
      </c>
      <c r="BM117" s="7">
        <f t="shared" ref="BM117:BO117" si="702">E117-BA117</f>
        <v>880169263.2</v>
      </c>
      <c r="BN117" s="7">
        <f t="shared" si="702"/>
        <v>-2083373642</v>
      </c>
      <c r="BO117" s="7">
        <f t="shared" si="702"/>
        <v>0</v>
      </c>
      <c r="BQ117" s="7">
        <f t="shared" ref="BQ117:BS117" si="703">M117-BI117</f>
        <v>-9225347579</v>
      </c>
      <c r="BR117" s="7">
        <f t="shared" si="703"/>
        <v>-19826526965</v>
      </c>
      <c r="BS117" s="7">
        <f t="shared" si="703"/>
        <v>0</v>
      </c>
      <c r="BU117" s="12">
        <f t="shared" ref="BU117:BW117" si="704">AO117-BM117</f>
        <v>-832103346</v>
      </c>
      <c r="BV117" s="12">
        <f t="shared" si="704"/>
        <v>1605514247</v>
      </c>
      <c r="BW117" s="12">
        <f t="shared" si="704"/>
        <v>0</v>
      </c>
      <c r="BY117" s="12">
        <f t="shared" ref="BY117:CA117" si="705">AS117-BQ117</f>
        <v>8960399027</v>
      </c>
      <c r="BZ117" s="12">
        <f t="shared" si="705"/>
        <v>18996592791</v>
      </c>
      <c r="CA117" s="12">
        <f t="shared" si="705"/>
        <v>0</v>
      </c>
    </row>
    <row r="118" ht="15.75" customHeight="1">
      <c r="A118" s="11">
        <v>115.0</v>
      </c>
      <c r="B118" s="11">
        <v>2828.7</v>
      </c>
      <c r="C118" s="11">
        <v>9883900.0</v>
      </c>
      <c r="D118" s="11">
        <v>-88.972</v>
      </c>
      <c r="E118" s="10">
        <f t="shared" si="7"/>
        <v>177327.2683</v>
      </c>
      <c r="F118" s="10">
        <f t="shared" si="8"/>
        <v>9882309.156</v>
      </c>
      <c r="G118" s="10">
        <f t="shared" si="9"/>
        <v>0</v>
      </c>
      <c r="I118" s="11">
        <v>115.0</v>
      </c>
      <c r="J118" s="11">
        <v>1051.0</v>
      </c>
      <c r="K118" s="11">
        <v>2.60788E7</v>
      </c>
      <c r="L118" s="11">
        <v>-88.848</v>
      </c>
      <c r="M118" s="10">
        <f t="shared" si="10"/>
        <v>524310.0577</v>
      </c>
      <c r="N118" s="10">
        <f t="shared" si="11"/>
        <v>26073528.88</v>
      </c>
      <c r="O118" s="10">
        <f t="shared" si="12"/>
        <v>0</v>
      </c>
      <c r="Q118" s="11">
        <v>115.0</v>
      </c>
      <c r="R118" s="11">
        <v>390.47</v>
      </c>
      <c r="S118" s="11">
        <v>1.59637E8</v>
      </c>
      <c r="T118" s="11">
        <v>-97.875</v>
      </c>
      <c r="U118" s="10">
        <f t="shared" si="13"/>
        <v>-21872239.19</v>
      </c>
      <c r="V118" s="10">
        <f t="shared" si="14"/>
        <v>158131517.8</v>
      </c>
      <c r="W118" s="10">
        <f t="shared" si="15"/>
        <v>0</v>
      </c>
      <c r="Y118" s="11">
        <v>115.0</v>
      </c>
      <c r="Z118" s="11">
        <v>2828.7</v>
      </c>
      <c r="AA118" s="11">
        <v>4.7825E8</v>
      </c>
      <c r="AB118" s="11">
        <v>-95.919</v>
      </c>
      <c r="AC118" s="10">
        <f t="shared" si="16"/>
        <v>-49318281.62</v>
      </c>
      <c r="AD118" s="10">
        <f t="shared" si="17"/>
        <v>475700293.9</v>
      </c>
      <c r="AE118" s="10">
        <f t="shared" si="18"/>
        <v>0</v>
      </c>
      <c r="AG118" s="11">
        <v>115.0</v>
      </c>
      <c r="AH118" s="11">
        <v>1051.0</v>
      </c>
      <c r="AI118" s="11">
        <v>2.21871E9</v>
      </c>
      <c r="AJ118" s="11">
        <v>-99.534</v>
      </c>
      <c r="AK118" s="10">
        <f t="shared" si="19"/>
        <v>-367491261.6</v>
      </c>
      <c r="AL118" s="10">
        <f t="shared" si="20"/>
        <v>2188064039</v>
      </c>
      <c r="AM118" s="10">
        <f t="shared" si="21"/>
        <v>0</v>
      </c>
      <c r="AO118" s="7">
        <f t="shared" ref="AO118:AQ118" si="706">E118-AC118</f>
        <v>49495608.89</v>
      </c>
      <c r="AP118" s="7">
        <f t="shared" si="706"/>
        <v>-465817984.7</v>
      </c>
      <c r="AQ118" s="7">
        <f t="shared" si="706"/>
        <v>0</v>
      </c>
      <c r="AS118" s="7">
        <f t="shared" ref="AS118:AU118" si="707">M118-AK118</f>
        <v>368015571.6</v>
      </c>
      <c r="AT118" s="7">
        <f t="shared" si="707"/>
        <v>-2161990510</v>
      </c>
      <c r="AU118" s="7">
        <f t="shared" si="707"/>
        <v>0</v>
      </c>
      <c r="AW118" s="11">
        <v>115.0</v>
      </c>
      <c r="AX118" s="11">
        <v>2828.7</v>
      </c>
      <c r="AY118" s="11">
        <v>2.14825E9</v>
      </c>
      <c r="AZ118" s="11">
        <v>-106.258</v>
      </c>
      <c r="BA118" s="10">
        <f t="shared" si="24"/>
        <v>-601430642.7</v>
      </c>
      <c r="BB118" s="10">
        <f t="shared" si="25"/>
        <v>2062343144</v>
      </c>
      <c r="BC118" s="10">
        <f t="shared" si="26"/>
        <v>0</v>
      </c>
      <c r="BE118" s="11">
        <v>115.0</v>
      </c>
      <c r="BF118" s="11">
        <v>1051.0</v>
      </c>
      <c r="BG118" s="11">
        <v>5.15385E9</v>
      </c>
      <c r="BH118" s="11">
        <v>-46.614</v>
      </c>
      <c r="BI118" s="10">
        <f t="shared" si="27"/>
        <v>3540230870</v>
      </c>
      <c r="BJ118" s="10">
        <f t="shared" si="28"/>
        <v>3745522021</v>
      </c>
      <c r="BK118" s="10">
        <f t="shared" si="29"/>
        <v>0</v>
      </c>
      <c r="BM118" s="7">
        <f t="shared" ref="BM118:BO118" si="708">E118-BA118</f>
        <v>601607969.9</v>
      </c>
      <c r="BN118" s="7">
        <f t="shared" si="708"/>
        <v>-2052460835</v>
      </c>
      <c r="BO118" s="7">
        <f t="shared" si="708"/>
        <v>0</v>
      </c>
      <c r="BQ118" s="7">
        <f t="shared" ref="BQ118:BS118" si="709">M118-BI118</f>
        <v>-3539706560</v>
      </c>
      <c r="BR118" s="7">
        <f t="shared" si="709"/>
        <v>-3719448492</v>
      </c>
      <c r="BS118" s="7">
        <f t="shared" si="709"/>
        <v>0</v>
      </c>
      <c r="BU118" s="12">
        <f t="shared" ref="BU118:BW118" si="710">AO118-BM118</f>
        <v>-552112361.1</v>
      </c>
      <c r="BV118" s="12">
        <f t="shared" si="710"/>
        <v>1586642850</v>
      </c>
      <c r="BW118" s="12">
        <f t="shared" si="710"/>
        <v>0</v>
      </c>
      <c r="BY118" s="12">
        <f t="shared" ref="BY118:CA118" si="711">AS118-BQ118</f>
        <v>3907722131</v>
      </c>
      <c r="BZ118" s="12">
        <f t="shared" si="711"/>
        <v>1557457983</v>
      </c>
      <c r="CA118" s="12">
        <f t="shared" si="711"/>
        <v>0</v>
      </c>
    </row>
    <row r="119" ht="15.75" customHeight="1">
      <c r="A119" s="11">
        <v>116.0</v>
      </c>
      <c r="B119" s="11">
        <v>2972.3</v>
      </c>
      <c r="C119" s="11">
        <v>9432580.0</v>
      </c>
      <c r="D119" s="11">
        <v>-88.973</v>
      </c>
      <c r="E119" s="10">
        <f t="shared" si="7"/>
        <v>169065.5231</v>
      </c>
      <c r="F119" s="10">
        <f t="shared" si="8"/>
        <v>9431064.749</v>
      </c>
      <c r="G119" s="10">
        <f t="shared" si="9"/>
        <v>0</v>
      </c>
      <c r="I119" s="11">
        <v>116.0</v>
      </c>
      <c r="J119" s="11">
        <v>1117.1</v>
      </c>
      <c r="K119" s="11">
        <v>2.47407E7</v>
      </c>
      <c r="L119" s="11">
        <v>-88.548</v>
      </c>
      <c r="M119" s="10">
        <f t="shared" si="10"/>
        <v>626916.1823</v>
      </c>
      <c r="N119" s="10">
        <f t="shared" si="11"/>
        <v>24732755.86</v>
      </c>
      <c r="O119" s="10">
        <f t="shared" si="12"/>
        <v>0</v>
      </c>
      <c r="Q119" s="11">
        <v>116.0</v>
      </c>
      <c r="R119" s="11">
        <v>419.85</v>
      </c>
      <c r="S119" s="11">
        <v>1.0455E8</v>
      </c>
      <c r="T119" s="11">
        <v>-80.837</v>
      </c>
      <c r="U119" s="10">
        <f t="shared" si="13"/>
        <v>16648927.75</v>
      </c>
      <c r="V119" s="10">
        <f t="shared" si="14"/>
        <v>103215869.4</v>
      </c>
      <c r="W119" s="10">
        <f t="shared" si="15"/>
        <v>0</v>
      </c>
      <c r="Y119" s="11">
        <v>116.0</v>
      </c>
      <c r="Z119" s="11">
        <v>2972.3</v>
      </c>
      <c r="AA119" s="11">
        <v>4.4575E8</v>
      </c>
      <c r="AB119" s="11">
        <v>-97.473</v>
      </c>
      <c r="AC119" s="10">
        <f t="shared" si="16"/>
        <v>-57973786.04</v>
      </c>
      <c r="AD119" s="10">
        <f t="shared" si="17"/>
        <v>441963915.5</v>
      </c>
      <c r="AE119" s="10">
        <f t="shared" si="18"/>
        <v>0</v>
      </c>
      <c r="AG119" s="11">
        <v>116.0</v>
      </c>
      <c r="AH119" s="11">
        <v>1117.1</v>
      </c>
      <c r="AI119" s="11">
        <v>1.10717E9</v>
      </c>
      <c r="AJ119" s="11">
        <v>-128.111</v>
      </c>
      <c r="AK119" s="10">
        <f t="shared" si="19"/>
        <v>-683330869.3</v>
      </c>
      <c r="AL119" s="10">
        <f t="shared" si="20"/>
        <v>871139674.2</v>
      </c>
      <c r="AM119" s="10">
        <f t="shared" si="21"/>
        <v>0</v>
      </c>
      <c r="AO119" s="7">
        <f t="shared" ref="AO119:AQ119" si="712">E119-AC119</f>
        <v>58142851.56</v>
      </c>
      <c r="AP119" s="7">
        <f t="shared" si="712"/>
        <v>-432532850.8</v>
      </c>
      <c r="AQ119" s="7">
        <f t="shared" si="712"/>
        <v>0</v>
      </c>
      <c r="AS119" s="7">
        <f t="shared" ref="AS119:AU119" si="713">M119-AK119</f>
        <v>683957785.5</v>
      </c>
      <c r="AT119" s="7">
        <f t="shared" si="713"/>
        <v>-846406918.3</v>
      </c>
      <c r="AU119" s="7">
        <f t="shared" si="713"/>
        <v>0</v>
      </c>
      <c r="AW119" s="11">
        <v>116.0</v>
      </c>
      <c r="AX119" s="11">
        <v>2972.3</v>
      </c>
      <c r="AY119" s="11">
        <v>1.98914E9</v>
      </c>
      <c r="AZ119" s="11">
        <v>-111.134</v>
      </c>
      <c r="BA119" s="10">
        <f t="shared" si="24"/>
        <v>-717185163.9</v>
      </c>
      <c r="BB119" s="10">
        <f t="shared" si="25"/>
        <v>1855349935</v>
      </c>
      <c r="BC119" s="10">
        <f t="shared" si="26"/>
        <v>0</v>
      </c>
      <c r="BE119" s="11">
        <v>116.0</v>
      </c>
      <c r="BF119" s="11">
        <v>1117.1</v>
      </c>
      <c r="BG119" s="11">
        <v>3.54407E9</v>
      </c>
      <c r="BH119" s="11">
        <v>-124.834</v>
      </c>
      <c r="BI119" s="10">
        <f t="shared" si="27"/>
        <v>-2024375431</v>
      </c>
      <c r="BJ119" s="10">
        <f t="shared" si="28"/>
        <v>2909009501</v>
      </c>
      <c r="BK119" s="10">
        <f t="shared" si="29"/>
        <v>0</v>
      </c>
      <c r="BM119" s="7">
        <f t="shared" ref="BM119:BO119" si="714">E119-BA119</f>
        <v>717354229.5</v>
      </c>
      <c r="BN119" s="7">
        <f t="shared" si="714"/>
        <v>-1845918870</v>
      </c>
      <c r="BO119" s="7">
        <f t="shared" si="714"/>
        <v>0</v>
      </c>
      <c r="BQ119" s="7">
        <f t="shared" ref="BQ119:BS119" si="715">M119-BI119</f>
        <v>2025002347</v>
      </c>
      <c r="BR119" s="7">
        <f t="shared" si="715"/>
        <v>-2884276745</v>
      </c>
      <c r="BS119" s="7">
        <f t="shared" si="715"/>
        <v>0</v>
      </c>
      <c r="BU119" s="12">
        <f t="shared" ref="BU119:BW119" si="716">AO119-BM119</f>
        <v>-659211377.9</v>
      </c>
      <c r="BV119" s="12">
        <f t="shared" si="716"/>
        <v>1413386019</v>
      </c>
      <c r="BW119" s="12">
        <f t="shared" si="716"/>
        <v>0</v>
      </c>
      <c r="BY119" s="12">
        <f t="shared" ref="BY119:CA119" si="717">AS119-BQ119</f>
        <v>-1341044562</v>
      </c>
      <c r="BZ119" s="12">
        <f t="shared" si="717"/>
        <v>2037869827</v>
      </c>
      <c r="CA119" s="12">
        <f t="shared" si="717"/>
        <v>0</v>
      </c>
    </row>
    <row r="120" ht="15.75" customHeight="1">
      <c r="A120" s="11">
        <v>117.0</v>
      </c>
      <c r="B120" s="11">
        <v>3123.2</v>
      </c>
      <c r="C120" s="11">
        <v>8959510.0</v>
      </c>
      <c r="D120" s="11">
        <v>-89.07</v>
      </c>
      <c r="E120" s="10">
        <f t="shared" si="7"/>
        <v>145420.4567</v>
      </c>
      <c r="F120" s="10">
        <f t="shared" si="8"/>
        <v>8958329.774</v>
      </c>
      <c r="G120" s="10">
        <f t="shared" si="9"/>
        <v>0</v>
      </c>
      <c r="I120" s="11">
        <v>117.0</v>
      </c>
      <c r="J120" s="11">
        <v>1187.4</v>
      </c>
      <c r="K120" s="11">
        <v>2.34313E7</v>
      </c>
      <c r="L120" s="11">
        <v>-88.539</v>
      </c>
      <c r="M120" s="10">
        <f t="shared" si="10"/>
        <v>597416.0734</v>
      </c>
      <c r="N120" s="10">
        <f t="shared" si="11"/>
        <v>23423682.75</v>
      </c>
      <c r="O120" s="10">
        <f t="shared" si="12"/>
        <v>0</v>
      </c>
      <c r="Q120" s="11">
        <v>117.0</v>
      </c>
      <c r="R120" s="11">
        <v>451.44</v>
      </c>
      <c r="S120" s="11">
        <v>1.40129E8</v>
      </c>
      <c r="T120" s="11">
        <v>-92.73</v>
      </c>
      <c r="U120" s="10">
        <f t="shared" si="13"/>
        <v>-6674268.845</v>
      </c>
      <c r="V120" s="10">
        <f t="shared" si="14"/>
        <v>139969963.8</v>
      </c>
      <c r="W120" s="10">
        <f t="shared" si="15"/>
        <v>0</v>
      </c>
      <c r="Y120" s="11">
        <v>117.0</v>
      </c>
      <c r="Z120" s="11">
        <v>3123.2</v>
      </c>
      <c r="AA120" s="11">
        <v>4.58121E8</v>
      </c>
      <c r="AB120" s="11">
        <v>-89.282</v>
      </c>
      <c r="AC120" s="10">
        <f t="shared" si="16"/>
        <v>5740776.577</v>
      </c>
      <c r="AD120" s="10">
        <f t="shared" si="17"/>
        <v>458085029.4</v>
      </c>
      <c r="AE120" s="10">
        <f t="shared" si="18"/>
        <v>0</v>
      </c>
      <c r="AG120" s="11">
        <v>117.0</v>
      </c>
      <c r="AH120" s="11">
        <v>1187.4</v>
      </c>
      <c r="AI120" s="11">
        <v>1.05763E10</v>
      </c>
      <c r="AJ120" s="11">
        <v>-106.814</v>
      </c>
      <c r="AK120" s="10">
        <f t="shared" si="19"/>
        <v>-3059360882</v>
      </c>
      <c r="AL120" s="10">
        <f t="shared" si="20"/>
        <v>10124150961</v>
      </c>
      <c r="AM120" s="10">
        <f t="shared" si="21"/>
        <v>0</v>
      </c>
      <c r="AO120" s="7">
        <f t="shared" ref="AO120:AQ120" si="718">E120-AC120</f>
        <v>-5595356.12</v>
      </c>
      <c r="AP120" s="7">
        <f t="shared" si="718"/>
        <v>-449126699.6</v>
      </c>
      <c r="AQ120" s="7">
        <f t="shared" si="718"/>
        <v>0</v>
      </c>
      <c r="AS120" s="7">
        <f t="shared" ref="AS120:AU120" si="719">M120-AK120</f>
        <v>3059958298</v>
      </c>
      <c r="AT120" s="7">
        <f t="shared" si="719"/>
        <v>-10100727278</v>
      </c>
      <c r="AU120" s="7">
        <f t="shared" si="719"/>
        <v>0</v>
      </c>
      <c r="AW120" s="11">
        <v>117.0</v>
      </c>
      <c r="AX120" s="11">
        <v>3123.2</v>
      </c>
      <c r="AY120" s="11">
        <v>1.73936E9</v>
      </c>
      <c r="AZ120" s="11">
        <v>-102.263</v>
      </c>
      <c r="BA120" s="10">
        <f t="shared" si="24"/>
        <v>-369439008.9</v>
      </c>
      <c r="BB120" s="10">
        <f t="shared" si="25"/>
        <v>1699672918</v>
      </c>
      <c r="BC120" s="10">
        <f t="shared" si="26"/>
        <v>0</v>
      </c>
      <c r="BE120" s="11">
        <v>117.0</v>
      </c>
      <c r="BF120" s="11">
        <v>1187.4</v>
      </c>
      <c r="BG120" s="11">
        <v>3.34568E9</v>
      </c>
      <c r="BH120" s="11">
        <v>-72.294</v>
      </c>
      <c r="BI120" s="10">
        <f t="shared" si="27"/>
        <v>1017531099</v>
      </c>
      <c r="BJ120" s="10">
        <f t="shared" si="28"/>
        <v>3187193926</v>
      </c>
      <c r="BK120" s="10">
        <f t="shared" si="29"/>
        <v>0</v>
      </c>
      <c r="BM120" s="7">
        <f t="shared" ref="BM120:BO120" si="720">E120-BA120</f>
        <v>369584429.4</v>
      </c>
      <c r="BN120" s="7">
        <f t="shared" si="720"/>
        <v>-1690714588</v>
      </c>
      <c r="BO120" s="7">
        <f t="shared" si="720"/>
        <v>0</v>
      </c>
      <c r="BQ120" s="7">
        <f t="shared" ref="BQ120:BS120" si="721">M120-BI120</f>
        <v>-1016933683</v>
      </c>
      <c r="BR120" s="7">
        <f t="shared" si="721"/>
        <v>-3163770244</v>
      </c>
      <c r="BS120" s="7">
        <f t="shared" si="721"/>
        <v>0</v>
      </c>
      <c r="BU120" s="12">
        <f t="shared" ref="BU120:BW120" si="722">AO120-BM120</f>
        <v>-375179785.5</v>
      </c>
      <c r="BV120" s="12">
        <f t="shared" si="722"/>
        <v>1241587889</v>
      </c>
      <c r="BW120" s="12">
        <f t="shared" si="722"/>
        <v>0</v>
      </c>
      <c r="BY120" s="12">
        <f t="shared" ref="BY120:CA120" si="723">AS120-BQ120</f>
        <v>4076891981</v>
      </c>
      <c r="BZ120" s="12">
        <f t="shared" si="723"/>
        <v>-6936957035</v>
      </c>
      <c r="CA120" s="12">
        <f t="shared" si="723"/>
        <v>0</v>
      </c>
    </row>
    <row r="121" ht="15.75" customHeight="1">
      <c r="A121" s="11">
        <v>118.0</v>
      </c>
      <c r="B121" s="11">
        <v>3281.7</v>
      </c>
      <c r="C121" s="11">
        <v>8528900.0</v>
      </c>
      <c r="D121" s="11">
        <v>-89.008</v>
      </c>
      <c r="E121" s="10">
        <f t="shared" si="7"/>
        <v>147659.1501</v>
      </c>
      <c r="F121" s="10">
        <f t="shared" si="8"/>
        <v>8527621.707</v>
      </c>
      <c r="G121" s="10">
        <f t="shared" si="9"/>
        <v>0</v>
      </c>
      <c r="I121" s="11">
        <v>118.0</v>
      </c>
      <c r="J121" s="11">
        <v>1262.1</v>
      </c>
      <c r="K121" s="11">
        <v>2.17296E7</v>
      </c>
      <c r="L121" s="11">
        <v>-88.53</v>
      </c>
      <c r="M121" s="10">
        <f t="shared" si="10"/>
        <v>557440.8454</v>
      </c>
      <c r="N121" s="10">
        <f t="shared" si="11"/>
        <v>21722448.66</v>
      </c>
      <c r="O121" s="10">
        <f t="shared" si="12"/>
        <v>0</v>
      </c>
      <c r="Q121" s="11">
        <v>118.0</v>
      </c>
      <c r="R121" s="11">
        <v>485.4</v>
      </c>
      <c r="S121" s="11">
        <v>1.0099E8</v>
      </c>
      <c r="T121" s="11">
        <v>-81.847</v>
      </c>
      <c r="U121" s="10">
        <f t="shared" si="13"/>
        <v>14322095.56</v>
      </c>
      <c r="V121" s="10">
        <f t="shared" si="14"/>
        <v>99969283.68</v>
      </c>
      <c r="W121" s="10">
        <f t="shared" si="15"/>
        <v>0</v>
      </c>
      <c r="Y121" s="11">
        <v>118.0</v>
      </c>
      <c r="Z121" s="11">
        <v>3281.7</v>
      </c>
      <c r="AA121" s="11">
        <v>3.81432E8</v>
      </c>
      <c r="AB121" s="11">
        <v>-81.445</v>
      </c>
      <c r="AC121" s="10">
        <f t="shared" si="16"/>
        <v>56741339.89</v>
      </c>
      <c r="AD121" s="10">
        <f t="shared" si="17"/>
        <v>377188004.8</v>
      </c>
      <c r="AE121" s="10">
        <f t="shared" si="18"/>
        <v>0</v>
      </c>
      <c r="AG121" s="11">
        <v>118.0</v>
      </c>
      <c r="AH121" s="11">
        <v>1262.1</v>
      </c>
      <c r="AI121" s="11">
        <v>1.49177E9</v>
      </c>
      <c r="AJ121" s="11">
        <v>-54.983</v>
      </c>
      <c r="AK121" s="10">
        <f t="shared" si="19"/>
        <v>856006653.5</v>
      </c>
      <c r="AL121" s="10">
        <f t="shared" si="20"/>
        <v>1221732517</v>
      </c>
      <c r="AM121" s="10">
        <f t="shared" si="21"/>
        <v>0</v>
      </c>
      <c r="AO121" s="7">
        <f t="shared" ref="AO121:AQ121" si="724">E121-AC121</f>
        <v>-56593680.74</v>
      </c>
      <c r="AP121" s="7">
        <f t="shared" si="724"/>
        <v>-368660383.1</v>
      </c>
      <c r="AQ121" s="7">
        <f t="shared" si="724"/>
        <v>0</v>
      </c>
      <c r="AS121" s="7">
        <f t="shared" ref="AS121:AU121" si="725">M121-AK121</f>
        <v>-855449212.6</v>
      </c>
      <c r="AT121" s="7">
        <f t="shared" si="725"/>
        <v>-1200010068</v>
      </c>
      <c r="AU121" s="7">
        <f t="shared" si="725"/>
        <v>0</v>
      </c>
      <c r="AW121" s="11">
        <v>118.0</v>
      </c>
      <c r="AX121" s="11">
        <v>3281.7</v>
      </c>
      <c r="AY121" s="11">
        <v>1.58854E9</v>
      </c>
      <c r="AZ121" s="11">
        <v>-103.548</v>
      </c>
      <c r="BA121" s="10">
        <f t="shared" si="24"/>
        <v>-372131209.7</v>
      </c>
      <c r="BB121" s="10">
        <f t="shared" si="25"/>
        <v>1544337299</v>
      </c>
      <c r="BC121" s="10">
        <f t="shared" si="26"/>
        <v>0</v>
      </c>
      <c r="BE121" s="11">
        <v>118.0</v>
      </c>
      <c r="BF121" s="11">
        <v>1262.1</v>
      </c>
      <c r="BG121" s="11">
        <v>5.01835E9</v>
      </c>
      <c r="BH121" s="11">
        <v>-23.33</v>
      </c>
      <c r="BI121" s="10">
        <f t="shared" si="27"/>
        <v>4608045430</v>
      </c>
      <c r="BJ121" s="10">
        <f t="shared" si="28"/>
        <v>1987398812</v>
      </c>
      <c r="BK121" s="10">
        <f t="shared" si="29"/>
        <v>0</v>
      </c>
      <c r="BM121" s="7">
        <f t="shared" ref="BM121:BO121" si="726">E121-BA121</f>
        <v>372278868.9</v>
      </c>
      <c r="BN121" s="7">
        <f t="shared" si="726"/>
        <v>-1535809678</v>
      </c>
      <c r="BO121" s="7">
        <f t="shared" si="726"/>
        <v>0</v>
      </c>
      <c r="BQ121" s="7">
        <f t="shared" ref="BQ121:BS121" si="727">M121-BI121</f>
        <v>-4607487989</v>
      </c>
      <c r="BR121" s="7">
        <f t="shared" si="727"/>
        <v>-1965676363</v>
      </c>
      <c r="BS121" s="7">
        <f t="shared" si="727"/>
        <v>0</v>
      </c>
      <c r="BU121" s="12">
        <f t="shared" ref="BU121:BW121" si="728">AO121-BM121</f>
        <v>-428872549.6</v>
      </c>
      <c r="BV121" s="12">
        <f t="shared" si="728"/>
        <v>1167149295</v>
      </c>
      <c r="BW121" s="12">
        <f t="shared" si="728"/>
        <v>0</v>
      </c>
      <c r="BY121" s="12">
        <f t="shared" ref="BY121:CA121" si="729">AS121-BQ121</f>
        <v>3752038776</v>
      </c>
      <c r="BZ121" s="12">
        <f t="shared" si="729"/>
        <v>765666295.4</v>
      </c>
      <c r="CA121" s="12">
        <f t="shared" si="729"/>
        <v>0</v>
      </c>
    </row>
    <row r="122" ht="15.75" customHeight="1">
      <c r="A122" s="11">
        <v>119.0</v>
      </c>
      <c r="B122" s="11">
        <v>3448.3</v>
      </c>
      <c r="C122" s="11">
        <v>8152470.0</v>
      </c>
      <c r="D122" s="11">
        <v>-89.089</v>
      </c>
      <c r="E122" s="10">
        <f t="shared" si="7"/>
        <v>129618.3996</v>
      </c>
      <c r="F122" s="10">
        <f t="shared" si="8"/>
        <v>8151439.515</v>
      </c>
      <c r="G122" s="10">
        <f t="shared" si="9"/>
        <v>0</v>
      </c>
      <c r="I122" s="11">
        <v>119.0</v>
      </c>
      <c r="J122" s="11">
        <v>1341.6</v>
      </c>
      <c r="K122" s="11">
        <v>2.05025E7</v>
      </c>
      <c r="L122" s="11">
        <v>-89.249</v>
      </c>
      <c r="M122" s="10">
        <f t="shared" si="10"/>
        <v>268727.2386</v>
      </c>
      <c r="N122" s="10">
        <f t="shared" si="11"/>
        <v>20500738.81</v>
      </c>
      <c r="O122" s="10">
        <f t="shared" si="12"/>
        <v>0</v>
      </c>
      <c r="Q122" s="11">
        <v>119.0</v>
      </c>
      <c r="R122" s="11">
        <v>521.92</v>
      </c>
      <c r="S122" s="11">
        <v>1.01024E8</v>
      </c>
      <c r="T122" s="11">
        <v>-88.376</v>
      </c>
      <c r="U122" s="10">
        <f t="shared" si="13"/>
        <v>2863055.717</v>
      </c>
      <c r="V122" s="10">
        <f t="shared" si="14"/>
        <v>100983421.8</v>
      </c>
      <c r="W122" s="10">
        <f t="shared" si="15"/>
        <v>0</v>
      </c>
      <c r="Y122" s="11">
        <v>119.0</v>
      </c>
      <c r="Z122" s="11">
        <v>3448.3</v>
      </c>
      <c r="AA122" s="11">
        <v>4.6006E8</v>
      </c>
      <c r="AB122" s="11">
        <v>-97.54</v>
      </c>
      <c r="AC122" s="10">
        <f t="shared" si="16"/>
        <v>-60368300.04</v>
      </c>
      <c r="AD122" s="10">
        <f t="shared" si="17"/>
        <v>456082089</v>
      </c>
      <c r="AE122" s="10">
        <f t="shared" si="18"/>
        <v>0</v>
      </c>
      <c r="AG122" s="11">
        <v>119.0</v>
      </c>
      <c r="AH122" s="11">
        <v>1341.6</v>
      </c>
      <c r="AI122" s="11">
        <v>2.50797E9</v>
      </c>
      <c r="AJ122" s="11">
        <v>-54.419</v>
      </c>
      <c r="AK122" s="10">
        <f t="shared" si="19"/>
        <v>1459270630</v>
      </c>
      <c r="AL122" s="10">
        <f t="shared" si="20"/>
        <v>2039716340</v>
      </c>
      <c r="AM122" s="10">
        <f t="shared" si="21"/>
        <v>0</v>
      </c>
      <c r="AO122" s="7">
        <f t="shared" ref="AO122:AQ122" si="730">E122-AC122</f>
        <v>60497918.44</v>
      </c>
      <c r="AP122" s="7">
        <f t="shared" si="730"/>
        <v>-447930649.5</v>
      </c>
      <c r="AQ122" s="7">
        <f t="shared" si="730"/>
        <v>0</v>
      </c>
      <c r="AS122" s="7">
        <f t="shared" ref="AS122:AU122" si="731">M122-AK122</f>
        <v>-1459001903</v>
      </c>
      <c r="AT122" s="7">
        <f t="shared" si="731"/>
        <v>-2019215601</v>
      </c>
      <c r="AU122" s="7">
        <f t="shared" si="731"/>
        <v>0</v>
      </c>
      <c r="AW122" s="11">
        <v>119.0</v>
      </c>
      <c r="AX122" s="11">
        <v>3448.3</v>
      </c>
      <c r="AY122" s="11">
        <v>1.48774E9</v>
      </c>
      <c r="AZ122" s="11">
        <v>-102.823</v>
      </c>
      <c r="BA122" s="10">
        <f t="shared" si="24"/>
        <v>-330188911.2</v>
      </c>
      <c r="BB122" s="10">
        <f t="shared" si="25"/>
        <v>1450636271</v>
      </c>
      <c r="BC122" s="10">
        <f t="shared" si="26"/>
        <v>0</v>
      </c>
      <c r="BE122" s="11">
        <v>119.0</v>
      </c>
      <c r="BF122" s="11">
        <v>1341.6</v>
      </c>
      <c r="BG122" s="11">
        <v>1.27945E10</v>
      </c>
      <c r="BH122" s="11">
        <v>-75.926</v>
      </c>
      <c r="BI122" s="10">
        <f t="shared" si="27"/>
        <v>3111300910</v>
      </c>
      <c r="BJ122" s="10">
        <f t="shared" si="28"/>
        <v>12410440641</v>
      </c>
      <c r="BK122" s="10">
        <f t="shared" si="29"/>
        <v>0</v>
      </c>
      <c r="BM122" s="7">
        <f t="shared" ref="BM122:BO122" si="732">E122-BA122</f>
        <v>330318529.6</v>
      </c>
      <c r="BN122" s="7">
        <f t="shared" si="732"/>
        <v>-1442484831</v>
      </c>
      <c r="BO122" s="7">
        <f t="shared" si="732"/>
        <v>0</v>
      </c>
      <c r="BQ122" s="7">
        <f t="shared" ref="BQ122:BS122" si="733">M122-BI122</f>
        <v>-3111032182</v>
      </c>
      <c r="BR122" s="7">
        <f t="shared" si="733"/>
        <v>-12389939902</v>
      </c>
      <c r="BS122" s="7">
        <f t="shared" si="733"/>
        <v>0</v>
      </c>
      <c r="BU122" s="12">
        <f t="shared" ref="BU122:BW122" si="734">AO122-BM122</f>
        <v>-269820611.1</v>
      </c>
      <c r="BV122" s="12">
        <f t="shared" si="734"/>
        <v>994554181.9</v>
      </c>
      <c r="BW122" s="12">
        <f t="shared" si="734"/>
        <v>0</v>
      </c>
      <c r="BY122" s="12">
        <f t="shared" ref="BY122:CA122" si="735">AS122-BQ122</f>
        <v>1652030279</v>
      </c>
      <c r="BZ122" s="12">
        <f t="shared" si="735"/>
        <v>10370724301</v>
      </c>
      <c r="CA122" s="12">
        <f t="shared" si="735"/>
        <v>0</v>
      </c>
    </row>
    <row r="123" ht="15.75" customHeight="1">
      <c r="A123" s="11">
        <v>120.0</v>
      </c>
      <c r="B123" s="11">
        <v>3623.4</v>
      </c>
      <c r="C123" s="11">
        <v>7733720.0</v>
      </c>
      <c r="D123" s="11">
        <v>-89.051</v>
      </c>
      <c r="E123" s="10">
        <f t="shared" si="7"/>
        <v>128089.0979</v>
      </c>
      <c r="F123" s="10">
        <f t="shared" si="8"/>
        <v>7732659.195</v>
      </c>
      <c r="G123" s="10">
        <f t="shared" si="9"/>
        <v>0</v>
      </c>
      <c r="I123" s="11">
        <v>120.0</v>
      </c>
      <c r="J123" s="11">
        <v>1426.0</v>
      </c>
      <c r="K123" s="11">
        <v>1.94444E7</v>
      </c>
      <c r="L123" s="11">
        <v>-88.291</v>
      </c>
      <c r="M123" s="10">
        <f t="shared" si="10"/>
        <v>579895.2842</v>
      </c>
      <c r="N123" s="10">
        <f t="shared" si="11"/>
        <v>19435750.89</v>
      </c>
      <c r="O123" s="10">
        <f t="shared" si="12"/>
        <v>0</v>
      </c>
      <c r="Q123" s="11">
        <v>120.0</v>
      </c>
      <c r="R123" s="11">
        <v>561.19</v>
      </c>
      <c r="S123" s="11">
        <v>9.31351E7</v>
      </c>
      <c r="T123" s="11">
        <v>-89.468</v>
      </c>
      <c r="U123" s="10">
        <f t="shared" si="13"/>
        <v>864761.0988</v>
      </c>
      <c r="V123" s="10">
        <f t="shared" si="14"/>
        <v>93131085.25</v>
      </c>
      <c r="W123" s="10">
        <f t="shared" si="15"/>
        <v>0</v>
      </c>
      <c r="Y123" s="11">
        <v>120.0</v>
      </c>
      <c r="Z123" s="11">
        <v>3623.4</v>
      </c>
      <c r="AA123" s="11">
        <v>3.9522E8</v>
      </c>
      <c r="AB123" s="11">
        <v>-88.572</v>
      </c>
      <c r="AC123" s="10">
        <f t="shared" si="16"/>
        <v>9849167.562</v>
      </c>
      <c r="AD123" s="10">
        <f t="shared" si="17"/>
        <v>395097256.8</v>
      </c>
      <c r="AE123" s="10">
        <f t="shared" si="18"/>
        <v>0</v>
      </c>
      <c r="AG123" s="11">
        <v>120.0</v>
      </c>
      <c r="AH123" s="11">
        <v>1426.0</v>
      </c>
      <c r="AI123" s="11">
        <v>7.16353E8</v>
      </c>
      <c r="AJ123" s="11">
        <v>-116.89</v>
      </c>
      <c r="AK123" s="10">
        <f t="shared" si="19"/>
        <v>-323991457.4</v>
      </c>
      <c r="AL123" s="10">
        <f t="shared" si="20"/>
        <v>638898392.6</v>
      </c>
      <c r="AM123" s="10">
        <f t="shared" si="21"/>
        <v>0</v>
      </c>
      <c r="AO123" s="7">
        <f t="shared" ref="AO123:AQ123" si="736">E123-AC123</f>
        <v>-9721078.464</v>
      </c>
      <c r="AP123" s="7">
        <f t="shared" si="736"/>
        <v>-387364597.6</v>
      </c>
      <c r="AQ123" s="7">
        <f t="shared" si="736"/>
        <v>0</v>
      </c>
      <c r="AS123" s="7">
        <f t="shared" ref="AS123:AU123" si="737">M123-AK123</f>
        <v>324571352.7</v>
      </c>
      <c r="AT123" s="7">
        <f t="shared" si="737"/>
        <v>-619462641.7</v>
      </c>
      <c r="AU123" s="7">
        <f t="shared" si="737"/>
        <v>0</v>
      </c>
      <c r="AW123" s="11">
        <v>120.0</v>
      </c>
      <c r="AX123" s="11">
        <v>3623.4</v>
      </c>
      <c r="AY123" s="11">
        <v>1.40849E9</v>
      </c>
      <c r="AZ123" s="11">
        <v>-106.374</v>
      </c>
      <c r="BA123" s="10">
        <f t="shared" si="24"/>
        <v>-397061929.7</v>
      </c>
      <c r="BB123" s="10">
        <f t="shared" si="25"/>
        <v>1351364460</v>
      </c>
      <c r="BC123" s="10">
        <f t="shared" si="26"/>
        <v>0</v>
      </c>
      <c r="BE123" s="11">
        <v>120.0</v>
      </c>
      <c r="BF123" s="11">
        <v>1426.0</v>
      </c>
      <c r="BG123" s="11">
        <v>2.45781E9</v>
      </c>
      <c r="BH123" s="11">
        <v>-118.61</v>
      </c>
      <c r="BI123" s="10">
        <f t="shared" si="27"/>
        <v>-1176910245</v>
      </c>
      <c r="BJ123" s="10">
        <f t="shared" si="28"/>
        <v>2157709960</v>
      </c>
      <c r="BK123" s="10">
        <f t="shared" si="29"/>
        <v>0</v>
      </c>
      <c r="BM123" s="7">
        <f t="shared" ref="BM123:BO123" si="738">E123-BA123</f>
        <v>397190018.8</v>
      </c>
      <c r="BN123" s="7">
        <f t="shared" si="738"/>
        <v>-1343631801</v>
      </c>
      <c r="BO123" s="7">
        <f t="shared" si="738"/>
        <v>0</v>
      </c>
      <c r="BQ123" s="7">
        <f t="shared" ref="BQ123:BS123" si="739">M123-BI123</f>
        <v>1177490140</v>
      </c>
      <c r="BR123" s="7">
        <f t="shared" si="739"/>
        <v>-2138274209</v>
      </c>
      <c r="BS123" s="7">
        <f t="shared" si="739"/>
        <v>0</v>
      </c>
      <c r="BU123" s="12">
        <f t="shared" ref="BU123:BW123" si="740">AO123-BM123</f>
        <v>-406911097.3</v>
      </c>
      <c r="BV123" s="12">
        <f t="shared" si="740"/>
        <v>956267203.4</v>
      </c>
      <c r="BW123" s="12">
        <f t="shared" si="740"/>
        <v>0</v>
      </c>
      <c r="BY123" s="12">
        <f t="shared" ref="BY123:CA123" si="741">AS123-BQ123</f>
        <v>-852918787.3</v>
      </c>
      <c r="BZ123" s="12">
        <f t="shared" si="741"/>
        <v>1518811567</v>
      </c>
      <c r="CA123" s="12">
        <f t="shared" si="741"/>
        <v>0</v>
      </c>
    </row>
    <row r="124" ht="15.75" customHeight="1">
      <c r="A124" s="11">
        <v>121.0</v>
      </c>
      <c r="B124" s="11">
        <v>3807.3</v>
      </c>
      <c r="C124" s="11">
        <v>7377480.0</v>
      </c>
      <c r="D124" s="11">
        <v>-89.16</v>
      </c>
      <c r="E124" s="10">
        <f t="shared" si="7"/>
        <v>108155.6313</v>
      </c>
      <c r="F124" s="10">
        <f t="shared" si="8"/>
        <v>7376687.164</v>
      </c>
      <c r="G124" s="10">
        <f t="shared" si="9"/>
        <v>0</v>
      </c>
      <c r="I124" s="11">
        <v>121.0</v>
      </c>
      <c r="J124" s="11">
        <v>1515.7</v>
      </c>
      <c r="K124" s="11">
        <v>1.82584E7</v>
      </c>
      <c r="L124" s="11">
        <v>-88.632</v>
      </c>
      <c r="M124" s="10">
        <f t="shared" si="10"/>
        <v>435898.0423</v>
      </c>
      <c r="N124" s="10">
        <f t="shared" si="11"/>
        <v>18253195.98</v>
      </c>
      <c r="O124" s="10">
        <f t="shared" si="12"/>
        <v>0</v>
      </c>
      <c r="Q124" s="11">
        <v>121.0</v>
      </c>
      <c r="R124" s="11">
        <v>603.42</v>
      </c>
      <c r="S124" s="11">
        <v>8.88188E7</v>
      </c>
      <c r="T124" s="11">
        <v>-91.124</v>
      </c>
      <c r="U124" s="10">
        <f t="shared" si="13"/>
        <v>-1742291.122</v>
      </c>
      <c r="V124" s="10">
        <f t="shared" si="14"/>
        <v>88801709.75</v>
      </c>
      <c r="W124" s="10">
        <f t="shared" si="15"/>
        <v>0</v>
      </c>
      <c r="Y124" s="11">
        <v>121.0</v>
      </c>
      <c r="Z124" s="11">
        <v>3807.3</v>
      </c>
      <c r="AA124" s="11">
        <v>3.65762E8</v>
      </c>
      <c r="AB124" s="11">
        <v>-92.806</v>
      </c>
      <c r="AC124" s="10">
        <f t="shared" si="16"/>
        <v>-17905646.18</v>
      </c>
      <c r="AD124" s="10">
        <f t="shared" si="17"/>
        <v>365323457.3</v>
      </c>
      <c r="AE124" s="10">
        <f t="shared" si="18"/>
        <v>0</v>
      </c>
      <c r="AG124" s="11">
        <v>121.0</v>
      </c>
      <c r="AH124" s="11">
        <v>1515.7</v>
      </c>
      <c r="AI124" s="11">
        <v>1.00679E9</v>
      </c>
      <c r="AJ124" s="11">
        <v>-94.82</v>
      </c>
      <c r="AK124" s="10">
        <f t="shared" si="19"/>
        <v>-84596214.22</v>
      </c>
      <c r="AL124" s="10">
        <f t="shared" si="20"/>
        <v>1003229577</v>
      </c>
      <c r="AM124" s="10">
        <f t="shared" si="21"/>
        <v>0</v>
      </c>
      <c r="AO124" s="7">
        <f t="shared" ref="AO124:AQ124" si="742">E124-AC124</f>
        <v>18013801.81</v>
      </c>
      <c r="AP124" s="7">
        <f t="shared" si="742"/>
        <v>-357946770.2</v>
      </c>
      <c r="AQ124" s="7">
        <f t="shared" si="742"/>
        <v>0</v>
      </c>
      <c r="AS124" s="7">
        <f t="shared" ref="AS124:AU124" si="743">M124-AK124</f>
        <v>85032112.26</v>
      </c>
      <c r="AT124" s="7">
        <f t="shared" si="743"/>
        <v>-984976381.3</v>
      </c>
      <c r="AU124" s="7">
        <f t="shared" si="743"/>
        <v>0</v>
      </c>
      <c r="AW124" s="11">
        <v>121.0</v>
      </c>
      <c r="AX124" s="11">
        <v>3807.3</v>
      </c>
      <c r="AY124" s="11">
        <v>2.15437E9</v>
      </c>
      <c r="AZ124" s="11">
        <v>-110.178</v>
      </c>
      <c r="BA124" s="10">
        <f t="shared" si="24"/>
        <v>-743123687.2</v>
      </c>
      <c r="BB124" s="10">
        <f t="shared" si="25"/>
        <v>2022146702</v>
      </c>
      <c r="BC124" s="10">
        <f t="shared" si="26"/>
        <v>0</v>
      </c>
      <c r="BE124" s="11">
        <v>121.0</v>
      </c>
      <c r="BF124" s="11">
        <v>1515.7</v>
      </c>
      <c r="BG124" s="11">
        <v>3.04598E9</v>
      </c>
      <c r="BH124" s="11">
        <v>-101.321</v>
      </c>
      <c r="BI124" s="10">
        <f t="shared" si="27"/>
        <v>-597942764.3</v>
      </c>
      <c r="BJ124" s="10">
        <f t="shared" si="28"/>
        <v>2986713681</v>
      </c>
      <c r="BK124" s="10">
        <f t="shared" si="29"/>
        <v>0</v>
      </c>
      <c r="BM124" s="7">
        <f t="shared" ref="BM124:BO124" si="744">E124-BA124</f>
        <v>743231842.8</v>
      </c>
      <c r="BN124" s="7">
        <f t="shared" si="744"/>
        <v>-2014770014</v>
      </c>
      <c r="BO124" s="7">
        <f t="shared" si="744"/>
        <v>0</v>
      </c>
      <c r="BQ124" s="7">
        <f t="shared" ref="BQ124:BS124" si="745">M124-BI124</f>
        <v>598378662.4</v>
      </c>
      <c r="BR124" s="7">
        <f t="shared" si="745"/>
        <v>-2968460485</v>
      </c>
      <c r="BS124" s="7">
        <f t="shared" si="745"/>
        <v>0</v>
      </c>
      <c r="BU124" s="12">
        <f t="shared" ref="BU124:BW124" si="746">AO124-BM124</f>
        <v>-725218041</v>
      </c>
      <c r="BV124" s="12">
        <f t="shared" si="746"/>
        <v>1656823244</v>
      </c>
      <c r="BW124" s="12">
        <f t="shared" si="746"/>
        <v>0</v>
      </c>
      <c r="BY124" s="12">
        <f t="shared" ref="BY124:CA124" si="747">AS124-BQ124</f>
        <v>-513346550.1</v>
      </c>
      <c r="BZ124" s="12">
        <f t="shared" si="747"/>
        <v>1983484104</v>
      </c>
      <c r="CA124" s="12">
        <f t="shared" si="747"/>
        <v>0</v>
      </c>
    </row>
    <row r="125" ht="15.75" customHeight="1">
      <c r="A125" s="11">
        <v>122.0</v>
      </c>
      <c r="B125" s="11">
        <v>4000.6</v>
      </c>
      <c r="C125" s="11">
        <v>7022870.0</v>
      </c>
      <c r="D125" s="11">
        <v>-89.192</v>
      </c>
      <c r="E125" s="10">
        <f t="shared" si="7"/>
        <v>99035.05853</v>
      </c>
      <c r="F125" s="10">
        <f t="shared" si="8"/>
        <v>7022171.679</v>
      </c>
      <c r="G125" s="10">
        <f t="shared" si="9"/>
        <v>0</v>
      </c>
      <c r="I125" s="11">
        <v>122.0</v>
      </c>
      <c r="J125" s="11">
        <v>1611.1</v>
      </c>
      <c r="K125" s="11">
        <v>1.7286E7</v>
      </c>
      <c r="L125" s="11">
        <v>-88.591</v>
      </c>
      <c r="M125" s="10">
        <f t="shared" si="10"/>
        <v>425049.0943</v>
      </c>
      <c r="N125" s="10">
        <f t="shared" si="11"/>
        <v>17280773.4</v>
      </c>
      <c r="O125" s="10">
        <f t="shared" si="12"/>
        <v>0</v>
      </c>
      <c r="Q125" s="11">
        <v>122.0</v>
      </c>
      <c r="R125" s="11">
        <v>648.82</v>
      </c>
      <c r="S125" s="11">
        <v>8.66646E7</v>
      </c>
      <c r="T125" s="11">
        <v>-85.923</v>
      </c>
      <c r="U125" s="10">
        <f t="shared" si="13"/>
        <v>6161596.549</v>
      </c>
      <c r="V125" s="10">
        <f t="shared" si="14"/>
        <v>86445286.86</v>
      </c>
      <c r="W125" s="10">
        <f t="shared" si="15"/>
        <v>0</v>
      </c>
      <c r="Y125" s="11">
        <v>122.0</v>
      </c>
      <c r="Z125" s="11">
        <v>4000.6</v>
      </c>
      <c r="AA125" s="11">
        <v>2.99458E8</v>
      </c>
      <c r="AB125" s="11">
        <v>-95.789</v>
      </c>
      <c r="AC125" s="10">
        <f t="shared" si="16"/>
        <v>-30204918.59</v>
      </c>
      <c r="AD125" s="10">
        <f t="shared" si="17"/>
        <v>297930791.7</v>
      </c>
      <c r="AE125" s="10">
        <f t="shared" si="18"/>
        <v>0</v>
      </c>
      <c r="AG125" s="11">
        <v>122.0</v>
      </c>
      <c r="AH125" s="11">
        <v>1611.1</v>
      </c>
      <c r="AI125" s="11">
        <v>1.05926E9</v>
      </c>
      <c r="AJ125" s="11">
        <v>-89.662</v>
      </c>
      <c r="AK125" s="10">
        <f t="shared" si="19"/>
        <v>6248763.983</v>
      </c>
      <c r="AL125" s="10">
        <f t="shared" si="20"/>
        <v>1059241569</v>
      </c>
      <c r="AM125" s="10">
        <f t="shared" si="21"/>
        <v>0</v>
      </c>
      <c r="AO125" s="7">
        <f t="shared" ref="AO125:AQ125" si="748">E125-AC125</f>
        <v>30303953.65</v>
      </c>
      <c r="AP125" s="7">
        <f t="shared" si="748"/>
        <v>-290908620</v>
      </c>
      <c r="AQ125" s="7">
        <f t="shared" si="748"/>
        <v>0</v>
      </c>
      <c r="AS125" s="7">
        <f t="shared" ref="AS125:AU125" si="749">M125-AK125</f>
        <v>-5823714.888</v>
      </c>
      <c r="AT125" s="7">
        <f t="shared" si="749"/>
        <v>-1041960795</v>
      </c>
      <c r="AU125" s="7">
        <f t="shared" si="749"/>
        <v>0</v>
      </c>
      <c r="AW125" s="11">
        <v>122.0</v>
      </c>
      <c r="AX125" s="11">
        <v>4000.6</v>
      </c>
      <c r="AY125" s="11">
        <v>1.25169E9</v>
      </c>
      <c r="AZ125" s="11">
        <v>-126.142</v>
      </c>
      <c r="BA125" s="10">
        <f t="shared" si="24"/>
        <v>-738232350.7</v>
      </c>
      <c r="BB125" s="10">
        <f t="shared" si="25"/>
        <v>1010811977</v>
      </c>
      <c r="BC125" s="10">
        <f t="shared" si="26"/>
        <v>0</v>
      </c>
      <c r="BE125" s="11">
        <v>122.0</v>
      </c>
      <c r="BF125" s="11">
        <v>1611.1</v>
      </c>
      <c r="BG125" s="11">
        <v>2.89748E9</v>
      </c>
      <c r="BH125" s="11">
        <v>-112.144</v>
      </c>
      <c r="BI125" s="10">
        <f t="shared" si="27"/>
        <v>-1092163580</v>
      </c>
      <c r="BJ125" s="10">
        <f t="shared" si="28"/>
        <v>2683760247</v>
      </c>
      <c r="BK125" s="10">
        <f t="shared" si="29"/>
        <v>0</v>
      </c>
      <c r="BM125" s="7">
        <f t="shared" ref="BM125:BO125" si="750">E125-BA125</f>
        <v>738331385.7</v>
      </c>
      <c r="BN125" s="7">
        <f t="shared" si="750"/>
        <v>-1003789805</v>
      </c>
      <c r="BO125" s="7">
        <f t="shared" si="750"/>
        <v>0</v>
      </c>
      <c r="BQ125" s="7">
        <f t="shared" ref="BQ125:BS125" si="751">M125-BI125</f>
        <v>1092588629</v>
      </c>
      <c r="BR125" s="7">
        <f t="shared" si="751"/>
        <v>-2666479474</v>
      </c>
      <c r="BS125" s="7">
        <f t="shared" si="751"/>
        <v>0</v>
      </c>
      <c r="BU125" s="12">
        <f t="shared" ref="BU125:BW125" si="752">AO125-BM125</f>
        <v>-708027432.1</v>
      </c>
      <c r="BV125" s="12">
        <f t="shared" si="752"/>
        <v>712881185.1</v>
      </c>
      <c r="BW125" s="12">
        <f t="shared" si="752"/>
        <v>0</v>
      </c>
      <c r="BY125" s="12">
        <f t="shared" ref="BY125:CA125" si="753">AS125-BQ125</f>
        <v>-1098412344</v>
      </c>
      <c r="BZ125" s="12">
        <f t="shared" si="753"/>
        <v>1624518679</v>
      </c>
      <c r="CA125" s="12">
        <f t="shared" si="753"/>
        <v>0</v>
      </c>
    </row>
    <row r="126" ht="15.75" customHeight="1">
      <c r="A126" s="11">
        <v>123.0</v>
      </c>
      <c r="B126" s="11">
        <v>4203.7</v>
      </c>
      <c r="C126" s="11">
        <v>6686610.0</v>
      </c>
      <c r="D126" s="11">
        <v>-89.11</v>
      </c>
      <c r="E126" s="10">
        <f t="shared" si="7"/>
        <v>103861.8138</v>
      </c>
      <c r="F126" s="10">
        <f t="shared" si="8"/>
        <v>6685803.319</v>
      </c>
      <c r="G126" s="10">
        <f t="shared" si="9"/>
        <v>0</v>
      </c>
      <c r="I126" s="11">
        <v>123.0</v>
      </c>
      <c r="J126" s="11">
        <v>1712.5</v>
      </c>
      <c r="K126" s="11">
        <v>1.62744E7</v>
      </c>
      <c r="L126" s="11">
        <v>-89.279</v>
      </c>
      <c r="M126" s="10">
        <f t="shared" si="10"/>
        <v>204788.7789</v>
      </c>
      <c r="N126" s="10">
        <f t="shared" si="11"/>
        <v>16273111.47</v>
      </c>
      <c r="O126" s="10">
        <f t="shared" si="12"/>
        <v>0</v>
      </c>
      <c r="Q126" s="11">
        <v>123.0</v>
      </c>
      <c r="R126" s="11">
        <v>697.64</v>
      </c>
      <c r="S126" s="11">
        <v>7.58732E7</v>
      </c>
      <c r="T126" s="11">
        <v>-92.493</v>
      </c>
      <c r="U126" s="10">
        <f t="shared" si="13"/>
        <v>-3300281.639</v>
      </c>
      <c r="V126" s="10">
        <f t="shared" si="14"/>
        <v>75801389.3</v>
      </c>
      <c r="W126" s="10">
        <f t="shared" si="15"/>
        <v>0</v>
      </c>
      <c r="Y126" s="11">
        <v>123.0</v>
      </c>
      <c r="Z126" s="11">
        <v>4203.7</v>
      </c>
      <c r="AA126" s="11">
        <v>2.89223E8</v>
      </c>
      <c r="AB126" s="11">
        <v>-87.571</v>
      </c>
      <c r="AC126" s="10">
        <f t="shared" si="16"/>
        <v>12257661.15</v>
      </c>
      <c r="AD126" s="10">
        <f t="shared" si="17"/>
        <v>288963135.1</v>
      </c>
      <c r="AE126" s="10">
        <f t="shared" si="18"/>
        <v>0</v>
      </c>
      <c r="AG126" s="11">
        <v>123.0</v>
      </c>
      <c r="AH126" s="11">
        <v>1712.5</v>
      </c>
      <c r="AI126" s="11">
        <v>1.04712E9</v>
      </c>
      <c r="AJ126" s="11">
        <v>-71.734</v>
      </c>
      <c r="AK126" s="10">
        <f t="shared" si="19"/>
        <v>328197774.8</v>
      </c>
      <c r="AL126" s="10">
        <f t="shared" si="20"/>
        <v>994357337.7</v>
      </c>
      <c r="AM126" s="10">
        <f t="shared" si="21"/>
        <v>0</v>
      </c>
      <c r="AO126" s="7">
        <f t="shared" ref="AO126:AQ126" si="754">E126-AC126</f>
        <v>-12153799.33</v>
      </c>
      <c r="AP126" s="7">
        <f t="shared" si="754"/>
        <v>-282277331.8</v>
      </c>
      <c r="AQ126" s="7">
        <f t="shared" si="754"/>
        <v>0</v>
      </c>
      <c r="AS126" s="7">
        <f t="shared" ref="AS126:AU126" si="755">M126-AK126</f>
        <v>-327992986</v>
      </c>
      <c r="AT126" s="7">
        <f t="shared" si="755"/>
        <v>-978084226.2</v>
      </c>
      <c r="AU126" s="7">
        <f t="shared" si="755"/>
        <v>0</v>
      </c>
      <c r="AW126" s="11">
        <v>123.0</v>
      </c>
      <c r="AX126" s="11">
        <v>4203.7</v>
      </c>
      <c r="AY126" s="11">
        <v>1.31185E9</v>
      </c>
      <c r="AZ126" s="11">
        <v>-99.419</v>
      </c>
      <c r="BA126" s="10">
        <f t="shared" si="24"/>
        <v>-214688336.3</v>
      </c>
      <c r="BB126" s="10">
        <f t="shared" si="25"/>
        <v>1294163568</v>
      </c>
      <c r="BC126" s="10">
        <f t="shared" si="26"/>
        <v>0</v>
      </c>
      <c r="BE126" s="11">
        <v>123.0</v>
      </c>
      <c r="BF126" s="11">
        <v>1712.5</v>
      </c>
      <c r="BG126" s="11">
        <v>3.24484E9</v>
      </c>
      <c r="BH126" s="11">
        <v>-128.222</v>
      </c>
      <c r="BI126" s="10">
        <f t="shared" si="27"/>
        <v>-2007615272</v>
      </c>
      <c r="BJ126" s="10">
        <f t="shared" si="28"/>
        <v>2549209200</v>
      </c>
      <c r="BK126" s="10">
        <f t="shared" si="29"/>
        <v>0</v>
      </c>
      <c r="BM126" s="7">
        <f t="shared" ref="BM126:BO126" si="756">E126-BA126</f>
        <v>214792198.1</v>
      </c>
      <c r="BN126" s="7">
        <f t="shared" si="756"/>
        <v>-1287477765</v>
      </c>
      <c r="BO126" s="7">
        <f t="shared" si="756"/>
        <v>0</v>
      </c>
      <c r="BQ126" s="7">
        <f t="shared" ref="BQ126:BS126" si="757">M126-BI126</f>
        <v>2007820060</v>
      </c>
      <c r="BR126" s="7">
        <f t="shared" si="757"/>
        <v>-2532936089</v>
      </c>
      <c r="BS126" s="7">
        <f t="shared" si="757"/>
        <v>0</v>
      </c>
      <c r="BU126" s="12">
        <f t="shared" ref="BU126:BW126" si="758">AO126-BM126</f>
        <v>-226945997.4</v>
      </c>
      <c r="BV126" s="12">
        <f t="shared" si="758"/>
        <v>1005200433</v>
      </c>
      <c r="BW126" s="12">
        <f t="shared" si="758"/>
        <v>0</v>
      </c>
      <c r="BY126" s="12">
        <f t="shared" ref="BY126:CA126" si="759">AS126-BQ126</f>
        <v>-2335813046</v>
      </c>
      <c r="BZ126" s="12">
        <f t="shared" si="759"/>
        <v>1554851863</v>
      </c>
      <c r="CA126" s="12">
        <f t="shared" si="759"/>
        <v>0</v>
      </c>
    </row>
    <row r="127" ht="15.75" customHeight="1">
      <c r="A127" s="11">
        <v>124.0</v>
      </c>
      <c r="B127" s="11">
        <v>4417.1</v>
      </c>
      <c r="C127" s="11">
        <v>6367550.0</v>
      </c>
      <c r="D127" s="11">
        <v>-89.073</v>
      </c>
      <c r="E127" s="10">
        <f t="shared" si="7"/>
        <v>103017.3842</v>
      </c>
      <c r="F127" s="10">
        <f t="shared" si="8"/>
        <v>6366716.612</v>
      </c>
      <c r="G127" s="10">
        <f t="shared" si="9"/>
        <v>0</v>
      </c>
      <c r="I127" s="11">
        <v>124.0</v>
      </c>
      <c r="J127" s="11">
        <v>1820.3</v>
      </c>
      <c r="K127" s="11">
        <v>1.52464E7</v>
      </c>
      <c r="L127" s="11">
        <v>-88.892</v>
      </c>
      <c r="M127" s="10">
        <f t="shared" si="10"/>
        <v>294820.2897</v>
      </c>
      <c r="N127" s="10">
        <f t="shared" si="11"/>
        <v>15243549.26</v>
      </c>
      <c r="O127" s="10">
        <f t="shared" si="12"/>
        <v>0</v>
      </c>
      <c r="Q127" s="11">
        <v>124.0</v>
      </c>
      <c r="R127" s="11">
        <v>750.12</v>
      </c>
      <c r="S127" s="11">
        <v>7.57608E7</v>
      </c>
      <c r="T127" s="11">
        <v>-92.043</v>
      </c>
      <c r="U127" s="10">
        <f t="shared" si="13"/>
        <v>-2700836.246</v>
      </c>
      <c r="V127" s="10">
        <f t="shared" si="14"/>
        <v>75712642.94</v>
      </c>
      <c r="W127" s="10">
        <f t="shared" si="15"/>
        <v>0</v>
      </c>
      <c r="Y127" s="11">
        <v>124.0</v>
      </c>
      <c r="Z127" s="11">
        <v>4417.1</v>
      </c>
      <c r="AA127" s="11">
        <v>3.03631E8</v>
      </c>
      <c r="AB127" s="11">
        <v>-87.072</v>
      </c>
      <c r="AC127" s="10">
        <f t="shared" si="16"/>
        <v>15509775.22</v>
      </c>
      <c r="AD127" s="10">
        <f t="shared" si="17"/>
        <v>303234613.8</v>
      </c>
      <c r="AE127" s="10">
        <f t="shared" si="18"/>
        <v>0</v>
      </c>
      <c r="AG127" s="11">
        <v>124.0</v>
      </c>
      <c r="AH127" s="11">
        <v>1820.3</v>
      </c>
      <c r="AI127" s="11">
        <v>1.12586E9</v>
      </c>
      <c r="AJ127" s="11">
        <v>-95.892</v>
      </c>
      <c r="AK127" s="10">
        <f t="shared" si="19"/>
        <v>-115573637.3</v>
      </c>
      <c r="AL127" s="10">
        <f t="shared" si="20"/>
        <v>1119912262</v>
      </c>
      <c r="AM127" s="10">
        <f t="shared" si="21"/>
        <v>0</v>
      </c>
      <c r="AO127" s="7">
        <f t="shared" ref="AO127:AQ127" si="760">E127-AC127</f>
        <v>-15406757.84</v>
      </c>
      <c r="AP127" s="7">
        <f t="shared" si="760"/>
        <v>-296867897.2</v>
      </c>
      <c r="AQ127" s="7">
        <f t="shared" si="760"/>
        <v>0</v>
      </c>
      <c r="AS127" s="7">
        <f t="shared" ref="AS127:AU127" si="761">M127-AK127</f>
        <v>115868457.6</v>
      </c>
      <c r="AT127" s="7">
        <f t="shared" si="761"/>
        <v>-1104668712</v>
      </c>
      <c r="AU127" s="7">
        <f t="shared" si="761"/>
        <v>0</v>
      </c>
      <c r="AW127" s="11">
        <v>124.0</v>
      </c>
      <c r="AX127" s="11">
        <v>4417.1</v>
      </c>
      <c r="AY127" s="11">
        <v>1.22134E9</v>
      </c>
      <c r="AZ127" s="11">
        <v>-101.274</v>
      </c>
      <c r="BA127" s="10">
        <f t="shared" si="24"/>
        <v>-238773356.5</v>
      </c>
      <c r="BB127" s="10">
        <f t="shared" si="25"/>
        <v>1197772382</v>
      </c>
      <c r="BC127" s="10">
        <f t="shared" si="26"/>
        <v>0</v>
      </c>
      <c r="BE127" s="11">
        <v>124.0</v>
      </c>
      <c r="BF127" s="11">
        <v>1820.3</v>
      </c>
      <c r="BG127" s="11">
        <v>2.48684E9</v>
      </c>
      <c r="BH127" s="11">
        <v>-103.253</v>
      </c>
      <c r="BI127" s="10">
        <f t="shared" si="27"/>
        <v>-570111443.7</v>
      </c>
      <c r="BJ127" s="10">
        <f t="shared" si="28"/>
        <v>2420608627</v>
      </c>
      <c r="BK127" s="10">
        <f t="shared" si="29"/>
        <v>0</v>
      </c>
      <c r="BM127" s="7">
        <f t="shared" ref="BM127:BO127" si="762">E127-BA127</f>
        <v>238876373.9</v>
      </c>
      <c r="BN127" s="7">
        <f t="shared" si="762"/>
        <v>-1191405666</v>
      </c>
      <c r="BO127" s="7">
        <f t="shared" si="762"/>
        <v>0</v>
      </c>
      <c r="BQ127" s="7">
        <f t="shared" ref="BQ127:BS127" si="763">M127-BI127</f>
        <v>570406264</v>
      </c>
      <c r="BR127" s="7">
        <f t="shared" si="763"/>
        <v>-2405365078</v>
      </c>
      <c r="BS127" s="7">
        <f t="shared" si="763"/>
        <v>0</v>
      </c>
      <c r="BU127" s="12">
        <f t="shared" ref="BU127:BW127" si="764">AO127-BM127</f>
        <v>-254283131.8</v>
      </c>
      <c r="BV127" s="12">
        <f t="shared" si="764"/>
        <v>894537768.5</v>
      </c>
      <c r="BW127" s="12">
        <f t="shared" si="764"/>
        <v>0</v>
      </c>
      <c r="BY127" s="12">
        <f t="shared" ref="BY127:CA127" si="765">AS127-BQ127</f>
        <v>-454537806.4</v>
      </c>
      <c r="BZ127" s="12">
        <f t="shared" si="765"/>
        <v>1300696366</v>
      </c>
      <c r="CA127" s="12">
        <f t="shared" si="765"/>
        <v>0</v>
      </c>
    </row>
    <row r="128" ht="15.75" customHeight="1">
      <c r="A128" s="11">
        <v>125.0</v>
      </c>
      <c r="B128" s="11">
        <v>4641.3</v>
      </c>
      <c r="C128" s="11">
        <v>6057890.0</v>
      </c>
      <c r="D128" s="11">
        <v>-89.17</v>
      </c>
      <c r="E128" s="10">
        <f t="shared" si="7"/>
        <v>87752.93552</v>
      </c>
      <c r="F128" s="10">
        <f t="shared" si="8"/>
        <v>6057254.384</v>
      </c>
      <c r="G128" s="10">
        <f t="shared" si="9"/>
        <v>0</v>
      </c>
      <c r="I128" s="11">
        <v>125.0</v>
      </c>
      <c r="J128" s="11">
        <v>1934.8</v>
      </c>
      <c r="K128" s="11">
        <v>1.44534E7</v>
      </c>
      <c r="L128" s="11">
        <v>-88.715</v>
      </c>
      <c r="M128" s="10">
        <f t="shared" si="10"/>
        <v>324126.1785</v>
      </c>
      <c r="N128" s="10">
        <f t="shared" si="11"/>
        <v>14449765.18</v>
      </c>
      <c r="O128" s="10">
        <f t="shared" si="12"/>
        <v>0</v>
      </c>
      <c r="Q128" s="11">
        <v>125.0</v>
      </c>
      <c r="R128" s="11">
        <v>806.56</v>
      </c>
      <c r="S128" s="11">
        <v>6.97754E7</v>
      </c>
      <c r="T128" s="11">
        <v>-88.401</v>
      </c>
      <c r="U128" s="10">
        <f t="shared" si="13"/>
        <v>1947026.175</v>
      </c>
      <c r="V128" s="10">
        <f t="shared" si="14"/>
        <v>69748229.61</v>
      </c>
      <c r="W128" s="10">
        <f t="shared" si="15"/>
        <v>0</v>
      </c>
      <c r="Y128" s="11">
        <v>125.0</v>
      </c>
      <c r="Z128" s="11">
        <v>4641.3</v>
      </c>
      <c r="AA128" s="11">
        <v>2.78959E8</v>
      </c>
      <c r="AB128" s="11">
        <v>-91.223</v>
      </c>
      <c r="AC128" s="10">
        <f t="shared" si="16"/>
        <v>-5954032.795</v>
      </c>
      <c r="AD128" s="10">
        <f t="shared" si="17"/>
        <v>278895452.1</v>
      </c>
      <c r="AE128" s="10">
        <f t="shared" si="18"/>
        <v>0</v>
      </c>
      <c r="AG128" s="11">
        <v>125.0</v>
      </c>
      <c r="AH128" s="11">
        <v>1934.8</v>
      </c>
      <c r="AI128" s="11">
        <v>8.27846E8</v>
      </c>
      <c r="AJ128" s="11">
        <v>-84.992</v>
      </c>
      <c r="AK128" s="10">
        <f t="shared" si="19"/>
        <v>72266681.56</v>
      </c>
      <c r="AL128" s="10">
        <f t="shared" si="20"/>
        <v>824685713.7</v>
      </c>
      <c r="AM128" s="10">
        <f t="shared" si="21"/>
        <v>0</v>
      </c>
      <c r="AO128" s="7">
        <f t="shared" ref="AO128:AQ128" si="766">E128-AC128</f>
        <v>6041785.73</v>
      </c>
      <c r="AP128" s="7">
        <f t="shared" si="766"/>
        <v>-272838197.7</v>
      </c>
      <c r="AQ128" s="7">
        <f t="shared" si="766"/>
        <v>0</v>
      </c>
      <c r="AS128" s="7">
        <f t="shared" ref="AS128:AU128" si="767">M128-AK128</f>
        <v>-71942555.38</v>
      </c>
      <c r="AT128" s="7">
        <f t="shared" si="767"/>
        <v>-810235948.6</v>
      </c>
      <c r="AU128" s="7">
        <f t="shared" si="767"/>
        <v>0</v>
      </c>
      <c r="AW128" s="11">
        <v>125.0</v>
      </c>
      <c r="AX128" s="11">
        <v>4641.3</v>
      </c>
      <c r="AY128" s="11">
        <v>1.21171E9</v>
      </c>
      <c r="AZ128" s="11">
        <v>-110.362</v>
      </c>
      <c r="BA128" s="10">
        <f t="shared" si="24"/>
        <v>-421614908.6</v>
      </c>
      <c r="BB128" s="10">
        <f t="shared" si="25"/>
        <v>1135993835</v>
      </c>
      <c r="BC128" s="10">
        <f t="shared" si="26"/>
        <v>0</v>
      </c>
      <c r="BE128" s="11">
        <v>125.0</v>
      </c>
      <c r="BF128" s="11">
        <v>1934.8</v>
      </c>
      <c r="BG128" s="11">
        <v>1.97022E9</v>
      </c>
      <c r="BH128" s="11">
        <v>-111.522</v>
      </c>
      <c r="BI128" s="10">
        <f t="shared" si="27"/>
        <v>-722791864</v>
      </c>
      <c r="BJ128" s="10">
        <f t="shared" si="28"/>
        <v>1832849904</v>
      </c>
      <c r="BK128" s="10">
        <f t="shared" si="29"/>
        <v>0</v>
      </c>
      <c r="BM128" s="7">
        <f t="shared" ref="BM128:BO128" si="768">E128-BA128</f>
        <v>421702661.5</v>
      </c>
      <c r="BN128" s="7">
        <f t="shared" si="768"/>
        <v>-1129936581</v>
      </c>
      <c r="BO128" s="7">
        <f t="shared" si="768"/>
        <v>0</v>
      </c>
      <c r="BQ128" s="7">
        <f t="shared" ref="BQ128:BS128" si="769">M128-BI128</f>
        <v>723115990.2</v>
      </c>
      <c r="BR128" s="7">
        <f t="shared" si="769"/>
        <v>-1818400139</v>
      </c>
      <c r="BS128" s="7">
        <f t="shared" si="769"/>
        <v>0</v>
      </c>
      <c r="BU128" s="12">
        <f t="shared" ref="BU128:BW128" si="770">AO128-BM128</f>
        <v>-415660875.8</v>
      </c>
      <c r="BV128" s="12">
        <f t="shared" si="770"/>
        <v>857098382.9</v>
      </c>
      <c r="BW128" s="12">
        <f t="shared" si="770"/>
        <v>0</v>
      </c>
      <c r="BY128" s="12">
        <f t="shared" ref="BY128:CA128" si="771">AS128-BQ128</f>
        <v>-795058545.6</v>
      </c>
      <c r="BZ128" s="12">
        <f t="shared" si="771"/>
        <v>1008164190</v>
      </c>
      <c r="CA128" s="12">
        <f t="shared" si="771"/>
        <v>0</v>
      </c>
    </row>
    <row r="129" ht="15.75" customHeight="1">
      <c r="A129" s="11">
        <v>126.0</v>
      </c>
      <c r="B129" s="11">
        <v>4876.9</v>
      </c>
      <c r="C129" s="11">
        <v>5771640.0</v>
      </c>
      <c r="D129" s="11">
        <v>-89.105</v>
      </c>
      <c r="E129" s="10">
        <f t="shared" si="7"/>
        <v>90153.37208</v>
      </c>
      <c r="F129" s="10">
        <f t="shared" si="8"/>
        <v>5770935.856</v>
      </c>
      <c r="G129" s="10">
        <f t="shared" si="9"/>
        <v>0</v>
      </c>
      <c r="I129" s="11">
        <v>126.0</v>
      </c>
      <c r="J129" s="11">
        <v>2056.6</v>
      </c>
      <c r="K129" s="11">
        <v>1.35877E7</v>
      </c>
      <c r="L129" s="11">
        <v>-88.798</v>
      </c>
      <c r="M129" s="10">
        <f t="shared" si="10"/>
        <v>285033.5147</v>
      </c>
      <c r="N129" s="10">
        <f t="shared" si="11"/>
        <v>13584710.05</v>
      </c>
      <c r="O129" s="10">
        <f t="shared" si="12"/>
        <v>0</v>
      </c>
      <c r="Q129" s="11">
        <v>126.0</v>
      </c>
      <c r="R129" s="11">
        <v>867.25</v>
      </c>
      <c r="S129" s="11">
        <v>6.36953E7</v>
      </c>
      <c r="T129" s="11">
        <v>-90.862</v>
      </c>
      <c r="U129" s="10">
        <f t="shared" si="13"/>
        <v>-958242.9603</v>
      </c>
      <c r="V129" s="10">
        <f t="shared" si="14"/>
        <v>63688091.61</v>
      </c>
      <c r="W129" s="10">
        <f t="shared" si="15"/>
        <v>0</v>
      </c>
      <c r="Y129" s="11">
        <v>126.0</v>
      </c>
      <c r="Z129" s="11">
        <v>4876.9</v>
      </c>
      <c r="AA129" s="11">
        <v>2.60796E8</v>
      </c>
      <c r="AB129" s="11">
        <v>-91.656</v>
      </c>
      <c r="AC129" s="10">
        <f t="shared" si="16"/>
        <v>-7536646.73</v>
      </c>
      <c r="AD129" s="10">
        <f t="shared" si="17"/>
        <v>260687077.9</v>
      </c>
      <c r="AE129" s="10">
        <f t="shared" si="18"/>
        <v>0</v>
      </c>
      <c r="AG129" s="11">
        <v>126.0</v>
      </c>
      <c r="AH129" s="11">
        <v>2056.6</v>
      </c>
      <c r="AI129" s="11">
        <v>9.03194E8</v>
      </c>
      <c r="AJ129" s="11">
        <v>-92.2</v>
      </c>
      <c r="AK129" s="10">
        <f t="shared" si="19"/>
        <v>-34671638.84</v>
      </c>
      <c r="AL129" s="10">
        <f t="shared" si="20"/>
        <v>902528270.5</v>
      </c>
      <c r="AM129" s="10">
        <f t="shared" si="21"/>
        <v>0</v>
      </c>
      <c r="AO129" s="7">
        <f t="shared" ref="AO129:AQ129" si="772">E129-AC129</f>
        <v>7626800.102</v>
      </c>
      <c r="AP129" s="7">
        <f t="shared" si="772"/>
        <v>-254916142</v>
      </c>
      <c r="AQ129" s="7">
        <f t="shared" si="772"/>
        <v>0</v>
      </c>
      <c r="AS129" s="7">
        <f t="shared" ref="AS129:AU129" si="773">M129-AK129</f>
        <v>34956672.36</v>
      </c>
      <c r="AT129" s="7">
        <f t="shared" si="773"/>
        <v>-888943560.5</v>
      </c>
      <c r="AU129" s="7">
        <f t="shared" si="773"/>
        <v>0</v>
      </c>
      <c r="AW129" s="11">
        <v>126.0</v>
      </c>
      <c r="AX129" s="11">
        <v>4876.9</v>
      </c>
      <c r="AY129" s="11">
        <v>1.25953E9</v>
      </c>
      <c r="AZ129" s="11">
        <v>-100.748</v>
      </c>
      <c r="BA129" s="10">
        <f t="shared" si="24"/>
        <v>-234889424.6</v>
      </c>
      <c r="BB129" s="10">
        <f t="shared" si="25"/>
        <v>1237433949</v>
      </c>
      <c r="BC129" s="10">
        <f t="shared" si="26"/>
        <v>0</v>
      </c>
      <c r="BE129" s="11">
        <v>126.0</v>
      </c>
      <c r="BF129" s="11">
        <v>2056.6</v>
      </c>
      <c r="BG129" s="11">
        <v>2.14407E9</v>
      </c>
      <c r="BH129" s="11">
        <v>-105.656</v>
      </c>
      <c r="BI129" s="10">
        <f t="shared" si="27"/>
        <v>-578601028.8</v>
      </c>
      <c r="BJ129" s="10">
        <f t="shared" si="28"/>
        <v>2064523435</v>
      </c>
      <c r="BK129" s="10">
        <f t="shared" si="29"/>
        <v>0</v>
      </c>
      <c r="BM129" s="7">
        <f t="shared" ref="BM129:BO129" si="774">E129-BA129</f>
        <v>234979578</v>
      </c>
      <c r="BN129" s="7">
        <f t="shared" si="774"/>
        <v>-1231663014</v>
      </c>
      <c r="BO129" s="7">
        <f t="shared" si="774"/>
        <v>0</v>
      </c>
      <c r="BQ129" s="7">
        <f t="shared" ref="BQ129:BS129" si="775">M129-BI129</f>
        <v>578886062.3</v>
      </c>
      <c r="BR129" s="7">
        <f t="shared" si="775"/>
        <v>-2050938725</v>
      </c>
      <c r="BS129" s="7">
        <f t="shared" si="775"/>
        <v>0</v>
      </c>
      <c r="BU129" s="12">
        <f t="shared" ref="BU129:BW129" si="776">AO129-BM129</f>
        <v>-227352777.9</v>
      </c>
      <c r="BV129" s="12">
        <f t="shared" si="776"/>
        <v>976746871.5</v>
      </c>
      <c r="BW129" s="12">
        <f t="shared" si="776"/>
        <v>0</v>
      </c>
      <c r="BY129" s="12">
        <f t="shared" ref="BY129:CA129" si="777">AS129-BQ129</f>
        <v>-543929389.9</v>
      </c>
      <c r="BZ129" s="12">
        <f t="shared" si="777"/>
        <v>1161995165</v>
      </c>
      <c r="CA129" s="12">
        <f t="shared" si="777"/>
        <v>0</v>
      </c>
    </row>
    <row r="130" ht="15.75" customHeight="1">
      <c r="A130" s="11">
        <v>127.0</v>
      </c>
      <c r="B130" s="11">
        <v>5124.5</v>
      </c>
      <c r="C130" s="11">
        <v>5492670.0</v>
      </c>
      <c r="D130" s="11">
        <v>-89.088</v>
      </c>
      <c r="E130" s="10">
        <f t="shared" si="7"/>
        <v>87425.34887</v>
      </c>
      <c r="F130" s="10">
        <f t="shared" si="8"/>
        <v>5491974.193</v>
      </c>
      <c r="G130" s="10">
        <f t="shared" si="9"/>
        <v>0</v>
      </c>
      <c r="I130" s="11">
        <v>127.0</v>
      </c>
      <c r="J130" s="11">
        <v>2186.0</v>
      </c>
      <c r="K130" s="11">
        <v>1.2728E7</v>
      </c>
      <c r="L130" s="11">
        <v>-88.837</v>
      </c>
      <c r="M130" s="10">
        <f t="shared" si="10"/>
        <v>258337.4841</v>
      </c>
      <c r="N130" s="10">
        <f t="shared" si="11"/>
        <v>12725378.02</v>
      </c>
      <c r="O130" s="10">
        <f t="shared" si="12"/>
        <v>0</v>
      </c>
      <c r="Q130" s="11">
        <v>127.0</v>
      </c>
      <c r="R130" s="11">
        <v>932.5</v>
      </c>
      <c r="S130" s="11">
        <v>5.72354E7</v>
      </c>
      <c r="T130" s="11">
        <v>-87.569</v>
      </c>
      <c r="U130" s="10">
        <f t="shared" si="13"/>
        <v>2427709.607</v>
      </c>
      <c r="V130" s="10">
        <f t="shared" si="14"/>
        <v>57183889.68</v>
      </c>
      <c r="W130" s="10">
        <f t="shared" si="15"/>
        <v>0</v>
      </c>
      <c r="Y130" s="11">
        <v>127.0</v>
      </c>
      <c r="Z130" s="11">
        <v>5124.5</v>
      </c>
      <c r="AA130" s="11">
        <v>2.50007E8</v>
      </c>
      <c r="AB130" s="11">
        <v>-88.209</v>
      </c>
      <c r="AC130" s="10">
        <f t="shared" si="16"/>
        <v>7813657.918</v>
      </c>
      <c r="AD130" s="10">
        <f t="shared" si="17"/>
        <v>249884867.1</v>
      </c>
      <c r="AE130" s="10">
        <f t="shared" si="18"/>
        <v>0</v>
      </c>
      <c r="AG130" s="11">
        <v>127.0</v>
      </c>
      <c r="AH130" s="11">
        <v>2186.0</v>
      </c>
      <c r="AI130" s="11">
        <v>8.01763E8</v>
      </c>
      <c r="AJ130" s="11">
        <v>-89.01</v>
      </c>
      <c r="AK130" s="10">
        <f t="shared" si="19"/>
        <v>13852780.8</v>
      </c>
      <c r="AL130" s="10">
        <f t="shared" si="20"/>
        <v>801643317.6</v>
      </c>
      <c r="AM130" s="10">
        <f t="shared" si="21"/>
        <v>0</v>
      </c>
      <c r="AO130" s="7">
        <f t="shared" ref="AO130:AQ130" si="778">E130-AC130</f>
        <v>-7726232.569</v>
      </c>
      <c r="AP130" s="7">
        <f t="shared" si="778"/>
        <v>-244392892.9</v>
      </c>
      <c r="AQ130" s="7">
        <f t="shared" si="778"/>
        <v>0</v>
      </c>
      <c r="AS130" s="7">
        <f t="shared" ref="AS130:AU130" si="779">M130-AK130</f>
        <v>-13594443.32</v>
      </c>
      <c r="AT130" s="7">
        <f t="shared" si="779"/>
        <v>-788917939.6</v>
      </c>
      <c r="AU130" s="7">
        <f t="shared" si="779"/>
        <v>0</v>
      </c>
      <c r="AW130" s="11">
        <v>127.0</v>
      </c>
      <c r="AX130" s="11">
        <v>5124.5</v>
      </c>
      <c r="AY130" s="11">
        <v>1.08268E9</v>
      </c>
      <c r="AZ130" s="11">
        <v>-105.853</v>
      </c>
      <c r="BA130" s="10">
        <f t="shared" si="24"/>
        <v>-295755918.2</v>
      </c>
      <c r="BB130" s="10">
        <f t="shared" si="25"/>
        <v>1041501041</v>
      </c>
      <c r="BC130" s="10">
        <f t="shared" si="26"/>
        <v>0</v>
      </c>
      <c r="BE130" s="11">
        <v>127.0</v>
      </c>
      <c r="BF130" s="11">
        <v>2186.0</v>
      </c>
      <c r="BG130" s="11">
        <v>1.72514E9</v>
      </c>
      <c r="BH130" s="11">
        <v>-100.419</v>
      </c>
      <c r="BI130" s="10">
        <f t="shared" si="27"/>
        <v>-311983460.8</v>
      </c>
      <c r="BJ130" s="10">
        <f t="shared" si="28"/>
        <v>1696695123</v>
      </c>
      <c r="BK130" s="10">
        <f t="shared" si="29"/>
        <v>0</v>
      </c>
      <c r="BM130" s="7">
        <f t="shared" ref="BM130:BO130" si="780">E130-BA130</f>
        <v>295843343.6</v>
      </c>
      <c r="BN130" s="7">
        <f t="shared" si="780"/>
        <v>-1036009067</v>
      </c>
      <c r="BO130" s="7">
        <f t="shared" si="780"/>
        <v>0</v>
      </c>
      <c r="BQ130" s="7">
        <f t="shared" ref="BQ130:BS130" si="781">M130-BI130</f>
        <v>312241798.3</v>
      </c>
      <c r="BR130" s="7">
        <f t="shared" si="781"/>
        <v>-1683969745</v>
      </c>
      <c r="BS130" s="7">
        <f t="shared" si="781"/>
        <v>0</v>
      </c>
      <c r="BU130" s="12">
        <f t="shared" ref="BU130:BW130" si="782">AO130-BM130</f>
        <v>-303569576.2</v>
      </c>
      <c r="BV130" s="12">
        <f t="shared" si="782"/>
        <v>791616174.3</v>
      </c>
      <c r="BW130" s="12">
        <f t="shared" si="782"/>
        <v>0</v>
      </c>
      <c r="BY130" s="12">
        <f t="shared" ref="BY130:CA130" si="783">AS130-BQ130</f>
        <v>-325836241.6</v>
      </c>
      <c r="BZ130" s="12">
        <f t="shared" si="783"/>
        <v>895051805.2</v>
      </c>
      <c r="CA130" s="12">
        <f t="shared" si="783"/>
        <v>0</v>
      </c>
    </row>
    <row r="131" ht="15.75" customHeight="1">
      <c r="A131" s="11">
        <v>128.0</v>
      </c>
      <c r="B131" s="11">
        <v>5384.6</v>
      </c>
      <c r="C131" s="11">
        <v>5230870.0</v>
      </c>
      <c r="D131" s="11">
        <v>-89.107</v>
      </c>
      <c r="E131" s="10">
        <f t="shared" si="7"/>
        <v>81523.94181</v>
      </c>
      <c r="F131" s="10">
        <f t="shared" si="8"/>
        <v>5230234.68</v>
      </c>
      <c r="G131" s="10">
        <f t="shared" si="9"/>
        <v>0</v>
      </c>
      <c r="I131" s="11">
        <v>128.0</v>
      </c>
      <c r="J131" s="11">
        <v>2323.6</v>
      </c>
      <c r="K131" s="11">
        <v>1.20454E7</v>
      </c>
      <c r="L131" s="11">
        <v>-89.001</v>
      </c>
      <c r="M131" s="10">
        <f t="shared" si="10"/>
        <v>210011.0166</v>
      </c>
      <c r="N131" s="10">
        <f t="shared" si="11"/>
        <v>12043569.09</v>
      </c>
      <c r="O131" s="10">
        <f t="shared" si="12"/>
        <v>0</v>
      </c>
      <c r="Q131" s="11">
        <v>128.0</v>
      </c>
      <c r="R131" s="11">
        <v>1002.7</v>
      </c>
      <c r="S131" s="11">
        <v>5.43408E7</v>
      </c>
      <c r="T131" s="11">
        <v>-88.758</v>
      </c>
      <c r="U131" s="10">
        <f t="shared" si="13"/>
        <v>1177852.692</v>
      </c>
      <c r="V131" s="10">
        <f t="shared" si="14"/>
        <v>54328033.35</v>
      </c>
      <c r="W131" s="10">
        <f t="shared" si="15"/>
        <v>0</v>
      </c>
      <c r="Y131" s="11">
        <v>128.0</v>
      </c>
      <c r="Z131" s="11">
        <v>5384.6</v>
      </c>
      <c r="AA131" s="11">
        <v>2.34533E8</v>
      </c>
      <c r="AB131" s="11">
        <v>-89.51</v>
      </c>
      <c r="AC131" s="10">
        <f t="shared" si="16"/>
        <v>2005728.347</v>
      </c>
      <c r="AD131" s="10">
        <f t="shared" si="17"/>
        <v>234524423.3</v>
      </c>
      <c r="AE131" s="10">
        <f t="shared" si="18"/>
        <v>0</v>
      </c>
      <c r="AG131" s="11">
        <v>128.0</v>
      </c>
      <c r="AH131" s="11">
        <v>2323.6</v>
      </c>
      <c r="AI131" s="11">
        <v>6.58721E8</v>
      </c>
      <c r="AJ131" s="11">
        <v>-89.6</v>
      </c>
      <c r="AK131" s="10">
        <f t="shared" si="19"/>
        <v>4598702.765</v>
      </c>
      <c r="AL131" s="10">
        <f t="shared" si="20"/>
        <v>658704947.4</v>
      </c>
      <c r="AM131" s="10">
        <f t="shared" si="21"/>
        <v>0</v>
      </c>
      <c r="AO131" s="7">
        <f t="shared" ref="AO131:AQ131" si="784">E131-AC131</f>
        <v>-1924204.405</v>
      </c>
      <c r="AP131" s="7">
        <f t="shared" si="784"/>
        <v>-229294188.7</v>
      </c>
      <c r="AQ131" s="7">
        <f t="shared" si="784"/>
        <v>0</v>
      </c>
      <c r="AS131" s="7">
        <f t="shared" ref="AS131:AU131" si="785">M131-AK131</f>
        <v>-4388691.748</v>
      </c>
      <c r="AT131" s="7">
        <f t="shared" si="785"/>
        <v>-646661378.3</v>
      </c>
      <c r="AU131" s="7">
        <f t="shared" si="785"/>
        <v>0</v>
      </c>
      <c r="AW131" s="11">
        <v>128.0</v>
      </c>
      <c r="AX131" s="11">
        <v>5384.6</v>
      </c>
      <c r="AY131" s="11">
        <v>9.86106E8</v>
      </c>
      <c r="AZ131" s="11">
        <v>-98.516</v>
      </c>
      <c r="BA131" s="10">
        <f t="shared" si="24"/>
        <v>-146028089.5</v>
      </c>
      <c r="BB131" s="10">
        <f t="shared" si="25"/>
        <v>975233736.2</v>
      </c>
      <c r="BC131" s="10">
        <f t="shared" si="26"/>
        <v>0</v>
      </c>
      <c r="BE131" s="11">
        <v>128.0</v>
      </c>
      <c r="BF131" s="11">
        <v>2323.6</v>
      </c>
      <c r="BG131" s="11">
        <v>1.77121E9</v>
      </c>
      <c r="BH131" s="11">
        <v>-99.091</v>
      </c>
      <c r="BI131" s="10">
        <f t="shared" si="27"/>
        <v>-279856427.6</v>
      </c>
      <c r="BJ131" s="10">
        <f t="shared" si="28"/>
        <v>1748961190</v>
      </c>
      <c r="BK131" s="10">
        <f t="shared" si="29"/>
        <v>0</v>
      </c>
      <c r="BM131" s="7">
        <f t="shared" ref="BM131:BO131" si="786">E131-BA131</f>
        <v>146109613.4</v>
      </c>
      <c r="BN131" s="7">
        <f t="shared" si="786"/>
        <v>-970003501.6</v>
      </c>
      <c r="BO131" s="7">
        <f t="shared" si="786"/>
        <v>0</v>
      </c>
      <c r="BQ131" s="7">
        <f t="shared" ref="BQ131:BS131" si="787">M131-BI131</f>
        <v>280066438.6</v>
      </c>
      <c r="BR131" s="7">
        <f t="shared" si="787"/>
        <v>-1736917621</v>
      </c>
      <c r="BS131" s="7">
        <f t="shared" si="787"/>
        <v>0</v>
      </c>
      <c r="BU131" s="12">
        <f t="shared" ref="BU131:BW131" si="788">AO131-BM131</f>
        <v>-148033817.8</v>
      </c>
      <c r="BV131" s="12">
        <f t="shared" si="788"/>
        <v>740709312.9</v>
      </c>
      <c r="BW131" s="12">
        <f t="shared" si="788"/>
        <v>0</v>
      </c>
      <c r="BY131" s="12">
        <f t="shared" ref="BY131:CA131" si="789">AS131-BQ131</f>
        <v>-284455130.3</v>
      </c>
      <c r="BZ131" s="12">
        <f t="shared" si="789"/>
        <v>1090256243</v>
      </c>
      <c r="CA131" s="12">
        <f t="shared" si="789"/>
        <v>0</v>
      </c>
    </row>
    <row r="132" ht="15.75" customHeight="1">
      <c r="A132" s="11">
        <v>129.0</v>
      </c>
      <c r="B132" s="11">
        <v>5658.0</v>
      </c>
      <c r="C132" s="11">
        <v>4982470.0</v>
      </c>
      <c r="D132" s="11">
        <v>-89.141</v>
      </c>
      <c r="E132" s="10">
        <f t="shared" si="7"/>
        <v>74696.27664</v>
      </c>
      <c r="F132" s="10">
        <f t="shared" si="8"/>
        <v>4981910.052</v>
      </c>
      <c r="G132" s="10">
        <f t="shared" si="9"/>
        <v>0</v>
      </c>
      <c r="I132" s="11">
        <v>129.0</v>
      </c>
      <c r="J132" s="11">
        <v>2469.8</v>
      </c>
      <c r="K132" s="11">
        <v>1.13292E7</v>
      </c>
      <c r="L132" s="11">
        <v>-89.001</v>
      </c>
      <c r="M132" s="10">
        <f t="shared" si="10"/>
        <v>197524.1013</v>
      </c>
      <c r="N132" s="10">
        <f t="shared" si="11"/>
        <v>11327477.96</v>
      </c>
      <c r="O132" s="10">
        <f t="shared" si="12"/>
        <v>0</v>
      </c>
      <c r="Q132" s="11">
        <v>129.0</v>
      </c>
      <c r="R132" s="11">
        <v>1078.1</v>
      </c>
      <c r="S132" s="11">
        <v>5.03316E7</v>
      </c>
      <c r="T132" s="11">
        <v>-88.912</v>
      </c>
      <c r="U132" s="10">
        <f t="shared" si="13"/>
        <v>955698.4878</v>
      </c>
      <c r="V132" s="10">
        <f t="shared" si="14"/>
        <v>50322525.76</v>
      </c>
      <c r="W132" s="10">
        <f t="shared" si="15"/>
        <v>0</v>
      </c>
      <c r="Y132" s="11">
        <v>129.0</v>
      </c>
      <c r="Z132" s="11">
        <v>5658.0</v>
      </c>
      <c r="AA132" s="11">
        <v>2.34577E8</v>
      </c>
      <c r="AB132" s="11">
        <v>-88.97</v>
      </c>
      <c r="AC132" s="10">
        <f t="shared" si="16"/>
        <v>4216738.101</v>
      </c>
      <c r="AD132" s="10">
        <f t="shared" si="17"/>
        <v>234539097.1</v>
      </c>
      <c r="AE132" s="10">
        <f t="shared" si="18"/>
        <v>0</v>
      </c>
      <c r="AG132" s="11">
        <v>129.0</v>
      </c>
      <c r="AH132" s="11">
        <v>2469.8</v>
      </c>
      <c r="AI132" s="11">
        <v>6.85124E8</v>
      </c>
      <c r="AJ132" s="11">
        <v>-94.311</v>
      </c>
      <c r="AK132" s="10">
        <f t="shared" si="19"/>
        <v>-51500888.4</v>
      </c>
      <c r="AL132" s="10">
        <f t="shared" si="20"/>
        <v>683185592.6</v>
      </c>
      <c r="AM132" s="10">
        <f t="shared" si="21"/>
        <v>0</v>
      </c>
      <c r="AO132" s="7">
        <f t="shared" ref="AO132:AQ132" si="790">E132-AC132</f>
        <v>-4142041.825</v>
      </c>
      <c r="AP132" s="7">
        <f t="shared" si="790"/>
        <v>-229557187</v>
      </c>
      <c r="AQ132" s="7">
        <f t="shared" si="790"/>
        <v>0</v>
      </c>
      <c r="AS132" s="7">
        <f t="shared" ref="AS132:AU132" si="791">M132-AK132</f>
        <v>51698412.51</v>
      </c>
      <c r="AT132" s="7">
        <f t="shared" si="791"/>
        <v>-671858114.6</v>
      </c>
      <c r="AU132" s="7">
        <f t="shared" si="791"/>
        <v>0</v>
      </c>
      <c r="AW132" s="11">
        <v>129.0</v>
      </c>
      <c r="AX132" s="11">
        <v>5658.0</v>
      </c>
      <c r="AY132" s="11">
        <v>9.78504E8</v>
      </c>
      <c r="AZ132" s="11">
        <v>-103.891</v>
      </c>
      <c r="BA132" s="10">
        <f t="shared" si="24"/>
        <v>-234914895.5</v>
      </c>
      <c r="BB132" s="10">
        <f t="shared" si="25"/>
        <v>949886872.2</v>
      </c>
      <c r="BC132" s="10">
        <f t="shared" si="26"/>
        <v>0</v>
      </c>
      <c r="BE132" s="11">
        <v>129.0</v>
      </c>
      <c r="BF132" s="11">
        <v>2469.8</v>
      </c>
      <c r="BG132" s="11">
        <v>1.38694E9</v>
      </c>
      <c r="BH132" s="11">
        <v>-102.984</v>
      </c>
      <c r="BI132" s="10">
        <f t="shared" si="27"/>
        <v>-311616223.1</v>
      </c>
      <c r="BJ132" s="10">
        <f t="shared" si="28"/>
        <v>1351479890</v>
      </c>
      <c r="BK132" s="10">
        <f t="shared" si="29"/>
        <v>0</v>
      </c>
      <c r="BM132" s="7">
        <f t="shared" ref="BM132:BO132" si="792">E132-BA132</f>
        <v>234989591.8</v>
      </c>
      <c r="BN132" s="7">
        <f t="shared" si="792"/>
        <v>-944904962.1</v>
      </c>
      <c r="BO132" s="7">
        <f t="shared" si="792"/>
        <v>0</v>
      </c>
      <c r="BQ132" s="7">
        <f t="shared" ref="BQ132:BS132" si="793">M132-BI132</f>
        <v>311813747.2</v>
      </c>
      <c r="BR132" s="7">
        <f t="shared" si="793"/>
        <v>-1340152412</v>
      </c>
      <c r="BS132" s="7">
        <f t="shared" si="793"/>
        <v>0</v>
      </c>
      <c r="BU132" s="12">
        <f t="shared" ref="BU132:BW132" si="794">AO132-BM132</f>
        <v>-239131633.6</v>
      </c>
      <c r="BV132" s="12">
        <f t="shared" si="794"/>
        <v>715347775.1</v>
      </c>
      <c r="BW132" s="12">
        <f t="shared" si="794"/>
        <v>0</v>
      </c>
      <c r="BY132" s="12">
        <f t="shared" ref="BY132:CA132" si="795">AS132-BQ132</f>
        <v>-260115334.7</v>
      </c>
      <c r="BZ132" s="12">
        <f t="shared" si="795"/>
        <v>668294297.5</v>
      </c>
      <c r="CA132" s="12">
        <f t="shared" si="795"/>
        <v>0</v>
      </c>
    </row>
    <row r="133" ht="15.75" customHeight="1">
      <c r="A133" s="11">
        <v>130.0</v>
      </c>
      <c r="B133" s="11">
        <v>5945.2</v>
      </c>
      <c r="C133" s="11">
        <v>4742930.0</v>
      </c>
      <c r="D133" s="11">
        <v>-89.15</v>
      </c>
      <c r="E133" s="10">
        <f t="shared" si="7"/>
        <v>70360.20204</v>
      </c>
      <c r="F133" s="10">
        <f t="shared" si="8"/>
        <v>4742408.083</v>
      </c>
      <c r="G133" s="10">
        <f t="shared" si="9"/>
        <v>0</v>
      </c>
      <c r="I133" s="11">
        <v>130.0</v>
      </c>
      <c r="J133" s="11">
        <v>2625.2</v>
      </c>
      <c r="K133" s="11">
        <v>1.06521E7</v>
      </c>
      <c r="L133" s="11">
        <v>-88.997</v>
      </c>
      <c r="M133" s="10">
        <f t="shared" si="10"/>
        <v>186462.4361</v>
      </c>
      <c r="N133" s="10">
        <f t="shared" si="11"/>
        <v>10650467.89</v>
      </c>
      <c r="O133" s="10">
        <f t="shared" si="12"/>
        <v>0</v>
      </c>
      <c r="Q133" s="11">
        <v>130.0</v>
      </c>
      <c r="R133" s="11">
        <v>1159.2</v>
      </c>
      <c r="S133" s="11">
        <v>4.78117E7</v>
      </c>
      <c r="T133" s="11">
        <v>-88.544</v>
      </c>
      <c r="U133" s="10">
        <f t="shared" si="13"/>
        <v>1214859.866</v>
      </c>
      <c r="V133" s="10">
        <f t="shared" si="14"/>
        <v>47796263.16</v>
      </c>
      <c r="W133" s="10">
        <f t="shared" si="15"/>
        <v>0</v>
      </c>
      <c r="Y133" s="11">
        <v>130.0</v>
      </c>
      <c r="Z133" s="11">
        <v>5945.2</v>
      </c>
      <c r="AA133" s="11">
        <v>2.21526E8</v>
      </c>
      <c r="AB133" s="11">
        <v>-90.316</v>
      </c>
      <c r="AC133" s="10">
        <f t="shared" si="16"/>
        <v>-1221762.959</v>
      </c>
      <c r="AD133" s="10">
        <f t="shared" si="17"/>
        <v>221522630.8</v>
      </c>
      <c r="AE133" s="10">
        <f t="shared" si="18"/>
        <v>0</v>
      </c>
      <c r="AG133" s="11">
        <v>130.0</v>
      </c>
      <c r="AH133" s="11">
        <v>2625.2</v>
      </c>
      <c r="AI133" s="11">
        <v>6.15933E8</v>
      </c>
      <c r="AJ133" s="11">
        <v>-93.118</v>
      </c>
      <c r="AK133" s="10">
        <f t="shared" si="19"/>
        <v>-33502141.77</v>
      </c>
      <c r="AL133" s="10">
        <f t="shared" si="20"/>
        <v>615021192.3</v>
      </c>
      <c r="AM133" s="10">
        <f t="shared" si="21"/>
        <v>0</v>
      </c>
      <c r="AO133" s="7">
        <f t="shared" ref="AO133:AQ133" si="796">E133-AC133</f>
        <v>1292123.161</v>
      </c>
      <c r="AP133" s="7">
        <f t="shared" si="796"/>
        <v>-216780222.8</v>
      </c>
      <c r="AQ133" s="7">
        <f t="shared" si="796"/>
        <v>0</v>
      </c>
      <c r="AS133" s="7">
        <f t="shared" ref="AS133:AU133" si="797">M133-AK133</f>
        <v>33688604.21</v>
      </c>
      <c r="AT133" s="7">
        <f t="shared" si="797"/>
        <v>-604370724.4</v>
      </c>
      <c r="AU133" s="7">
        <f t="shared" si="797"/>
        <v>0</v>
      </c>
      <c r="AW133" s="11">
        <v>130.0</v>
      </c>
      <c r="AX133" s="11">
        <v>5945.2</v>
      </c>
      <c r="AY133" s="11">
        <v>8.97357E8</v>
      </c>
      <c r="AZ133" s="11">
        <v>-101.499</v>
      </c>
      <c r="BA133" s="10">
        <f t="shared" si="24"/>
        <v>-178888864.1</v>
      </c>
      <c r="BB133" s="10">
        <f t="shared" si="25"/>
        <v>879345415.5</v>
      </c>
      <c r="BC133" s="10">
        <f t="shared" si="26"/>
        <v>0</v>
      </c>
      <c r="BE133" s="11">
        <v>130.0</v>
      </c>
      <c r="BF133" s="11">
        <v>2625.2</v>
      </c>
      <c r="BG133" s="11">
        <v>1.54164E9</v>
      </c>
      <c r="BH133" s="11">
        <v>-103.779</v>
      </c>
      <c r="BI133" s="10">
        <f t="shared" si="27"/>
        <v>-367183964.6</v>
      </c>
      <c r="BJ133" s="10">
        <f t="shared" si="28"/>
        <v>1497274132</v>
      </c>
      <c r="BK133" s="10">
        <f t="shared" si="29"/>
        <v>0</v>
      </c>
      <c r="BM133" s="7">
        <f t="shared" ref="BM133:BO133" si="798">E133-BA133</f>
        <v>178959224.3</v>
      </c>
      <c r="BN133" s="7">
        <f t="shared" si="798"/>
        <v>-874603007.4</v>
      </c>
      <c r="BO133" s="7">
        <f t="shared" si="798"/>
        <v>0</v>
      </c>
      <c r="BQ133" s="7">
        <f t="shared" ref="BQ133:BS133" si="799">M133-BI133</f>
        <v>367370427</v>
      </c>
      <c r="BR133" s="7">
        <f t="shared" si="799"/>
        <v>-1486623664</v>
      </c>
      <c r="BS133" s="7">
        <f t="shared" si="799"/>
        <v>0</v>
      </c>
      <c r="BU133" s="12">
        <f t="shared" ref="BU133:BW133" si="800">AO133-BM133</f>
        <v>-177667101.1</v>
      </c>
      <c r="BV133" s="12">
        <f t="shared" si="800"/>
        <v>657822784.7</v>
      </c>
      <c r="BW133" s="12">
        <f t="shared" si="800"/>
        <v>0</v>
      </c>
      <c r="BY133" s="12">
        <f t="shared" ref="BY133:CA133" si="801">AS133-BQ133</f>
        <v>-333681822.8</v>
      </c>
      <c r="BZ133" s="12">
        <f t="shared" si="801"/>
        <v>882252939.5</v>
      </c>
      <c r="CA133" s="12">
        <f t="shared" si="801"/>
        <v>0</v>
      </c>
    </row>
    <row r="134" ht="15.75" customHeight="1">
      <c r="A134" s="11">
        <v>131.0</v>
      </c>
      <c r="B134" s="11">
        <v>6247.0</v>
      </c>
      <c r="C134" s="11">
        <v>4515520.0</v>
      </c>
      <c r="D134" s="11">
        <v>-89.164</v>
      </c>
      <c r="E134" s="10">
        <f t="shared" si="7"/>
        <v>65883.40027</v>
      </c>
      <c r="F134" s="10">
        <f t="shared" si="8"/>
        <v>4515039.341</v>
      </c>
      <c r="G134" s="10">
        <f t="shared" si="9"/>
        <v>0</v>
      </c>
      <c r="I134" s="11">
        <v>131.0</v>
      </c>
      <c r="J134" s="11">
        <v>2790.4</v>
      </c>
      <c r="K134" s="11">
        <v>1.0037E7</v>
      </c>
      <c r="L134" s="11">
        <v>-89.008</v>
      </c>
      <c r="M134" s="10">
        <f t="shared" si="10"/>
        <v>173768.5856</v>
      </c>
      <c r="N134" s="10">
        <f t="shared" si="11"/>
        <v>10035495.68</v>
      </c>
      <c r="O134" s="10">
        <f t="shared" si="12"/>
        <v>0</v>
      </c>
      <c r="Q134" s="11">
        <v>131.0</v>
      </c>
      <c r="R134" s="11">
        <v>1246.4</v>
      </c>
      <c r="S134" s="11">
        <v>4.40289E7</v>
      </c>
      <c r="T134" s="11">
        <v>-87.572</v>
      </c>
      <c r="U134" s="10">
        <f t="shared" si="13"/>
        <v>1865236.455</v>
      </c>
      <c r="V134" s="10">
        <f t="shared" si="14"/>
        <v>43989372.9</v>
      </c>
      <c r="W134" s="10">
        <f t="shared" si="15"/>
        <v>0</v>
      </c>
      <c r="Y134" s="11">
        <v>131.0</v>
      </c>
      <c r="Z134" s="11">
        <v>6247.0</v>
      </c>
      <c r="AA134" s="11">
        <v>2.06858E8</v>
      </c>
      <c r="AB134" s="11">
        <v>-88.809</v>
      </c>
      <c r="AC134" s="10">
        <f t="shared" si="16"/>
        <v>4299620.987</v>
      </c>
      <c r="AD134" s="10">
        <f t="shared" si="17"/>
        <v>206813310.6</v>
      </c>
      <c r="AE134" s="10">
        <f t="shared" si="18"/>
        <v>0</v>
      </c>
      <c r="AG134" s="11">
        <v>131.0</v>
      </c>
      <c r="AH134" s="11">
        <v>2790.4</v>
      </c>
      <c r="AI134" s="11">
        <v>5.00863E8</v>
      </c>
      <c r="AJ134" s="11">
        <v>-85.888</v>
      </c>
      <c r="AK134" s="10">
        <f t="shared" si="19"/>
        <v>35915055.71</v>
      </c>
      <c r="AL134" s="10">
        <f t="shared" si="20"/>
        <v>499573671.8</v>
      </c>
      <c r="AM134" s="10">
        <f t="shared" si="21"/>
        <v>0</v>
      </c>
      <c r="AO134" s="7">
        <f t="shared" ref="AO134:AQ134" si="802">E134-AC134</f>
        <v>-4233737.586</v>
      </c>
      <c r="AP134" s="7">
        <f t="shared" si="802"/>
        <v>-202298271.2</v>
      </c>
      <c r="AQ134" s="7">
        <f t="shared" si="802"/>
        <v>0</v>
      </c>
      <c r="AS134" s="7">
        <f t="shared" ref="AS134:AU134" si="803">M134-AK134</f>
        <v>-35741287.13</v>
      </c>
      <c r="AT134" s="7">
        <f t="shared" si="803"/>
        <v>-489538176.1</v>
      </c>
      <c r="AU134" s="7">
        <f t="shared" si="803"/>
        <v>0</v>
      </c>
      <c r="AW134" s="11">
        <v>131.0</v>
      </c>
      <c r="AX134" s="11">
        <v>6247.0</v>
      </c>
      <c r="AY134" s="11">
        <v>9.15286E8</v>
      </c>
      <c r="AZ134" s="11">
        <v>-96.785</v>
      </c>
      <c r="BA134" s="10">
        <f t="shared" si="24"/>
        <v>-108135555.1</v>
      </c>
      <c r="BB134" s="10">
        <f t="shared" si="25"/>
        <v>908875769</v>
      </c>
      <c r="BC134" s="10">
        <f t="shared" si="26"/>
        <v>0</v>
      </c>
      <c r="BE134" s="11">
        <v>131.0</v>
      </c>
      <c r="BF134" s="11">
        <v>2790.4</v>
      </c>
      <c r="BG134" s="11">
        <v>1.5639E9</v>
      </c>
      <c r="BH134" s="11">
        <v>-107.868</v>
      </c>
      <c r="BI134" s="10">
        <f t="shared" si="27"/>
        <v>-479843772.8</v>
      </c>
      <c r="BJ134" s="10">
        <f t="shared" si="28"/>
        <v>1488466716</v>
      </c>
      <c r="BK134" s="10">
        <f t="shared" si="29"/>
        <v>0</v>
      </c>
      <c r="BM134" s="7">
        <f t="shared" ref="BM134:BO134" si="804">E134-BA134</f>
        <v>108201438.5</v>
      </c>
      <c r="BN134" s="7">
        <f t="shared" si="804"/>
        <v>-904360729.7</v>
      </c>
      <c r="BO134" s="7">
        <f t="shared" si="804"/>
        <v>0</v>
      </c>
      <c r="BQ134" s="7">
        <f t="shared" ref="BQ134:BS134" si="805">M134-BI134</f>
        <v>480017541.4</v>
      </c>
      <c r="BR134" s="7">
        <f t="shared" si="805"/>
        <v>-1478431220</v>
      </c>
      <c r="BS134" s="7">
        <f t="shared" si="805"/>
        <v>0</v>
      </c>
      <c r="BU134" s="12">
        <f t="shared" ref="BU134:BW134" si="806">AO134-BM134</f>
        <v>-112435176.1</v>
      </c>
      <c r="BV134" s="12">
        <f t="shared" si="806"/>
        <v>702062458.5</v>
      </c>
      <c r="BW134" s="12">
        <f t="shared" si="806"/>
        <v>0</v>
      </c>
      <c r="BY134" s="12">
        <f t="shared" ref="BY134:CA134" si="807">AS134-BQ134</f>
        <v>-515758828.5</v>
      </c>
      <c r="BZ134" s="12">
        <f t="shared" si="807"/>
        <v>988893043.9</v>
      </c>
      <c r="CA134" s="12">
        <f t="shared" si="807"/>
        <v>0</v>
      </c>
    </row>
    <row r="135" ht="15.75" customHeight="1">
      <c r="A135" s="11">
        <v>132.0</v>
      </c>
      <c r="B135" s="11">
        <v>6564.1</v>
      </c>
      <c r="C135" s="11">
        <v>4300600.0</v>
      </c>
      <c r="D135" s="11">
        <v>-89.148</v>
      </c>
      <c r="E135" s="10">
        <f t="shared" si="7"/>
        <v>63948.44779</v>
      </c>
      <c r="F135" s="10">
        <f t="shared" si="8"/>
        <v>4300124.528</v>
      </c>
      <c r="G135" s="10">
        <f t="shared" si="9"/>
        <v>0</v>
      </c>
      <c r="I135" s="11">
        <v>132.0</v>
      </c>
      <c r="J135" s="11">
        <v>2966.0</v>
      </c>
      <c r="K135" s="11">
        <v>9448950.0</v>
      </c>
      <c r="L135" s="11">
        <v>-89.075</v>
      </c>
      <c r="M135" s="10">
        <f t="shared" si="10"/>
        <v>152540.0152</v>
      </c>
      <c r="N135" s="10">
        <f t="shared" si="11"/>
        <v>9447718.648</v>
      </c>
      <c r="O135" s="10">
        <f t="shared" si="12"/>
        <v>0</v>
      </c>
      <c r="Q135" s="11">
        <v>132.0</v>
      </c>
      <c r="R135" s="11">
        <v>1340.2</v>
      </c>
      <c r="S135" s="11">
        <v>4.13131E7</v>
      </c>
      <c r="T135" s="11">
        <v>-88.162</v>
      </c>
      <c r="U135" s="10">
        <f t="shared" si="13"/>
        <v>1325061.909</v>
      </c>
      <c r="V135" s="10">
        <f t="shared" si="14"/>
        <v>41291844.75</v>
      </c>
      <c r="W135" s="10">
        <f t="shared" si="15"/>
        <v>0</v>
      </c>
      <c r="Y135" s="11">
        <v>132.0</v>
      </c>
      <c r="Z135" s="11">
        <v>6564.1</v>
      </c>
      <c r="AA135" s="11">
        <v>2.02859E8</v>
      </c>
      <c r="AB135" s="11">
        <v>-87.921</v>
      </c>
      <c r="AC135" s="10">
        <f t="shared" si="16"/>
        <v>7359203.835</v>
      </c>
      <c r="AD135" s="10">
        <f t="shared" si="17"/>
        <v>202725469.5</v>
      </c>
      <c r="AE135" s="10">
        <f t="shared" si="18"/>
        <v>0</v>
      </c>
      <c r="AG135" s="11">
        <v>132.0</v>
      </c>
      <c r="AH135" s="11">
        <v>2966.0</v>
      </c>
      <c r="AI135" s="11">
        <v>5.73203E8</v>
      </c>
      <c r="AJ135" s="11">
        <v>-90.957</v>
      </c>
      <c r="AK135" s="10">
        <f t="shared" si="19"/>
        <v>-9573650.445</v>
      </c>
      <c r="AL135" s="10">
        <f t="shared" si="20"/>
        <v>573123044.8</v>
      </c>
      <c r="AM135" s="10">
        <f t="shared" si="21"/>
        <v>0</v>
      </c>
      <c r="AO135" s="7">
        <f t="shared" ref="AO135:AQ135" si="808">E135-AC135</f>
        <v>-7295255.387</v>
      </c>
      <c r="AP135" s="7">
        <f t="shared" si="808"/>
        <v>-198425345</v>
      </c>
      <c r="AQ135" s="7">
        <f t="shared" si="808"/>
        <v>0</v>
      </c>
      <c r="AS135" s="7">
        <f t="shared" ref="AS135:AU135" si="809">M135-AK135</f>
        <v>9726190.46</v>
      </c>
      <c r="AT135" s="7">
        <f t="shared" si="809"/>
        <v>-563675326.1</v>
      </c>
      <c r="AU135" s="7">
        <f t="shared" si="809"/>
        <v>0</v>
      </c>
      <c r="AW135" s="11">
        <v>132.0</v>
      </c>
      <c r="AX135" s="11">
        <v>6564.1</v>
      </c>
      <c r="AY135" s="11">
        <v>7.9643E8</v>
      </c>
      <c r="AZ135" s="11">
        <v>-99.64</v>
      </c>
      <c r="BA135" s="10">
        <f t="shared" si="24"/>
        <v>-133367827.2</v>
      </c>
      <c r="BB135" s="10">
        <f t="shared" si="25"/>
        <v>785183906.8</v>
      </c>
      <c r="BC135" s="10">
        <f t="shared" si="26"/>
        <v>0</v>
      </c>
      <c r="BE135" s="11">
        <v>132.0</v>
      </c>
      <c r="BF135" s="11">
        <v>2966.0</v>
      </c>
      <c r="BG135" s="11">
        <v>1.69559E9</v>
      </c>
      <c r="BH135" s="11">
        <v>-104.202</v>
      </c>
      <c r="BI135" s="10">
        <f t="shared" si="27"/>
        <v>-415998129</v>
      </c>
      <c r="BJ135" s="10">
        <f t="shared" si="28"/>
        <v>1643767321</v>
      </c>
      <c r="BK135" s="10">
        <f t="shared" si="29"/>
        <v>0</v>
      </c>
      <c r="BM135" s="7">
        <f t="shared" ref="BM135:BO135" si="810">E135-BA135</f>
        <v>133431775.6</v>
      </c>
      <c r="BN135" s="7">
        <f t="shared" si="810"/>
        <v>-780883782.3</v>
      </c>
      <c r="BO135" s="7">
        <f t="shared" si="810"/>
        <v>0</v>
      </c>
      <c r="BQ135" s="7">
        <f t="shared" ref="BQ135:BS135" si="811">M135-BI135</f>
        <v>416150669</v>
      </c>
      <c r="BR135" s="7">
        <f t="shared" si="811"/>
        <v>-1634319602</v>
      </c>
      <c r="BS135" s="7">
        <f t="shared" si="811"/>
        <v>0</v>
      </c>
      <c r="BU135" s="12">
        <f t="shared" ref="BU135:BW135" si="812">AO135-BM135</f>
        <v>-140727031</v>
      </c>
      <c r="BV135" s="12">
        <f t="shared" si="812"/>
        <v>582458437.3</v>
      </c>
      <c r="BW135" s="12">
        <f t="shared" si="812"/>
        <v>0</v>
      </c>
      <c r="BY135" s="12">
        <f t="shared" ref="BY135:CA135" si="813">AS135-BQ135</f>
        <v>-406424478.5</v>
      </c>
      <c r="BZ135" s="12">
        <f t="shared" si="813"/>
        <v>1070644276</v>
      </c>
      <c r="CA135" s="12">
        <f t="shared" si="813"/>
        <v>0</v>
      </c>
    </row>
    <row r="136" ht="15.75" customHeight="1">
      <c r="A136" s="11">
        <v>133.0</v>
      </c>
      <c r="B136" s="11">
        <v>6897.3</v>
      </c>
      <c r="C136" s="11">
        <v>4093410.0</v>
      </c>
      <c r="D136" s="11">
        <v>-89.184</v>
      </c>
      <c r="E136" s="10">
        <f t="shared" si="7"/>
        <v>58295.91067</v>
      </c>
      <c r="F136" s="10">
        <f t="shared" si="8"/>
        <v>4092994.871</v>
      </c>
      <c r="G136" s="10">
        <f t="shared" si="9"/>
        <v>0</v>
      </c>
      <c r="I136" s="11">
        <v>133.0</v>
      </c>
      <c r="J136" s="11">
        <v>3152.7</v>
      </c>
      <c r="K136" s="11">
        <v>8886290.0</v>
      </c>
      <c r="L136" s="11">
        <v>-88.936</v>
      </c>
      <c r="M136" s="10">
        <f t="shared" si="10"/>
        <v>165011.6154</v>
      </c>
      <c r="N136" s="10">
        <f t="shared" si="11"/>
        <v>8884757.798</v>
      </c>
      <c r="O136" s="10">
        <f t="shared" si="12"/>
        <v>0</v>
      </c>
      <c r="Q136" s="11">
        <v>133.0</v>
      </c>
      <c r="R136" s="11">
        <v>1441.1</v>
      </c>
      <c r="S136" s="11">
        <v>3.72203E7</v>
      </c>
      <c r="T136" s="11">
        <v>-89.386</v>
      </c>
      <c r="U136" s="10">
        <f t="shared" si="13"/>
        <v>398857.0709</v>
      </c>
      <c r="V136" s="10">
        <f t="shared" si="14"/>
        <v>37218162.84</v>
      </c>
      <c r="W136" s="10">
        <f t="shared" si="15"/>
        <v>0</v>
      </c>
      <c r="Y136" s="11">
        <v>133.0</v>
      </c>
      <c r="Z136" s="11">
        <v>6897.3</v>
      </c>
      <c r="AA136" s="11">
        <v>1.91626E8</v>
      </c>
      <c r="AB136" s="11">
        <v>-88.103</v>
      </c>
      <c r="AC136" s="10">
        <f t="shared" si="16"/>
        <v>6343366.208</v>
      </c>
      <c r="AD136" s="10">
        <f t="shared" si="17"/>
        <v>191520979.5</v>
      </c>
      <c r="AE136" s="10">
        <f t="shared" si="18"/>
        <v>0</v>
      </c>
      <c r="AG136" s="11">
        <v>133.0</v>
      </c>
      <c r="AH136" s="11">
        <v>3152.7</v>
      </c>
      <c r="AI136" s="11">
        <v>5.56208E8</v>
      </c>
      <c r="AJ136" s="11">
        <v>-86.934</v>
      </c>
      <c r="AK136" s="10">
        <f t="shared" si="19"/>
        <v>29749485.65</v>
      </c>
      <c r="AL136" s="10">
        <f t="shared" si="20"/>
        <v>555411835.8</v>
      </c>
      <c r="AM136" s="10">
        <f t="shared" si="21"/>
        <v>0</v>
      </c>
      <c r="AO136" s="7">
        <f t="shared" ref="AO136:AQ136" si="814">E136-AC136</f>
        <v>-6285070.297</v>
      </c>
      <c r="AP136" s="7">
        <f t="shared" si="814"/>
        <v>-187427984.6</v>
      </c>
      <c r="AQ136" s="7">
        <f t="shared" si="814"/>
        <v>0</v>
      </c>
      <c r="AS136" s="7">
        <f t="shared" ref="AS136:AU136" si="815">M136-AK136</f>
        <v>-29584474.04</v>
      </c>
      <c r="AT136" s="7">
        <f t="shared" si="815"/>
        <v>-546527078</v>
      </c>
      <c r="AU136" s="7">
        <f t="shared" si="815"/>
        <v>0</v>
      </c>
      <c r="AW136" s="11">
        <v>133.0</v>
      </c>
      <c r="AX136" s="11">
        <v>6897.3</v>
      </c>
      <c r="AY136" s="11">
        <v>7.66549E8</v>
      </c>
      <c r="AZ136" s="11">
        <v>-96.769</v>
      </c>
      <c r="BA136" s="10">
        <f t="shared" si="24"/>
        <v>-90350604.82</v>
      </c>
      <c r="BB136" s="10">
        <f t="shared" si="25"/>
        <v>761205713.1</v>
      </c>
      <c r="BC136" s="10">
        <f t="shared" si="26"/>
        <v>0</v>
      </c>
      <c r="BE136" s="11">
        <v>133.0</v>
      </c>
      <c r="BF136" s="11">
        <v>3152.7</v>
      </c>
      <c r="BG136" s="11">
        <v>1.48664E9</v>
      </c>
      <c r="BH136" s="11">
        <v>-116.042</v>
      </c>
      <c r="BI136" s="10">
        <f t="shared" si="27"/>
        <v>-652679379.9</v>
      </c>
      <c r="BJ136" s="10">
        <f t="shared" si="28"/>
        <v>1335705101</v>
      </c>
      <c r="BK136" s="10">
        <f t="shared" si="29"/>
        <v>0</v>
      </c>
      <c r="BM136" s="7">
        <f t="shared" ref="BM136:BO136" si="816">E136-BA136</f>
        <v>90408900.73</v>
      </c>
      <c r="BN136" s="7">
        <f t="shared" si="816"/>
        <v>-757112718.2</v>
      </c>
      <c r="BO136" s="7">
        <f t="shared" si="816"/>
        <v>0</v>
      </c>
      <c r="BQ136" s="7">
        <f t="shared" ref="BQ136:BS136" si="817">M136-BI136</f>
        <v>652844391.5</v>
      </c>
      <c r="BR136" s="7">
        <f t="shared" si="817"/>
        <v>-1326820343</v>
      </c>
      <c r="BS136" s="7">
        <f t="shared" si="817"/>
        <v>0</v>
      </c>
      <c r="BU136" s="12">
        <f t="shared" ref="BU136:BW136" si="818">AO136-BM136</f>
        <v>-96693971.03</v>
      </c>
      <c r="BV136" s="12">
        <f t="shared" si="818"/>
        <v>569684733.6</v>
      </c>
      <c r="BW136" s="12">
        <f t="shared" si="818"/>
        <v>0</v>
      </c>
      <c r="BY136" s="12">
        <f t="shared" ref="BY136:CA136" si="819">AS136-BQ136</f>
        <v>-682428865.6</v>
      </c>
      <c r="BZ136" s="12">
        <f t="shared" si="819"/>
        <v>780293265.1</v>
      </c>
      <c r="CA136" s="12">
        <f t="shared" si="819"/>
        <v>0</v>
      </c>
    </row>
    <row r="137" ht="15.75" customHeight="1">
      <c r="A137" s="11">
        <v>134.0</v>
      </c>
      <c r="B137" s="11">
        <v>7247.4</v>
      </c>
      <c r="C137" s="11">
        <v>3895950.0</v>
      </c>
      <c r="D137" s="11">
        <v>-89.143</v>
      </c>
      <c r="E137" s="10">
        <f t="shared" si="7"/>
        <v>58271.38897</v>
      </c>
      <c r="F137" s="10">
        <f t="shared" si="8"/>
        <v>3895514.196</v>
      </c>
      <c r="G137" s="10">
        <f t="shared" si="9"/>
        <v>0</v>
      </c>
      <c r="I137" s="11">
        <v>134.0</v>
      </c>
      <c r="J137" s="11">
        <v>3351.1</v>
      </c>
      <c r="K137" s="11">
        <v>8375570.0</v>
      </c>
      <c r="L137" s="11">
        <v>-89.11</v>
      </c>
      <c r="M137" s="10">
        <f t="shared" si="10"/>
        <v>130096.1013</v>
      </c>
      <c r="N137" s="10">
        <f t="shared" si="11"/>
        <v>8374559.56</v>
      </c>
      <c r="O137" s="10">
        <f t="shared" si="12"/>
        <v>0</v>
      </c>
      <c r="Q137" s="11">
        <v>134.0</v>
      </c>
      <c r="R137" s="11">
        <v>1549.5</v>
      </c>
      <c r="S137" s="11">
        <v>3.54517E7</v>
      </c>
      <c r="T137" s="11">
        <v>-88.954</v>
      </c>
      <c r="U137" s="10">
        <f t="shared" si="13"/>
        <v>647175.3888</v>
      </c>
      <c r="V137" s="10">
        <f t="shared" si="14"/>
        <v>35445792.37</v>
      </c>
      <c r="W137" s="10">
        <f t="shared" si="15"/>
        <v>0</v>
      </c>
      <c r="Y137" s="11">
        <v>134.0</v>
      </c>
      <c r="Z137" s="11">
        <v>7247.4</v>
      </c>
      <c r="AA137" s="11">
        <v>1.79096E8</v>
      </c>
      <c r="AB137" s="11">
        <v>-89.363</v>
      </c>
      <c r="AC137" s="10">
        <f t="shared" si="16"/>
        <v>1991103.058</v>
      </c>
      <c r="AD137" s="10">
        <f t="shared" si="17"/>
        <v>179084931.6</v>
      </c>
      <c r="AE137" s="10">
        <f t="shared" si="18"/>
        <v>0</v>
      </c>
      <c r="AG137" s="11">
        <v>134.0</v>
      </c>
      <c r="AH137" s="11">
        <v>3351.1</v>
      </c>
      <c r="AI137" s="11">
        <v>5.16022E8</v>
      </c>
      <c r="AJ137" s="11">
        <v>-80.63</v>
      </c>
      <c r="AK137" s="10">
        <f t="shared" si="19"/>
        <v>84013217.71</v>
      </c>
      <c r="AL137" s="10">
        <f t="shared" si="20"/>
        <v>509136999</v>
      </c>
      <c r="AM137" s="10">
        <f t="shared" si="21"/>
        <v>0</v>
      </c>
      <c r="AO137" s="7">
        <f t="shared" ref="AO137:AQ137" si="820">E137-AC137</f>
        <v>-1932831.669</v>
      </c>
      <c r="AP137" s="7">
        <f t="shared" si="820"/>
        <v>-175189417.4</v>
      </c>
      <c r="AQ137" s="7">
        <f t="shared" si="820"/>
        <v>0</v>
      </c>
      <c r="AS137" s="7">
        <f t="shared" ref="AS137:AU137" si="821">M137-AK137</f>
        <v>-83883121.61</v>
      </c>
      <c r="AT137" s="7">
        <f t="shared" si="821"/>
        <v>-500762439.4</v>
      </c>
      <c r="AU137" s="7">
        <f t="shared" si="821"/>
        <v>0</v>
      </c>
      <c r="AW137" s="11">
        <v>134.0</v>
      </c>
      <c r="AX137" s="11">
        <v>7247.4</v>
      </c>
      <c r="AY137" s="11">
        <v>7.70131E8</v>
      </c>
      <c r="AZ137" s="11">
        <v>-100.458</v>
      </c>
      <c r="BA137" s="10">
        <f t="shared" si="24"/>
        <v>-139790107.5</v>
      </c>
      <c r="BB137" s="10">
        <f t="shared" si="25"/>
        <v>757337760.2</v>
      </c>
      <c r="BC137" s="10">
        <f t="shared" si="26"/>
        <v>0</v>
      </c>
      <c r="BE137" s="11">
        <v>134.0</v>
      </c>
      <c r="BF137" s="11">
        <v>3351.1</v>
      </c>
      <c r="BG137" s="11">
        <v>1.69211E9</v>
      </c>
      <c r="BH137" s="11">
        <v>-86.019</v>
      </c>
      <c r="BI137" s="10">
        <f t="shared" si="27"/>
        <v>117475862.3</v>
      </c>
      <c r="BJ137" s="10">
        <f t="shared" si="28"/>
        <v>1688027154</v>
      </c>
      <c r="BK137" s="10">
        <f t="shared" si="29"/>
        <v>0</v>
      </c>
      <c r="BM137" s="7">
        <f t="shared" ref="BM137:BO137" si="822">E137-BA137</f>
        <v>139848378.9</v>
      </c>
      <c r="BN137" s="7">
        <f t="shared" si="822"/>
        <v>-753442246</v>
      </c>
      <c r="BO137" s="7">
        <f t="shared" si="822"/>
        <v>0</v>
      </c>
      <c r="BQ137" s="7">
        <f t="shared" ref="BQ137:BS137" si="823">M137-BI137</f>
        <v>-117345766.2</v>
      </c>
      <c r="BR137" s="7">
        <f t="shared" si="823"/>
        <v>-1679652595</v>
      </c>
      <c r="BS137" s="7">
        <f t="shared" si="823"/>
        <v>0</v>
      </c>
      <c r="BU137" s="12">
        <f t="shared" ref="BU137:BW137" si="824">AO137-BM137</f>
        <v>-141781210.6</v>
      </c>
      <c r="BV137" s="12">
        <f t="shared" si="824"/>
        <v>578252828.6</v>
      </c>
      <c r="BW137" s="12">
        <f t="shared" si="824"/>
        <v>0</v>
      </c>
      <c r="BY137" s="12">
        <f t="shared" ref="BY137:CA137" si="825">AS137-BQ137</f>
        <v>33462644.55</v>
      </c>
      <c r="BZ137" s="12">
        <f t="shared" si="825"/>
        <v>1178890155</v>
      </c>
      <c r="CA137" s="12">
        <f t="shared" si="825"/>
        <v>0</v>
      </c>
    </row>
    <row r="138" ht="15.75" customHeight="1">
      <c r="A138" s="11">
        <v>135.0</v>
      </c>
      <c r="B138" s="11">
        <v>7615.4</v>
      </c>
      <c r="C138" s="11">
        <v>3709060.0</v>
      </c>
      <c r="D138" s="11">
        <v>-89.128</v>
      </c>
      <c r="E138" s="10">
        <f t="shared" si="7"/>
        <v>56447.01042</v>
      </c>
      <c r="F138" s="10">
        <f t="shared" si="8"/>
        <v>3708630.451</v>
      </c>
      <c r="G138" s="10">
        <f t="shared" si="9"/>
        <v>0</v>
      </c>
      <c r="I138" s="11">
        <v>135.0</v>
      </c>
      <c r="J138" s="11">
        <v>3562.0</v>
      </c>
      <c r="K138" s="11">
        <v>7892840.0</v>
      </c>
      <c r="L138" s="11">
        <v>-89.077</v>
      </c>
      <c r="M138" s="10">
        <f t="shared" si="10"/>
        <v>127143.3305</v>
      </c>
      <c r="N138" s="10">
        <f t="shared" si="11"/>
        <v>7891815.877</v>
      </c>
      <c r="O138" s="10">
        <f t="shared" si="12"/>
        <v>0</v>
      </c>
      <c r="Q138" s="11">
        <v>135.0</v>
      </c>
      <c r="R138" s="11">
        <v>1666.1</v>
      </c>
      <c r="S138" s="11">
        <v>3.31663E7</v>
      </c>
      <c r="T138" s="11">
        <v>-89.295</v>
      </c>
      <c r="U138" s="10">
        <f t="shared" si="13"/>
        <v>408086.8029</v>
      </c>
      <c r="V138" s="10">
        <f t="shared" si="14"/>
        <v>33163789.3</v>
      </c>
      <c r="W138" s="10">
        <f t="shared" si="15"/>
        <v>0</v>
      </c>
      <c r="Y138" s="11">
        <v>135.0</v>
      </c>
      <c r="Z138" s="11">
        <v>7615.4</v>
      </c>
      <c r="AA138" s="11">
        <v>1.67603E8</v>
      </c>
      <c r="AB138" s="11">
        <v>-90.499</v>
      </c>
      <c r="AC138" s="10">
        <f t="shared" si="16"/>
        <v>-1459668.416</v>
      </c>
      <c r="AD138" s="10">
        <f t="shared" si="17"/>
        <v>167596643.7</v>
      </c>
      <c r="AE138" s="10">
        <f t="shared" si="18"/>
        <v>0</v>
      </c>
      <c r="AG138" s="11">
        <v>135.0</v>
      </c>
      <c r="AH138" s="11">
        <v>3562.0</v>
      </c>
      <c r="AI138" s="11">
        <v>4.98522E8</v>
      </c>
      <c r="AJ138" s="11">
        <v>-97.128</v>
      </c>
      <c r="AK138" s="10">
        <f t="shared" si="19"/>
        <v>-61859803.71</v>
      </c>
      <c r="AL138" s="10">
        <f t="shared" si="20"/>
        <v>494669131</v>
      </c>
      <c r="AM138" s="10">
        <f t="shared" si="21"/>
        <v>0</v>
      </c>
      <c r="AO138" s="7">
        <f t="shared" ref="AO138:AQ138" si="826">E138-AC138</f>
        <v>1516115.427</v>
      </c>
      <c r="AP138" s="7">
        <f t="shared" si="826"/>
        <v>-163888013.2</v>
      </c>
      <c r="AQ138" s="7">
        <f t="shared" si="826"/>
        <v>0</v>
      </c>
      <c r="AS138" s="7">
        <f t="shared" ref="AS138:AU138" si="827">M138-AK138</f>
        <v>61986947.04</v>
      </c>
      <c r="AT138" s="7">
        <f t="shared" si="827"/>
        <v>-486777315.1</v>
      </c>
      <c r="AU138" s="7">
        <f t="shared" si="827"/>
        <v>0</v>
      </c>
      <c r="AW138" s="11">
        <v>135.0</v>
      </c>
      <c r="AX138" s="11">
        <v>7615.4</v>
      </c>
      <c r="AY138" s="11">
        <v>6.96993E8</v>
      </c>
      <c r="AZ138" s="11">
        <v>-101.966</v>
      </c>
      <c r="BA138" s="10">
        <f t="shared" si="24"/>
        <v>-144508401.9</v>
      </c>
      <c r="BB138" s="10">
        <f t="shared" si="25"/>
        <v>681847903.7</v>
      </c>
      <c r="BC138" s="10">
        <f t="shared" si="26"/>
        <v>0</v>
      </c>
      <c r="BE138" s="11">
        <v>135.0</v>
      </c>
      <c r="BF138" s="11">
        <v>3562.0</v>
      </c>
      <c r="BG138" s="11">
        <v>1.46179E9</v>
      </c>
      <c r="BH138" s="11">
        <v>-112.354</v>
      </c>
      <c r="BI138" s="10">
        <f t="shared" si="27"/>
        <v>-555959638.6</v>
      </c>
      <c r="BJ138" s="10">
        <f t="shared" si="28"/>
        <v>1351938935</v>
      </c>
      <c r="BK138" s="10">
        <f t="shared" si="29"/>
        <v>0</v>
      </c>
      <c r="BM138" s="7">
        <f t="shared" ref="BM138:BO138" si="828">E138-BA138</f>
        <v>144564848.9</v>
      </c>
      <c r="BN138" s="7">
        <f t="shared" si="828"/>
        <v>-678139273.3</v>
      </c>
      <c r="BO138" s="7">
        <f t="shared" si="828"/>
        <v>0</v>
      </c>
      <c r="BQ138" s="7">
        <f t="shared" ref="BQ138:BS138" si="829">M138-BI138</f>
        <v>556086781.9</v>
      </c>
      <c r="BR138" s="7">
        <f t="shared" si="829"/>
        <v>-1344047119</v>
      </c>
      <c r="BS138" s="7">
        <f t="shared" si="829"/>
        <v>0</v>
      </c>
      <c r="BU138" s="12">
        <f t="shared" ref="BU138:BW138" si="830">AO138-BM138</f>
        <v>-143048733.5</v>
      </c>
      <c r="BV138" s="12">
        <f t="shared" si="830"/>
        <v>514251260</v>
      </c>
      <c r="BW138" s="12">
        <f t="shared" si="830"/>
        <v>0</v>
      </c>
      <c r="BY138" s="12">
        <f t="shared" ref="BY138:CA138" si="831">AS138-BQ138</f>
        <v>-494099834.9</v>
      </c>
      <c r="BZ138" s="12">
        <f t="shared" si="831"/>
        <v>857269804.1</v>
      </c>
      <c r="CA138" s="12">
        <f t="shared" si="831"/>
        <v>0</v>
      </c>
    </row>
    <row r="139" ht="15.75" customHeight="1">
      <c r="A139" s="11">
        <v>136.0</v>
      </c>
      <c r="B139" s="11">
        <v>8001.9</v>
      </c>
      <c r="C139" s="11">
        <v>3531270.0</v>
      </c>
      <c r="D139" s="11">
        <v>-89.151</v>
      </c>
      <c r="E139" s="10">
        <f t="shared" si="7"/>
        <v>52323.89792</v>
      </c>
      <c r="F139" s="10">
        <f t="shared" si="8"/>
        <v>3530882.329</v>
      </c>
      <c r="G139" s="10">
        <f t="shared" si="9"/>
        <v>0</v>
      </c>
      <c r="I139" s="11">
        <v>136.0</v>
      </c>
      <c r="J139" s="11">
        <v>3786.1</v>
      </c>
      <c r="K139" s="11">
        <v>7414510.0</v>
      </c>
      <c r="L139" s="11">
        <v>-89.058</v>
      </c>
      <c r="M139" s="10">
        <f t="shared" si="10"/>
        <v>121896.4787</v>
      </c>
      <c r="N139" s="10">
        <f t="shared" si="11"/>
        <v>7413507.927</v>
      </c>
      <c r="O139" s="10">
        <f t="shared" si="12"/>
        <v>0</v>
      </c>
      <c r="Q139" s="11">
        <v>136.0</v>
      </c>
      <c r="R139" s="11">
        <v>1791.4</v>
      </c>
      <c r="S139" s="11">
        <v>3.06891E7</v>
      </c>
      <c r="T139" s="11">
        <v>-88.307</v>
      </c>
      <c r="U139" s="10">
        <f t="shared" si="13"/>
        <v>906682.5939</v>
      </c>
      <c r="V139" s="10">
        <f t="shared" si="14"/>
        <v>30675703.5</v>
      </c>
      <c r="W139" s="10">
        <f t="shared" si="15"/>
        <v>0</v>
      </c>
      <c r="Y139" s="11">
        <v>136.0</v>
      </c>
      <c r="Z139" s="11">
        <v>8001.9</v>
      </c>
      <c r="AA139" s="11">
        <v>1.63449E8</v>
      </c>
      <c r="AB139" s="11">
        <v>-90.393</v>
      </c>
      <c r="AC139" s="10">
        <f t="shared" si="16"/>
        <v>-1121111.43</v>
      </c>
      <c r="AD139" s="10">
        <f t="shared" si="17"/>
        <v>163445155.1</v>
      </c>
      <c r="AE139" s="10">
        <f t="shared" si="18"/>
        <v>0</v>
      </c>
      <c r="AG139" s="11">
        <v>136.0</v>
      </c>
      <c r="AH139" s="11">
        <v>3786.1</v>
      </c>
      <c r="AI139" s="11">
        <v>4.09036E8</v>
      </c>
      <c r="AJ139" s="11">
        <v>-90.497</v>
      </c>
      <c r="AK139" s="10">
        <f t="shared" si="19"/>
        <v>-3548050.91</v>
      </c>
      <c r="AL139" s="10">
        <f t="shared" si="20"/>
        <v>409020611.5</v>
      </c>
      <c r="AM139" s="10">
        <f t="shared" si="21"/>
        <v>0</v>
      </c>
      <c r="AO139" s="7">
        <f t="shared" ref="AO139:AQ139" si="832">E139-AC139</f>
        <v>1173435.328</v>
      </c>
      <c r="AP139" s="7">
        <f t="shared" si="832"/>
        <v>-159914272.7</v>
      </c>
      <c r="AQ139" s="7">
        <f t="shared" si="832"/>
        <v>0</v>
      </c>
      <c r="AS139" s="7">
        <f t="shared" ref="AS139:AU139" si="833">M139-AK139</f>
        <v>3669947.389</v>
      </c>
      <c r="AT139" s="7">
        <f t="shared" si="833"/>
        <v>-401607103.6</v>
      </c>
      <c r="AU139" s="7">
        <f t="shared" si="833"/>
        <v>0</v>
      </c>
      <c r="AW139" s="11">
        <v>136.0</v>
      </c>
      <c r="AX139" s="11">
        <v>8001.9</v>
      </c>
      <c r="AY139" s="11">
        <v>6.15203E8</v>
      </c>
      <c r="AZ139" s="11">
        <v>-99.361</v>
      </c>
      <c r="BA139" s="10">
        <f t="shared" si="24"/>
        <v>-100065466.3</v>
      </c>
      <c r="BB139" s="10">
        <f t="shared" si="25"/>
        <v>607010406.6</v>
      </c>
      <c r="BC139" s="10">
        <f t="shared" si="26"/>
        <v>0</v>
      </c>
      <c r="BE139" s="11">
        <v>136.0</v>
      </c>
      <c r="BF139" s="11">
        <v>3786.1</v>
      </c>
      <c r="BG139" s="11">
        <v>1.33142E9</v>
      </c>
      <c r="BH139" s="11">
        <v>-104.081</v>
      </c>
      <c r="BI139" s="10">
        <f t="shared" si="27"/>
        <v>-323925667.5</v>
      </c>
      <c r="BJ139" s="10">
        <f t="shared" si="28"/>
        <v>1291414487</v>
      </c>
      <c r="BK139" s="10">
        <f t="shared" si="29"/>
        <v>0</v>
      </c>
      <c r="BM139" s="7">
        <f t="shared" ref="BM139:BO139" si="834">E139-BA139</f>
        <v>100117790.2</v>
      </c>
      <c r="BN139" s="7">
        <f t="shared" si="834"/>
        <v>-603479524.2</v>
      </c>
      <c r="BO139" s="7">
        <f t="shared" si="834"/>
        <v>0</v>
      </c>
      <c r="BQ139" s="7">
        <f t="shared" ref="BQ139:BS139" si="835">M139-BI139</f>
        <v>324047564</v>
      </c>
      <c r="BR139" s="7">
        <f t="shared" si="835"/>
        <v>-1284000979</v>
      </c>
      <c r="BS139" s="7">
        <f t="shared" si="835"/>
        <v>0</v>
      </c>
      <c r="BU139" s="12">
        <f t="shared" ref="BU139:BW139" si="836">AO139-BM139</f>
        <v>-98944354.85</v>
      </c>
      <c r="BV139" s="12">
        <f t="shared" si="836"/>
        <v>443565251.5</v>
      </c>
      <c r="BW139" s="12">
        <f t="shared" si="836"/>
        <v>0</v>
      </c>
      <c r="BY139" s="12">
        <f t="shared" ref="BY139:CA139" si="837">AS139-BQ139</f>
        <v>-320377616.6</v>
      </c>
      <c r="BZ139" s="12">
        <f t="shared" si="837"/>
        <v>882393875.9</v>
      </c>
      <c r="CA139" s="12">
        <f t="shared" si="837"/>
        <v>0</v>
      </c>
    </row>
    <row r="140" ht="15.75" customHeight="1">
      <c r="A140" s="11">
        <v>137.0</v>
      </c>
      <c r="B140" s="11">
        <v>8408.1</v>
      </c>
      <c r="C140" s="11">
        <v>3361440.0</v>
      </c>
      <c r="D140" s="11">
        <v>-89.19</v>
      </c>
      <c r="E140" s="10">
        <f t="shared" si="7"/>
        <v>47519.65553</v>
      </c>
      <c r="F140" s="10">
        <f t="shared" si="8"/>
        <v>3361104.098</v>
      </c>
      <c r="G140" s="10">
        <f t="shared" si="9"/>
        <v>0</v>
      </c>
      <c r="I140" s="11">
        <v>137.0</v>
      </c>
      <c r="J140" s="11">
        <v>4024.4</v>
      </c>
      <c r="K140" s="11">
        <v>6957510.0</v>
      </c>
      <c r="L140" s="11">
        <v>-89.419</v>
      </c>
      <c r="M140" s="10">
        <f t="shared" si="10"/>
        <v>70550.46756</v>
      </c>
      <c r="N140" s="10">
        <f t="shared" si="11"/>
        <v>6957152.293</v>
      </c>
      <c r="O140" s="10">
        <f t="shared" si="12"/>
        <v>0</v>
      </c>
      <c r="Q140" s="11">
        <v>137.0</v>
      </c>
      <c r="R140" s="11">
        <v>1926.2</v>
      </c>
      <c r="S140" s="11">
        <v>2.86292E7</v>
      </c>
      <c r="T140" s="11">
        <v>-88.592</v>
      </c>
      <c r="U140" s="10">
        <f t="shared" si="13"/>
        <v>703469.9051</v>
      </c>
      <c r="V140" s="10">
        <f t="shared" si="14"/>
        <v>28620555.95</v>
      </c>
      <c r="W140" s="10">
        <f t="shared" si="15"/>
        <v>0</v>
      </c>
      <c r="Y140" s="11">
        <v>137.0</v>
      </c>
      <c r="Z140" s="11">
        <v>8408.1</v>
      </c>
      <c r="AA140" s="11">
        <v>1.50684E8</v>
      </c>
      <c r="AB140" s="11">
        <v>-89.782</v>
      </c>
      <c r="AC140" s="10">
        <f t="shared" si="16"/>
        <v>573323.7775</v>
      </c>
      <c r="AD140" s="10">
        <f t="shared" si="17"/>
        <v>150682909.3</v>
      </c>
      <c r="AE140" s="10">
        <f t="shared" si="18"/>
        <v>0</v>
      </c>
      <c r="AG140" s="11">
        <v>137.0</v>
      </c>
      <c r="AH140" s="11">
        <v>4024.4</v>
      </c>
      <c r="AI140" s="11">
        <v>4.15903E8</v>
      </c>
      <c r="AJ140" s="11">
        <v>-79.881</v>
      </c>
      <c r="AK140" s="10">
        <f t="shared" si="19"/>
        <v>73071324.83</v>
      </c>
      <c r="AL140" s="10">
        <f t="shared" si="20"/>
        <v>409433617.2</v>
      </c>
      <c r="AM140" s="10">
        <f t="shared" si="21"/>
        <v>0</v>
      </c>
      <c r="AO140" s="7">
        <f t="shared" ref="AO140:AQ140" si="838">E140-AC140</f>
        <v>-525804.1219</v>
      </c>
      <c r="AP140" s="7">
        <f t="shared" si="838"/>
        <v>-147321805.2</v>
      </c>
      <c r="AQ140" s="7">
        <f t="shared" si="838"/>
        <v>0</v>
      </c>
      <c r="AS140" s="7">
        <f t="shared" ref="AS140:AU140" si="839">M140-AK140</f>
        <v>-73000774.36</v>
      </c>
      <c r="AT140" s="7">
        <f t="shared" si="839"/>
        <v>-402476464.9</v>
      </c>
      <c r="AU140" s="7">
        <f t="shared" si="839"/>
        <v>0</v>
      </c>
      <c r="AW140" s="11">
        <v>137.0</v>
      </c>
      <c r="AX140" s="11">
        <v>8408.1</v>
      </c>
      <c r="AY140" s="11">
        <v>6.2831E8</v>
      </c>
      <c r="AZ140" s="11">
        <v>-98.894</v>
      </c>
      <c r="BA140" s="10">
        <f t="shared" si="24"/>
        <v>-97141078.01</v>
      </c>
      <c r="BB140" s="10">
        <f t="shared" si="25"/>
        <v>620755239.3</v>
      </c>
      <c r="BC140" s="10">
        <f t="shared" si="26"/>
        <v>0</v>
      </c>
      <c r="BE140" s="11">
        <v>137.0</v>
      </c>
      <c r="BF140" s="11">
        <v>4024.4</v>
      </c>
      <c r="BG140" s="11">
        <v>1.26101E9</v>
      </c>
      <c r="BH140" s="11">
        <v>-104.935</v>
      </c>
      <c r="BI140" s="10">
        <f t="shared" si="27"/>
        <v>-324991369.4</v>
      </c>
      <c r="BJ140" s="10">
        <f t="shared" si="28"/>
        <v>1218411601</v>
      </c>
      <c r="BK140" s="10">
        <f t="shared" si="29"/>
        <v>0</v>
      </c>
      <c r="BM140" s="7">
        <f t="shared" ref="BM140:BO140" si="840">E140-BA140</f>
        <v>97188597.67</v>
      </c>
      <c r="BN140" s="7">
        <f t="shared" si="840"/>
        <v>-617394135.2</v>
      </c>
      <c r="BO140" s="7">
        <f t="shared" si="840"/>
        <v>0</v>
      </c>
      <c r="BQ140" s="7">
        <f t="shared" ref="BQ140:BS140" si="841">M140-BI140</f>
        <v>325061919.8</v>
      </c>
      <c r="BR140" s="7">
        <f t="shared" si="841"/>
        <v>-1211454449</v>
      </c>
      <c r="BS140" s="7">
        <f t="shared" si="841"/>
        <v>0</v>
      </c>
      <c r="BU140" s="12">
        <f t="shared" ref="BU140:BW140" si="842">AO140-BM140</f>
        <v>-97714401.79</v>
      </c>
      <c r="BV140" s="12">
        <f t="shared" si="842"/>
        <v>470072330</v>
      </c>
      <c r="BW140" s="12">
        <f t="shared" si="842"/>
        <v>0</v>
      </c>
      <c r="BY140" s="12">
        <f t="shared" ref="BY140:CA140" si="843">AS140-BQ140</f>
        <v>-398062694.2</v>
      </c>
      <c r="BZ140" s="12">
        <f t="shared" si="843"/>
        <v>808977984</v>
      </c>
      <c r="CA140" s="12">
        <f t="shared" si="843"/>
        <v>0</v>
      </c>
    </row>
    <row r="141" ht="15.75" customHeight="1">
      <c r="A141" s="11">
        <v>138.0</v>
      </c>
      <c r="B141" s="11">
        <v>8835.0</v>
      </c>
      <c r="C141" s="11">
        <v>3197470.0</v>
      </c>
      <c r="D141" s="11">
        <v>-89.175</v>
      </c>
      <c r="E141" s="10">
        <f t="shared" si="7"/>
        <v>46038.67196</v>
      </c>
      <c r="F141" s="10">
        <f t="shared" si="8"/>
        <v>3197138.54</v>
      </c>
      <c r="G141" s="10">
        <f t="shared" si="9"/>
        <v>0</v>
      </c>
      <c r="I141" s="11">
        <v>138.0</v>
      </c>
      <c r="J141" s="11">
        <v>4277.7</v>
      </c>
      <c r="K141" s="11">
        <v>6565260.0</v>
      </c>
      <c r="L141" s="11">
        <v>-89.073</v>
      </c>
      <c r="M141" s="10">
        <f t="shared" si="10"/>
        <v>106216.0347</v>
      </c>
      <c r="N141" s="10">
        <f t="shared" si="11"/>
        <v>6564400.736</v>
      </c>
      <c r="O141" s="10">
        <f t="shared" si="12"/>
        <v>0</v>
      </c>
      <c r="Q141" s="11">
        <v>138.0</v>
      </c>
      <c r="R141" s="11">
        <v>2071.1</v>
      </c>
      <c r="S141" s="11">
        <v>2.65837E7</v>
      </c>
      <c r="T141" s="11">
        <v>-88.803</v>
      </c>
      <c r="U141" s="10">
        <f t="shared" si="13"/>
        <v>555335.3927</v>
      </c>
      <c r="V141" s="10">
        <f t="shared" si="14"/>
        <v>26577898.87</v>
      </c>
      <c r="W141" s="10">
        <f t="shared" si="15"/>
        <v>0</v>
      </c>
      <c r="Y141" s="11">
        <v>138.0</v>
      </c>
      <c r="Z141" s="11">
        <v>8835.0</v>
      </c>
      <c r="AA141" s="11">
        <v>1.48398E8</v>
      </c>
      <c r="AB141" s="11">
        <v>-89.126</v>
      </c>
      <c r="AC141" s="10">
        <f t="shared" si="16"/>
        <v>2263601.668</v>
      </c>
      <c r="AD141" s="10">
        <f t="shared" si="17"/>
        <v>148380735</v>
      </c>
      <c r="AE141" s="10">
        <f t="shared" si="18"/>
        <v>0</v>
      </c>
      <c r="AG141" s="11">
        <v>138.0</v>
      </c>
      <c r="AH141" s="11">
        <v>4277.7</v>
      </c>
      <c r="AI141" s="11">
        <v>4.1806E8</v>
      </c>
      <c r="AJ141" s="11">
        <v>-84.072</v>
      </c>
      <c r="AK141" s="10">
        <f t="shared" si="19"/>
        <v>43176663.22</v>
      </c>
      <c r="AL141" s="10">
        <f t="shared" si="20"/>
        <v>415824409.3</v>
      </c>
      <c r="AM141" s="10">
        <f t="shared" si="21"/>
        <v>0</v>
      </c>
      <c r="AO141" s="7">
        <f t="shared" ref="AO141:AQ141" si="844">E141-AC141</f>
        <v>-2217562.996</v>
      </c>
      <c r="AP141" s="7">
        <f t="shared" si="844"/>
        <v>-145183596.4</v>
      </c>
      <c r="AQ141" s="7">
        <f t="shared" si="844"/>
        <v>0</v>
      </c>
      <c r="AS141" s="7">
        <f t="shared" ref="AS141:AU141" si="845">M141-AK141</f>
        <v>-43070447.18</v>
      </c>
      <c r="AT141" s="7">
        <f t="shared" si="845"/>
        <v>-409260008.5</v>
      </c>
      <c r="AU141" s="7">
        <f t="shared" si="845"/>
        <v>0</v>
      </c>
      <c r="AW141" s="11">
        <v>138.0</v>
      </c>
      <c r="AX141" s="11">
        <v>8835.0</v>
      </c>
      <c r="AY141" s="11">
        <v>5.5009E8</v>
      </c>
      <c r="AZ141" s="11">
        <v>-103.857</v>
      </c>
      <c r="BA141" s="10">
        <f t="shared" si="24"/>
        <v>-131746258.1</v>
      </c>
      <c r="BB141" s="10">
        <f t="shared" si="25"/>
        <v>534080454.2</v>
      </c>
      <c r="BC141" s="10">
        <f t="shared" si="26"/>
        <v>0</v>
      </c>
      <c r="BE141" s="11">
        <v>138.0</v>
      </c>
      <c r="BF141" s="11">
        <v>4277.7</v>
      </c>
      <c r="BG141" s="11">
        <v>1.20074E9</v>
      </c>
      <c r="BH141" s="11">
        <v>-99.212</v>
      </c>
      <c r="BI141" s="10">
        <f t="shared" si="27"/>
        <v>-192223980.5</v>
      </c>
      <c r="BJ141" s="10">
        <f t="shared" si="28"/>
        <v>1185253766</v>
      </c>
      <c r="BK141" s="10">
        <f t="shared" si="29"/>
        <v>0</v>
      </c>
      <c r="BM141" s="7">
        <f t="shared" ref="BM141:BO141" si="846">E141-BA141</f>
        <v>131792296.8</v>
      </c>
      <c r="BN141" s="7">
        <f t="shared" si="846"/>
        <v>-530883315.7</v>
      </c>
      <c r="BO141" s="7">
        <f t="shared" si="846"/>
        <v>0</v>
      </c>
      <c r="BQ141" s="7">
        <f t="shared" ref="BQ141:BS141" si="847">M141-BI141</f>
        <v>192330196.5</v>
      </c>
      <c r="BR141" s="7">
        <f t="shared" si="847"/>
        <v>-1178689365</v>
      </c>
      <c r="BS141" s="7">
        <f t="shared" si="847"/>
        <v>0</v>
      </c>
      <c r="BU141" s="12">
        <f t="shared" ref="BU141:BW141" si="848">AO141-BM141</f>
        <v>-134009859.8</v>
      </c>
      <c r="BV141" s="12">
        <f t="shared" si="848"/>
        <v>385699719.2</v>
      </c>
      <c r="BW141" s="12">
        <f t="shared" si="848"/>
        <v>0</v>
      </c>
      <c r="BY141" s="12">
        <f t="shared" ref="BY141:CA141" si="849">AS141-BQ141</f>
        <v>-235400643.7</v>
      </c>
      <c r="BZ141" s="12">
        <f t="shared" si="849"/>
        <v>769429356.3</v>
      </c>
      <c r="CA141" s="12">
        <f t="shared" si="849"/>
        <v>0</v>
      </c>
    </row>
    <row r="142" ht="15.75" customHeight="1">
      <c r="A142" s="11">
        <v>139.0</v>
      </c>
      <c r="B142" s="11">
        <v>9283.5</v>
      </c>
      <c r="C142" s="11">
        <v>3043440.0</v>
      </c>
      <c r="D142" s="11">
        <v>-89.164</v>
      </c>
      <c r="E142" s="10">
        <f t="shared" si="7"/>
        <v>44405.11297</v>
      </c>
      <c r="F142" s="10">
        <f t="shared" si="8"/>
        <v>3043116.038</v>
      </c>
      <c r="G142" s="10">
        <f t="shared" si="9"/>
        <v>0</v>
      </c>
      <c r="I142" s="11">
        <v>139.0</v>
      </c>
      <c r="J142" s="11">
        <v>4546.9</v>
      </c>
      <c r="K142" s="11">
        <v>6178670.0</v>
      </c>
      <c r="L142" s="11">
        <v>-89.12</v>
      </c>
      <c r="M142" s="10">
        <f t="shared" si="10"/>
        <v>94893.82776</v>
      </c>
      <c r="N142" s="10">
        <f t="shared" si="11"/>
        <v>6177941.253</v>
      </c>
      <c r="O142" s="10">
        <f t="shared" si="12"/>
        <v>0</v>
      </c>
      <c r="Q142" s="11">
        <v>139.0</v>
      </c>
      <c r="R142" s="11">
        <v>2227.0</v>
      </c>
      <c r="S142" s="11">
        <v>2.48044E7</v>
      </c>
      <c r="T142" s="11">
        <v>-89.092</v>
      </c>
      <c r="U142" s="10">
        <f t="shared" si="13"/>
        <v>393073.498</v>
      </c>
      <c r="V142" s="10">
        <f t="shared" si="14"/>
        <v>24801285.3</v>
      </c>
      <c r="W142" s="10">
        <f t="shared" si="15"/>
        <v>0</v>
      </c>
      <c r="Y142" s="11">
        <v>139.0</v>
      </c>
      <c r="Z142" s="11">
        <v>9283.5</v>
      </c>
      <c r="AA142" s="11">
        <v>1.39144E8</v>
      </c>
      <c r="AB142" s="11">
        <v>-89.981</v>
      </c>
      <c r="AC142" s="10">
        <f t="shared" si="16"/>
        <v>46141.89691</v>
      </c>
      <c r="AD142" s="10">
        <f t="shared" si="17"/>
        <v>139143992.3</v>
      </c>
      <c r="AE142" s="10">
        <f t="shared" si="18"/>
        <v>0</v>
      </c>
      <c r="AG142" s="11">
        <v>139.0</v>
      </c>
      <c r="AH142" s="11">
        <v>4546.9</v>
      </c>
      <c r="AI142" s="11">
        <v>3.40388E8</v>
      </c>
      <c r="AJ142" s="11">
        <v>-91.193</v>
      </c>
      <c r="AK142" s="10">
        <f t="shared" si="19"/>
        <v>-7086971.247</v>
      </c>
      <c r="AL142" s="10">
        <f t="shared" si="20"/>
        <v>340314215.7</v>
      </c>
      <c r="AM142" s="10">
        <f t="shared" si="21"/>
        <v>0</v>
      </c>
      <c r="AO142" s="7">
        <f t="shared" ref="AO142:AQ142" si="850">E142-AC142</f>
        <v>-1736.783939</v>
      </c>
      <c r="AP142" s="7">
        <f t="shared" si="850"/>
        <v>-136100876.3</v>
      </c>
      <c r="AQ142" s="7">
        <f t="shared" si="850"/>
        <v>0</v>
      </c>
      <c r="AS142" s="7">
        <f t="shared" ref="AS142:AU142" si="851">M142-AK142</f>
        <v>7181865.075</v>
      </c>
      <c r="AT142" s="7">
        <f t="shared" si="851"/>
        <v>-334136274.4</v>
      </c>
      <c r="AU142" s="7">
        <f t="shared" si="851"/>
        <v>0</v>
      </c>
      <c r="AW142" s="11">
        <v>139.0</v>
      </c>
      <c r="AX142" s="11">
        <v>9283.5</v>
      </c>
      <c r="AY142" s="11">
        <v>5.15267E8</v>
      </c>
      <c r="AZ142" s="11">
        <v>-99.013</v>
      </c>
      <c r="BA142" s="10">
        <f t="shared" si="24"/>
        <v>-80720986.44</v>
      </c>
      <c r="BB142" s="10">
        <f t="shared" si="25"/>
        <v>508904906.3</v>
      </c>
      <c r="BC142" s="10">
        <f t="shared" si="26"/>
        <v>0</v>
      </c>
      <c r="BE142" s="11">
        <v>139.0</v>
      </c>
      <c r="BF142" s="11">
        <v>4546.9</v>
      </c>
      <c r="BG142" s="11">
        <v>1.11578E9</v>
      </c>
      <c r="BH142" s="11">
        <v>-97.993</v>
      </c>
      <c r="BI142" s="10">
        <f t="shared" si="27"/>
        <v>-155151569.8</v>
      </c>
      <c r="BJ142" s="10">
        <f t="shared" si="28"/>
        <v>1104940269</v>
      </c>
      <c r="BK142" s="10">
        <f t="shared" si="29"/>
        <v>0</v>
      </c>
      <c r="BM142" s="7">
        <f t="shared" ref="BM142:BO142" si="852">E142-BA142</f>
        <v>80765391.55</v>
      </c>
      <c r="BN142" s="7">
        <f t="shared" si="852"/>
        <v>-505861790.2</v>
      </c>
      <c r="BO142" s="7">
        <f t="shared" si="852"/>
        <v>0</v>
      </c>
      <c r="BQ142" s="7">
        <f t="shared" ref="BQ142:BS142" si="853">M142-BI142</f>
        <v>155246463.7</v>
      </c>
      <c r="BR142" s="7">
        <f t="shared" si="853"/>
        <v>-1098762328</v>
      </c>
      <c r="BS142" s="7">
        <f t="shared" si="853"/>
        <v>0</v>
      </c>
      <c r="BU142" s="12">
        <f t="shared" ref="BU142:BW142" si="854">AO142-BM142</f>
        <v>-80767128.33</v>
      </c>
      <c r="BV142" s="12">
        <f t="shared" si="854"/>
        <v>369760913.9</v>
      </c>
      <c r="BW142" s="12">
        <f t="shared" si="854"/>
        <v>0</v>
      </c>
      <c r="BY142" s="12">
        <f t="shared" ref="BY142:CA142" si="855">AS142-BQ142</f>
        <v>-148064598.6</v>
      </c>
      <c r="BZ142" s="12">
        <f t="shared" si="855"/>
        <v>764626053.7</v>
      </c>
      <c r="CA142" s="12">
        <f t="shared" si="855"/>
        <v>0</v>
      </c>
    </row>
    <row r="143" ht="15.75" customHeight="1">
      <c r="A143" s="11">
        <v>140.0</v>
      </c>
      <c r="B143" s="11">
        <v>9754.7</v>
      </c>
      <c r="C143" s="11">
        <v>2898140.0</v>
      </c>
      <c r="D143" s="11">
        <v>-89.199</v>
      </c>
      <c r="E143" s="10">
        <f t="shared" si="7"/>
        <v>40514.93048</v>
      </c>
      <c r="F143" s="10">
        <f t="shared" si="8"/>
        <v>2897856.794</v>
      </c>
      <c r="G143" s="10">
        <f t="shared" si="9"/>
        <v>0</v>
      </c>
      <c r="I143" s="11">
        <v>140.0</v>
      </c>
      <c r="J143" s="11">
        <v>4833.0</v>
      </c>
      <c r="K143" s="11">
        <v>5822870.0</v>
      </c>
      <c r="L143" s="11">
        <v>-89.098</v>
      </c>
      <c r="M143" s="10">
        <f t="shared" si="10"/>
        <v>91664.89813</v>
      </c>
      <c r="N143" s="10">
        <f t="shared" si="11"/>
        <v>5822148.451</v>
      </c>
      <c r="O143" s="10">
        <f t="shared" si="12"/>
        <v>0</v>
      </c>
      <c r="Q143" s="11">
        <v>140.0</v>
      </c>
      <c r="R143" s="11">
        <v>2394.5</v>
      </c>
      <c r="S143" s="11">
        <v>2.31979E7</v>
      </c>
      <c r="T143" s="11">
        <v>-89.231</v>
      </c>
      <c r="U143" s="10">
        <f t="shared" si="13"/>
        <v>311343.1682</v>
      </c>
      <c r="V143" s="10">
        <f t="shared" si="14"/>
        <v>23195810.61</v>
      </c>
      <c r="W143" s="10">
        <f t="shared" si="15"/>
        <v>0</v>
      </c>
      <c r="Y143" s="11">
        <v>140.0</v>
      </c>
      <c r="Z143" s="11">
        <v>9754.7</v>
      </c>
      <c r="AA143" s="11">
        <v>1.31914E8</v>
      </c>
      <c r="AB143" s="11">
        <v>-87.425</v>
      </c>
      <c r="AC143" s="10">
        <f t="shared" si="16"/>
        <v>5926513.56</v>
      </c>
      <c r="AD143" s="10">
        <f t="shared" si="17"/>
        <v>131780802.2</v>
      </c>
      <c r="AE143" s="10">
        <f t="shared" si="18"/>
        <v>0</v>
      </c>
      <c r="AG143" s="11">
        <v>140.0</v>
      </c>
      <c r="AH143" s="11">
        <v>4833.0</v>
      </c>
      <c r="AI143" s="11">
        <v>3.49138E8</v>
      </c>
      <c r="AJ143" s="11">
        <v>-89.357</v>
      </c>
      <c r="AK143" s="10">
        <f t="shared" si="19"/>
        <v>3918107.47</v>
      </c>
      <c r="AL143" s="10">
        <f t="shared" si="20"/>
        <v>349116014.4</v>
      </c>
      <c r="AM143" s="10">
        <f t="shared" si="21"/>
        <v>0</v>
      </c>
      <c r="AO143" s="7">
        <f t="shared" ref="AO143:AQ143" si="856">E143-AC143</f>
        <v>-5885998.629</v>
      </c>
      <c r="AP143" s="7">
        <f t="shared" si="856"/>
        <v>-128882945.4</v>
      </c>
      <c r="AQ143" s="7">
        <f t="shared" si="856"/>
        <v>0</v>
      </c>
      <c r="AS143" s="7">
        <f t="shared" ref="AS143:AU143" si="857">M143-AK143</f>
        <v>-3826442.572</v>
      </c>
      <c r="AT143" s="7">
        <f t="shared" si="857"/>
        <v>-343293865.9</v>
      </c>
      <c r="AU143" s="7">
        <f t="shared" si="857"/>
        <v>0</v>
      </c>
      <c r="AW143" s="11">
        <v>140.0</v>
      </c>
      <c r="AX143" s="11">
        <v>9754.7</v>
      </c>
      <c r="AY143" s="11">
        <v>5.07546E8</v>
      </c>
      <c r="AZ143" s="11">
        <v>-97.119</v>
      </c>
      <c r="BA143" s="10">
        <f t="shared" si="24"/>
        <v>-62900449.69</v>
      </c>
      <c r="BB143" s="10">
        <f t="shared" si="25"/>
        <v>503633274.9</v>
      </c>
      <c r="BC143" s="10">
        <f t="shared" si="26"/>
        <v>0</v>
      </c>
      <c r="BE143" s="11">
        <v>140.0</v>
      </c>
      <c r="BF143" s="11">
        <v>4833.0</v>
      </c>
      <c r="BG143" s="11">
        <v>9.9851E8</v>
      </c>
      <c r="BH143" s="11">
        <v>-104.736</v>
      </c>
      <c r="BI143" s="10">
        <f t="shared" si="27"/>
        <v>-253986641.9</v>
      </c>
      <c r="BJ143" s="10">
        <f t="shared" si="28"/>
        <v>965667129.9</v>
      </c>
      <c r="BK143" s="10">
        <f t="shared" si="29"/>
        <v>0</v>
      </c>
      <c r="BM143" s="7">
        <f t="shared" ref="BM143:BO143" si="858">E143-BA143</f>
        <v>62940964.62</v>
      </c>
      <c r="BN143" s="7">
        <f t="shared" si="858"/>
        <v>-500735418.1</v>
      </c>
      <c r="BO143" s="7">
        <f t="shared" si="858"/>
        <v>0</v>
      </c>
      <c r="BQ143" s="7">
        <f t="shared" ref="BQ143:BS143" si="859">M143-BI143</f>
        <v>254078306.8</v>
      </c>
      <c r="BR143" s="7">
        <f t="shared" si="859"/>
        <v>-959844981.5</v>
      </c>
      <c r="BS143" s="7">
        <f t="shared" si="859"/>
        <v>0</v>
      </c>
      <c r="BU143" s="12">
        <f t="shared" ref="BU143:BW143" si="860">AO143-BM143</f>
        <v>-68826963.25</v>
      </c>
      <c r="BV143" s="12">
        <f t="shared" si="860"/>
        <v>371852472.6</v>
      </c>
      <c r="BW143" s="12">
        <f t="shared" si="860"/>
        <v>0</v>
      </c>
      <c r="BY143" s="12">
        <f t="shared" ref="BY143:CA143" si="861">AS143-BQ143</f>
        <v>-257904749.4</v>
      </c>
      <c r="BZ143" s="12">
        <f t="shared" si="861"/>
        <v>616551115.6</v>
      </c>
      <c r="CA143" s="12">
        <f t="shared" si="861"/>
        <v>0</v>
      </c>
    </row>
    <row r="144" ht="15.75" customHeight="1">
      <c r="A144" s="11">
        <v>141.0</v>
      </c>
      <c r="B144" s="11">
        <v>10250.0</v>
      </c>
      <c r="C144" s="11">
        <v>2759210.0</v>
      </c>
      <c r="D144" s="11">
        <v>-89.269</v>
      </c>
      <c r="E144" s="10">
        <f t="shared" si="7"/>
        <v>35202.03073</v>
      </c>
      <c r="F144" s="10">
        <f t="shared" si="8"/>
        <v>2758985.437</v>
      </c>
      <c r="G144" s="10">
        <f t="shared" si="9"/>
        <v>0</v>
      </c>
      <c r="I144" s="11">
        <v>141.0</v>
      </c>
      <c r="J144" s="11">
        <v>5137.1</v>
      </c>
      <c r="K144" s="11">
        <v>5481090.0</v>
      </c>
      <c r="L144" s="11">
        <v>-89.12</v>
      </c>
      <c r="M144" s="10">
        <f t="shared" si="10"/>
        <v>84180.18933</v>
      </c>
      <c r="N144" s="10">
        <f t="shared" si="11"/>
        <v>5480443.53</v>
      </c>
      <c r="O144" s="10">
        <f t="shared" si="12"/>
        <v>0</v>
      </c>
      <c r="Q144" s="11">
        <v>141.0</v>
      </c>
      <c r="R144" s="11">
        <v>2574.7</v>
      </c>
      <c r="S144" s="11">
        <v>2.16218E7</v>
      </c>
      <c r="T144" s="11">
        <v>-89.2</v>
      </c>
      <c r="U144" s="10">
        <f t="shared" si="13"/>
        <v>301887.4709</v>
      </c>
      <c r="V144" s="10">
        <f t="shared" si="14"/>
        <v>21619692.39</v>
      </c>
      <c r="W144" s="10">
        <f t="shared" si="15"/>
        <v>0</v>
      </c>
      <c r="Y144" s="11">
        <v>141.0</v>
      </c>
      <c r="Z144" s="11">
        <v>10250.0</v>
      </c>
      <c r="AA144" s="11">
        <v>1.19528E8</v>
      </c>
      <c r="AB144" s="11">
        <v>-89.469</v>
      </c>
      <c r="AC144" s="10">
        <f t="shared" si="16"/>
        <v>1107733.588</v>
      </c>
      <c r="AD144" s="10">
        <f t="shared" si="17"/>
        <v>119522866.9</v>
      </c>
      <c r="AE144" s="10">
        <f t="shared" si="18"/>
        <v>0</v>
      </c>
      <c r="AG144" s="11">
        <v>141.0</v>
      </c>
      <c r="AH144" s="11">
        <v>5137.1</v>
      </c>
      <c r="AI144" s="11">
        <v>3.23266E8</v>
      </c>
      <c r="AJ144" s="11">
        <v>-87.552</v>
      </c>
      <c r="AK144" s="10">
        <f t="shared" si="19"/>
        <v>13807551.43</v>
      </c>
      <c r="AL144" s="10">
        <f t="shared" si="20"/>
        <v>322970986.7</v>
      </c>
      <c r="AM144" s="10">
        <f t="shared" si="21"/>
        <v>0</v>
      </c>
      <c r="AO144" s="7">
        <f t="shared" ref="AO144:AQ144" si="862">E144-AC144</f>
        <v>-1072531.558</v>
      </c>
      <c r="AP144" s="7">
        <f t="shared" si="862"/>
        <v>-116763881.5</v>
      </c>
      <c r="AQ144" s="7">
        <f t="shared" si="862"/>
        <v>0</v>
      </c>
      <c r="AS144" s="7">
        <f t="shared" ref="AS144:AU144" si="863">M144-AK144</f>
        <v>-13723371.24</v>
      </c>
      <c r="AT144" s="7">
        <f t="shared" si="863"/>
        <v>-317490543.2</v>
      </c>
      <c r="AU144" s="7">
        <f t="shared" si="863"/>
        <v>0</v>
      </c>
      <c r="AW144" s="11">
        <v>141.0</v>
      </c>
      <c r="AX144" s="11">
        <v>10250.0</v>
      </c>
      <c r="AY144" s="11">
        <v>1.15586E9</v>
      </c>
      <c r="AZ144" s="11">
        <v>-36.265</v>
      </c>
      <c r="BA144" s="10">
        <f t="shared" si="24"/>
        <v>931958096</v>
      </c>
      <c r="BB144" s="10">
        <f t="shared" si="25"/>
        <v>683715179.6</v>
      </c>
      <c r="BC144" s="10">
        <f t="shared" si="26"/>
        <v>0</v>
      </c>
      <c r="BE144" s="11">
        <v>141.0</v>
      </c>
      <c r="BF144" s="11">
        <v>5137.1</v>
      </c>
      <c r="BG144" s="11">
        <v>9.01691E8</v>
      </c>
      <c r="BH144" s="11">
        <v>-99.619</v>
      </c>
      <c r="BI144" s="10">
        <f t="shared" si="27"/>
        <v>-150668694.4</v>
      </c>
      <c r="BJ144" s="10">
        <f t="shared" si="28"/>
        <v>889013837.9</v>
      </c>
      <c r="BK144" s="10">
        <f t="shared" si="29"/>
        <v>0</v>
      </c>
      <c r="BM144" s="7">
        <f t="shared" ref="BM144:BO144" si="864">E144-BA144</f>
        <v>-931922894</v>
      </c>
      <c r="BN144" s="7">
        <f t="shared" si="864"/>
        <v>-680956194.2</v>
      </c>
      <c r="BO144" s="7">
        <f t="shared" si="864"/>
        <v>0</v>
      </c>
      <c r="BQ144" s="7">
        <f t="shared" ref="BQ144:BS144" si="865">M144-BI144</f>
        <v>150752874.6</v>
      </c>
      <c r="BR144" s="7">
        <f t="shared" si="865"/>
        <v>-883533394.4</v>
      </c>
      <c r="BS144" s="7">
        <f t="shared" si="865"/>
        <v>0</v>
      </c>
      <c r="BU144" s="12">
        <f t="shared" ref="BU144:BW144" si="866">AO144-BM144</f>
        <v>930850362.4</v>
      </c>
      <c r="BV144" s="12">
        <f t="shared" si="866"/>
        <v>564192312.8</v>
      </c>
      <c r="BW144" s="12">
        <f t="shared" si="866"/>
        <v>0</v>
      </c>
      <c r="BY144" s="12">
        <f t="shared" ref="BY144:CA144" si="867">AS144-BQ144</f>
        <v>-164476245.9</v>
      </c>
      <c r="BZ144" s="12">
        <f t="shared" si="867"/>
        <v>566042851.2</v>
      </c>
      <c r="CA144" s="12">
        <f t="shared" si="867"/>
        <v>0</v>
      </c>
    </row>
    <row r="145" ht="15.75" customHeight="1">
      <c r="A145" s="11">
        <v>142.0</v>
      </c>
      <c r="B145" s="11">
        <v>10770.0</v>
      </c>
      <c r="C145" s="11">
        <v>2623900.0</v>
      </c>
      <c r="D145" s="11">
        <v>-89.146</v>
      </c>
      <c r="E145" s="10">
        <f t="shared" si="7"/>
        <v>39108.07479</v>
      </c>
      <c r="F145" s="10">
        <f t="shared" si="8"/>
        <v>2623608.539</v>
      </c>
      <c r="G145" s="10">
        <f t="shared" si="9"/>
        <v>0</v>
      </c>
      <c r="I145" s="11">
        <v>142.0</v>
      </c>
      <c r="J145" s="11">
        <v>5460.4</v>
      </c>
      <c r="K145" s="11">
        <v>5159770.0</v>
      </c>
      <c r="L145" s="11">
        <v>-89.118</v>
      </c>
      <c r="M145" s="10">
        <f t="shared" si="10"/>
        <v>79425.3511</v>
      </c>
      <c r="N145" s="10">
        <f t="shared" si="11"/>
        <v>5159158.659</v>
      </c>
      <c r="O145" s="10">
        <f t="shared" si="12"/>
        <v>0</v>
      </c>
      <c r="Q145" s="11">
        <v>142.0</v>
      </c>
      <c r="R145" s="11">
        <v>2768.4</v>
      </c>
      <c r="S145" s="11">
        <v>2.00403E7</v>
      </c>
      <c r="T145" s="11">
        <v>-88.761</v>
      </c>
      <c r="U145" s="10">
        <f t="shared" si="13"/>
        <v>433330.2867</v>
      </c>
      <c r="V145" s="10">
        <f t="shared" si="14"/>
        <v>20035614.51</v>
      </c>
      <c r="W145" s="10">
        <f t="shared" si="15"/>
        <v>0</v>
      </c>
      <c r="Y145" s="11">
        <v>142.0</v>
      </c>
      <c r="Z145" s="11">
        <v>10770.0</v>
      </c>
      <c r="AA145" s="11">
        <v>1.3788E8</v>
      </c>
      <c r="AB145" s="11">
        <v>-87.48</v>
      </c>
      <c r="AC145" s="10">
        <f t="shared" si="16"/>
        <v>6062324.154</v>
      </c>
      <c r="AD145" s="10">
        <f t="shared" si="17"/>
        <v>137746661</v>
      </c>
      <c r="AE145" s="10">
        <f t="shared" si="18"/>
        <v>0</v>
      </c>
      <c r="AG145" s="11">
        <v>142.0</v>
      </c>
      <c r="AH145" s="11">
        <v>5460.4</v>
      </c>
      <c r="AI145" s="11">
        <v>3.15475E8</v>
      </c>
      <c r="AJ145" s="11">
        <v>-90.393</v>
      </c>
      <c r="AK145" s="10">
        <f t="shared" si="19"/>
        <v>-2163871.473</v>
      </c>
      <c r="AL145" s="10">
        <f t="shared" si="20"/>
        <v>315467578.8</v>
      </c>
      <c r="AM145" s="10">
        <f t="shared" si="21"/>
        <v>0</v>
      </c>
      <c r="AO145" s="7">
        <f t="shared" ref="AO145:AQ145" si="868">E145-AC145</f>
        <v>-6023216.079</v>
      </c>
      <c r="AP145" s="7">
        <f t="shared" si="868"/>
        <v>-135123052.5</v>
      </c>
      <c r="AQ145" s="7">
        <f t="shared" si="868"/>
        <v>0</v>
      </c>
      <c r="AS145" s="7">
        <f t="shared" ref="AS145:AU145" si="869">M145-AK145</f>
        <v>2243296.824</v>
      </c>
      <c r="AT145" s="7">
        <f t="shared" si="869"/>
        <v>-310308420.2</v>
      </c>
      <c r="AU145" s="7">
        <f t="shared" si="869"/>
        <v>0</v>
      </c>
      <c r="AW145" s="11">
        <v>142.0</v>
      </c>
      <c r="AX145" s="11">
        <v>10770.0</v>
      </c>
      <c r="AY145" s="11">
        <v>3.13843E8</v>
      </c>
      <c r="AZ145" s="11">
        <v>-92.942</v>
      </c>
      <c r="BA145" s="10">
        <f t="shared" si="24"/>
        <v>-16108000.12</v>
      </c>
      <c r="BB145" s="10">
        <f t="shared" si="25"/>
        <v>313429355.6</v>
      </c>
      <c r="BC145" s="10">
        <f t="shared" si="26"/>
        <v>0</v>
      </c>
      <c r="BE145" s="11">
        <v>142.0</v>
      </c>
      <c r="BF145" s="11">
        <v>5460.4</v>
      </c>
      <c r="BG145" s="11">
        <v>8.02094E8</v>
      </c>
      <c r="BH145" s="11">
        <v>-103.941</v>
      </c>
      <c r="BI145" s="10">
        <f t="shared" si="27"/>
        <v>-193242580.8</v>
      </c>
      <c r="BJ145" s="10">
        <f t="shared" si="28"/>
        <v>778467783.4</v>
      </c>
      <c r="BK145" s="10">
        <f t="shared" si="29"/>
        <v>0</v>
      </c>
      <c r="BM145" s="7">
        <f t="shared" ref="BM145:BO145" si="870">E145-BA145</f>
        <v>16147108.19</v>
      </c>
      <c r="BN145" s="7">
        <f t="shared" si="870"/>
        <v>-310805747.1</v>
      </c>
      <c r="BO145" s="7">
        <f t="shared" si="870"/>
        <v>0</v>
      </c>
      <c r="BQ145" s="7">
        <f t="shared" ref="BQ145:BS145" si="871">M145-BI145</f>
        <v>193322006.1</v>
      </c>
      <c r="BR145" s="7">
        <f t="shared" si="871"/>
        <v>-773308624.7</v>
      </c>
      <c r="BS145" s="7">
        <f t="shared" si="871"/>
        <v>0</v>
      </c>
      <c r="BU145" s="12">
        <f t="shared" ref="BU145:BW145" si="872">AO145-BM145</f>
        <v>-22170324.27</v>
      </c>
      <c r="BV145" s="12">
        <f t="shared" si="872"/>
        <v>175682694.6</v>
      </c>
      <c r="BW145" s="12">
        <f t="shared" si="872"/>
        <v>0</v>
      </c>
      <c r="BY145" s="12">
        <f t="shared" ref="BY145:CA145" si="873">AS145-BQ145</f>
        <v>-191078709.3</v>
      </c>
      <c r="BZ145" s="12">
        <f t="shared" si="873"/>
        <v>463000204.6</v>
      </c>
      <c r="CA145" s="12">
        <f t="shared" si="873"/>
        <v>0</v>
      </c>
    </row>
    <row r="146" ht="15.75" customHeight="1">
      <c r="A146" s="11">
        <v>143.0</v>
      </c>
      <c r="B146" s="11">
        <v>11317.0</v>
      </c>
      <c r="C146" s="11">
        <v>2503540.0</v>
      </c>
      <c r="D146" s="11">
        <v>-89.295</v>
      </c>
      <c r="E146" s="10">
        <f t="shared" si="7"/>
        <v>30804.20893</v>
      </c>
      <c r="F146" s="10">
        <f t="shared" si="8"/>
        <v>2503350.481</v>
      </c>
      <c r="G146" s="10">
        <f t="shared" si="9"/>
        <v>0</v>
      </c>
      <c r="I146" s="11">
        <v>143.0</v>
      </c>
      <c r="J146" s="11">
        <v>5804.1</v>
      </c>
      <c r="K146" s="11">
        <v>4857530.0</v>
      </c>
      <c r="L146" s="11">
        <v>-89.129</v>
      </c>
      <c r="M146" s="10">
        <f t="shared" si="10"/>
        <v>73840.44184</v>
      </c>
      <c r="N146" s="10">
        <f t="shared" si="11"/>
        <v>4856968.735</v>
      </c>
      <c r="O146" s="10">
        <f t="shared" si="12"/>
        <v>0</v>
      </c>
      <c r="Q146" s="11">
        <v>143.0</v>
      </c>
      <c r="R146" s="11">
        <v>2976.7</v>
      </c>
      <c r="S146" s="11">
        <v>1.86222E7</v>
      </c>
      <c r="T146" s="11">
        <v>-89.01</v>
      </c>
      <c r="U146" s="10">
        <f t="shared" si="13"/>
        <v>321752.5062</v>
      </c>
      <c r="V146" s="10">
        <f t="shared" si="14"/>
        <v>18619420.19</v>
      </c>
      <c r="W146" s="10">
        <f t="shared" si="15"/>
        <v>0</v>
      </c>
      <c r="Y146" s="11">
        <v>143.0</v>
      </c>
      <c r="Z146" s="11">
        <v>11317.0</v>
      </c>
      <c r="AA146" s="11">
        <v>1.10099E8</v>
      </c>
      <c r="AB146" s="11">
        <v>-90.653</v>
      </c>
      <c r="AC146" s="10">
        <f t="shared" si="16"/>
        <v>-1254771.14</v>
      </c>
      <c r="AD146" s="10">
        <f t="shared" si="17"/>
        <v>110091849.6</v>
      </c>
      <c r="AE146" s="10">
        <f t="shared" si="18"/>
        <v>0</v>
      </c>
      <c r="AG146" s="11">
        <v>143.0</v>
      </c>
      <c r="AH146" s="11">
        <v>5804.1</v>
      </c>
      <c r="AI146" s="11">
        <v>2.92139E8</v>
      </c>
      <c r="AJ146" s="11">
        <v>-86.206</v>
      </c>
      <c r="AK146" s="10">
        <f t="shared" si="19"/>
        <v>19330665.42</v>
      </c>
      <c r="AL146" s="10">
        <f t="shared" si="20"/>
        <v>291498749</v>
      </c>
      <c r="AM146" s="10">
        <f t="shared" si="21"/>
        <v>0</v>
      </c>
      <c r="AO146" s="7">
        <f t="shared" ref="AO146:AQ146" si="874">E146-AC146</f>
        <v>1285575.349</v>
      </c>
      <c r="AP146" s="7">
        <f t="shared" si="874"/>
        <v>-107588499.1</v>
      </c>
      <c r="AQ146" s="7">
        <f t="shared" si="874"/>
        <v>0</v>
      </c>
      <c r="AS146" s="7">
        <f t="shared" ref="AS146:AU146" si="875">M146-AK146</f>
        <v>-19256824.98</v>
      </c>
      <c r="AT146" s="7">
        <f t="shared" si="875"/>
        <v>-286641780.3</v>
      </c>
      <c r="AU146" s="7">
        <f t="shared" si="875"/>
        <v>0</v>
      </c>
      <c r="AW146" s="11">
        <v>143.0</v>
      </c>
      <c r="AX146" s="11">
        <v>11317.0</v>
      </c>
      <c r="AY146" s="11">
        <v>3.04785E8</v>
      </c>
      <c r="AZ146" s="11">
        <v>-86.17</v>
      </c>
      <c r="BA146" s="10">
        <f t="shared" si="24"/>
        <v>20358522.16</v>
      </c>
      <c r="BB146" s="10">
        <f t="shared" si="25"/>
        <v>304104302.5</v>
      </c>
      <c r="BC146" s="10">
        <f t="shared" si="26"/>
        <v>0</v>
      </c>
      <c r="BE146" s="11">
        <v>143.0</v>
      </c>
      <c r="BF146" s="11">
        <v>5804.1</v>
      </c>
      <c r="BG146" s="11">
        <v>7.227E8</v>
      </c>
      <c r="BH146" s="11">
        <v>-99.405</v>
      </c>
      <c r="BI146" s="10">
        <f t="shared" si="27"/>
        <v>-118097893.1</v>
      </c>
      <c r="BJ146" s="10">
        <f t="shared" si="28"/>
        <v>712985397.9</v>
      </c>
      <c r="BK146" s="10">
        <f t="shared" si="29"/>
        <v>0</v>
      </c>
      <c r="BM146" s="7">
        <f t="shared" ref="BM146:BO146" si="876">E146-BA146</f>
        <v>-20327717.95</v>
      </c>
      <c r="BN146" s="7">
        <f t="shared" si="876"/>
        <v>-301600952</v>
      </c>
      <c r="BO146" s="7">
        <f t="shared" si="876"/>
        <v>0</v>
      </c>
      <c r="BQ146" s="7">
        <f t="shared" ref="BQ146:BS146" si="877">M146-BI146</f>
        <v>118171733.5</v>
      </c>
      <c r="BR146" s="7">
        <f t="shared" si="877"/>
        <v>-708128429.2</v>
      </c>
      <c r="BS146" s="7">
        <f t="shared" si="877"/>
        <v>0</v>
      </c>
      <c r="BU146" s="12">
        <f t="shared" ref="BU146:BW146" si="878">AO146-BM146</f>
        <v>21613293.3</v>
      </c>
      <c r="BV146" s="12">
        <f t="shared" si="878"/>
        <v>194012452.9</v>
      </c>
      <c r="BW146" s="12">
        <f t="shared" si="878"/>
        <v>0</v>
      </c>
      <c r="BY146" s="12">
        <f t="shared" ref="BY146:CA146" si="879">AS146-BQ146</f>
        <v>-137428558.5</v>
      </c>
      <c r="BZ146" s="12">
        <f t="shared" si="879"/>
        <v>421486648.9</v>
      </c>
      <c r="CA146" s="12">
        <f t="shared" si="879"/>
        <v>0</v>
      </c>
    </row>
    <row r="147" ht="15.75" customHeight="1">
      <c r="A147" s="11">
        <v>144.0</v>
      </c>
      <c r="B147" s="11">
        <v>11891.0</v>
      </c>
      <c r="C147" s="11">
        <v>2380260.0</v>
      </c>
      <c r="D147" s="11">
        <v>-89.213</v>
      </c>
      <c r="E147" s="10">
        <f t="shared" si="7"/>
        <v>32693.6073</v>
      </c>
      <c r="F147" s="10">
        <f t="shared" si="8"/>
        <v>2380035.461</v>
      </c>
      <c r="G147" s="10">
        <f t="shared" si="9"/>
        <v>0</v>
      </c>
      <c r="I147" s="11">
        <v>144.0</v>
      </c>
      <c r="J147" s="11">
        <v>6169.3</v>
      </c>
      <c r="K147" s="11">
        <v>4573160.0</v>
      </c>
      <c r="L147" s="11">
        <v>-89.146</v>
      </c>
      <c r="M147" s="10">
        <f t="shared" si="10"/>
        <v>68160.93727</v>
      </c>
      <c r="N147" s="10">
        <f t="shared" si="11"/>
        <v>4572652.017</v>
      </c>
      <c r="O147" s="10">
        <f t="shared" si="12"/>
        <v>0</v>
      </c>
      <c r="Q147" s="11">
        <v>144.0</v>
      </c>
      <c r="R147" s="11">
        <v>3200.6</v>
      </c>
      <c r="S147" s="11">
        <v>1.73801E7</v>
      </c>
      <c r="T147" s="11">
        <v>-88.819</v>
      </c>
      <c r="U147" s="10">
        <f t="shared" si="13"/>
        <v>358219.1365</v>
      </c>
      <c r="V147" s="10">
        <f t="shared" si="14"/>
        <v>17376408</v>
      </c>
      <c r="W147" s="10">
        <f t="shared" si="15"/>
        <v>0</v>
      </c>
      <c r="Y147" s="11">
        <v>144.0</v>
      </c>
      <c r="Z147" s="11">
        <v>11891.0</v>
      </c>
      <c r="AA147" s="11">
        <v>1.19192E8</v>
      </c>
      <c r="AB147" s="11">
        <v>-87.555</v>
      </c>
      <c r="AC147" s="10">
        <f t="shared" si="16"/>
        <v>5084772.433</v>
      </c>
      <c r="AD147" s="10">
        <f t="shared" si="17"/>
        <v>119083491.5</v>
      </c>
      <c r="AE147" s="10">
        <f t="shared" si="18"/>
        <v>0</v>
      </c>
      <c r="AG147" s="11">
        <v>144.0</v>
      </c>
      <c r="AH147" s="11">
        <v>6169.3</v>
      </c>
      <c r="AI147" s="11">
        <v>2.64816E8</v>
      </c>
      <c r="AJ147" s="11">
        <v>-88.252</v>
      </c>
      <c r="AK147" s="10">
        <f t="shared" si="19"/>
        <v>8077847.398</v>
      </c>
      <c r="AL147" s="10">
        <f t="shared" si="20"/>
        <v>264692769.5</v>
      </c>
      <c r="AM147" s="10">
        <f t="shared" si="21"/>
        <v>0</v>
      </c>
      <c r="AO147" s="7">
        <f t="shared" ref="AO147:AQ147" si="880">E147-AC147</f>
        <v>-5052078.826</v>
      </c>
      <c r="AP147" s="7">
        <f t="shared" si="880"/>
        <v>-116703456.1</v>
      </c>
      <c r="AQ147" s="7">
        <f t="shared" si="880"/>
        <v>0</v>
      </c>
      <c r="AS147" s="7">
        <f t="shared" ref="AS147:AU147" si="881">M147-AK147</f>
        <v>-8009686.461</v>
      </c>
      <c r="AT147" s="7">
        <f t="shared" si="881"/>
        <v>-260120117.5</v>
      </c>
      <c r="AU147" s="7">
        <f t="shared" si="881"/>
        <v>0</v>
      </c>
      <c r="AW147" s="11">
        <v>144.0</v>
      </c>
      <c r="AX147" s="11">
        <v>11891.0</v>
      </c>
      <c r="AY147" s="11">
        <v>4.4259E8</v>
      </c>
      <c r="AZ147" s="11">
        <v>-120.134</v>
      </c>
      <c r="BA147" s="10">
        <f t="shared" si="24"/>
        <v>-222190819.9</v>
      </c>
      <c r="BB147" s="10">
        <f t="shared" si="25"/>
        <v>382775583.9</v>
      </c>
      <c r="BC147" s="10">
        <f t="shared" si="26"/>
        <v>0</v>
      </c>
      <c r="BE147" s="11">
        <v>144.0</v>
      </c>
      <c r="BF147" s="11">
        <v>6169.3</v>
      </c>
      <c r="BG147" s="11">
        <v>7.14991E8</v>
      </c>
      <c r="BH147" s="11">
        <v>-101.437</v>
      </c>
      <c r="BI147" s="10">
        <f t="shared" si="27"/>
        <v>-141775801.8</v>
      </c>
      <c r="BJ147" s="10">
        <f t="shared" si="28"/>
        <v>700793658.7</v>
      </c>
      <c r="BK147" s="10">
        <f t="shared" si="29"/>
        <v>0</v>
      </c>
      <c r="BM147" s="7">
        <f t="shared" ref="BM147:BO147" si="882">E147-BA147</f>
        <v>222223513.5</v>
      </c>
      <c r="BN147" s="7">
        <f t="shared" si="882"/>
        <v>-380395548.5</v>
      </c>
      <c r="BO147" s="7">
        <f t="shared" si="882"/>
        <v>0</v>
      </c>
      <c r="BQ147" s="7">
        <f t="shared" ref="BQ147:BS147" si="883">M147-BI147</f>
        <v>141843962.7</v>
      </c>
      <c r="BR147" s="7">
        <f t="shared" si="883"/>
        <v>-696221006.7</v>
      </c>
      <c r="BS147" s="7">
        <f t="shared" si="883"/>
        <v>0</v>
      </c>
      <c r="BU147" s="12">
        <f t="shared" ref="BU147:BW147" si="884">AO147-BM147</f>
        <v>-227275592.3</v>
      </c>
      <c r="BV147" s="12">
        <f t="shared" si="884"/>
        <v>263692092.4</v>
      </c>
      <c r="BW147" s="12">
        <f t="shared" si="884"/>
        <v>0</v>
      </c>
      <c r="BY147" s="12">
        <f t="shared" ref="BY147:CA147" si="885">AS147-BQ147</f>
        <v>-149853649.2</v>
      </c>
      <c r="BZ147" s="12">
        <f t="shared" si="885"/>
        <v>436100889.2</v>
      </c>
      <c r="CA147" s="12">
        <f t="shared" si="885"/>
        <v>0</v>
      </c>
    </row>
    <row r="148" ht="15.75" customHeight="1">
      <c r="A148" s="11">
        <v>145.0</v>
      </c>
      <c r="B148" s="11">
        <v>12495.0</v>
      </c>
      <c r="C148" s="11">
        <v>2267310.0</v>
      </c>
      <c r="D148" s="11">
        <v>-89.3</v>
      </c>
      <c r="E148" s="10">
        <f t="shared" si="7"/>
        <v>27699.72816</v>
      </c>
      <c r="F148" s="10">
        <f t="shared" si="8"/>
        <v>2267140.79</v>
      </c>
      <c r="G148" s="10">
        <f t="shared" si="9"/>
        <v>0</v>
      </c>
      <c r="I148" s="11">
        <v>145.0</v>
      </c>
      <c r="J148" s="11">
        <v>6557.5</v>
      </c>
      <c r="K148" s="11">
        <v>4302210.0</v>
      </c>
      <c r="L148" s="11">
        <v>-89.144</v>
      </c>
      <c r="M148" s="10">
        <f t="shared" si="10"/>
        <v>64272.7055</v>
      </c>
      <c r="N148" s="10">
        <f t="shared" si="11"/>
        <v>4301729.873</v>
      </c>
      <c r="O148" s="10">
        <f t="shared" si="12"/>
        <v>0</v>
      </c>
      <c r="Q148" s="11">
        <v>145.0</v>
      </c>
      <c r="R148" s="11">
        <v>3441.5</v>
      </c>
      <c r="S148" s="11">
        <v>1.60911E7</v>
      </c>
      <c r="T148" s="11">
        <v>-88.809</v>
      </c>
      <c r="U148" s="10">
        <f t="shared" si="13"/>
        <v>334459.5387</v>
      </c>
      <c r="V148" s="10">
        <f t="shared" si="14"/>
        <v>16087623.69</v>
      </c>
      <c r="W148" s="10">
        <f t="shared" si="15"/>
        <v>0</v>
      </c>
      <c r="Y148" s="11">
        <v>145.0</v>
      </c>
      <c r="Z148" s="11">
        <v>12495.0</v>
      </c>
      <c r="AA148" s="11">
        <v>1.03318E8</v>
      </c>
      <c r="AB148" s="11">
        <v>-92.742</v>
      </c>
      <c r="AC148" s="10">
        <f t="shared" si="16"/>
        <v>-4942594.933</v>
      </c>
      <c r="AD148" s="10">
        <f t="shared" si="17"/>
        <v>103199708.7</v>
      </c>
      <c r="AE148" s="10">
        <f t="shared" si="18"/>
        <v>0</v>
      </c>
      <c r="AG148" s="11">
        <v>145.0</v>
      </c>
      <c r="AH148" s="11">
        <v>6557.5</v>
      </c>
      <c r="AI148" s="11">
        <v>2.47871E8</v>
      </c>
      <c r="AJ148" s="11">
        <v>-88.096</v>
      </c>
      <c r="AK148" s="10">
        <f t="shared" si="19"/>
        <v>8235502.349</v>
      </c>
      <c r="AL148" s="10">
        <f t="shared" si="20"/>
        <v>247734150.1</v>
      </c>
      <c r="AM148" s="10">
        <f t="shared" si="21"/>
        <v>0</v>
      </c>
      <c r="AO148" s="7">
        <f t="shared" ref="AO148:AQ148" si="886">E148-AC148</f>
        <v>4970294.661</v>
      </c>
      <c r="AP148" s="7">
        <f t="shared" si="886"/>
        <v>-100932567.9</v>
      </c>
      <c r="AQ148" s="7">
        <f t="shared" si="886"/>
        <v>0</v>
      </c>
      <c r="AS148" s="7">
        <f t="shared" ref="AS148:AU148" si="887">M148-AK148</f>
        <v>-8171229.643</v>
      </c>
      <c r="AT148" s="7">
        <f t="shared" si="887"/>
        <v>-243432420.3</v>
      </c>
      <c r="AU148" s="7">
        <f t="shared" si="887"/>
        <v>0</v>
      </c>
      <c r="AW148" s="11">
        <v>145.0</v>
      </c>
      <c r="AX148" s="11">
        <v>12495.0</v>
      </c>
      <c r="AY148" s="11">
        <v>5.49464E8</v>
      </c>
      <c r="AZ148" s="11">
        <v>-112.981</v>
      </c>
      <c r="BA148" s="10">
        <f t="shared" si="24"/>
        <v>-214524952.6</v>
      </c>
      <c r="BB148" s="10">
        <f t="shared" si="25"/>
        <v>505855445.8</v>
      </c>
      <c r="BC148" s="10">
        <f t="shared" si="26"/>
        <v>0</v>
      </c>
      <c r="BE148" s="11">
        <v>145.0</v>
      </c>
      <c r="BF148" s="11">
        <v>6557.5</v>
      </c>
      <c r="BG148" s="11">
        <v>6.73018E8</v>
      </c>
      <c r="BH148" s="11">
        <v>-101.564</v>
      </c>
      <c r="BI148" s="10">
        <f t="shared" si="27"/>
        <v>-134914801</v>
      </c>
      <c r="BJ148" s="10">
        <f t="shared" si="28"/>
        <v>659356675</v>
      </c>
      <c r="BK148" s="10">
        <f t="shared" si="29"/>
        <v>0</v>
      </c>
      <c r="BM148" s="7">
        <f t="shared" ref="BM148:BO148" si="888">E148-BA148</f>
        <v>214552652.3</v>
      </c>
      <c r="BN148" s="7">
        <f t="shared" si="888"/>
        <v>-503588305</v>
      </c>
      <c r="BO148" s="7">
        <f t="shared" si="888"/>
        <v>0</v>
      </c>
      <c r="BQ148" s="7">
        <f t="shared" ref="BQ148:BS148" si="889">M148-BI148</f>
        <v>134979073.7</v>
      </c>
      <c r="BR148" s="7">
        <f t="shared" si="889"/>
        <v>-655054945.1</v>
      </c>
      <c r="BS148" s="7">
        <f t="shared" si="889"/>
        <v>0</v>
      </c>
      <c r="BU148" s="12">
        <f t="shared" ref="BU148:BW148" si="890">AO148-BM148</f>
        <v>-209582357.6</v>
      </c>
      <c r="BV148" s="12">
        <f t="shared" si="890"/>
        <v>402655737.1</v>
      </c>
      <c r="BW148" s="12">
        <f t="shared" si="890"/>
        <v>0</v>
      </c>
      <c r="BY148" s="12">
        <f t="shared" ref="BY148:CA148" si="891">AS148-BQ148</f>
        <v>-143150303.3</v>
      </c>
      <c r="BZ148" s="12">
        <f t="shared" si="891"/>
        <v>411622524.8</v>
      </c>
      <c r="CA148" s="12">
        <f t="shared" si="891"/>
        <v>0</v>
      </c>
    </row>
    <row r="149" ht="15.75" customHeight="1">
      <c r="A149" s="11">
        <v>146.0</v>
      </c>
      <c r="B149" s="11">
        <v>13129.0</v>
      </c>
      <c r="C149" s="11">
        <v>2157190.0</v>
      </c>
      <c r="D149" s="11">
        <v>-89.227</v>
      </c>
      <c r="E149" s="10">
        <f t="shared" si="7"/>
        <v>29102.61975</v>
      </c>
      <c r="F149" s="10">
        <f t="shared" si="8"/>
        <v>2156993.68</v>
      </c>
      <c r="G149" s="10">
        <f t="shared" si="9"/>
        <v>0</v>
      </c>
      <c r="I149" s="11">
        <v>146.0</v>
      </c>
      <c r="J149" s="11">
        <v>6970.2</v>
      </c>
      <c r="K149" s="11">
        <v>4051210.0</v>
      </c>
      <c r="L149" s="11">
        <v>-89.124</v>
      </c>
      <c r="M149" s="10">
        <f t="shared" si="10"/>
        <v>61936.87791</v>
      </c>
      <c r="N149" s="10">
        <f t="shared" si="11"/>
        <v>4050736.512</v>
      </c>
      <c r="O149" s="10">
        <f t="shared" si="12"/>
        <v>0</v>
      </c>
      <c r="Q149" s="11">
        <v>146.0</v>
      </c>
      <c r="R149" s="11">
        <v>3700.4</v>
      </c>
      <c r="S149" s="11">
        <v>1.50499E7</v>
      </c>
      <c r="T149" s="11">
        <v>-88.869</v>
      </c>
      <c r="U149" s="10">
        <f t="shared" si="13"/>
        <v>297060.8246</v>
      </c>
      <c r="V149" s="10">
        <f t="shared" si="14"/>
        <v>15046967.96</v>
      </c>
      <c r="W149" s="10">
        <f t="shared" si="15"/>
        <v>0</v>
      </c>
      <c r="Y149" s="11">
        <v>146.0</v>
      </c>
      <c r="Z149" s="11">
        <v>13129.0</v>
      </c>
      <c r="AA149" s="11">
        <v>1.02339E8</v>
      </c>
      <c r="AB149" s="11">
        <v>-87.929</v>
      </c>
      <c r="AC149" s="10">
        <f t="shared" si="16"/>
        <v>3698316.393</v>
      </c>
      <c r="AD149" s="10">
        <f t="shared" si="17"/>
        <v>102272153.5</v>
      </c>
      <c r="AE149" s="10">
        <f t="shared" si="18"/>
        <v>0</v>
      </c>
      <c r="AG149" s="11">
        <v>146.0</v>
      </c>
      <c r="AH149" s="11">
        <v>6970.2</v>
      </c>
      <c r="AI149" s="11">
        <v>2.41826E8</v>
      </c>
      <c r="AJ149" s="11">
        <v>-90.255</v>
      </c>
      <c r="AK149" s="10">
        <f t="shared" si="19"/>
        <v>-1076264.726</v>
      </c>
      <c r="AL149" s="10">
        <f t="shared" si="20"/>
        <v>241823605</v>
      </c>
      <c r="AM149" s="10">
        <f t="shared" si="21"/>
        <v>0</v>
      </c>
      <c r="AO149" s="7">
        <f t="shared" ref="AO149:AQ149" si="892">E149-AC149</f>
        <v>-3669213.773</v>
      </c>
      <c r="AP149" s="7">
        <f t="shared" si="892"/>
        <v>-100115159.8</v>
      </c>
      <c r="AQ149" s="7">
        <f t="shared" si="892"/>
        <v>0</v>
      </c>
      <c r="AS149" s="7">
        <f t="shared" ref="AS149:AU149" si="893">M149-AK149</f>
        <v>1138201.604</v>
      </c>
      <c r="AT149" s="7">
        <f t="shared" si="893"/>
        <v>-237772868.5</v>
      </c>
      <c r="AU149" s="7">
        <f t="shared" si="893"/>
        <v>0</v>
      </c>
      <c r="AW149" s="11">
        <v>146.0</v>
      </c>
      <c r="AX149" s="11">
        <v>13129.0</v>
      </c>
      <c r="AY149" s="11">
        <v>3.52066E8</v>
      </c>
      <c r="AZ149" s="11">
        <v>-109.381</v>
      </c>
      <c r="BA149" s="10">
        <f t="shared" si="24"/>
        <v>-116832513.8</v>
      </c>
      <c r="BB149" s="10">
        <f t="shared" si="25"/>
        <v>332115389.7</v>
      </c>
      <c r="BC149" s="10">
        <f t="shared" si="26"/>
        <v>0</v>
      </c>
      <c r="BE149" s="11">
        <v>146.0</v>
      </c>
      <c r="BF149" s="11">
        <v>6970.2</v>
      </c>
      <c r="BG149" s="11">
        <v>6.07926E8</v>
      </c>
      <c r="BH149" s="11">
        <v>-101.818</v>
      </c>
      <c r="BI149" s="10">
        <f t="shared" si="27"/>
        <v>-124505410.2</v>
      </c>
      <c r="BJ149" s="10">
        <f t="shared" si="28"/>
        <v>595039851</v>
      </c>
      <c r="BK149" s="10">
        <f t="shared" si="29"/>
        <v>0</v>
      </c>
      <c r="BM149" s="7">
        <f t="shared" ref="BM149:BO149" si="894">E149-BA149</f>
        <v>116861616.5</v>
      </c>
      <c r="BN149" s="7">
        <f t="shared" si="894"/>
        <v>-329958396</v>
      </c>
      <c r="BO149" s="7">
        <f t="shared" si="894"/>
        <v>0</v>
      </c>
      <c r="BQ149" s="7">
        <f t="shared" ref="BQ149:BS149" si="895">M149-BI149</f>
        <v>124567347.1</v>
      </c>
      <c r="BR149" s="7">
        <f t="shared" si="895"/>
        <v>-590989114.5</v>
      </c>
      <c r="BS149" s="7">
        <f t="shared" si="895"/>
        <v>0</v>
      </c>
      <c r="BU149" s="12">
        <f t="shared" ref="BU149:BW149" si="896">AO149-BM149</f>
        <v>-120530830.2</v>
      </c>
      <c r="BV149" s="12">
        <f t="shared" si="896"/>
        <v>229843236.2</v>
      </c>
      <c r="BW149" s="12">
        <f t="shared" si="896"/>
        <v>0</v>
      </c>
      <c r="BY149" s="12">
        <f t="shared" ref="BY149:CA149" si="897">AS149-BQ149</f>
        <v>-123429145.5</v>
      </c>
      <c r="BZ149" s="12">
        <f t="shared" si="897"/>
        <v>353216246</v>
      </c>
      <c r="CA149" s="12">
        <f t="shared" si="897"/>
        <v>0</v>
      </c>
    </row>
    <row r="150" ht="15.75" customHeight="1">
      <c r="A150" s="11">
        <v>147.0</v>
      </c>
      <c r="B150" s="11">
        <v>13796.0</v>
      </c>
      <c r="C150" s="11">
        <v>2052120.0</v>
      </c>
      <c r="D150" s="11">
        <v>-89.324</v>
      </c>
      <c r="E150" s="10">
        <f t="shared" si="7"/>
        <v>24211.22372</v>
      </c>
      <c r="F150" s="10">
        <f t="shared" si="8"/>
        <v>2051977.171</v>
      </c>
      <c r="G150" s="10">
        <f t="shared" si="9"/>
        <v>0</v>
      </c>
      <c r="I150" s="11">
        <v>147.0</v>
      </c>
      <c r="J150" s="11">
        <v>7408.9</v>
      </c>
      <c r="K150" s="11">
        <v>3812380.0</v>
      </c>
      <c r="L150" s="11">
        <v>-89.16</v>
      </c>
      <c r="M150" s="10">
        <f t="shared" si="10"/>
        <v>55890.40779</v>
      </c>
      <c r="N150" s="10">
        <f t="shared" si="11"/>
        <v>3811970.295</v>
      </c>
      <c r="O150" s="10">
        <f t="shared" si="12"/>
        <v>0</v>
      </c>
      <c r="Q150" s="11">
        <v>147.0</v>
      </c>
      <c r="R150" s="11">
        <v>3978.8</v>
      </c>
      <c r="S150" s="11">
        <v>1.39744E7</v>
      </c>
      <c r="T150" s="11">
        <v>-88.626</v>
      </c>
      <c r="U150" s="10">
        <f t="shared" si="13"/>
        <v>335085.5068</v>
      </c>
      <c r="V150" s="10">
        <f t="shared" si="14"/>
        <v>13970381.99</v>
      </c>
      <c r="W150" s="10">
        <f t="shared" si="15"/>
        <v>0</v>
      </c>
      <c r="Y150" s="11">
        <v>147.0</v>
      </c>
      <c r="Z150" s="11">
        <v>13796.0</v>
      </c>
      <c r="AA150" s="11">
        <v>1.04805E8</v>
      </c>
      <c r="AB150" s="11">
        <v>-87.219</v>
      </c>
      <c r="AC150" s="10">
        <f t="shared" si="16"/>
        <v>5084986.681</v>
      </c>
      <c r="AD150" s="10">
        <f t="shared" si="17"/>
        <v>104681569.2</v>
      </c>
      <c r="AE150" s="10">
        <f t="shared" si="18"/>
        <v>0</v>
      </c>
      <c r="AG150" s="11">
        <v>147.0</v>
      </c>
      <c r="AH150" s="11">
        <v>7408.9</v>
      </c>
      <c r="AI150" s="11">
        <v>2.31667E8</v>
      </c>
      <c r="AJ150" s="11">
        <v>-90.656</v>
      </c>
      <c r="AK150" s="10">
        <f t="shared" si="19"/>
        <v>-2652380.908</v>
      </c>
      <c r="AL150" s="10">
        <f t="shared" si="20"/>
        <v>231651815.8</v>
      </c>
      <c r="AM150" s="10">
        <f t="shared" si="21"/>
        <v>0</v>
      </c>
      <c r="AO150" s="7">
        <f t="shared" ref="AO150:AQ150" si="898">E150-AC150</f>
        <v>-5060775.457</v>
      </c>
      <c r="AP150" s="7">
        <f t="shared" si="898"/>
        <v>-102629592.1</v>
      </c>
      <c r="AQ150" s="7">
        <f t="shared" si="898"/>
        <v>0</v>
      </c>
      <c r="AS150" s="7">
        <f t="shared" ref="AS150:AU150" si="899">M150-AK150</f>
        <v>2708271.316</v>
      </c>
      <c r="AT150" s="7">
        <f t="shared" si="899"/>
        <v>-227839845.5</v>
      </c>
      <c r="AU150" s="7">
        <f t="shared" si="899"/>
        <v>0</v>
      </c>
      <c r="AW150" s="11">
        <v>147.0</v>
      </c>
      <c r="AX150" s="11">
        <v>13796.0</v>
      </c>
      <c r="AY150" s="11">
        <v>4.32193E8</v>
      </c>
      <c r="AZ150" s="11">
        <v>-126.609</v>
      </c>
      <c r="BA150" s="10">
        <f t="shared" si="24"/>
        <v>-257738716.5</v>
      </c>
      <c r="BB150" s="10">
        <f t="shared" si="25"/>
        <v>346931611.8</v>
      </c>
      <c r="BC150" s="10">
        <f t="shared" si="26"/>
        <v>0</v>
      </c>
      <c r="BE150" s="11">
        <v>147.0</v>
      </c>
      <c r="BF150" s="11">
        <v>7408.9</v>
      </c>
      <c r="BG150" s="11">
        <v>5.81302E8</v>
      </c>
      <c r="BH150" s="11">
        <v>-105.834</v>
      </c>
      <c r="BI150" s="10">
        <f t="shared" si="27"/>
        <v>-158608942.9</v>
      </c>
      <c r="BJ150" s="10">
        <f t="shared" si="28"/>
        <v>559245222.1</v>
      </c>
      <c r="BK150" s="10">
        <f t="shared" si="29"/>
        <v>0</v>
      </c>
      <c r="BM150" s="7">
        <f t="shared" ref="BM150:BO150" si="900">E150-BA150</f>
        <v>257762927.7</v>
      </c>
      <c r="BN150" s="7">
        <f t="shared" si="900"/>
        <v>-344879634.7</v>
      </c>
      <c r="BO150" s="7">
        <f t="shared" si="900"/>
        <v>0</v>
      </c>
      <c r="BQ150" s="7">
        <f t="shared" ref="BQ150:BS150" si="901">M150-BI150</f>
        <v>158664833.3</v>
      </c>
      <c r="BR150" s="7">
        <f t="shared" si="901"/>
        <v>-555433251.8</v>
      </c>
      <c r="BS150" s="7">
        <f t="shared" si="901"/>
        <v>0</v>
      </c>
      <c r="BU150" s="12">
        <f t="shared" ref="BU150:BW150" si="902">AO150-BM150</f>
        <v>-262823703.1</v>
      </c>
      <c r="BV150" s="12">
        <f t="shared" si="902"/>
        <v>242250042.6</v>
      </c>
      <c r="BW150" s="12">
        <f t="shared" si="902"/>
        <v>0</v>
      </c>
      <c r="BY150" s="12">
        <f t="shared" ref="BY150:CA150" si="903">AS150-BQ150</f>
        <v>-155956562</v>
      </c>
      <c r="BZ150" s="12">
        <f t="shared" si="903"/>
        <v>327593406.3</v>
      </c>
      <c r="CA150" s="12">
        <f t="shared" si="903"/>
        <v>0</v>
      </c>
    </row>
    <row r="151" ht="15.75" customHeight="1">
      <c r="A151" s="11">
        <v>148.0</v>
      </c>
      <c r="B151" s="11">
        <v>14496.0</v>
      </c>
      <c r="C151" s="11">
        <v>1965040.0</v>
      </c>
      <c r="D151" s="11">
        <v>-89.179</v>
      </c>
      <c r="E151" s="10">
        <f t="shared" si="7"/>
        <v>28156.39557</v>
      </c>
      <c r="F151" s="10">
        <f t="shared" si="8"/>
        <v>1964838.268</v>
      </c>
      <c r="G151" s="10">
        <f t="shared" si="9"/>
        <v>0</v>
      </c>
      <c r="I151" s="11">
        <v>148.0</v>
      </c>
      <c r="J151" s="11">
        <v>7875.1</v>
      </c>
      <c r="K151" s="11">
        <v>3587550.0</v>
      </c>
      <c r="L151" s="11">
        <v>-89.162</v>
      </c>
      <c r="M151" s="10">
        <f t="shared" si="10"/>
        <v>52469.13022</v>
      </c>
      <c r="N151" s="10">
        <f t="shared" si="11"/>
        <v>3587166.29</v>
      </c>
      <c r="O151" s="10">
        <f t="shared" si="12"/>
        <v>0</v>
      </c>
      <c r="Q151" s="11">
        <v>148.0</v>
      </c>
      <c r="R151" s="11">
        <v>4278.2</v>
      </c>
      <c r="S151" s="11">
        <v>1.29898E7</v>
      </c>
      <c r="T151" s="11">
        <v>-89.105</v>
      </c>
      <c r="U151" s="10">
        <f t="shared" si="13"/>
        <v>202901.4756</v>
      </c>
      <c r="V151" s="10">
        <f t="shared" si="14"/>
        <v>12988215.24</v>
      </c>
      <c r="W151" s="10">
        <f t="shared" si="15"/>
        <v>0</v>
      </c>
      <c r="Y151" s="11">
        <v>148.0</v>
      </c>
      <c r="Z151" s="11">
        <v>14496.0</v>
      </c>
      <c r="AA151" s="11">
        <v>9.27168E7</v>
      </c>
      <c r="AB151" s="11">
        <v>-93.052</v>
      </c>
      <c r="AC151" s="10">
        <f t="shared" si="16"/>
        <v>-4936452.156</v>
      </c>
      <c r="AD151" s="10">
        <f t="shared" si="17"/>
        <v>92585292.8</v>
      </c>
      <c r="AE151" s="10">
        <f t="shared" si="18"/>
        <v>0</v>
      </c>
      <c r="AG151" s="11">
        <v>148.0</v>
      </c>
      <c r="AH151" s="11">
        <v>7875.1</v>
      </c>
      <c r="AI151" s="11">
        <v>2.21009E8</v>
      </c>
      <c r="AJ151" s="11">
        <v>-89.867</v>
      </c>
      <c r="AK151" s="10">
        <f t="shared" si="19"/>
        <v>513025.0579</v>
      </c>
      <c r="AL151" s="10">
        <f t="shared" si="20"/>
        <v>221008404.6</v>
      </c>
      <c r="AM151" s="10">
        <f t="shared" si="21"/>
        <v>0</v>
      </c>
      <c r="AO151" s="7">
        <f t="shared" ref="AO151:AQ151" si="904">E151-AC151</f>
        <v>4964608.551</v>
      </c>
      <c r="AP151" s="7">
        <f t="shared" si="904"/>
        <v>-90620454.53</v>
      </c>
      <c r="AQ151" s="7">
        <f t="shared" si="904"/>
        <v>0</v>
      </c>
      <c r="AS151" s="7">
        <f t="shared" ref="AS151:AU151" si="905">M151-AK151</f>
        <v>-460555.9277</v>
      </c>
      <c r="AT151" s="7">
        <f t="shared" si="905"/>
        <v>-217421238.3</v>
      </c>
      <c r="AU151" s="7">
        <f t="shared" si="905"/>
        <v>0</v>
      </c>
      <c r="AW151" s="11">
        <v>148.0</v>
      </c>
      <c r="AX151" s="11">
        <v>14496.0</v>
      </c>
      <c r="AY151" s="11">
        <v>2.11617E8</v>
      </c>
      <c r="AZ151" s="11">
        <v>-95.425</v>
      </c>
      <c r="BA151" s="10">
        <f t="shared" si="24"/>
        <v>-20006842.59</v>
      </c>
      <c r="BB151" s="10">
        <f t="shared" si="25"/>
        <v>210669126.7</v>
      </c>
      <c r="BC151" s="10">
        <f t="shared" si="26"/>
        <v>0</v>
      </c>
      <c r="BE151" s="11">
        <v>148.0</v>
      </c>
      <c r="BF151" s="11">
        <v>7875.1</v>
      </c>
      <c r="BG151" s="11">
        <v>5.5055E8</v>
      </c>
      <c r="BH151" s="11">
        <v>-99.509</v>
      </c>
      <c r="BI151" s="10">
        <f t="shared" si="27"/>
        <v>-90952252.45</v>
      </c>
      <c r="BJ151" s="10">
        <f t="shared" si="28"/>
        <v>542985257.9</v>
      </c>
      <c r="BK151" s="10">
        <f t="shared" si="29"/>
        <v>0</v>
      </c>
      <c r="BM151" s="7">
        <f t="shared" ref="BM151:BO151" si="906">E151-BA151</f>
        <v>20034998.98</v>
      </c>
      <c r="BN151" s="7">
        <f t="shared" si="906"/>
        <v>-208704288.4</v>
      </c>
      <c r="BO151" s="7">
        <f t="shared" si="906"/>
        <v>0</v>
      </c>
      <c r="BQ151" s="7">
        <f t="shared" ref="BQ151:BS151" si="907">M151-BI151</f>
        <v>91004721.58</v>
      </c>
      <c r="BR151" s="7">
        <f t="shared" si="907"/>
        <v>-539398091.6</v>
      </c>
      <c r="BS151" s="7">
        <f t="shared" si="907"/>
        <v>0</v>
      </c>
      <c r="BU151" s="12">
        <f t="shared" ref="BU151:BW151" si="908">AO151-BM151</f>
        <v>-15070390.43</v>
      </c>
      <c r="BV151" s="12">
        <f t="shared" si="908"/>
        <v>118083833.9</v>
      </c>
      <c r="BW151" s="12">
        <f t="shared" si="908"/>
        <v>0</v>
      </c>
      <c r="BY151" s="12">
        <f t="shared" ref="BY151:CA151" si="909">AS151-BQ151</f>
        <v>-91465277.51</v>
      </c>
      <c r="BZ151" s="12">
        <f t="shared" si="909"/>
        <v>321976853.3</v>
      </c>
      <c r="CA151" s="12">
        <f t="shared" si="909"/>
        <v>0</v>
      </c>
    </row>
    <row r="152" ht="15.75" customHeight="1">
      <c r="A152" s="11">
        <v>149.0</v>
      </c>
      <c r="B152" s="11">
        <v>15232.0</v>
      </c>
      <c r="C152" s="11">
        <v>1865850.0</v>
      </c>
      <c r="D152" s="11">
        <v>-89.249</v>
      </c>
      <c r="E152" s="10">
        <f t="shared" si="7"/>
        <v>24455.78433</v>
      </c>
      <c r="F152" s="10">
        <f t="shared" si="8"/>
        <v>1865689.722</v>
      </c>
      <c r="G152" s="10">
        <f t="shared" si="9"/>
        <v>0</v>
      </c>
      <c r="I152" s="11">
        <v>149.0</v>
      </c>
      <c r="J152" s="11">
        <v>8370.7</v>
      </c>
      <c r="K152" s="11">
        <v>3375460.0</v>
      </c>
      <c r="L152" s="11">
        <v>-89.145</v>
      </c>
      <c r="M152" s="10">
        <f t="shared" si="10"/>
        <v>50368.65219</v>
      </c>
      <c r="N152" s="10">
        <f t="shared" si="11"/>
        <v>3375084.178</v>
      </c>
      <c r="O152" s="10">
        <f t="shared" si="12"/>
        <v>0</v>
      </c>
      <c r="Q152" s="11">
        <v>149.0</v>
      </c>
      <c r="R152" s="11">
        <v>4600.0</v>
      </c>
      <c r="S152" s="11">
        <v>1.20839E7</v>
      </c>
      <c r="T152" s="11">
        <v>-88.991</v>
      </c>
      <c r="U152" s="10">
        <f t="shared" si="13"/>
        <v>212790.977</v>
      </c>
      <c r="V152" s="10">
        <f t="shared" si="14"/>
        <v>12082026.29</v>
      </c>
      <c r="W152" s="10">
        <f t="shared" si="15"/>
        <v>0</v>
      </c>
      <c r="Y152" s="11">
        <v>149.0</v>
      </c>
      <c r="Z152" s="11">
        <v>15232.0</v>
      </c>
      <c r="AA152" s="11">
        <v>8.19605E7</v>
      </c>
      <c r="AB152" s="11">
        <v>-91.926</v>
      </c>
      <c r="AC152" s="10">
        <f t="shared" si="16"/>
        <v>-2754586.765</v>
      </c>
      <c r="AD152" s="10">
        <f t="shared" si="17"/>
        <v>81914197.87</v>
      </c>
      <c r="AE152" s="10">
        <f t="shared" si="18"/>
        <v>0</v>
      </c>
      <c r="AG152" s="11">
        <v>149.0</v>
      </c>
      <c r="AH152" s="11">
        <v>8370.7</v>
      </c>
      <c r="AI152" s="11">
        <v>1.96538E8</v>
      </c>
      <c r="AJ152" s="11">
        <v>-92.299</v>
      </c>
      <c r="AK152" s="10">
        <f t="shared" si="19"/>
        <v>-7883994.768</v>
      </c>
      <c r="AL152" s="10">
        <f t="shared" si="20"/>
        <v>196379805.7</v>
      </c>
      <c r="AM152" s="10">
        <f t="shared" si="21"/>
        <v>0</v>
      </c>
      <c r="AO152" s="7">
        <f t="shared" ref="AO152:AQ152" si="910">E152-AC152</f>
        <v>2779042.549</v>
      </c>
      <c r="AP152" s="7">
        <f t="shared" si="910"/>
        <v>-80048508.14</v>
      </c>
      <c r="AQ152" s="7">
        <f t="shared" si="910"/>
        <v>0</v>
      </c>
      <c r="AS152" s="7">
        <f t="shared" ref="AS152:AU152" si="911">M152-AK152</f>
        <v>7934363.42</v>
      </c>
      <c r="AT152" s="7">
        <f t="shared" si="911"/>
        <v>-193004721.5</v>
      </c>
      <c r="AU152" s="7">
        <f t="shared" si="911"/>
        <v>0</v>
      </c>
      <c r="AW152" s="11">
        <v>149.0</v>
      </c>
      <c r="AX152" s="11">
        <v>15232.0</v>
      </c>
      <c r="AY152" s="11">
        <v>3.40142E8</v>
      </c>
      <c r="AZ152" s="11">
        <v>-91.18</v>
      </c>
      <c r="BA152" s="10">
        <f t="shared" si="24"/>
        <v>-7004690.236</v>
      </c>
      <c r="BB152" s="10">
        <f t="shared" si="25"/>
        <v>340069867.1</v>
      </c>
      <c r="BC152" s="10">
        <f t="shared" si="26"/>
        <v>0</v>
      </c>
      <c r="BE152" s="11">
        <v>149.0</v>
      </c>
      <c r="BF152" s="11">
        <v>8370.7</v>
      </c>
      <c r="BG152" s="11">
        <v>5.315E8</v>
      </c>
      <c r="BH152" s="11">
        <v>-98.289</v>
      </c>
      <c r="BI152" s="10">
        <f t="shared" si="27"/>
        <v>-76624347.54</v>
      </c>
      <c r="BJ152" s="10">
        <f t="shared" si="28"/>
        <v>525947677.4</v>
      </c>
      <c r="BK152" s="10">
        <f t="shared" si="29"/>
        <v>0</v>
      </c>
      <c r="BM152" s="7">
        <f t="shared" ref="BM152:BO152" si="912">E152-BA152</f>
        <v>7029146.02</v>
      </c>
      <c r="BN152" s="7">
        <f t="shared" si="912"/>
        <v>-338204177.3</v>
      </c>
      <c r="BO152" s="7">
        <f t="shared" si="912"/>
        <v>0</v>
      </c>
      <c r="BQ152" s="7">
        <f t="shared" ref="BQ152:BS152" si="913">M152-BI152</f>
        <v>76674716.19</v>
      </c>
      <c r="BR152" s="7">
        <f t="shared" si="913"/>
        <v>-522572593.2</v>
      </c>
      <c r="BS152" s="7">
        <f t="shared" si="913"/>
        <v>0</v>
      </c>
      <c r="BU152" s="12">
        <f t="shared" ref="BU152:BW152" si="914">AO152-BM152</f>
        <v>-4250103.471</v>
      </c>
      <c r="BV152" s="12">
        <f t="shared" si="914"/>
        <v>258155669.2</v>
      </c>
      <c r="BW152" s="12">
        <f t="shared" si="914"/>
        <v>0</v>
      </c>
      <c r="BY152" s="12">
        <f t="shared" ref="BY152:CA152" si="915">AS152-BQ152</f>
        <v>-68740352.77</v>
      </c>
      <c r="BZ152" s="12">
        <f t="shared" si="915"/>
        <v>329567871.7</v>
      </c>
      <c r="CA152" s="12">
        <f t="shared" si="915"/>
        <v>0</v>
      </c>
    </row>
    <row r="153" ht="15.75" customHeight="1">
      <c r="A153" s="11">
        <v>150.0</v>
      </c>
      <c r="B153" s="11">
        <v>16005.0</v>
      </c>
      <c r="C153" s="11">
        <v>1773790.0</v>
      </c>
      <c r="D153" s="11">
        <v>-89.358</v>
      </c>
      <c r="E153" s="10">
        <f t="shared" si="7"/>
        <v>19874.92553</v>
      </c>
      <c r="F153" s="10">
        <f t="shared" si="8"/>
        <v>1773678.649</v>
      </c>
      <c r="G153" s="10">
        <f t="shared" si="9"/>
        <v>0</v>
      </c>
      <c r="I153" s="11">
        <v>150.0</v>
      </c>
      <c r="J153" s="11">
        <v>8897.5</v>
      </c>
      <c r="K153" s="11">
        <v>3175430.0</v>
      </c>
      <c r="L153" s="11">
        <v>-89.175</v>
      </c>
      <c r="M153" s="10">
        <f t="shared" si="10"/>
        <v>45721.32971</v>
      </c>
      <c r="N153" s="10">
        <f t="shared" si="11"/>
        <v>3175100.824</v>
      </c>
      <c r="O153" s="10">
        <f t="shared" si="12"/>
        <v>0</v>
      </c>
      <c r="Q153" s="11">
        <v>150.0</v>
      </c>
      <c r="R153" s="11">
        <v>4946.2</v>
      </c>
      <c r="S153" s="11">
        <v>1.1238E7</v>
      </c>
      <c r="T153" s="11">
        <v>-89.045</v>
      </c>
      <c r="U153" s="10">
        <f t="shared" si="13"/>
        <v>187305.1237</v>
      </c>
      <c r="V153" s="10">
        <f t="shared" si="14"/>
        <v>11236438.97</v>
      </c>
      <c r="W153" s="10">
        <f t="shared" si="15"/>
        <v>0</v>
      </c>
      <c r="Y153" s="11">
        <v>150.0</v>
      </c>
      <c r="Z153" s="11">
        <v>16005.0</v>
      </c>
      <c r="AA153" s="11">
        <v>8.46344E7</v>
      </c>
      <c r="AB153" s="11">
        <v>-93.424</v>
      </c>
      <c r="AC153" s="10">
        <f t="shared" si="16"/>
        <v>-5054748.076</v>
      </c>
      <c r="AD153" s="10">
        <f t="shared" si="17"/>
        <v>84483318.98</v>
      </c>
      <c r="AE153" s="10">
        <f t="shared" si="18"/>
        <v>0</v>
      </c>
      <c r="AG153" s="11">
        <v>150.0</v>
      </c>
      <c r="AH153" s="11">
        <v>8897.5</v>
      </c>
      <c r="AI153" s="11">
        <v>1.83615E8</v>
      </c>
      <c r="AJ153" s="11">
        <v>-91.265</v>
      </c>
      <c r="AK153" s="10">
        <f t="shared" si="19"/>
        <v>-4053598.833</v>
      </c>
      <c r="AL153" s="10">
        <f t="shared" si="20"/>
        <v>183570249.7</v>
      </c>
      <c r="AM153" s="10">
        <f t="shared" si="21"/>
        <v>0</v>
      </c>
      <c r="AO153" s="7">
        <f t="shared" ref="AO153:AQ153" si="916">E153-AC153</f>
        <v>5074623.002</v>
      </c>
      <c r="AP153" s="7">
        <f t="shared" si="916"/>
        <v>-82709640.33</v>
      </c>
      <c r="AQ153" s="7">
        <f t="shared" si="916"/>
        <v>0</v>
      </c>
      <c r="AS153" s="7">
        <f t="shared" ref="AS153:AU153" si="917">M153-AK153</f>
        <v>4099320.163</v>
      </c>
      <c r="AT153" s="7">
        <f t="shared" si="917"/>
        <v>-180395148.8</v>
      </c>
      <c r="AU153" s="7">
        <f t="shared" si="917"/>
        <v>0</v>
      </c>
      <c r="AW153" s="11">
        <v>150.0</v>
      </c>
      <c r="AX153" s="11">
        <v>16005.0</v>
      </c>
      <c r="AY153" s="11">
        <v>2.82775E8</v>
      </c>
      <c r="AZ153" s="11">
        <v>-93.845</v>
      </c>
      <c r="BA153" s="10">
        <f t="shared" si="24"/>
        <v>-18962199.07</v>
      </c>
      <c r="BB153" s="10">
        <f t="shared" si="25"/>
        <v>282138504.3</v>
      </c>
      <c r="BC153" s="10">
        <f t="shared" si="26"/>
        <v>0</v>
      </c>
      <c r="BE153" s="11">
        <v>150.0</v>
      </c>
      <c r="BF153" s="11">
        <v>8897.5</v>
      </c>
      <c r="BG153" s="11">
        <v>4.74212E8</v>
      </c>
      <c r="BH153" s="11">
        <v>-98.965</v>
      </c>
      <c r="BI153" s="10">
        <f t="shared" si="27"/>
        <v>-73896973.52</v>
      </c>
      <c r="BJ153" s="10">
        <f t="shared" si="28"/>
        <v>468418891.9</v>
      </c>
      <c r="BK153" s="10">
        <f t="shared" si="29"/>
        <v>0</v>
      </c>
      <c r="BM153" s="7">
        <f t="shared" ref="BM153:BO153" si="918">E153-BA153</f>
        <v>18982074</v>
      </c>
      <c r="BN153" s="7">
        <f t="shared" si="918"/>
        <v>-280364825.7</v>
      </c>
      <c r="BO153" s="7">
        <f t="shared" si="918"/>
        <v>0</v>
      </c>
      <c r="BQ153" s="7">
        <f t="shared" ref="BQ153:BS153" si="919">M153-BI153</f>
        <v>73942694.85</v>
      </c>
      <c r="BR153" s="7">
        <f t="shared" si="919"/>
        <v>-465243791</v>
      </c>
      <c r="BS153" s="7">
        <f t="shared" si="919"/>
        <v>0</v>
      </c>
      <c r="BU153" s="12">
        <f t="shared" ref="BU153:BW153" si="920">AO153-BM153</f>
        <v>-13907451</v>
      </c>
      <c r="BV153" s="12">
        <f t="shared" si="920"/>
        <v>197655185.4</v>
      </c>
      <c r="BW153" s="12">
        <f t="shared" si="920"/>
        <v>0</v>
      </c>
      <c r="BY153" s="12">
        <f t="shared" ref="BY153:CA153" si="921">AS153-BQ153</f>
        <v>-69843374.69</v>
      </c>
      <c r="BZ153" s="12">
        <f t="shared" si="921"/>
        <v>284848642.2</v>
      </c>
      <c r="CA153" s="12">
        <f t="shared" si="921"/>
        <v>0</v>
      </c>
    </row>
    <row r="154" ht="15.75" customHeight="1">
      <c r="A154" s="11">
        <v>151.0</v>
      </c>
      <c r="B154" s="11">
        <v>16818.0</v>
      </c>
      <c r="C154" s="11">
        <v>1686880.0</v>
      </c>
      <c r="D154" s="11">
        <v>-89.264</v>
      </c>
      <c r="E154" s="10">
        <f t="shared" si="7"/>
        <v>21668.42909</v>
      </c>
      <c r="F154" s="10">
        <f t="shared" si="8"/>
        <v>1686740.826</v>
      </c>
      <c r="G154" s="10">
        <f t="shared" si="9"/>
        <v>0</v>
      </c>
      <c r="I154" s="11">
        <v>151.0</v>
      </c>
      <c r="J154" s="11">
        <v>9457.4</v>
      </c>
      <c r="K154" s="11">
        <v>2985970.0</v>
      </c>
      <c r="L154" s="11">
        <v>-89.19</v>
      </c>
      <c r="M154" s="10">
        <f t="shared" si="10"/>
        <v>42211.75027</v>
      </c>
      <c r="N154" s="10">
        <f t="shared" si="11"/>
        <v>2985671.618</v>
      </c>
      <c r="O154" s="10">
        <f t="shared" si="12"/>
        <v>0</v>
      </c>
      <c r="Q154" s="11">
        <v>151.0</v>
      </c>
      <c r="R154" s="11">
        <v>5318.3</v>
      </c>
      <c r="S154" s="11">
        <v>1.04943E7</v>
      </c>
      <c r="T154" s="11">
        <v>-88.929</v>
      </c>
      <c r="U154" s="10">
        <f t="shared" si="13"/>
        <v>196153.0305</v>
      </c>
      <c r="V154" s="10">
        <f t="shared" si="14"/>
        <v>10492466.65</v>
      </c>
      <c r="W154" s="10">
        <f t="shared" si="15"/>
        <v>0</v>
      </c>
      <c r="Y154" s="11">
        <v>151.0</v>
      </c>
      <c r="Z154" s="11">
        <v>16818.0</v>
      </c>
      <c r="AA154" s="11">
        <v>7.001E7</v>
      </c>
      <c r="AB154" s="11">
        <v>-85.524</v>
      </c>
      <c r="AC154" s="10">
        <f t="shared" si="16"/>
        <v>5463685.492</v>
      </c>
      <c r="AD154" s="10">
        <f t="shared" si="17"/>
        <v>69796477.28</v>
      </c>
      <c r="AE154" s="10">
        <f t="shared" si="18"/>
        <v>0</v>
      </c>
      <c r="AG154" s="11">
        <v>151.0</v>
      </c>
      <c r="AH154" s="11">
        <v>9457.4</v>
      </c>
      <c r="AI154" s="11">
        <v>1.69386E8</v>
      </c>
      <c r="AJ154" s="11">
        <v>-87.774</v>
      </c>
      <c r="AK154" s="10">
        <f t="shared" si="19"/>
        <v>6579165.031</v>
      </c>
      <c r="AL154" s="10">
        <f t="shared" si="20"/>
        <v>169258180.3</v>
      </c>
      <c r="AM154" s="10">
        <f t="shared" si="21"/>
        <v>0</v>
      </c>
      <c r="AO154" s="7">
        <f t="shared" ref="AO154:AQ154" si="922">E154-AC154</f>
        <v>-5442017.063</v>
      </c>
      <c r="AP154" s="7">
        <f t="shared" si="922"/>
        <v>-68109736.46</v>
      </c>
      <c r="AQ154" s="7">
        <f t="shared" si="922"/>
        <v>0</v>
      </c>
      <c r="AS154" s="7">
        <f t="shared" ref="AS154:AU154" si="923">M154-AK154</f>
        <v>-6536953.28</v>
      </c>
      <c r="AT154" s="7">
        <f t="shared" si="923"/>
        <v>-166272508.6</v>
      </c>
      <c r="AU154" s="7">
        <f t="shared" si="923"/>
        <v>0</v>
      </c>
      <c r="AW154" s="11">
        <v>151.0</v>
      </c>
      <c r="AX154" s="11">
        <v>16818.0</v>
      </c>
      <c r="AY154" s="11">
        <v>3.87779E8</v>
      </c>
      <c r="AZ154" s="11">
        <v>-84.182</v>
      </c>
      <c r="BA154" s="10">
        <f t="shared" si="24"/>
        <v>39308708.64</v>
      </c>
      <c r="BB154" s="10">
        <f t="shared" si="25"/>
        <v>385781516.2</v>
      </c>
      <c r="BC154" s="10">
        <f t="shared" si="26"/>
        <v>0</v>
      </c>
      <c r="BE154" s="11">
        <v>151.0</v>
      </c>
      <c r="BF154" s="11">
        <v>9457.4</v>
      </c>
      <c r="BG154" s="11">
        <v>4.8231E8</v>
      </c>
      <c r="BH154" s="11">
        <v>-100.625</v>
      </c>
      <c r="BI154" s="10">
        <f t="shared" si="27"/>
        <v>-88928423.69</v>
      </c>
      <c r="BJ154" s="10">
        <f t="shared" si="28"/>
        <v>474040791</v>
      </c>
      <c r="BK154" s="10">
        <f t="shared" si="29"/>
        <v>0</v>
      </c>
      <c r="BM154" s="7">
        <f t="shared" ref="BM154:BO154" si="924">E154-BA154</f>
        <v>-39287040.21</v>
      </c>
      <c r="BN154" s="7">
        <f t="shared" si="924"/>
        <v>-384094775.4</v>
      </c>
      <c r="BO154" s="7">
        <f t="shared" si="924"/>
        <v>0</v>
      </c>
      <c r="BQ154" s="7">
        <f t="shared" ref="BQ154:BS154" si="925">M154-BI154</f>
        <v>88970635.44</v>
      </c>
      <c r="BR154" s="7">
        <f t="shared" si="925"/>
        <v>-471055119.4</v>
      </c>
      <c r="BS154" s="7">
        <f t="shared" si="925"/>
        <v>0</v>
      </c>
      <c r="BU154" s="12">
        <f t="shared" ref="BU154:BW154" si="926">AO154-BM154</f>
        <v>33845023.15</v>
      </c>
      <c r="BV154" s="12">
        <f t="shared" si="926"/>
        <v>315985039</v>
      </c>
      <c r="BW154" s="12">
        <f t="shared" si="926"/>
        <v>0</v>
      </c>
      <c r="BY154" s="12">
        <f t="shared" ref="BY154:CA154" si="927">AS154-BQ154</f>
        <v>-95507588.72</v>
      </c>
      <c r="BZ154" s="12">
        <f t="shared" si="927"/>
        <v>304782610.8</v>
      </c>
      <c r="CA154" s="12">
        <f t="shared" si="927"/>
        <v>0</v>
      </c>
    </row>
    <row r="155" ht="15.75" customHeight="1">
      <c r="A155" s="11">
        <v>152.0</v>
      </c>
      <c r="B155" s="11">
        <v>17672.0</v>
      </c>
      <c r="C155" s="11">
        <v>1611190.0</v>
      </c>
      <c r="D155" s="11">
        <v>-89.274</v>
      </c>
      <c r="E155" s="10">
        <f t="shared" si="7"/>
        <v>20414.98779</v>
      </c>
      <c r="F155" s="10">
        <f t="shared" si="8"/>
        <v>1611060.658</v>
      </c>
      <c r="G155" s="10">
        <f t="shared" si="9"/>
        <v>0</v>
      </c>
      <c r="I155" s="11">
        <v>152.0</v>
      </c>
      <c r="J155" s="11">
        <v>10053.0</v>
      </c>
      <c r="K155" s="11">
        <v>2818120.0</v>
      </c>
      <c r="L155" s="11">
        <v>-89.313</v>
      </c>
      <c r="M155" s="10">
        <f t="shared" si="10"/>
        <v>33789.61009</v>
      </c>
      <c r="N155" s="10">
        <f t="shared" si="11"/>
        <v>2817917.422</v>
      </c>
      <c r="O155" s="10">
        <f t="shared" si="12"/>
        <v>0</v>
      </c>
      <c r="Q155" s="11">
        <v>152.0</v>
      </c>
      <c r="R155" s="11">
        <v>5718.4</v>
      </c>
      <c r="S155" s="11">
        <v>9768410.0</v>
      </c>
      <c r="T155" s="11">
        <v>-88.915</v>
      </c>
      <c r="U155" s="10">
        <f t="shared" si="13"/>
        <v>184971.5894</v>
      </c>
      <c r="V155" s="10">
        <f t="shared" si="14"/>
        <v>9766658.561</v>
      </c>
      <c r="W155" s="10">
        <f t="shared" si="15"/>
        <v>0</v>
      </c>
      <c r="Y155" s="11">
        <v>152.0</v>
      </c>
      <c r="Z155" s="11">
        <v>17672.0</v>
      </c>
      <c r="AA155" s="11">
        <v>7.30957E7</v>
      </c>
      <c r="AB155" s="11">
        <v>-86.958</v>
      </c>
      <c r="AC155" s="10">
        <f t="shared" si="16"/>
        <v>3879040.839</v>
      </c>
      <c r="AD155" s="10">
        <f t="shared" si="17"/>
        <v>72992701.01</v>
      </c>
      <c r="AE155" s="10">
        <f t="shared" si="18"/>
        <v>0</v>
      </c>
      <c r="AG155" s="11">
        <v>152.0</v>
      </c>
      <c r="AH155" s="11">
        <v>10053.0</v>
      </c>
      <c r="AI155" s="11">
        <v>1.79374E8</v>
      </c>
      <c r="AJ155" s="11">
        <v>-88.486</v>
      </c>
      <c r="AK155" s="10">
        <f t="shared" si="19"/>
        <v>4739278.102</v>
      </c>
      <c r="AL155" s="10">
        <f t="shared" si="20"/>
        <v>179311380.3</v>
      </c>
      <c r="AM155" s="10">
        <f t="shared" si="21"/>
        <v>0</v>
      </c>
      <c r="AO155" s="7">
        <f t="shared" ref="AO155:AQ155" si="928">E155-AC155</f>
        <v>-3858625.851</v>
      </c>
      <c r="AP155" s="7">
        <f t="shared" si="928"/>
        <v>-71381640.35</v>
      </c>
      <c r="AQ155" s="7">
        <f t="shared" si="928"/>
        <v>0</v>
      </c>
      <c r="AS155" s="7">
        <f t="shared" ref="AS155:AU155" si="929">M155-AK155</f>
        <v>-4705488.492</v>
      </c>
      <c r="AT155" s="7">
        <f t="shared" si="929"/>
        <v>-176493462.9</v>
      </c>
      <c r="AU155" s="7">
        <f t="shared" si="929"/>
        <v>0</v>
      </c>
      <c r="AW155" s="11">
        <v>152.0</v>
      </c>
      <c r="AX155" s="11">
        <v>17672.0</v>
      </c>
      <c r="AY155" s="11">
        <v>2.33201E8</v>
      </c>
      <c r="AZ155" s="11">
        <v>-63.926</v>
      </c>
      <c r="BA155" s="10">
        <f t="shared" si="24"/>
        <v>102499211.6</v>
      </c>
      <c r="BB155" s="10">
        <f t="shared" si="25"/>
        <v>209467462.9</v>
      </c>
      <c r="BC155" s="10">
        <f t="shared" si="26"/>
        <v>0</v>
      </c>
      <c r="BE155" s="11">
        <v>152.0</v>
      </c>
      <c r="BF155" s="11">
        <v>10053.0</v>
      </c>
      <c r="BG155" s="11">
        <v>2.5611E8</v>
      </c>
      <c r="BH155" s="11">
        <v>-111.885</v>
      </c>
      <c r="BI155" s="10">
        <f t="shared" si="27"/>
        <v>-95463686.82</v>
      </c>
      <c r="BJ155" s="10">
        <f t="shared" si="28"/>
        <v>237653143.5</v>
      </c>
      <c r="BK155" s="10">
        <f t="shared" si="29"/>
        <v>0</v>
      </c>
      <c r="BM155" s="7">
        <f t="shared" ref="BM155:BO155" si="930">E155-BA155</f>
        <v>-102478796.6</v>
      </c>
      <c r="BN155" s="7">
        <f t="shared" si="930"/>
        <v>-207856402.3</v>
      </c>
      <c r="BO155" s="7">
        <f t="shared" si="930"/>
        <v>0</v>
      </c>
      <c r="BQ155" s="7">
        <f t="shared" ref="BQ155:BS155" si="931">M155-BI155</f>
        <v>95497476.43</v>
      </c>
      <c r="BR155" s="7">
        <f t="shared" si="931"/>
        <v>-234835226</v>
      </c>
      <c r="BS155" s="7">
        <f t="shared" si="931"/>
        <v>0</v>
      </c>
      <c r="BU155" s="12">
        <f t="shared" ref="BU155:BW155" si="932">AO155-BM155</f>
        <v>98620170.75</v>
      </c>
      <c r="BV155" s="12">
        <f t="shared" si="932"/>
        <v>136474761.9</v>
      </c>
      <c r="BW155" s="12">
        <f t="shared" si="932"/>
        <v>0</v>
      </c>
      <c r="BY155" s="12">
        <f t="shared" ref="BY155:CA155" si="933">AS155-BQ155</f>
        <v>-100202964.9</v>
      </c>
      <c r="BZ155" s="12">
        <f t="shared" si="933"/>
        <v>58341763.13</v>
      </c>
      <c r="CA155" s="12">
        <f t="shared" si="933"/>
        <v>0</v>
      </c>
    </row>
    <row r="156" ht="15.75" customHeight="1">
      <c r="A156" s="11">
        <v>153.0</v>
      </c>
      <c r="B156" s="11">
        <v>18569.0</v>
      </c>
      <c r="C156" s="11">
        <v>1533480.0</v>
      </c>
      <c r="D156" s="11">
        <v>-89.39</v>
      </c>
      <c r="E156" s="10">
        <f t="shared" si="7"/>
        <v>16325.89934</v>
      </c>
      <c r="F156" s="10">
        <f t="shared" si="8"/>
        <v>1533393.092</v>
      </c>
      <c r="G156" s="10">
        <f t="shared" si="9"/>
        <v>0</v>
      </c>
      <c r="I156" s="11">
        <v>153.0</v>
      </c>
      <c r="J156" s="11">
        <v>10685.0</v>
      </c>
      <c r="K156" s="11">
        <v>2650740.0</v>
      </c>
      <c r="L156" s="11">
        <v>-89.219</v>
      </c>
      <c r="M156" s="10">
        <f t="shared" si="10"/>
        <v>36131.1749</v>
      </c>
      <c r="N156" s="10">
        <f t="shared" si="11"/>
        <v>2650493.744</v>
      </c>
      <c r="O156" s="10">
        <f t="shared" si="12"/>
        <v>0</v>
      </c>
      <c r="Q156" s="11">
        <v>153.0</v>
      </c>
      <c r="R156" s="11">
        <v>6148.7</v>
      </c>
      <c r="S156" s="11">
        <v>9081260.0</v>
      </c>
      <c r="T156" s="11">
        <v>-88.928</v>
      </c>
      <c r="U156" s="10">
        <f t="shared" si="13"/>
        <v>169899.8221</v>
      </c>
      <c r="V156" s="10">
        <f t="shared" si="14"/>
        <v>9079670.547</v>
      </c>
      <c r="W156" s="10">
        <f t="shared" si="15"/>
        <v>0</v>
      </c>
      <c r="Y156" s="11">
        <v>153.0</v>
      </c>
      <c r="Z156" s="11">
        <v>18569.0</v>
      </c>
      <c r="AA156" s="11">
        <v>8.22008E7</v>
      </c>
      <c r="AB156" s="11">
        <v>-91.47</v>
      </c>
      <c r="AC156" s="10">
        <f t="shared" si="16"/>
        <v>-2108740.31</v>
      </c>
      <c r="AD156" s="10">
        <f t="shared" si="17"/>
        <v>82173747.24</v>
      </c>
      <c r="AE156" s="10">
        <f t="shared" si="18"/>
        <v>0</v>
      </c>
      <c r="AG156" s="11">
        <v>153.0</v>
      </c>
      <c r="AH156" s="11">
        <v>10685.0</v>
      </c>
      <c r="AI156" s="11">
        <v>1.47356E8</v>
      </c>
      <c r="AJ156" s="11">
        <v>-102.143</v>
      </c>
      <c r="AK156" s="10">
        <f t="shared" si="19"/>
        <v>-30996676.74</v>
      </c>
      <c r="AL156" s="10">
        <f t="shared" si="20"/>
        <v>144059004.5</v>
      </c>
      <c r="AM156" s="10">
        <f t="shared" si="21"/>
        <v>0</v>
      </c>
      <c r="AO156" s="7">
        <f t="shared" ref="AO156:AQ156" si="934">E156-AC156</f>
        <v>2125066.209</v>
      </c>
      <c r="AP156" s="7">
        <f t="shared" si="934"/>
        <v>-80640354.14</v>
      </c>
      <c r="AQ156" s="7">
        <f t="shared" si="934"/>
        <v>0</v>
      </c>
      <c r="AS156" s="7">
        <f t="shared" ref="AS156:AU156" si="935">M156-AK156</f>
        <v>31032807.92</v>
      </c>
      <c r="AT156" s="7">
        <f t="shared" si="935"/>
        <v>-141408510.7</v>
      </c>
      <c r="AU156" s="7">
        <f t="shared" si="935"/>
        <v>0</v>
      </c>
      <c r="AW156" s="11">
        <v>153.0</v>
      </c>
      <c r="AX156" s="11">
        <v>18569.0</v>
      </c>
      <c r="AY156" s="11">
        <v>4.39639E8</v>
      </c>
      <c r="AZ156" s="11">
        <v>-104.528</v>
      </c>
      <c r="BA156" s="10">
        <f t="shared" si="24"/>
        <v>-110284806.2</v>
      </c>
      <c r="BB156" s="10">
        <f t="shared" si="25"/>
        <v>425581616</v>
      </c>
      <c r="BC156" s="10">
        <f t="shared" si="26"/>
        <v>0</v>
      </c>
      <c r="BE156" s="11">
        <v>153.0</v>
      </c>
      <c r="BF156" s="11">
        <v>10685.0</v>
      </c>
      <c r="BG156" s="11">
        <v>4.2863E8</v>
      </c>
      <c r="BH156" s="11">
        <v>-114.783</v>
      </c>
      <c r="BI156" s="10">
        <f t="shared" si="27"/>
        <v>-179674289.7</v>
      </c>
      <c r="BJ156" s="10">
        <f t="shared" si="28"/>
        <v>389153988.2</v>
      </c>
      <c r="BK156" s="10">
        <f t="shared" si="29"/>
        <v>0</v>
      </c>
      <c r="BM156" s="7">
        <f t="shared" ref="BM156:BO156" si="936">E156-BA156</f>
        <v>110301132.1</v>
      </c>
      <c r="BN156" s="7">
        <f t="shared" si="936"/>
        <v>-424048222.9</v>
      </c>
      <c r="BO156" s="7">
        <f t="shared" si="936"/>
        <v>0</v>
      </c>
      <c r="BQ156" s="7">
        <f t="shared" ref="BQ156:BS156" si="937">M156-BI156</f>
        <v>179710420.9</v>
      </c>
      <c r="BR156" s="7">
        <f t="shared" si="937"/>
        <v>-386503494.4</v>
      </c>
      <c r="BS156" s="7">
        <f t="shared" si="937"/>
        <v>0</v>
      </c>
      <c r="BU156" s="12">
        <f t="shared" ref="BU156:BW156" si="938">AO156-BM156</f>
        <v>-108176065.9</v>
      </c>
      <c r="BV156" s="12">
        <f t="shared" si="938"/>
        <v>343407868.7</v>
      </c>
      <c r="BW156" s="12">
        <f t="shared" si="938"/>
        <v>0</v>
      </c>
      <c r="BY156" s="12">
        <f t="shared" ref="BY156:CA156" si="939">AS156-BQ156</f>
        <v>-148677613</v>
      </c>
      <c r="BZ156" s="12">
        <f t="shared" si="939"/>
        <v>245094983.7</v>
      </c>
      <c r="CA156" s="12">
        <f t="shared" si="939"/>
        <v>0</v>
      </c>
    </row>
    <row r="157" ht="15.75" customHeight="1">
      <c r="A157" s="11">
        <v>154.0</v>
      </c>
      <c r="B157" s="11">
        <v>19511.0</v>
      </c>
      <c r="C157" s="11">
        <v>1459950.0</v>
      </c>
      <c r="D157" s="11">
        <v>-89.269</v>
      </c>
      <c r="E157" s="10">
        <f t="shared" si="7"/>
        <v>18626.05774</v>
      </c>
      <c r="F157" s="10">
        <f t="shared" si="8"/>
        <v>1459831.179</v>
      </c>
      <c r="G157" s="10">
        <f t="shared" si="9"/>
        <v>0</v>
      </c>
      <c r="I157" s="11">
        <v>154.0</v>
      </c>
      <c r="J157" s="11">
        <v>11358.0</v>
      </c>
      <c r="K157" s="11">
        <v>2495930.0</v>
      </c>
      <c r="L157" s="11">
        <v>-89.285</v>
      </c>
      <c r="M157" s="10">
        <f t="shared" si="10"/>
        <v>31146.16202</v>
      </c>
      <c r="N157" s="10">
        <f t="shared" si="11"/>
        <v>2495735.659</v>
      </c>
      <c r="O157" s="10">
        <f t="shared" si="12"/>
        <v>0</v>
      </c>
      <c r="Q157" s="11">
        <v>154.0</v>
      </c>
      <c r="R157" s="11">
        <v>6611.3</v>
      </c>
      <c r="S157" s="11">
        <v>8456740.0</v>
      </c>
      <c r="T157" s="11">
        <v>-88.982</v>
      </c>
      <c r="U157" s="10">
        <f t="shared" si="13"/>
        <v>150246.8149</v>
      </c>
      <c r="V157" s="10">
        <f t="shared" si="14"/>
        <v>8455405.213</v>
      </c>
      <c r="W157" s="10">
        <f t="shared" si="15"/>
        <v>0</v>
      </c>
      <c r="Y157" s="11">
        <v>154.0</v>
      </c>
      <c r="Z157" s="11">
        <v>19511.0</v>
      </c>
      <c r="AA157" s="11">
        <v>6.43103E7</v>
      </c>
      <c r="AB157" s="11">
        <v>-93.191</v>
      </c>
      <c r="AC157" s="10">
        <f t="shared" si="16"/>
        <v>-3579811.601</v>
      </c>
      <c r="AD157" s="10">
        <f t="shared" si="17"/>
        <v>64210588.18</v>
      </c>
      <c r="AE157" s="10">
        <f t="shared" si="18"/>
        <v>0</v>
      </c>
      <c r="AG157" s="11">
        <v>154.0</v>
      </c>
      <c r="AH157" s="11">
        <v>11358.0</v>
      </c>
      <c r="AI157" s="11">
        <v>1.65242E8</v>
      </c>
      <c r="AJ157" s="11">
        <v>-93.431</v>
      </c>
      <c r="AK157" s="10">
        <f t="shared" si="19"/>
        <v>-9889149.502</v>
      </c>
      <c r="AL157" s="10">
        <f t="shared" si="20"/>
        <v>164945819.2</v>
      </c>
      <c r="AM157" s="10">
        <f t="shared" si="21"/>
        <v>0</v>
      </c>
      <c r="AO157" s="7">
        <f t="shared" ref="AO157:AQ157" si="940">E157-AC157</f>
        <v>3598437.659</v>
      </c>
      <c r="AP157" s="7">
        <f t="shared" si="940"/>
        <v>-62750757</v>
      </c>
      <c r="AQ157" s="7">
        <f t="shared" si="940"/>
        <v>0</v>
      </c>
      <c r="AS157" s="7">
        <f t="shared" ref="AS157:AU157" si="941">M157-AK157</f>
        <v>9920295.664</v>
      </c>
      <c r="AT157" s="7">
        <f t="shared" si="941"/>
        <v>-162450083.6</v>
      </c>
      <c r="AU157" s="7">
        <f t="shared" si="941"/>
        <v>0</v>
      </c>
      <c r="AW157" s="11">
        <v>154.0</v>
      </c>
      <c r="AX157" s="11">
        <v>19511.0</v>
      </c>
      <c r="AY157" s="11">
        <v>2.22446E8</v>
      </c>
      <c r="AZ157" s="11">
        <v>-103.923</v>
      </c>
      <c r="BA157" s="10">
        <f t="shared" si="24"/>
        <v>-53524443.49</v>
      </c>
      <c r="BB157" s="10">
        <f t="shared" si="25"/>
        <v>215910529.8</v>
      </c>
      <c r="BC157" s="10">
        <f t="shared" si="26"/>
        <v>0</v>
      </c>
      <c r="BE157" s="11">
        <v>154.0</v>
      </c>
      <c r="BF157" s="11">
        <v>11358.0</v>
      </c>
      <c r="BG157" s="11">
        <v>3.86014E8</v>
      </c>
      <c r="BH157" s="11">
        <v>-117.178</v>
      </c>
      <c r="BI157" s="10">
        <f t="shared" si="27"/>
        <v>-176314358</v>
      </c>
      <c r="BJ157" s="10">
        <f t="shared" si="28"/>
        <v>343394897.1</v>
      </c>
      <c r="BK157" s="10">
        <f t="shared" si="29"/>
        <v>0</v>
      </c>
      <c r="BM157" s="7">
        <f t="shared" ref="BM157:BO157" si="942">E157-BA157</f>
        <v>53543069.55</v>
      </c>
      <c r="BN157" s="7">
        <f t="shared" si="942"/>
        <v>-214450698.6</v>
      </c>
      <c r="BO157" s="7">
        <f t="shared" si="942"/>
        <v>0</v>
      </c>
      <c r="BQ157" s="7">
        <f t="shared" ref="BQ157:BS157" si="943">M157-BI157</f>
        <v>176345504.2</v>
      </c>
      <c r="BR157" s="7">
        <f t="shared" si="943"/>
        <v>-340899161.4</v>
      </c>
      <c r="BS157" s="7">
        <f t="shared" si="943"/>
        <v>0</v>
      </c>
      <c r="BU157" s="12">
        <f t="shared" ref="BU157:BW157" si="944">AO157-BM157</f>
        <v>-49944631.89</v>
      </c>
      <c r="BV157" s="12">
        <f t="shared" si="944"/>
        <v>151699941.6</v>
      </c>
      <c r="BW157" s="12">
        <f t="shared" si="944"/>
        <v>0</v>
      </c>
      <c r="BY157" s="12">
        <f t="shared" ref="BY157:CA157" si="945">AS157-BQ157</f>
        <v>-166425208.5</v>
      </c>
      <c r="BZ157" s="12">
        <f t="shared" si="945"/>
        <v>178449077.8</v>
      </c>
      <c r="CA157" s="12">
        <f t="shared" si="945"/>
        <v>0</v>
      </c>
    </row>
    <row r="158" ht="15.75" customHeight="1">
      <c r="A158" s="11">
        <v>155.0</v>
      </c>
      <c r="B158" s="11">
        <v>20502.0</v>
      </c>
      <c r="C158" s="11">
        <v>1388010.0</v>
      </c>
      <c r="D158" s="11">
        <v>-89.272</v>
      </c>
      <c r="E158" s="10">
        <f t="shared" si="7"/>
        <v>17635.5763</v>
      </c>
      <c r="F158" s="10">
        <f t="shared" si="8"/>
        <v>1387897.96</v>
      </c>
      <c r="G158" s="10">
        <f t="shared" si="9"/>
        <v>0</v>
      </c>
      <c r="I158" s="11">
        <v>155.0</v>
      </c>
      <c r="J158" s="11">
        <v>12072.0</v>
      </c>
      <c r="K158" s="11">
        <v>2343540.0</v>
      </c>
      <c r="L158" s="11">
        <v>-89.257</v>
      </c>
      <c r="M158" s="10">
        <f t="shared" si="10"/>
        <v>30389.69768</v>
      </c>
      <c r="N158" s="10">
        <f t="shared" si="11"/>
        <v>2343342.954</v>
      </c>
      <c r="O158" s="10">
        <f t="shared" si="12"/>
        <v>0</v>
      </c>
      <c r="Q158" s="11">
        <v>155.0</v>
      </c>
      <c r="R158" s="11">
        <v>7108.7</v>
      </c>
      <c r="S158" s="11">
        <v>7874880.0</v>
      </c>
      <c r="T158" s="11">
        <v>-89.007</v>
      </c>
      <c r="U158" s="10">
        <f t="shared" si="13"/>
        <v>136473.6538</v>
      </c>
      <c r="V158" s="10">
        <f t="shared" si="14"/>
        <v>7873697.35</v>
      </c>
      <c r="W158" s="10">
        <f t="shared" si="15"/>
        <v>0</v>
      </c>
      <c r="Y158" s="11">
        <v>155.0</v>
      </c>
      <c r="Z158" s="11">
        <v>20502.0</v>
      </c>
      <c r="AA158" s="11">
        <v>6.27774E7</v>
      </c>
      <c r="AB158" s="11">
        <v>-91.751</v>
      </c>
      <c r="AC158" s="10">
        <f t="shared" si="16"/>
        <v>-1918223.62</v>
      </c>
      <c r="AD158" s="10">
        <f t="shared" si="17"/>
        <v>62748086.58</v>
      </c>
      <c r="AE158" s="10">
        <f t="shared" si="18"/>
        <v>0</v>
      </c>
      <c r="AG158" s="11">
        <v>155.0</v>
      </c>
      <c r="AH158" s="11">
        <v>12072.0</v>
      </c>
      <c r="AI158" s="11">
        <v>1.42978E8</v>
      </c>
      <c r="AJ158" s="11">
        <v>-91.469</v>
      </c>
      <c r="AK158" s="10">
        <f t="shared" si="19"/>
        <v>-3665395.137</v>
      </c>
      <c r="AL158" s="10">
        <f t="shared" si="20"/>
        <v>142931009.1</v>
      </c>
      <c r="AM158" s="10">
        <f t="shared" si="21"/>
        <v>0</v>
      </c>
      <c r="AO158" s="7">
        <f t="shared" ref="AO158:AQ158" si="946">E158-AC158</f>
        <v>1935859.196</v>
      </c>
      <c r="AP158" s="7">
        <f t="shared" si="946"/>
        <v>-61360188.62</v>
      </c>
      <c r="AQ158" s="7">
        <f t="shared" si="946"/>
        <v>0</v>
      </c>
      <c r="AS158" s="7">
        <f t="shared" ref="AS158:AU158" si="947">M158-AK158</f>
        <v>3695784.835</v>
      </c>
      <c r="AT158" s="7">
        <f t="shared" si="947"/>
        <v>-140587666.1</v>
      </c>
      <c r="AU158" s="7">
        <f t="shared" si="947"/>
        <v>0</v>
      </c>
      <c r="AW158" s="11">
        <v>155.0</v>
      </c>
      <c r="AX158" s="11">
        <v>20502.0</v>
      </c>
      <c r="AY158" s="11">
        <v>2.13073E8</v>
      </c>
      <c r="AZ158" s="11">
        <v>-98.59</v>
      </c>
      <c r="BA158" s="10">
        <f t="shared" si="24"/>
        <v>-31825173.63</v>
      </c>
      <c r="BB158" s="10">
        <f t="shared" si="25"/>
        <v>210682846.1</v>
      </c>
      <c r="BC158" s="10">
        <f t="shared" si="26"/>
        <v>0</v>
      </c>
      <c r="BE158" s="11">
        <v>155.0</v>
      </c>
      <c r="BF158" s="11">
        <v>12072.0</v>
      </c>
      <c r="BG158" s="11">
        <v>4.50807E8</v>
      </c>
      <c r="BH158" s="11">
        <v>-103.01</v>
      </c>
      <c r="BI158" s="10">
        <f t="shared" si="27"/>
        <v>-101486172.5</v>
      </c>
      <c r="BJ158" s="10">
        <f t="shared" si="28"/>
        <v>439235139.8</v>
      </c>
      <c r="BK158" s="10">
        <f t="shared" si="29"/>
        <v>0</v>
      </c>
      <c r="BM158" s="7">
        <f t="shared" ref="BM158:BO158" si="948">E158-BA158</f>
        <v>31842809.2</v>
      </c>
      <c r="BN158" s="7">
        <f t="shared" si="948"/>
        <v>-209294948.2</v>
      </c>
      <c r="BO158" s="7">
        <f t="shared" si="948"/>
        <v>0</v>
      </c>
      <c r="BQ158" s="7">
        <f t="shared" ref="BQ158:BS158" si="949">M158-BI158</f>
        <v>101516562.2</v>
      </c>
      <c r="BR158" s="7">
        <f t="shared" si="949"/>
        <v>-436891796.9</v>
      </c>
      <c r="BS158" s="7">
        <f t="shared" si="949"/>
        <v>0</v>
      </c>
      <c r="BU158" s="12">
        <f t="shared" ref="BU158:BW158" si="950">AO158-BM158</f>
        <v>-29906950</v>
      </c>
      <c r="BV158" s="12">
        <f t="shared" si="950"/>
        <v>147934759.6</v>
      </c>
      <c r="BW158" s="12">
        <f t="shared" si="950"/>
        <v>0</v>
      </c>
      <c r="BY158" s="12">
        <f t="shared" ref="BY158:CA158" si="951">AS158-BQ158</f>
        <v>-97820777.36</v>
      </c>
      <c r="BZ158" s="12">
        <f t="shared" si="951"/>
        <v>296304130.7</v>
      </c>
      <c r="CA158" s="12">
        <f t="shared" si="951"/>
        <v>0</v>
      </c>
    </row>
    <row r="159" ht="15.75" customHeight="1">
      <c r="A159" s="11">
        <v>156.0</v>
      </c>
      <c r="B159" s="11">
        <v>21543.0</v>
      </c>
      <c r="C159" s="11">
        <v>1321940.0</v>
      </c>
      <c r="D159" s="11">
        <v>-89.344</v>
      </c>
      <c r="E159" s="10">
        <f t="shared" si="7"/>
        <v>15135.03614</v>
      </c>
      <c r="F159" s="10">
        <f t="shared" si="8"/>
        <v>1321853.356</v>
      </c>
      <c r="G159" s="10">
        <f t="shared" si="9"/>
        <v>0</v>
      </c>
      <c r="I159" s="11">
        <v>156.0</v>
      </c>
      <c r="J159" s="11">
        <v>12832.0</v>
      </c>
      <c r="K159" s="11">
        <v>2203640.0</v>
      </c>
      <c r="L159" s="11">
        <v>-89.288</v>
      </c>
      <c r="M159" s="10">
        <f t="shared" si="10"/>
        <v>27383.36597</v>
      </c>
      <c r="N159" s="10">
        <f t="shared" si="11"/>
        <v>2203469.855</v>
      </c>
      <c r="O159" s="10">
        <f t="shared" si="12"/>
        <v>0</v>
      </c>
      <c r="Q159" s="11">
        <v>156.0</v>
      </c>
      <c r="R159" s="11">
        <v>7643.6</v>
      </c>
      <c r="S159" s="11">
        <v>7324170.0</v>
      </c>
      <c r="T159" s="11">
        <v>-88.903</v>
      </c>
      <c r="U159" s="10">
        <f t="shared" si="13"/>
        <v>140221.9095</v>
      </c>
      <c r="V159" s="10">
        <f t="shared" si="14"/>
        <v>7322827.596</v>
      </c>
      <c r="W159" s="10">
        <f t="shared" si="15"/>
        <v>0</v>
      </c>
      <c r="Y159" s="11">
        <v>156.0</v>
      </c>
      <c r="Z159" s="11">
        <v>21543.0</v>
      </c>
      <c r="AA159" s="11">
        <v>5.98781E7</v>
      </c>
      <c r="AB159" s="11">
        <v>-89.379</v>
      </c>
      <c r="AC159" s="10">
        <f t="shared" si="16"/>
        <v>648975.7604</v>
      </c>
      <c r="AD159" s="10">
        <f t="shared" si="17"/>
        <v>59874583.01</v>
      </c>
      <c r="AE159" s="10">
        <f t="shared" si="18"/>
        <v>0</v>
      </c>
      <c r="AG159" s="11">
        <v>156.0</v>
      </c>
      <c r="AH159" s="11">
        <v>12832.0</v>
      </c>
      <c r="AI159" s="11">
        <v>1.47208E8</v>
      </c>
      <c r="AJ159" s="11">
        <v>-95.366</v>
      </c>
      <c r="AK159" s="10">
        <f t="shared" si="19"/>
        <v>-13766526.85</v>
      </c>
      <c r="AL159" s="10">
        <f t="shared" si="20"/>
        <v>146562880.7</v>
      </c>
      <c r="AM159" s="10">
        <f t="shared" si="21"/>
        <v>0</v>
      </c>
      <c r="AO159" s="7">
        <f t="shared" ref="AO159:AQ159" si="952">E159-AC159</f>
        <v>-633840.7243</v>
      </c>
      <c r="AP159" s="7">
        <f t="shared" si="952"/>
        <v>-58552729.65</v>
      </c>
      <c r="AQ159" s="7">
        <f t="shared" si="952"/>
        <v>0</v>
      </c>
      <c r="AS159" s="7">
        <f t="shared" ref="AS159:AU159" si="953">M159-AK159</f>
        <v>13793910.22</v>
      </c>
      <c r="AT159" s="7">
        <f t="shared" si="953"/>
        <v>-144359410.9</v>
      </c>
      <c r="AU159" s="7">
        <f t="shared" si="953"/>
        <v>0</v>
      </c>
      <c r="AW159" s="11">
        <v>156.0</v>
      </c>
      <c r="AX159" s="11">
        <v>21543.0</v>
      </c>
      <c r="AY159" s="11">
        <v>2.0943E8</v>
      </c>
      <c r="AZ159" s="11">
        <v>-102.939</v>
      </c>
      <c r="BA159" s="10">
        <f t="shared" si="24"/>
        <v>-46894217.53</v>
      </c>
      <c r="BB159" s="10">
        <f t="shared" si="25"/>
        <v>204112364.3</v>
      </c>
      <c r="BC159" s="10">
        <f t="shared" si="26"/>
        <v>0</v>
      </c>
      <c r="BE159" s="11">
        <v>156.0</v>
      </c>
      <c r="BF159" s="11">
        <v>12832.0</v>
      </c>
      <c r="BG159" s="11">
        <v>4.73731E8</v>
      </c>
      <c r="BH159" s="11">
        <v>-106.393</v>
      </c>
      <c r="BI159" s="10">
        <f t="shared" si="27"/>
        <v>-133698377.3</v>
      </c>
      <c r="BJ159" s="10">
        <f t="shared" si="28"/>
        <v>454473106.2</v>
      </c>
      <c r="BK159" s="10">
        <f t="shared" si="29"/>
        <v>0</v>
      </c>
      <c r="BM159" s="7">
        <f t="shared" ref="BM159:BO159" si="954">E159-BA159</f>
        <v>46909352.56</v>
      </c>
      <c r="BN159" s="7">
        <f t="shared" si="954"/>
        <v>-202790510.9</v>
      </c>
      <c r="BO159" s="7">
        <f t="shared" si="954"/>
        <v>0</v>
      </c>
      <c r="BQ159" s="7">
        <f t="shared" ref="BQ159:BS159" si="955">M159-BI159</f>
        <v>133725760.7</v>
      </c>
      <c r="BR159" s="7">
        <f t="shared" si="955"/>
        <v>-452269636.3</v>
      </c>
      <c r="BS159" s="7">
        <f t="shared" si="955"/>
        <v>0</v>
      </c>
      <c r="BU159" s="12">
        <f t="shared" ref="BU159:BW159" si="956">AO159-BM159</f>
        <v>-47543193.29</v>
      </c>
      <c r="BV159" s="12">
        <f t="shared" si="956"/>
        <v>144237781.3</v>
      </c>
      <c r="BW159" s="12">
        <f t="shared" si="956"/>
        <v>0</v>
      </c>
      <c r="BY159" s="12">
        <f t="shared" ref="BY159:CA159" si="957">AS159-BQ159</f>
        <v>-119931850.5</v>
      </c>
      <c r="BZ159" s="12">
        <f t="shared" si="957"/>
        <v>307910225.5</v>
      </c>
      <c r="CA159" s="12">
        <f t="shared" si="957"/>
        <v>0</v>
      </c>
    </row>
    <row r="160" ht="15.75" customHeight="1">
      <c r="A160" s="11">
        <v>157.0</v>
      </c>
      <c r="B160" s="11">
        <v>22636.0</v>
      </c>
      <c r="C160" s="11">
        <v>1258080.0</v>
      </c>
      <c r="D160" s="11">
        <v>-89.354</v>
      </c>
      <c r="E160" s="10">
        <f t="shared" si="7"/>
        <v>14184.33378</v>
      </c>
      <c r="F160" s="10">
        <f t="shared" si="8"/>
        <v>1258000.036</v>
      </c>
      <c r="G160" s="10">
        <f t="shared" si="9"/>
        <v>0</v>
      </c>
      <c r="I160" s="11">
        <v>157.0</v>
      </c>
      <c r="J160" s="11">
        <v>13640.0</v>
      </c>
      <c r="K160" s="11">
        <v>2082870.0</v>
      </c>
      <c r="L160" s="11">
        <v>-89.204</v>
      </c>
      <c r="M160" s="10">
        <f t="shared" si="10"/>
        <v>28936.00891</v>
      </c>
      <c r="N160" s="10">
        <f t="shared" si="11"/>
        <v>2082668.995</v>
      </c>
      <c r="O160" s="10">
        <f t="shared" si="12"/>
        <v>0</v>
      </c>
      <c r="Q160" s="11">
        <v>157.0</v>
      </c>
      <c r="R160" s="11">
        <v>8218.7</v>
      </c>
      <c r="S160" s="11">
        <v>6815070.0</v>
      </c>
      <c r="T160" s="11">
        <v>-88.93</v>
      </c>
      <c r="U160" s="10">
        <f t="shared" si="13"/>
        <v>127264.1913</v>
      </c>
      <c r="V160" s="10">
        <f t="shared" si="14"/>
        <v>6813881.635</v>
      </c>
      <c r="W160" s="10">
        <f t="shared" si="15"/>
        <v>0</v>
      </c>
      <c r="Y160" s="11">
        <v>157.0</v>
      </c>
      <c r="Z160" s="11">
        <v>22636.0</v>
      </c>
      <c r="AA160" s="11">
        <v>5.73391E7</v>
      </c>
      <c r="AB160" s="11">
        <v>-87.39</v>
      </c>
      <c r="AC160" s="10">
        <f t="shared" si="16"/>
        <v>2611070.132</v>
      </c>
      <c r="AD160" s="10">
        <f t="shared" si="17"/>
        <v>57279618.55</v>
      </c>
      <c r="AE160" s="10">
        <f t="shared" si="18"/>
        <v>0</v>
      </c>
      <c r="AG160" s="11">
        <v>157.0</v>
      </c>
      <c r="AH160" s="11">
        <v>13640.0</v>
      </c>
      <c r="AI160" s="11">
        <v>1.07425E8</v>
      </c>
      <c r="AJ160" s="11">
        <v>-81.99</v>
      </c>
      <c r="AK160" s="10">
        <f t="shared" si="19"/>
        <v>14969236.88</v>
      </c>
      <c r="AL160" s="10">
        <f t="shared" si="20"/>
        <v>106376936.3</v>
      </c>
      <c r="AM160" s="10">
        <f t="shared" si="21"/>
        <v>0</v>
      </c>
      <c r="AO160" s="7">
        <f t="shared" ref="AO160:AQ160" si="958">E160-AC160</f>
        <v>-2596885.798</v>
      </c>
      <c r="AP160" s="7">
        <f t="shared" si="958"/>
        <v>-56021618.52</v>
      </c>
      <c r="AQ160" s="7">
        <f t="shared" si="958"/>
        <v>0</v>
      </c>
      <c r="AS160" s="7">
        <f t="shared" ref="AS160:AU160" si="959">M160-AK160</f>
        <v>-14940300.87</v>
      </c>
      <c r="AT160" s="7">
        <f t="shared" si="959"/>
        <v>-104294267.3</v>
      </c>
      <c r="AU160" s="7">
        <f t="shared" si="959"/>
        <v>0</v>
      </c>
      <c r="AW160" s="11">
        <v>157.0</v>
      </c>
      <c r="AX160" s="11">
        <v>22636.0</v>
      </c>
      <c r="AY160" s="11">
        <v>2.38514E8</v>
      </c>
      <c r="AZ160" s="11">
        <v>-108.425</v>
      </c>
      <c r="BA160" s="10">
        <f t="shared" si="24"/>
        <v>-75385458.05</v>
      </c>
      <c r="BB160" s="10">
        <f t="shared" si="25"/>
        <v>226287341.5</v>
      </c>
      <c r="BC160" s="10">
        <f t="shared" si="26"/>
        <v>0</v>
      </c>
      <c r="BE160" s="11">
        <v>157.0</v>
      </c>
      <c r="BF160" s="11">
        <v>13640.0</v>
      </c>
      <c r="BG160" s="11">
        <v>2.71015E8</v>
      </c>
      <c r="BH160" s="11">
        <v>-99.638</v>
      </c>
      <c r="BI160" s="10">
        <f t="shared" si="27"/>
        <v>-45374048.77</v>
      </c>
      <c r="BJ160" s="10">
        <f t="shared" si="28"/>
        <v>267189681.5</v>
      </c>
      <c r="BK160" s="10">
        <f t="shared" si="29"/>
        <v>0</v>
      </c>
      <c r="BM160" s="7">
        <f t="shared" ref="BM160:BO160" si="960">E160-BA160</f>
        <v>75399642.38</v>
      </c>
      <c r="BN160" s="7">
        <f t="shared" si="960"/>
        <v>-225029341.4</v>
      </c>
      <c r="BO160" s="7">
        <f t="shared" si="960"/>
        <v>0</v>
      </c>
      <c r="BQ160" s="7">
        <f t="shared" ref="BQ160:BS160" si="961">M160-BI160</f>
        <v>45402984.77</v>
      </c>
      <c r="BR160" s="7">
        <f t="shared" si="961"/>
        <v>-265107012.5</v>
      </c>
      <c r="BS160" s="7">
        <f t="shared" si="961"/>
        <v>0</v>
      </c>
      <c r="BU160" s="12">
        <f t="shared" ref="BU160:BW160" si="962">AO160-BM160</f>
        <v>-77996528.18</v>
      </c>
      <c r="BV160" s="12">
        <f t="shared" si="962"/>
        <v>169007722.9</v>
      </c>
      <c r="BW160" s="12">
        <f t="shared" si="962"/>
        <v>0</v>
      </c>
      <c r="BY160" s="12">
        <f t="shared" ref="BY160:CA160" si="963">AS160-BQ160</f>
        <v>-60343285.64</v>
      </c>
      <c r="BZ160" s="12">
        <f t="shared" si="963"/>
        <v>160812745.3</v>
      </c>
      <c r="CA160" s="12">
        <f t="shared" si="963"/>
        <v>0</v>
      </c>
    </row>
    <row r="161" ht="15.75" customHeight="1">
      <c r="A161" s="11">
        <v>158.0</v>
      </c>
      <c r="B161" s="11">
        <v>23785.0</v>
      </c>
      <c r="C161" s="11">
        <v>1197320.0</v>
      </c>
      <c r="D161" s="11">
        <v>-89.369</v>
      </c>
      <c r="E161" s="10">
        <f t="shared" si="7"/>
        <v>13185.85163</v>
      </c>
      <c r="F161" s="10">
        <f t="shared" si="8"/>
        <v>1197247.391</v>
      </c>
      <c r="G161" s="10">
        <f t="shared" si="9"/>
        <v>0</v>
      </c>
      <c r="I161" s="11">
        <v>158.0</v>
      </c>
      <c r="J161" s="11">
        <v>14498.0</v>
      </c>
      <c r="K161" s="11">
        <v>1961650.0</v>
      </c>
      <c r="L161" s="11">
        <v>-89.244</v>
      </c>
      <c r="M161" s="10">
        <f t="shared" si="10"/>
        <v>25882.61092</v>
      </c>
      <c r="N161" s="10">
        <f t="shared" si="11"/>
        <v>1961479.241</v>
      </c>
      <c r="O161" s="10">
        <f t="shared" si="12"/>
        <v>0</v>
      </c>
      <c r="Q161" s="11">
        <v>158.0</v>
      </c>
      <c r="R161" s="11">
        <v>8837.1</v>
      </c>
      <c r="S161" s="11">
        <v>6332180.0</v>
      </c>
      <c r="T161" s="11">
        <v>-88.928</v>
      </c>
      <c r="U161" s="10">
        <f t="shared" si="13"/>
        <v>118467.7298</v>
      </c>
      <c r="V161" s="10">
        <f t="shared" si="14"/>
        <v>6331071.706</v>
      </c>
      <c r="W161" s="10">
        <f t="shared" si="15"/>
        <v>0</v>
      </c>
      <c r="Y161" s="11">
        <v>158.0</v>
      </c>
      <c r="Z161" s="11">
        <v>23785.0</v>
      </c>
      <c r="AA161" s="11">
        <v>5.7205E7</v>
      </c>
      <c r="AB161" s="11">
        <v>-88.938</v>
      </c>
      <c r="AC161" s="10">
        <f t="shared" si="16"/>
        <v>1060256.653</v>
      </c>
      <c r="AD161" s="10">
        <f t="shared" si="17"/>
        <v>57195173.58</v>
      </c>
      <c r="AE161" s="10">
        <f t="shared" si="18"/>
        <v>0</v>
      </c>
      <c r="AG161" s="11">
        <v>158.0</v>
      </c>
      <c r="AH161" s="11">
        <v>14498.0</v>
      </c>
      <c r="AI161" s="11">
        <v>1.45754E8</v>
      </c>
      <c r="AJ161" s="11">
        <v>-94.098</v>
      </c>
      <c r="AK161" s="10">
        <f t="shared" si="19"/>
        <v>-10415963.74</v>
      </c>
      <c r="AL161" s="10">
        <f t="shared" si="20"/>
        <v>145381347.5</v>
      </c>
      <c r="AM161" s="10">
        <f t="shared" si="21"/>
        <v>0</v>
      </c>
      <c r="AO161" s="7">
        <f t="shared" ref="AO161:AQ161" si="964">E161-AC161</f>
        <v>-1047070.801</v>
      </c>
      <c r="AP161" s="7">
        <f t="shared" si="964"/>
        <v>-55997926.19</v>
      </c>
      <c r="AQ161" s="7">
        <f t="shared" si="964"/>
        <v>0</v>
      </c>
      <c r="AS161" s="7">
        <f t="shared" ref="AS161:AU161" si="965">M161-AK161</f>
        <v>10441846.35</v>
      </c>
      <c r="AT161" s="7">
        <f t="shared" si="965"/>
        <v>-143419868.3</v>
      </c>
      <c r="AU161" s="7">
        <f t="shared" si="965"/>
        <v>0</v>
      </c>
      <c r="AW161" s="11">
        <v>158.0</v>
      </c>
      <c r="AX161" s="11">
        <v>23785.0</v>
      </c>
      <c r="AY161" s="11">
        <v>1.64509E8</v>
      </c>
      <c r="AZ161" s="11">
        <v>-96.084</v>
      </c>
      <c r="BA161" s="10">
        <f t="shared" si="24"/>
        <v>-17435715.96</v>
      </c>
      <c r="BB161" s="10">
        <f t="shared" si="25"/>
        <v>163582416.2</v>
      </c>
      <c r="BC161" s="10">
        <f t="shared" si="26"/>
        <v>0</v>
      </c>
      <c r="BE161" s="11">
        <v>158.0</v>
      </c>
      <c r="BF161" s="11">
        <v>14498.0</v>
      </c>
      <c r="BG161" s="11">
        <v>3.46493E8</v>
      </c>
      <c r="BH161" s="11">
        <v>-120.959</v>
      </c>
      <c r="BI161" s="10">
        <f t="shared" si="27"/>
        <v>-178244511.5</v>
      </c>
      <c r="BJ161" s="10">
        <f t="shared" si="28"/>
        <v>297130094.7</v>
      </c>
      <c r="BK161" s="10">
        <f t="shared" si="29"/>
        <v>0</v>
      </c>
      <c r="BM161" s="7">
        <f t="shared" ref="BM161:BO161" si="966">E161-BA161</f>
        <v>17448901.82</v>
      </c>
      <c r="BN161" s="7">
        <f t="shared" si="966"/>
        <v>-162385168.8</v>
      </c>
      <c r="BO161" s="7">
        <f t="shared" si="966"/>
        <v>0</v>
      </c>
      <c r="BQ161" s="7">
        <f t="shared" ref="BQ161:BS161" si="967">M161-BI161</f>
        <v>178270394.1</v>
      </c>
      <c r="BR161" s="7">
        <f t="shared" si="967"/>
        <v>-295168615.4</v>
      </c>
      <c r="BS161" s="7">
        <f t="shared" si="967"/>
        <v>0</v>
      </c>
      <c r="BU161" s="12">
        <f t="shared" ref="BU161:BW161" si="968">AO161-BM161</f>
        <v>-18495972.62</v>
      </c>
      <c r="BV161" s="12">
        <f t="shared" si="968"/>
        <v>106387242.6</v>
      </c>
      <c r="BW161" s="12">
        <f t="shared" si="968"/>
        <v>0</v>
      </c>
      <c r="BY161" s="12">
        <f t="shared" ref="BY161:CA161" si="969">AS161-BQ161</f>
        <v>-167828547.8</v>
      </c>
      <c r="BZ161" s="12">
        <f t="shared" si="969"/>
        <v>151748747.1</v>
      </c>
      <c r="CA161" s="12">
        <f t="shared" si="969"/>
        <v>0</v>
      </c>
    </row>
    <row r="162" ht="15.75" customHeight="1">
      <c r="A162" s="11">
        <v>159.0</v>
      </c>
      <c r="B162" s="11">
        <v>24993.0</v>
      </c>
      <c r="C162" s="11">
        <v>1140410.0</v>
      </c>
      <c r="D162" s="11">
        <v>-89.29</v>
      </c>
      <c r="E162" s="10">
        <f t="shared" si="7"/>
        <v>14131.41395</v>
      </c>
      <c r="F162" s="10">
        <f t="shared" si="8"/>
        <v>1140322.442</v>
      </c>
      <c r="G162" s="10">
        <f t="shared" si="9"/>
        <v>0</v>
      </c>
      <c r="I162" s="11">
        <v>159.0</v>
      </c>
      <c r="J162" s="11">
        <v>15410.0</v>
      </c>
      <c r="K162" s="11">
        <v>1845020.0</v>
      </c>
      <c r="L162" s="11">
        <v>-89.311</v>
      </c>
      <c r="M162" s="10">
        <f t="shared" si="10"/>
        <v>22186.41849</v>
      </c>
      <c r="N162" s="10">
        <f t="shared" si="11"/>
        <v>1844886.599</v>
      </c>
      <c r="O162" s="10">
        <f t="shared" si="12"/>
        <v>0</v>
      </c>
      <c r="Q162" s="11">
        <v>159.0</v>
      </c>
      <c r="R162" s="11">
        <v>9502.0</v>
      </c>
      <c r="S162" s="11">
        <v>5886650.0</v>
      </c>
      <c r="T162" s="11">
        <v>-88.902</v>
      </c>
      <c r="U162" s="10">
        <f t="shared" si="13"/>
        <v>112803.1793</v>
      </c>
      <c r="V162" s="10">
        <f t="shared" si="14"/>
        <v>5885569.103</v>
      </c>
      <c r="W162" s="10">
        <f t="shared" si="15"/>
        <v>0</v>
      </c>
      <c r="Y162" s="11">
        <v>159.0</v>
      </c>
      <c r="Z162" s="11">
        <v>24993.0</v>
      </c>
      <c r="AA162" s="11">
        <v>5.169E7</v>
      </c>
      <c r="AB162" s="11">
        <v>-88.564</v>
      </c>
      <c r="AC162" s="10">
        <f t="shared" si="16"/>
        <v>1295367.127</v>
      </c>
      <c r="AD162" s="10">
        <f t="shared" si="17"/>
        <v>51673766.3</v>
      </c>
      <c r="AE162" s="10">
        <f t="shared" si="18"/>
        <v>0</v>
      </c>
      <c r="AG162" s="11">
        <v>159.0</v>
      </c>
      <c r="AH162" s="11">
        <v>15410.0</v>
      </c>
      <c r="AI162" s="11">
        <v>9.06768E7</v>
      </c>
      <c r="AJ162" s="11">
        <v>-93.355</v>
      </c>
      <c r="AK162" s="10">
        <f t="shared" si="19"/>
        <v>-5306618.487</v>
      </c>
      <c r="AL162" s="10">
        <f t="shared" si="20"/>
        <v>90521388.96</v>
      </c>
      <c r="AM162" s="10">
        <f t="shared" si="21"/>
        <v>0</v>
      </c>
      <c r="AO162" s="7">
        <f t="shared" ref="AO162:AQ162" si="970">E162-AC162</f>
        <v>-1281235.713</v>
      </c>
      <c r="AP162" s="7">
        <f t="shared" si="970"/>
        <v>-50533443.86</v>
      </c>
      <c r="AQ162" s="7">
        <f t="shared" si="970"/>
        <v>0</v>
      </c>
      <c r="AS162" s="7">
        <f t="shared" ref="AS162:AU162" si="971">M162-AK162</f>
        <v>5328804.905</v>
      </c>
      <c r="AT162" s="7">
        <f t="shared" si="971"/>
        <v>-88676502.36</v>
      </c>
      <c r="AU162" s="7">
        <f t="shared" si="971"/>
        <v>0</v>
      </c>
      <c r="AW162" s="11">
        <v>159.0</v>
      </c>
      <c r="AX162" s="11">
        <v>24993.0</v>
      </c>
      <c r="AY162" s="11">
        <v>1.59885E8</v>
      </c>
      <c r="AZ162" s="11">
        <v>-92.483</v>
      </c>
      <c r="BA162" s="10">
        <f t="shared" si="24"/>
        <v>-6926691.759</v>
      </c>
      <c r="BB162" s="10">
        <f t="shared" si="25"/>
        <v>159734887.1</v>
      </c>
      <c r="BC162" s="10">
        <f t="shared" si="26"/>
        <v>0</v>
      </c>
      <c r="BE162" s="11">
        <v>159.0</v>
      </c>
      <c r="BF162" s="11">
        <v>15410.0</v>
      </c>
      <c r="BG162" s="11">
        <v>2.99707E8</v>
      </c>
      <c r="BH162" s="11">
        <v>-107.13</v>
      </c>
      <c r="BI162" s="10">
        <f t="shared" si="27"/>
        <v>-88275920.65</v>
      </c>
      <c r="BJ162" s="10">
        <f t="shared" si="28"/>
        <v>286411675.2</v>
      </c>
      <c r="BK162" s="10">
        <f t="shared" si="29"/>
        <v>0</v>
      </c>
      <c r="BM162" s="7">
        <f t="shared" ref="BM162:BO162" si="972">E162-BA162</f>
        <v>6940823.173</v>
      </c>
      <c r="BN162" s="7">
        <f t="shared" si="972"/>
        <v>-158594564.7</v>
      </c>
      <c r="BO162" s="7">
        <f t="shared" si="972"/>
        <v>0</v>
      </c>
      <c r="BQ162" s="7">
        <f t="shared" ref="BQ162:BS162" si="973">M162-BI162</f>
        <v>88298107.07</v>
      </c>
      <c r="BR162" s="7">
        <f t="shared" si="973"/>
        <v>-284566788.6</v>
      </c>
      <c r="BS162" s="7">
        <f t="shared" si="973"/>
        <v>0</v>
      </c>
      <c r="BU162" s="12">
        <f t="shared" ref="BU162:BW162" si="974">AO162-BM162</f>
        <v>-8222058.887</v>
      </c>
      <c r="BV162" s="12">
        <f t="shared" si="974"/>
        <v>108061120.8</v>
      </c>
      <c r="BW162" s="12">
        <f t="shared" si="974"/>
        <v>0</v>
      </c>
      <c r="BY162" s="12">
        <f t="shared" ref="BY162:CA162" si="975">AS162-BQ162</f>
        <v>-82969302.16</v>
      </c>
      <c r="BZ162" s="12">
        <f t="shared" si="975"/>
        <v>195890286.2</v>
      </c>
      <c r="CA162" s="12">
        <f t="shared" si="975"/>
        <v>0</v>
      </c>
    </row>
    <row r="163" ht="15.75" customHeight="1">
      <c r="A163" s="11">
        <v>160.0</v>
      </c>
      <c r="B163" s="11">
        <v>26261.0</v>
      </c>
      <c r="C163" s="11">
        <v>1086380.0</v>
      </c>
      <c r="D163" s="11">
        <v>-89.328</v>
      </c>
      <c r="E163" s="10">
        <f t="shared" si="7"/>
        <v>12741.438</v>
      </c>
      <c r="F163" s="10">
        <f t="shared" si="8"/>
        <v>1086305.279</v>
      </c>
      <c r="G163" s="10">
        <f t="shared" si="9"/>
        <v>0</v>
      </c>
      <c r="I163" s="11">
        <v>160.0</v>
      </c>
      <c r="J163" s="11">
        <v>16380.0</v>
      </c>
      <c r="K163" s="11">
        <v>1731280.0</v>
      </c>
      <c r="L163" s="11">
        <v>-89.302</v>
      </c>
      <c r="M163" s="10">
        <f t="shared" si="10"/>
        <v>21090.62063</v>
      </c>
      <c r="N163" s="10">
        <f t="shared" si="11"/>
        <v>1731151.531</v>
      </c>
      <c r="O163" s="10">
        <f t="shared" si="12"/>
        <v>0</v>
      </c>
      <c r="Q163" s="11">
        <v>160.0</v>
      </c>
      <c r="R163" s="11">
        <v>10217.0</v>
      </c>
      <c r="S163" s="11">
        <v>5504250.0</v>
      </c>
      <c r="T163" s="11">
        <v>-88.778</v>
      </c>
      <c r="U163" s="10">
        <f t="shared" si="13"/>
        <v>117385.3229</v>
      </c>
      <c r="V163" s="10">
        <f t="shared" si="14"/>
        <v>5502998.16</v>
      </c>
      <c r="W163" s="10">
        <f t="shared" si="15"/>
        <v>0</v>
      </c>
      <c r="Y163" s="11">
        <v>160.0</v>
      </c>
      <c r="Z163" s="11">
        <v>26261.0</v>
      </c>
      <c r="AA163" s="11">
        <v>5.06685E7</v>
      </c>
      <c r="AB163" s="11">
        <v>-88.84</v>
      </c>
      <c r="AC163" s="10">
        <f t="shared" si="16"/>
        <v>1025755.218</v>
      </c>
      <c r="AD163" s="10">
        <f t="shared" si="17"/>
        <v>50658116.02</v>
      </c>
      <c r="AE163" s="10">
        <f t="shared" si="18"/>
        <v>0</v>
      </c>
      <c r="AG163" s="11">
        <v>160.0</v>
      </c>
      <c r="AH163" s="11">
        <v>16380.0</v>
      </c>
      <c r="AI163" s="11">
        <v>1.29905E8</v>
      </c>
      <c r="AJ163" s="11">
        <v>-101.483</v>
      </c>
      <c r="AK163" s="10">
        <f t="shared" si="19"/>
        <v>-25861120.57</v>
      </c>
      <c r="AL163" s="10">
        <f t="shared" si="20"/>
        <v>127304797.5</v>
      </c>
      <c r="AM163" s="10">
        <f t="shared" si="21"/>
        <v>0</v>
      </c>
      <c r="AO163" s="7">
        <f t="shared" ref="AO163:AQ163" si="976">E163-AC163</f>
        <v>-1013013.78</v>
      </c>
      <c r="AP163" s="7">
        <f t="shared" si="976"/>
        <v>-49571810.74</v>
      </c>
      <c r="AQ163" s="7">
        <f t="shared" si="976"/>
        <v>0</v>
      </c>
      <c r="AS163" s="7">
        <f t="shared" ref="AS163:AU163" si="977">M163-AK163</f>
        <v>25882211.19</v>
      </c>
      <c r="AT163" s="7">
        <f t="shared" si="977"/>
        <v>-125573646</v>
      </c>
      <c r="AU163" s="7">
        <f t="shared" si="977"/>
        <v>0</v>
      </c>
      <c r="AW163" s="11">
        <v>160.0</v>
      </c>
      <c r="AX163" s="11">
        <v>26261.0</v>
      </c>
      <c r="AY163" s="11">
        <v>1.84864E8</v>
      </c>
      <c r="AZ163" s="11">
        <v>-91.324</v>
      </c>
      <c r="BA163" s="10">
        <f t="shared" si="24"/>
        <v>-4271486.583</v>
      </c>
      <c r="BB163" s="10">
        <f t="shared" si="25"/>
        <v>184814644.7</v>
      </c>
      <c r="BC163" s="10">
        <f t="shared" si="26"/>
        <v>0</v>
      </c>
      <c r="BE163" s="11">
        <v>160.0</v>
      </c>
      <c r="BF163" s="11">
        <v>16380.0</v>
      </c>
      <c r="BG163" s="11">
        <v>3.16414E8</v>
      </c>
      <c r="BH163" s="11">
        <v>-106.292</v>
      </c>
      <c r="BI163" s="10">
        <f t="shared" si="27"/>
        <v>-88764471.23</v>
      </c>
      <c r="BJ163" s="10">
        <f t="shared" si="28"/>
        <v>303708228.5</v>
      </c>
      <c r="BK163" s="10">
        <f t="shared" si="29"/>
        <v>0</v>
      </c>
      <c r="BM163" s="7">
        <f t="shared" ref="BM163:BO163" si="978">E163-BA163</f>
        <v>4284228.021</v>
      </c>
      <c r="BN163" s="7">
        <f t="shared" si="978"/>
        <v>-183728339.4</v>
      </c>
      <c r="BO163" s="7">
        <f t="shared" si="978"/>
        <v>0</v>
      </c>
      <c r="BQ163" s="7">
        <f t="shared" ref="BQ163:BS163" si="979">M163-BI163</f>
        <v>88785561.85</v>
      </c>
      <c r="BR163" s="7">
        <f t="shared" si="979"/>
        <v>-301977076.9</v>
      </c>
      <c r="BS163" s="7">
        <f t="shared" si="979"/>
        <v>0</v>
      </c>
      <c r="BU163" s="12">
        <f t="shared" ref="BU163:BW163" si="980">AO163-BM163</f>
        <v>-5297241.801</v>
      </c>
      <c r="BV163" s="12">
        <f t="shared" si="980"/>
        <v>134156528.7</v>
      </c>
      <c r="BW163" s="12">
        <f t="shared" si="980"/>
        <v>0</v>
      </c>
      <c r="BY163" s="12">
        <f t="shared" ref="BY163:CA163" si="981">AS163-BQ163</f>
        <v>-62903350.67</v>
      </c>
      <c r="BZ163" s="12">
        <f t="shared" si="981"/>
        <v>176403431</v>
      </c>
      <c r="CA163" s="12">
        <f t="shared" si="981"/>
        <v>0</v>
      </c>
    </row>
    <row r="164" ht="15.75" customHeight="1">
      <c r="A164" s="11">
        <v>161.0</v>
      </c>
      <c r="B164" s="11">
        <v>27595.0</v>
      </c>
      <c r="C164" s="11">
        <v>1034070.0</v>
      </c>
      <c r="D164" s="11">
        <v>-89.308</v>
      </c>
      <c r="E164" s="10">
        <f t="shared" si="7"/>
        <v>12488.8613</v>
      </c>
      <c r="F164" s="10">
        <f t="shared" si="8"/>
        <v>1033994.581</v>
      </c>
      <c r="G164" s="10">
        <f t="shared" si="9"/>
        <v>0</v>
      </c>
      <c r="I164" s="11">
        <v>161.0</v>
      </c>
      <c r="J164" s="11">
        <v>17411.0</v>
      </c>
      <c r="K164" s="11">
        <v>1634000.0</v>
      </c>
      <c r="L164" s="11">
        <v>-89.259</v>
      </c>
      <c r="M164" s="10">
        <f t="shared" si="10"/>
        <v>21131.75277</v>
      </c>
      <c r="N164" s="10">
        <f t="shared" si="11"/>
        <v>1633863.351</v>
      </c>
      <c r="O164" s="10">
        <f t="shared" si="12"/>
        <v>0</v>
      </c>
      <c r="Q164" s="11">
        <v>161.0</v>
      </c>
      <c r="R164" s="11">
        <v>10986.0</v>
      </c>
      <c r="S164" s="11">
        <v>5094740.0</v>
      </c>
      <c r="T164" s="11">
        <v>-89.192</v>
      </c>
      <c r="U164" s="10">
        <f t="shared" si="13"/>
        <v>71844.96853</v>
      </c>
      <c r="V164" s="10">
        <f t="shared" si="14"/>
        <v>5094233.403</v>
      </c>
      <c r="W164" s="10">
        <f t="shared" si="15"/>
        <v>0</v>
      </c>
      <c r="Y164" s="11">
        <v>161.0</v>
      </c>
      <c r="Z164" s="11">
        <v>27595.0</v>
      </c>
      <c r="AA164" s="11">
        <v>4.8753E7</v>
      </c>
      <c r="AB164" s="11">
        <v>-91.025</v>
      </c>
      <c r="AC164" s="10">
        <f t="shared" si="16"/>
        <v>-872126.3587</v>
      </c>
      <c r="AD164" s="10">
        <f t="shared" si="17"/>
        <v>48745198.79</v>
      </c>
      <c r="AE164" s="10">
        <f t="shared" si="18"/>
        <v>0</v>
      </c>
      <c r="AG164" s="11">
        <v>161.0</v>
      </c>
      <c r="AH164" s="11">
        <v>17411.0</v>
      </c>
      <c r="AI164" s="11">
        <v>9.64098E7</v>
      </c>
      <c r="AJ164" s="11">
        <v>-85.816</v>
      </c>
      <c r="AK164" s="10">
        <f t="shared" si="19"/>
        <v>7034029.269</v>
      </c>
      <c r="AL164" s="10">
        <f t="shared" si="20"/>
        <v>96152857.31</v>
      </c>
      <c r="AM164" s="10">
        <f t="shared" si="21"/>
        <v>0</v>
      </c>
      <c r="AO164" s="7">
        <f t="shared" ref="AO164:AQ164" si="982">E164-AC164</f>
        <v>884615.22</v>
      </c>
      <c r="AP164" s="7">
        <f t="shared" si="982"/>
        <v>-47711204.2</v>
      </c>
      <c r="AQ164" s="7">
        <f t="shared" si="982"/>
        <v>0</v>
      </c>
      <c r="AS164" s="7">
        <f t="shared" ref="AS164:AU164" si="983">M164-AK164</f>
        <v>-7012897.516</v>
      </c>
      <c r="AT164" s="7">
        <f t="shared" si="983"/>
        <v>-94518993.96</v>
      </c>
      <c r="AU164" s="7">
        <f t="shared" si="983"/>
        <v>0</v>
      </c>
      <c r="AW164" s="11">
        <v>161.0</v>
      </c>
      <c r="AX164" s="11">
        <v>27595.0</v>
      </c>
      <c r="AY164" s="11">
        <v>1.65434E8</v>
      </c>
      <c r="AZ164" s="11">
        <v>-99.581</v>
      </c>
      <c r="BA164" s="10">
        <f t="shared" si="24"/>
        <v>-27535127.59</v>
      </c>
      <c r="BB164" s="10">
        <f t="shared" si="25"/>
        <v>163126408.4</v>
      </c>
      <c r="BC164" s="10">
        <f t="shared" si="26"/>
        <v>0</v>
      </c>
      <c r="BE164" s="11">
        <v>161.0</v>
      </c>
      <c r="BF164" s="11">
        <v>17411.0</v>
      </c>
      <c r="BG164" s="11">
        <v>1.65311E8</v>
      </c>
      <c r="BH164" s="11">
        <v>-108.386</v>
      </c>
      <c r="BI164" s="10">
        <f t="shared" si="27"/>
        <v>-52141928.35</v>
      </c>
      <c r="BJ164" s="10">
        <f t="shared" si="28"/>
        <v>156872387.7</v>
      </c>
      <c r="BK164" s="10">
        <f t="shared" si="29"/>
        <v>0</v>
      </c>
      <c r="BM164" s="7">
        <f t="shared" ref="BM164:BO164" si="984">E164-BA164</f>
        <v>27547616.45</v>
      </c>
      <c r="BN164" s="7">
        <f t="shared" si="984"/>
        <v>-162092413.8</v>
      </c>
      <c r="BO164" s="7">
        <f t="shared" si="984"/>
        <v>0</v>
      </c>
      <c r="BQ164" s="7">
        <f t="shared" ref="BQ164:BS164" si="985">M164-BI164</f>
        <v>52163060.1</v>
      </c>
      <c r="BR164" s="7">
        <f t="shared" si="985"/>
        <v>-155238524.4</v>
      </c>
      <c r="BS164" s="7">
        <f t="shared" si="985"/>
        <v>0</v>
      </c>
      <c r="BU164" s="12">
        <f t="shared" ref="BU164:BW164" si="986">AO164-BM164</f>
        <v>-26663001.23</v>
      </c>
      <c r="BV164" s="12">
        <f t="shared" si="986"/>
        <v>114381209.6</v>
      </c>
      <c r="BW164" s="12">
        <f t="shared" si="986"/>
        <v>0</v>
      </c>
      <c r="BY164" s="12">
        <f t="shared" ref="BY164:CA164" si="987">AS164-BQ164</f>
        <v>-59175957.62</v>
      </c>
      <c r="BZ164" s="12">
        <f t="shared" si="987"/>
        <v>60719530.41</v>
      </c>
      <c r="CA164" s="12">
        <f t="shared" si="987"/>
        <v>0</v>
      </c>
    </row>
    <row r="165" ht="15.75" customHeight="1">
      <c r="A165" s="11">
        <v>162.0</v>
      </c>
      <c r="B165" s="11">
        <v>28995.0</v>
      </c>
      <c r="C165" s="11">
        <v>985026.0</v>
      </c>
      <c r="D165" s="11">
        <v>-89.464</v>
      </c>
      <c r="E165" s="10">
        <f t="shared" si="7"/>
        <v>9214.749141</v>
      </c>
      <c r="F165" s="10">
        <f t="shared" si="8"/>
        <v>984982.8979</v>
      </c>
      <c r="G165" s="10">
        <f t="shared" si="9"/>
        <v>0</v>
      </c>
      <c r="I165" s="11">
        <v>162.0</v>
      </c>
      <c r="J165" s="11">
        <v>18507.0</v>
      </c>
      <c r="K165" s="11">
        <v>1537790.0</v>
      </c>
      <c r="L165" s="11">
        <v>-89.185</v>
      </c>
      <c r="M165" s="10">
        <f t="shared" si="10"/>
        <v>21873.4538</v>
      </c>
      <c r="N165" s="10">
        <f t="shared" si="11"/>
        <v>1537634.429</v>
      </c>
      <c r="O165" s="10">
        <f t="shared" si="12"/>
        <v>0</v>
      </c>
      <c r="Q165" s="11">
        <v>162.0</v>
      </c>
      <c r="R165" s="11">
        <v>11812.0</v>
      </c>
      <c r="S165" s="11">
        <v>4760800.0</v>
      </c>
      <c r="T165" s="11">
        <v>-89.076</v>
      </c>
      <c r="U165" s="10">
        <f t="shared" si="13"/>
        <v>76773.34286</v>
      </c>
      <c r="V165" s="10">
        <f t="shared" si="14"/>
        <v>4760180.931</v>
      </c>
      <c r="W165" s="10">
        <f t="shared" si="15"/>
        <v>0</v>
      </c>
      <c r="Y165" s="11">
        <v>162.0</v>
      </c>
      <c r="Z165" s="11">
        <v>28995.0</v>
      </c>
      <c r="AA165" s="11">
        <v>4.59992E7</v>
      </c>
      <c r="AB165" s="11">
        <v>-91.057</v>
      </c>
      <c r="AC165" s="10">
        <f t="shared" si="16"/>
        <v>-848551.0968</v>
      </c>
      <c r="AD165" s="10">
        <f t="shared" si="17"/>
        <v>45991372.69</v>
      </c>
      <c r="AE165" s="10">
        <f t="shared" si="18"/>
        <v>0</v>
      </c>
      <c r="AG165" s="11">
        <v>162.0</v>
      </c>
      <c r="AH165" s="11">
        <v>18507.0</v>
      </c>
      <c r="AI165" s="11">
        <v>9.91307E7</v>
      </c>
      <c r="AJ165" s="11">
        <v>-99.607</v>
      </c>
      <c r="AK165" s="10">
        <f t="shared" si="19"/>
        <v>-16543843.97</v>
      </c>
      <c r="AL165" s="10">
        <f t="shared" si="20"/>
        <v>97740456.87</v>
      </c>
      <c r="AM165" s="10">
        <f t="shared" si="21"/>
        <v>0</v>
      </c>
      <c r="AO165" s="7">
        <f t="shared" ref="AO165:AQ165" si="988">E165-AC165</f>
        <v>857765.8459</v>
      </c>
      <c r="AP165" s="7">
        <f t="shared" si="988"/>
        <v>-45006389.79</v>
      </c>
      <c r="AQ165" s="7">
        <f t="shared" si="988"/>
        <v>0</v>
      </c>
      <c r="AS165" s="7">
        <f t="shared" ref="AS165:AU165" si="989">M165-AK165</f>
        <v>16565717.43</v>
      </c>
      <c r="AT165" s="7">
        <f t="shared" si="989"/>
        <v>-96202822.44</v>
      </c>
      <c r="AU165" s="7">
        <f t="shared" si="989"/>
        <v>0</v>
      </c>
      <c r="AW165" s="11">
        <v>162.0</v>
      </c>
      <c r="AX165" s="11">
        <v>28995.0</v>
      </c>
      <c r="AY165" s="11">
        <v>1.96425E8</v>
      </c>
      <c r="AZ165" s="11">
        <v>-101.756</v>
      </c>
      <c r="BA165" s="10">
        <f t="shared" si="24"/>
        <v>-40020469.3</v>
      </c>
      <c r="BB165" s="10">
        <f t="shared" si="25"/>
        <v>192304817.1</v>
      </c>
      <c r="BC165" s="10">
        <f t="shared" si="26"/>
        <v>0</v>
      </c>
      <c r="BE165" s="11">
        <v>162.0</v>
      </c>
      <c r="BF165" s="11">
        <v>18507.0</v>
      </c>
      <c r="BG165" s="11">
        <v>1.96191E8</v>
      </c>
      <c r="BH165" s="11">
        <v>-97.319</v>
      </c>
      <c r="BI165" s="10">
        <f t="shared" si="27"/>
        <v>-24993463.31</v>
      </c>
      <c r="BJ165" s="10">
        <f t="shared" si="28"/>
        <v>194592485.1</v>
      </c>
      <c r="BK165" s="10">
        <f t="shared" si="29"/>
        <v>0</v>
      </c>
      <c r="BM165" s="7">
        <f t="shared" ref="BM165:BO165" si="990">E165-BA165</f>
        <v>40029684.05</v>
      </c>
      <c r="BN165" s="7">
        <f t="shared" si="990"/>
        <v>-191319834.2</v>
      </c>
      <c r="BO165" s="7">
        <f t="shared" si="990"/>
        <v>0</v>
      </c>
      <c r="BQ165" s="7">
        <f t="shared" ref="BQ165:BS165" si="991">M165-BI165</f>
        <v>25015336.76</v>
      </c>
      <c r="BR165" s="7">
        <f t="shared" si="991"/>
        <v>-193054850.7</v>
      </c>
      <c r="BS165" s="7">
        <f t="shared" si="991"/>
        <v>0</v>
      </c>
      <c r="BU165" s="12">
        <f t="shared" ref="BU165:BW165" si="992">AO165-BM165</f>
        <v>-39171918.2</v>
      </c>
      <c r="BV165" s="12">
        <f t="shared" si="992"/>
        <v>146313444.4</v>
      </c>
      <c r="BW165" s="12">
        <f t="shared" si="992"/>
        <v>0</v>
      </c>
      <c r="BY165" s="12">
        <f t="shared" ref="BY165:CA165" si="993">AS165-BQ165</f>
        <v>-8449619.338</v>
      </c>
      <c r="BZ165" s="12">
        <f t="shared" si="993"/>
        <v>96852028.27</v>
      </c>
      <c r="CA165" s="12">
        <f t="shared" si="993"/>
        <v>0</v>
      </c>
    </row>
    <row r="166" ht="15.75" customHeight="1">
      <c r="A166" s="11">
        <v>163.0</v>
      </c>
      <c r="B166" s="11">
        <v>30467.0</v>
      </c>
      <c r="C166" s="11">
        <v>938369.0</v>
      </c>
      <c r="D166" s="11">
        <v>-89.157</v>
      </c>
      <c r="E166" s="10">
        <f t="shared" si="7"/>
        <v>13805.84283</v>
      </c>
      <c r="F166" s="10">
        <f t="shared" si="8"/>
        <v>938267.4346</v>
      </c>
      <c r="G166" s="10">
        <f t="shared" si="9"/>
        <v>0</v>
      </c>
      <c r="I166" s="11">
        <v>163.0</v>
      </c>
      <c r="J166" s="11">
        <v>19671.0</v>
      </c>
      <c r="K166" s="11">
        <v>1449680.0</v>
      </c>
      <c r="L166" s="11">
        <v>-89.352</v>
      </c>
      <c r="M166" s="10">
        <f t="shared" si="10"/>
        <v>16395.14501</v>
      </c>
      <c r="N166" s="10">
        <f t="shared" si="11"/>
        <v>1449587.287</v>
      </c>
      <c r="O166" s="10">
        <f t="shared" si="12"/>
        <v>0</v>
      </c>
      <c r="Q166" s="11">
        <v>163.0</v>
      </c>
      <c r="R166" s="11">
        <v>12701.0</v>
      </c>
      <c r="S166" s="11">
        <v>4435290.0</v>
      </c>
      <c r="T166" s="11">
        <v>-89.153</v>
      </c>
      <c r="U166" s="10">
        <f t="shared" si="13"/>
        <v>65564.2324</v>
      </c>
      <c r="V166" s="10">
        <f t="shared" si="14"/>
        <v>4434805.375</v>
      </c>
      <c r="W166" s="10">
        <f t="shared" si="15"/>
        <v>0</v>
      </c>
      <c r="Y166" s="11">
        <v>163.0</v>
      </c>
      <c r="Z166" s="11">
        <v>30467.0</v>
      </c>
      <c r="AA166" s="11">
        <v>3.99798E7</v>
      </c>
      <c r="AB166" s="11">
        <v>-84.037</v>
      </c>
      <c r="AC166" s="10">
        <f t="shared" si="16"/>
        <v>4153349.791</v>
      </c>
      <c r="AD166" s="10">
        <f t="shared" si="17"/>
        <v>39763476.88</v>
      </c>
      <c r="AE166" s="10">
        <f t="shared" si="18"/>
        <v>0</v>
      </c>
      <c r="AG166" s="11">
        <v>163.0</v>
      </c>
      <c r="AH166" s="11">
        <v>19671.0</v>
      </c>
      <c r="AI166" s="11">
        <v>8.58692E7</v>
      </c>
      <c r="AJ166" s="11">
        <v>-87.721</v>
      </c>
      <c r="AK166" s="10">
        <f t="shared" si="19"/>
        <v>3414637.338</v>
      </c>
      <c r="AL166" s="10">
        <f t="shared" si="20"/>
        <v>85801280.65</v>
      </c>
      <c r="AM166" s="10">
        <f t="shared" si="21"/>
        <v>0</v>
      </c>
      <c r="AO166" s="7">
        <f t="shared" ref="AO166:AQ166" si="994">E166-AC166</f>
        <v>-4139543.948</v>
      </c>
      <c r="AP166" s="7">
        <f t="shared" si="994"/>
        <v>-38825209.45</v>
      </c>
      <c r="AQ166" s="7">
        <f t="shared" si="994"/>
        <v>0</v>
      </c>
      <c r="AS166" s="7">
        <f t="shared" ref="AS166:AU166" si="995">M166-AK166</f>
        <v>-3398242.193</v>
      </c>
      <c r="AT166" s="7">
        <f t="shared" si="995"/>
        <v>-84351693.36</v>
      </c>
      <c r="AU166" s="7">
        <f t="shared" si="995"/>
        <v>0</v>
      </c>
      <c r="AW166" s="11">
        <v>163.0</v>
      </c>
      <c r="AX166" s="11">
        <v>30467.0</v>
      </c>
      <c r="AY166" s="11">
        <v>1.93361E8</v>
      </c>
      <c r="AZ166" s="11">
        <v>-104.181</v>
      </c>
      <c r="BA166" s="10">
        <f t="shared" si="24"/>
        <v>-47370717.09</v>
      </c>
      <c r="BB166" s="10">
        <f t="shared" si="25"/>
        <v>187468641.3</v>
      </c>
      <c r="BC166" s="10">
        <f t="shared" si="26"/>
        <v>0</v>
      </c>
      <c r="BE166" s="11">
        <v>163.0</v>
      </c>
      <c r="BF166" s="11">
        <v>19671.0</v>
      </c>
      <c r="BG166" s="11">
        <v>1.97656E8</v>
      </c>
      <c r="BH166" s="11">
        <v>-94.639</v>
      </c>
      <c r="BI166" s="10">
        <f t="shared" si="27"/>
        <v>-15985901.71</v>
      </c>
      <c r="BJ166" s="10">
        <f t="shared" si="28"/>
        <v>197008490.4</v>
      </c>
      <c r="BK166" s="10">
        <f t="shared" si="29"/>
        <v>0</v>
      </c>
      <c r="BM166" s="7">
        <f t="shared" ref="BM166:BO166" si="996">E166-BA166</f>
        <v>47384522.93</v>
      </c>
      <c r="BN166" s="7">
        <f t="shared" si="996"/>
        <v>-186530373.9</v>
      </c>
      <c r="BO166" s="7">
        <f t="shared" si="996"/>
        <v>0</v>
      </c>
      <c r="BQ166" s="7">
        <f t="shared" ref="BQ166:BS166" si="997">M166-BI166</f>
        <v>16002296.85</v>
      </c>
      <c r="BR166" s="7">
        <f t="shared" si="997"/>
        <v>-195558903.1</v>
      </c>
      <c r="BS166" s="7">
        <f t="shared" si="997"/>
        <v>0</v>
      </c>
      <c r="BU166" s="12">
        <f t="shared" ref="BU166:BW166" si="998">AO166-BM166</f>
        <v>-51524066.88</v>
      </c>
      <c r="BV166" s="12">
        <f t="shared" si="998"/>
        <v>147705164.5</v>
      </c>
      <c r="BW166" s="12">
        <f t="shared" si="998"/>
        <v>0</v>
      </c>
      <c r="BY166" s="12">
        <f t="shared" ref="BY166:CA166" si="999">AS166-BQ166</f>
        <v>-19400539.04</v>
      </c>
      <c r="BZ166" s="12">
        <f t="shared" si="999"/>
        <v>111207209.7</v>
      </c>
      <c r="CA166" s="12">
        <f t="shared" si="999"/>
        <v>0</v>
      </c>
    </row>
    <row r="167" ht="15.75" customHeight="1">
      <c r="A167" s="11">
        <v>164.0</v>
      </c>
      <c r="B167" s="11">
        <v>32014.0</v>
      </c>
      <c r="C167" s="11">
        <v>892518.0</v>
      </c>
      <c r="D167" s="11">
        <v>-89.183</v>
      </c>
      <c r="E167" s="10">
        <f t="shared" si="7"/>
        <v>12726.28633</v>
      </c>
      <c r="F167" s="10">
        <f t="shared" si="8"/>
        <v>892427.2642</v>
      </c>
      <c r="G167" s="10">
        <f t="shared" si="9"/>
        <v>0</v>
      </c>
      <c r="I167" s="11">
        <v>164.0</v>
      </c>
      <c r="J167" s="11">
        <v>20909.0</v>
      </c>
      <c r="K167" s="11">
        <v>1361820.0</v>
      </c>
      <c r="L167" s="11">
        <v>-89.303</v>
      </c>
      <c r="M167" s="10">
        <f t="shared" si="10"/>
        <v>16566.05665</v>
      </c>
      <c r="N167" s="10">
        <f t="shared" si="11"/>
        <v>1361719.236</v>
      </c>
      <c r="O167" s="10">
        <f t="shared" si="12"/>
        <v>0</v>
      </c>
      <c r="Q167" s="11">
        <v>164.0</v>
      </c>
      <c r="R167" s="11">
        <v>13657.0</v>
      </c>
      <c r="S167" s="11">
        <v>4106940.0</v>
      </c>
      <c r="T167" s="11">
        <v>-89.017</v>
      </c>
      <c r="U167" s="10">
        <f t="shared" si="13"/>
        <v>70457.61492</v>
      </c>
      <c r="V167" s="10">
        <f t="shared" si="14"/>
        <v>4106335.579</v>
      </c>
      <c r="W167" s="10">
        <f t="shared" si="15"/>
        <v>0</v>
      </c>
      <c r="Y167" s="11">
        <v>164.0</v>
      </c>
      <c r="Z167" s="11">
        <v>32014.0</v>
      </c>
      <c r="AA167" s="11">
        <v>3.64948E7</v>
      </c>
      <c r="AB167" s="11">
        <v>-85.892</v>
      </c>
      <c r="AC167" s="10">
        <f t="shared" si="16"/>
        <v>2614367.501</v>
      </c>
      <c r="AD167" s="10">
        <f t="shared" si="17"/>
        <v>36401037.21</v>
      </c>
      <c r="AE167" s="10">
        <f t="shared" si="18"/>
        <v>0</v>
      </c>
      <c r="AG167" s="11">
        <v>164.0</v>
      </c>
      <c r="AH167" s="11">
        <v>20909.0</v>
      </c>
      <c r="AI167" s="11">
        <v>8.07005E7</v>
      </c>
      <c r="AJ167" s="11">
        <v>-88.323</v>
      </c>
      <c r="AK167" s="10">
        <f t="shared" si="19"/>
        <v>2361699.54</v>
      </c>
      <c r="AL167" s="10">
        <f t="shared" si="20"/>
        <v>80665935.04</v>
      </c>
      <c r="AM167" s="10">
        <f t="shared" si="21"/>
        <v>0</v>
      </c>
      <c r="AO167" s="7">
        <f t="shared" ref="AO167:AQ167" si="1000">E167-AC167</f>
        <v>-2601641.214</v>
      </c>
      <c r="AP167" s="7">
        <f t="shared" si="1000"/>
        <v>-35508609.94</v>
      </c>
      <c r="AQ167" s="7">
        <f t="shared" si="1000"/>
        <v>0</v>
      </c>
      <c r="AS167" s="7">
        <f t="shared" ref="AS167:AU167" si="1001">M167-AK167</f>
        <v>-2345133.484</v>
      </c>
      <c r="AT167" s="7">
        <f t="shared" si="1001"/>
        <v>-79304215.8</v>
      </c>
      <c r="AU167" s="7">
        <f t="shared" si="1001"/>
        <v>0</v>
      </c>
      <c r="AW167" s="11">
        <v>164.0</v>
      </c>
      <c r="AX167" s="11">
        <v>32014.0</v>
      </c>
      <c r="AY167" s="11">
        <v>1.77895E8</v>
      </c>
      <c r="AZ167" s="11">
        <v>-97.464</v>
      </c>
      <c r="BA167" s="10">
        <f t="shared" si="24"/>
        <v>-23109133.91</v>
      </c>
      <c r="BB167" s="10">
        <f t="shared" si="25"/>
        <v>176387638.3</v>
      </c>
      <c r="BC167" s="10">
        <f t="shared" si="26"/>
        <v>0</v>
      </c>
      <c r="BE167" s="11">
        <v>164.0</v>
      </c>
      <c r="BF167" s="11">
        <v>20909.0</v>
      </c>
      <c r="BG167" s="11">
        <v>2.05031E8</v>
      </c>
      <c r="BH167" s="11">
        <v>-99.625</v>
      </c>
      <c r="BI167" s="10">
        <f t="shared" si="27"/>
        <v>-34280968.48</v>
      </c>
      <c r="BJ167" s="10">
        <f t="shared" si="28"/>
        <v>202144814.8</v>
      </c>
      <c r="BK167" s="10">
        <f t="shared" si="29"/>
        <v>0</v>
      </c>
      <c r="BM167" s="7">
        <f t="shared" ref="BM167:BO167" si="1002">E167-BA167</f>
        <v>23121860.2</v>
      </c>
      <c r="BN167" s="7">
        <f t="shared" si="1002"/>
        <v>-175495211.1</v>
      </c>
      <c r="BO167" s="7">
        <f t="shared" si="1002"/>
        <v>0</v>
      </c>
      <c r="BQ167" s="7">
        <f t="shared" ref="BQ167:BS167" si="1003">M167-BI167</f>
        <v>34297534.54</v>
      </c>
      <c r="BR167" s="7">
        <f t="shared" si="1003"/>
        <v>-200783095.6</v>
      </c>
      <c r="BS167" s="7">
        <f t="shared" si="1003"/>
        <v>0</v>
      </c>
      <c r="BU167" s="12">
        <f t="shared" ref="BU167:BW167" si="1004">AO167-BM167</f>
        <v>-25723501.41</v>
      </c>
      <c r="BV167" s="12">
        <f t="shared" si="1004"/>
        <v>139986601.1</v>
      </c>
      <c r="BW167" s="12">
        <f t="shared" si="1004"/>
        <v>0</v>
      </c>
      <c r="BY167" s="12">
        <f t="shared" ref="BY167:CA167" si="1005">AS167-BQ167</f>
        <v>-36642668.02</v>
      </c>
      <c r="BZ167" s="12">
        <f t="shared" si="1005"/>
        <v>121478879.8</v>
      </c>
      <c r="CA167" s="12">
        <f t="shared" si="1005"/>
        <v>0</v>
      </c>
    </row>
    <row r="168" ht="15.75" customHeight="1">
      <c r="A168" s="11">
        <v>165.0</v>
      </c>
      <c r="B168" s="11">
        <v>33639.0</v>
      </c>
      <c r="C168" s="11">
        <v>849181.0</v>
      </c>
      <c r="D168" s="11">
        <v>-89.429</v>
      </c>
      <c r="E168" s="10">
        <f t="shared" si="7"/>
        <v>8462.653426</v>
      </c>
      <c r="F168" s="10">
        <f t="shared" si="8"/>
        <v>849138.831</v>
      </c>
      <c r="G168" s="10">
        <f t="shared" si="9"/>
        <v>0</v>
      </c>
      <c r="I168" s="11">
        <v>165.0</v>
      </c>
      <c r="J168" s="11">
        <v>22225.0</v>
      </c>
      <c r="K168" s="11">
        <v>1280500.0</v>
      </c>
      <c r="L168" s="11">
        <v>-89.391</v>
      </c>
      <c r="M168" s="10">
        <f t="shared" si="10"/>
        <v>13610.24884</v>
      </c>
      <c r="N168" s="10">
        <f t="shared" si="11"/>
        <v>1280427.667</v>
      </c>
      <c r="O168" s="10">
        <f t="shared" si="12"/>
        <v>0</v>
      </c>
      <c r="Q168" s="11">
        <v>165.0</v>
      </c>
      <c r="R168" s="11">
        <v>14684.0</v>
      </c>
      <c r="S168" s="11">
        <v>3840660.0</v>
      </c>
      <c r="T168" s="11">
        <v>-89.052</v>
      </c>
      <c r="U168" s="10">
        <f t="shared" si="13"/>
        <v>63543.59062</v>
      </c>
      <c r="V168" s="10">
        <f t="shared" si="14"/>
        <v>3840134.301</v>
      </c>
      <c r="W168" s="10">
        <f t="shared" si="15"/>
        <v>0</v>
      </c>
      <c r="Y168" s="11">
        <v>165.0</v>
      </c>
      <c r="Z168" s="11">
        <v>33639.0</v>
      </c>
      <c r="AA168" s="11">
        <v>4.07302E7</v>
      </c>
      <c r="AB168" s="11">
        <v>-93.065</v>
      </c>
      <c r="AC168" s="10">
        <f t="shared" si="16"/>
        <v>-2177796.205</v>
      </c>
      <c r="AD168" s="10">
        <f t="shared" si="17"/>
        <v>40671936.22</v>
      </c>
      <c r="AE168" s="10">
        <f t="shared" si="18"/>
        <v>0</v>
      </c>
      <c r="AG168" s="11">
        <v>165.0</v>
      </c>
      <c r="AH168" s="11">
        <v>22225.0</v>
      </c>
      <c r="AI168" s="11">
        <v>7.07069E7</v>
      </c>
      <c r="AJ168" s="11">
        <v>-95.321</v>
      </c>
      <c r="AK168" s="10">
        <f t="shared" si="19"/>
        <v>-6557042.086</v>
      </c>
      <c r="AL168" s="10">
        <f t="shared" si="20"/>
        <v>70402208.11</v>
      </c>
      <c r="AM168" s="10">
        <f t="shared" si="21"/>
        <v>0</v>
      </c>
      <c r="AO168" s="7">
        <f t="shared" ref="AO168:AQ168" si="1006">E168-AC168</f>
        <v>2186258.858</v>
      </c>
      <c r="AP168" s="7">
        <f t="shared" si="1006"/>
        <v>-39822797.39</v>
      </c>
      <c r="AQ168" s="7">
        <f t="shared" si="1006"/>
        <v>0</v>
      </c>
      <c r="AS168" s="7">
        <f t="shared" ref="AS168:AU168" si="1007">M168-AK168</f>
        <v>6570652.335</v>
      </c>
      <c r="AT168" s="7">
        <f t="shared" si="1007"/>
        <v>-69121780.44</v>
      </c>
      <c r="AU168" s="7">
        <f t="shared" si="1007"/>
        <v>0</v>
      </c>
      <c r="AW168" s="11">
        <v>165.0</v>
      </c>
      <c r="AX168" s="11">
        <v>33639.0</v>
      </c>
      <c r="AY168" s="11">
        <v>1.24124E8</v>
      </c>
      <c r="AZ168" s="11">
        <v>-105.614</v>
      </c>
      <c r="BA168" s="10">
        <f t="shared" si="24"/>
        <v>-33408614.78</v>
      </c>
      <c r="BB168" s="10">
        <f t="shared" si="25"/>
        <v>119543430.7</v>
      </c>
      <c r="BC168" s="10">
        <f t="shared" si="26"/>
        <v>0</v>
      </c>
      <c r="BE168" s="11">
        <v>165.0</v>
      </c>
      <c r="BF168" s="11">
        <v>22225.0</v>
      </c>
      <c r="BG168" s="11">
        <v>1.50411E8</v>
      </c>
      <c r="BH168" s="11">
        <v>-94.875</v>
      </c>
      <c r="BI168" s="10">
        <f t="shared" si="27"/>
        <v>-12782254.28</v>
      </c>
      <c r="BJ168" s="10">
        <f t="shared" si="28"/>
        <v>149866883.9</v>
      </c>
      <c r="BK168" s="10">
        <f t="shared" si="29"/>
        <v>0</v>
      </c>
      <c r="BM168" s="7">
        <f t="shared" ref="BM168:BO168" si="1008">E168-BA168</f>
        <v>33417077.44</v>
      </c>
      <c r="BN168" s="7">
        <f t="shared" si="1008"/>
        <v>-118694291.9</v>
      </c>
      <c r="BO168" s="7">
        <f t="shared" si="1008"/>
        <v>0</v>
      </c>
      <c r="BQ168" s="7">
        <f t="shared" ref="BQ168:BS168" si="1009">M168-BI168</f>
        <v>12795864.53</v>
      </c>
      <c r="BR168" s="7">
        <f t="shared" si="1009"/>
        <v>-148586456.3</v>
      </c>
      <c r="BS168" s="7">
        <f t="shared" si="1009"/>
        <v>0</v>
      </c>
      <c r="BU168" s="12">
        <f t="shared" ref="BU168:BW168" si="1010">AO168-BM168</f>
        <v>-31230818.58</v>
      </c>
      <c r="BV168" s="12">
        <f t="shared" si="1010"/>
        <v>78871494.53</v>
      </c>
      <c r="BW168" s="12">
        <f t="shared" si="1010"/>
        <v>0</v>
      </c>
      <c r="BY168" s="12">
        <f t="shared" ref="BY168:CA168" si="1011">AS168-BQ168</f>
        <v>-6225212.194</v>
      </c>
      <c r="BZ168" s="12">
        <f t="shared" si="1011"/>
        <v>79464675.81</v>
      </c>
      <c r="CA168" s="12">
        <f t="shared" si="1011"/>
        <v>0</v>
      </c>
    </row>
    <row r="169" ht="15.75" customHeight="1">
      <c r="A169" s="11">
        <v>166.0</v>
      </c>
      <c r="B169" s="11">
        <v>35347.0</v>
      </c>
      <c r="C169" s="11">
        <v>807218.0</v>
      </c>
      <c r="D169" s="11">
        <v>-89.358</v>
      </c>
      <c r="E169" s="10">
        <f t="shared" si="7"/>
        <v>9044.699561</v>
      </c>
      <c r="F169" s="10">
        <f t="shared" si="8"/>
        <v>807167.3265</v>
      </c>
      <c r="G169" s="10">
        <f t="shared" si="9"/>
        <v>0</v>
      </c>
      <c r="I169" s="11">
        <v>166.0</v>
      </c>
      <c r="J169" s="11">
        <v>23624.0</v>
      </c>
      <c r="K169" s="11">
        <v>1205150.0</v>
      </c>
      <c r="L169" s="11">
        <v>-89.314</v>
      </c>
      <c r="M169" s="10">
        <f t="shared" si="10"/>
        <v>14428.8664</v>
      </c>
      <c r="N169" s="10">
        <f t="shared" si="11"/>
        <v>1205063.621</v>
      </c>
      <c r="O169" s="10">
        <f t="shared" si="12"/>
        <v>0</v>
      </c>
      <c r="Q169" s="11">
        <v>166.0</v>
      </c>
      <c r="R169" s="11">
        <v>15789.0</v>
      </c>
      <c r="S169" s="11">
        <v>3572640.0</v>
      </c>
      <c r="T169" s="11">
        <v>-89.166</v>
      </c>
      <c r="U169" s="10">
        <f t="shared" si="13"/>
        <v>52001.67566</v>
      </c>
      <c r="V169" s="10">
        <f t="shared" si="14"/>
        <v>3572261.524</v>
      </c>
      <c r="W169" s="10">
        <f t="shared" si="15"/>
        <v>0</v>
      </c>
      <c r="Y169" s="11">
        <v>166.0</v>
      </c>
      <c r="Z169" s="11">
        <v>35347.0</v>
      </c>
      <c r="AA169" s="11">
        <v>3.78119E7</v>
      </c>
      <c r="AB169" s="11">
        <v>-94.808</v>
      </c>
      <c r="AC169" s="10">
        <f t="shared" si="16"/>
        <v>-3169279.235</v>
      </c>
      <c r="AD169" s="10">
        <f t="shared" si="17"/>
        <v>37678846.2</v>
      </c>
      <c r="AE169" s="10">
        <f t="shared" si="18"/>
        <v>0</v>
      </c>
      <c r="AG169" s="11">
        <v>166.0</v>
      </c>
      <c r="AH169" s="11">
        <v>23624.0</v>
      </c>
      <c r="AI169" s="11">
        <v>7.56048E7</v>
      </c>
      <c r="AJ169" s="11">
        <v>-90.147</v>
      </c>
      <c r="AK169" s="10">
        <f t="shared" si="19"/>
        <v>-193974.0327</v>
      </c>
      <c r="AL169" s="10">
        <f t="shared" si="20"/>
        <v>75604551.17</v>
      </c>
      <c r="AM169" s="10">
        <f t="shared" si="21"/>
        <v>0</v>
      </c>
      <c r="AO169" s="7">
        <f t="shared" ref="AO169:AQ169" si="1012">E169-AC169</f>
        <v>3178323.934</v>
      </c>
      <c r="AP169" s="7">
        <f t="shared" si="1012"/>
        <v>-36871678.87</v>
      </c>
      <c r="AQ169" s="7">
        <f t="shared" si="1012"/>
        <v>0</v>
      </c>
      <c r="AS169" s="7">
        <f t="shared" ref="AS169:AU169" si="1013">M169-AK169</f>
        <v>208402.8991</v>
      </c>
      <c r="AT169" s="7">
        <f t="shared" si="1013"/>
        <v>-74399487.55</v>
      </c>
      <c r="AU169" s="7">
        <f t="shared" si="1013"/>
        <v>0</v>
      </c>
      <c r="AW169" s="11">
        <v>166.0</v>
      </c>
      <c r="AX169" s="11">
        <v>35347.0</v>
      </c>
      <c r="AY169" s="11">
        <v>1.69043E8</v>
      </c>
      <c r="AZ169" s="11">
        <v>-88.993</v>
      </c>
      <c r="BA169" s="10">
        <f t="shared" si="24"/>
        <v>2970856.472</v>
      </c>
      <c r="BB169" s="10">
        <f t="shared" si="25"/>
        <v>169016892.2</v>
      </c>
      <c r="BC169" s="10">
        <f t="shared" si="26"/>
        <v>0</v>
      </c>
      <c r="BE169" s="11">
        <v>166.0</v>
      </c>
      <c r="BF169" s="11">
        <v>23624.0</v>
      </c>
      <c r="BG169" s="11">
        <v>1.68368E8</v>
      </c>
      <c r="BH169" s="11">
        <v>-99.915</v>
      </c>
      <c r="BI169" s="10">
        <f t="shared" si="27"/>
        <v>-28990780.04</v>
      </c>
      <c r="BJ169" s="10">
        <f t="shared" si="28"/>
        <v>165853302.9</v>
      </c>
      <c r="BK169" s="10">
        <f t="shared" si="29"/>
        <v>0</v>
      </c>
      <c r="BM169" s="7">
        <f t="shared" ref="BM169:BO169" si="1014">E169-BA169</f>
        <v>-2961811.773</v>
      </c>
      <c r="BN169" s="7">
        <f t="shared" si="1014"/>
        <v>-168209724.9</v>
      </c>
      <c r="BO169" s="7">
        <f t="shared" si="1014"/>
        <v>0</v>
      </c>
      <c r="BQ169" s="7">
        <f t="shared" ref="BQ169:BS169" si="1015">M169-BI169</f>
        <v>29005208.91</v>
      </c>
      <c r="BR169" s="7">
        <f t="shared" si="1015"/>
        <v>-164648239.3</v>
      </c>
      <c r="BS169" s="7">
        <f t="shared" si="1015"/>
        <v>0</v>
      </c>
      <c r="BU169" s="12">
        <f t="shared" ref="BU169:BW169" si="1016">AO169-BM169</f>
        <v>6140135.707</v>
      </c>
      <c r="BV169" s="12">
        <f t="shared" si="1016"/>
        <v>131338046</v>
      </c>
      <c r="BW169" s="12">
        <f t="shared" si="1016"/>
        <v>0</v>
      </c>
      <c r="BY169" s="12">
        <f t="shared" ref="BY169:CA169" si="1017">AS169-BQ169</f>
        <v>-28796806.01</v>
      </c>
      <c r="BZ169" s="12">
        <f t="shared" si="1017"/>
        <v>90248751.77</v>
      </c>
      <c r="CA169" s="12">
        <f t="shared" si="1017"/>
        <v>0</v>
      </c>
    </row>
    <row r="170" ht="15.75" customHeight="1">
      <c r="A170" s="11">
        <v>167.0</v>
      </c>
      <c r="B170" s="11">
        <v>37141.0</v>
      </c>
      <c r="C170" s="11">
        <v>770615.0</v>
      </c>
      <c r="D170" s="11">
        <v>-89.345</v>
      </c>
      <c r="E170" s="10">
        <f t="shared" si="7"/>
        <v>8809.406821</v>
      </c>
      <c r="F170" s="10">
        <f t="shared" si="8"/>
        <v>770564.6453</v>
      </c>
      <c r="G170" s="10">
        <f t="shared" si="9"/>
        <v>0</v>
      </c>
      <c r="I170" s="11">
        <v>167.0</v>
      </c>
      <c r="J170" s="11">
        <v>25110.0</v>
      </c>
      <c r="K170" s="11">
        <v>1136160.0</v>
      </c>
      <c r="L170" s="11">
        <v>-89.3</v>
      </c>
      <c r="M170" s="10">
        <f t="shared" si="10"/>
        <v>13880.46767</v>
      </c>
      <c r="N170" s="10">
        <f t="shared" si="11"/>
        <v>1136075.208</v>
      </c>
      <c r="O170" s="10">
        <f t="shared" si="12"/>
        <v>0</v>
      </c>
      <c r="Q170" s="11">
        <v>167.0</v>
      </c>
      <c r="R170" s="11">
        <v>16977.0</v>
      </c>
      <c r="S170" s="11">
        <v>3295380.0</v>
      </c>
      <c r="T170" s="11">
        <v>-89.156</v>
      </c>
      <c r="U170" s="10">
        <f t="shared" si="13"/>
        <v>48541.09952</v>
      </c>
      <c r="V170" s="10">
        <f t="shared" si="14"/>
        <v>3295022.474</v>
      </c>
      <c r="W170" s="10">
        <f t="shared" si="15"/>
        <v>0</v>
      </c>
      <c r="Y170" s="11">
        <v>167.0</v>
      </c>
      <c r="Z170" s="11">
        <v>37141.0</v>
      </c>
      <c r="AA170" s="11">
        <v>3.98366E7</v>
      </c>
      <c r="AB170" s="11">
        <v>-93.419</v>
      </c>
      <c r="AC170" s="10">
        <f t="shared" si="16"/>
        <v>-2375751.216</v>
      </c>
      <c r="AD170" s="10">
        <f t="shared" si="17"/>
        <v>39765695.09</v>
      </c>
      <c r="AE170" s="10">
        <f t="shared" si="18"/>
        <v>0</v>
      </c>
      <c r="AG170" s="11">
        <v>167.0</v>
      </c>
      <c r="AH170" s="11">
        <v>25110.0</v>
      </c>
      <c r="AI170" s="11">
        <v>6.6697E7</v>
      </c>
      <c r="AJ170" s="11">
        <v>-89.973</v>
      </c>
      <c r="AK170" s="10">
        <f t="shared" si="19"/>
        <v>31430.21962</v>
      </c>
      <c r="AL170" s="10">
        <f t="shared" si="20"/>
        <v>66696992.59</v>
      </c>
      <c r="AM170" s="10">
        <f t="shared" si="21"/>
        <v>0</v>
      </c>
      <c r="AO170" s="7">
        <f t="shared" ref="AO170:AQ170" si="1018">E170-AC170</f>
        <v>2384560.623</v>
      </c>
      <c r="AP170" s="7">
        <f t="shared" si="1018"/>
        <v>-38995130.44</v>
      </c>
      <c r="AQ170" s="7">
        <f t="shared" si="1018"/>
        <v>0</v>
      </c>
      <c r="AS170" s="7">
        <f t="shared" ref="AS170:AU170" si="1019">M170-AK170</f>
        <v>-17549.75195</v>
      </c>
      <c r="AT170" s="7">
        <f t="shared" si="1019"/>
        <v>-65560917.39</v>
      </c>
      <c r="AU170" s="7">
        <f t="shared" si="1019"/>
        <v>0</v>
      </c>
      <c r="AW170" s="11">
        <v>167.0</v>
      </c>
      <c r="AX170" s="11">
        <v>37141.0</v>
      </c>
      <c r="AY170" s="11">
        <v>1.28277E8</v>
      </c>
      <c r="AZ170" s="11">
        <v>-83.796</v>
      </c>
      <c r="BA170" s="10">
        <f t="shared" si="24"/>
        <v>13862736.36</v>
      </c>
      <c r="BB170" s="10">
        <f t="shared" si="25"/>
        <v>127525735.7</v>
      </c>
      <c r="BC170" s="10">
        <f t="shared" si="26"/>
        <v>0</v>
      </c>
      <c r="BE170" s="11">
        <v>167.0</v>
      </c>
      <c r="BF170" s="11">
        <v>25110.0</v>
      </c>
      <c r="BG170" s="11">
        <v>1.84692E8</v>
      </c>
      <c r="BH170" s="11">
        <v>-102.725</v>
      </c>
      <c r="BI170" s="10">
        <f t="shared" si="27"/>
        <v>-40682446.79</v>
      </c>
      <c r="BJ170" s="10">
        <f t="shared" si="28"/>
        <v>180155692.1</v>
      </c>
      <c r="BK170" s="10">
        <f t="shared" si="29"/>
        <v>0</v>
      </c>
      <c r="BM170" s="7">
        <f t="shared" ref="BM170:BO170" si="1020">E170-BA170</f>
        <v>-13853926.95</v>
      </c>
      <c r="BN170" s="7">
        <f t="shared" si="1020"/>
        <v>-126755171.1</v>
      </c>
      <c r="BO170" s="7">
        <f t="shared" si="1020"/>
        <v>0</v>
      </c>
      <c r="BQ170" s="7">
        <f t="shared" ref="BQ170:BS170" si="1021">M170-BI170</f>
        <v>40696327.26</v>
      </c>
      <c r="BR170" s="7">
        <f t="shared" si="1021"/>
        <v>-179019616.9</v>
      </c>
      <c r="BS170" s="7">
        <f t="shared" si="1021"/>
        <v>0</v>
      </c>
      <c r="BU170" s="12">
        <f t="shared" ref="BU170:BW170" si="1022">AO170-BM170</f>
        <v>16238487.58</v>
      </c>
      <c r="BV170" s="12">
        <f t="shared" si="1022"/>
        <v>87760040.63</v>
      </c>
      <c r="BW170" s="12">
        <f t="shared" si="1022"/>
        <v>0</v>
      </c>
      <c r="BY170" s="12">
        <f t="shared" ref="BY170:CA170" si="1023">AS170-BQ170</f>
        <v>-40713877.01</v>
      </c>
      <c r="BZ170" s="12">
        <f t="shared" si="1023"/>
        <v>113458699.5</v>
      </c>
      <c r="CA170" s="12">
        <f t="shared" si="1023"/>
        <v>0</v>
      </c>
    </row>
    <row r="171" ht="15.75" customHeight="1">
      <c r="A171" s="11">
        <v>168.0</v>
      </c>
      <c r="B171" s="11">
        <v>39027.0</v>
      </c>
      <c r="C171" s="11">
        <v>731234.0</v>
      </c>
      <c r="D171" s="11">
        <v>-89.348</v>
      </c>
      <c r="E171" s="10">
        <f t="shared" si="7"/>
        <v>8320.93188</v>
      </c>
      <c r="F171" s="10">
        <f t="shared" si="8"/>
        <v>731186.6553</v>
      </c>
      <c r="G171" s="10">
        <f t="shared" si="9"/>
        <v>0</v>
      </c>
      <c r="I171" s="11">
        <v>168.0</v>
      </c>
      <c r="J171" s="11">
        <v>26691.0</v>
      </c>
      <c r="K171" s="11">
        <v>1069500.0</v>
      </c>
      <c r="L171" s="11">
        <v>-89.331</v>
      </c>
      <c r="M171" s="10">
        <f t="shared" si="10"/>
        <v>12487.46851</v>
      </c>
      <c r="N171" s="10">
        <f t="shared" si="11"/>
        <v>1069427.096</v>
      </c>
      <c r="O171" s="10">
        <f t="shared" si="12"/>
        <v>0</v>
      </c>
      <c r="Q171" s="11">
        <v>168.0</v>
      </c>
      <c r="R171" s="11">
        <v>18254.0</v>
      </c>
      <c r="S171" s="11">
        <v>3089080.0</v>
      </c>
      <c r="T171" s="11">
        <v>-89.41</v>
      </c>
      <c r="U171" s="10">
        <f t="shared" si="13"/>
        <v>31809.06178</v>
      </c>
      <c r="V171" s="10">
        <f t="shared" si="14"/>
        <v>3088916.223</v>
      </c>
      <c r="W171" s="10">
        <f t="shared" si="15"/>
        <v>0</v>
      </c>
      <c r="Y171" s="11">
        <v>168.0</v>
      </c>
      <c r="Z171" s="11">
        <v>39027.0</v>
      </c>
      <c r="AA171" s="11">
        <v>3.34438E7</v>
      </c>
      <c r="AB171" s="11">
        <v>-88.829</v>
      </c>
      <c r="AC171" s="10">
        <f t="shared" si="16"/>
        <v>683470.2973</v>
      </c>
      <c r="AD171" s="10">
        <f t="shared" si="17"/>
        <v>33436815.44</v>
      </c>
      <c r="AE171" s="10">
        <f t="shared" si="18"/>
        <v>0</v>
      </c>
      <c r="AG171" s="11">
        <v>168.0</v>
      </c>
      <c r="AH171" s="11">
        <v>26691.0</v>
      </c>
      <c r="AI171" s="11">
        <v>6.35819E7</v>
      </c>
      <c r="AJ171" s="11">
        <v>-88.935</v>
      </c>
      <c r="AK171" s="10">
        <f t="shared" si="19"/>
        <v>1181776.823</v>
      </c>
      <c r="AL171" s="10">
        <f t="shared" si="20"/>
        <v>63570916.39</v>
      </c>
      <c r="AM171" s="10">
        <f t="shared" si="21"/>
        <v>0</v>
      </c>
      <c r="AO171" s="7">
        <f t="shared" ref="AO171:AQ171" si="1024">E171-AC171</f>
        <v>-675149.3654</v>
      </c>
      <c r="AP171" s="7">
        <f t="shared" si="1024"/>
        <v>-32705628.79</v>
      </c>
      <c r="AQ171" s="7">
        <f t="shared" si="1024"/>
        <v>0</v>
      </c>
      <c r="AS171" s="7">
        <f t="shared" ref="AS171:AU171" si="1025">M171-AK171</f>
        <v>-1169289.354</v>
      </c>
      <c r="AT171" s="7">
        <f t="shared" si="1025"/>
        <v>-62501489.3</v>
      </c>
      <c r="AU171" s="7">
        <f t="shared" si="1025"/>
        <v>0</v>
      </c>
      <c r="AW171" s="11">
        <v>168.0</v>
      </c>
      <c r="AX171" s="11">
        <v>39027.0</v>
      </c>
      <c r="AY171" s="11">
        <v>1.1914E8</v>
      </c>
      <c r="AZ171" s="11">
        <v>-111.885</v>
      </c>
      <c r="BA171" s="10">
        <f t="shared" si="24"/>
        <v>-44408822.96</v>
      </c>
      <c r="BB171" s="10">
        <f t="shared" si="25"/>
        <v>110554041.3</v>
      </c>
      <c r="BC171" s="10">
        <f t="shared" si="26"/>
        <v>0</v>
      </c>
      <c r="BE171" s="11">
        <v>168.0</v>
      </c>
      <c r="BF171" s="11">
        <v>26691.0</v>
      </c>
      <c r="BG171" s="11">
        <v>1.60455E8</v>
      </c>
      <c r="BH171" s="11">
        <v>-111.877</v>
      </c>
      <c r="BI171" s="10">
        <f t="shared" si="27"/>
        <v>-59787987.19</v>
      </c>
      <c r="BJ171" s="10">
        <f t="shared" si="28"/>
        <v>148899978.6</v>
      </c>
      <c r="BK171" s="10">
        <f t="shared" si="29"/>
        <v>0</v>
      </c>
      <c r="BM171" s="7">
        <f t="shared" ref="BM171:BO171" si="1026">E171-BA171</f>
        <v>44417143.89</v>
      </c>
      <c r="BN171" s="7">
        <f t="shared" si="1026"/>
        <v>-109822854.6</v>
      </c>
      <c r="BO171" s="7">
        <f t="shared" si="1026"/>
        <v>0</v>
      </c>
      <c r="BQ171" s="7">
        <f t="shared" ref="BQ171:BS171" si="1027">M171-BI171</f>
        <v>59800474.66</v>
      </c>
      <c r="BR171" s="7">
        <f t="shared" si="1027"/>
        <v>-147830551.5</v>
      </c>
      <c r="BS171" s="7">
        <f t="shared" si="1027"/>
        <v>0</v>
      </c>
      <c r="BU171" s="12">
        <f t="shared" ref="BU171:BW171" si="1028">AO171-BM171</f>
        <v>-45092293.26</v>
      </c>
      <c r="BV171" s="12">
        <f t="shared" si="1028"/>
        <v>77117225.84</v>
      </c>
      <c r="BW171" s="12">
        <f t="shared" si="1028"/>
        <v>0</v>
      </c>
      <c r="BY171" s="12">
        <f t="shared" ref="BY171:CA171" si="1029">AS171-BQ171</f>
        <v>-60969764.01</v>
      </c>
      <c r="BZ171" s="12">
        <f t="shared" si="1029"/>
        <v>85329062.16</v>
      </c>
      <c r="CA171" s="12">
        <f t="shared" si="1029"/>
        <v>0</v>
      </c>
    </row>
    <row r="172" ht="15.75" customHeight="1">
      <c r="A172" s="11">
        <v>169.0</v>
      </c>
      <c r="B172" s="11">
        <v>41008.0</v>
      </c>
      <c r="C172" s="11">
        <v>697021.0</v>
      </c>
      <c r="D172" s="11">
        <v>-89.314</v>
      </c>
      <c r="E172" s="10">
        <f t="shared" si="7"/>
        <v>8345.204238</v>
      </c>
      <c r="F172" s="10">
        <f t="shared" si="8"/>
        <v>696971.041</v>
      </c>
      <c r="G172" s="10">
        <f t="shared" si="9"/>
        <v>0</v>
      </c>
      <c r="I172" s="11">
        <v>169.0</v>
      </c>
      <c r="J172" s="11">
        <v>28370.0</v>
      </c>
      <c r="K172" s="11">
        <v>1006570.0</v>
      </c>
      <c r="L172" s="11">
        <v>-89.302</v>
      </c>
      <c r="M172" s="10">
        <f t="shared" si="10"/>
        <v>12262.13322</v>
      </c>
      <c r="N172" s="10">
        <f t="shared" si="11"/>
        <v>1006495.308</v>
      </c>
      <c r="O172" s="10">
        <f t="shared" si="12"/>
        <v>0</v>
      </c>
      <c r="Q172" s="11">
        <v>169.0</v>
      </c>
      <c r="R172" s="11">
        <v>19628.0</v>
      </c>
      <c r="S172" s="11">
        <v>2878660.0</v>
      </c>
      <c r="T172" s="11">
        <v>-88.56</v>
      </c>
      <c r="U172" s="10">
        <f t="shared" si="13"/>
        <v>72341.00055</v>
      </c>
      <c r="V172" s="10">
        <f t="shared" si="14"/>
        <v>2877750.888</v>
      </c>
      <c r="W172" s="10">
        <f t="shared" si="15"/>
        <v>0</v>
      </c>
      <c r="Y172" s="11">
        <v>169.0</v>
      </c>
      <c r="Z172" s="11">
        <v>41008.0</v>
      </c>
      <c r="AA172" s="11">
        <v>3.30236E7</v>
      </c>
      <c r="AB172" s="11">
        <v>-91.0</v>
      </c>
      <c r="AC172" s="10">
        <f t="shared" si="16"/>
        <v>-576341.2892</v>
      </c>
      <c r="AD172" s="10">
        <f t="shared" si="17"/>
        <v>33018570.35</v>
      </c>
      <c r="AE172" s="10">
        <f t="shared" si="18"/>
        <v>0</v>
      </c>
      <c r="AG172" s="11">
        <v>169.0</v>
      </c>
      <c r="AH172" s="11">
        <v>28370.0</v>
      </c>
      <c r="AI172" s="11">
        <v>6.0797E7</v>
      </c>
      <c r="AJ172" s="11">
        <v>-85.379</v>
      </c>
      <c r="AK172" s="10">
        <f t="shared" si="19"/>
        <v>4898065.162</v>
      </c>
      <c r="AL172" s="10">
        <f t="shared" si="20"/>
        <v>60599374.31</v>
      </c>
      <c r="AM172" s="10">
        <f t="shared" si="21"/>
        <v>0</v>
      </c>
      <c r="AO172" s="7">
        <f t="shared" ref="AO172:AQ172" si="1030">E172-AC172</f>
        <v>584686.4935</v>
      </c>
      <c r="AP172" s="7">
        <f t="shared" si="1030"/>
        <v>-32321599.3</v>
      </c>
      <c r="AQ172" s="7">
        <f t="shared" si="1030"/>
        <v>0</v>
      </c>
      <c r="AS172" s="7">
        <f t="shared" ref="AS172:AU172" si="1031">M172-AK172</f>
        <v>-4885803.028</v>
      </c>
      <c r="AT172" s="7">
        <f t="shared" si="1031"/>
        <v>-59592879</v>
      </c>
      <c r="AU172" s="7">
        <f t="shared" si="1031"/>
        <v>0</v>
      </c>
      <c r="AW172" s="11">
        <v>169.0</v>
      </c>
      <c r="AX172" s="11">
        <v>41008.0</v>
      </c>
      <c r="AY172" s="11">
        <v>1.28973E8</v>
      </c>
      <c r="AZ172" s="11">
        <v>-76.412</v>
      </c>
      <c r="BA172" s="10">
        <f t="shared" si="24"/>
        <v>30300728.44</v>
      </c>
      <c r="BB172" s="10">
        <f t="shared" si="25"/>
        <v>125363075</v>
      </c>
      <c r="BC172" s="10">
        <f t="shared" si="26"/>
        <v>0</v>
      </c>
      <c r="BE172" s="11">
        <v>169.0</v>
      </c>
      <c r="BF172" s="11">
        <v>28370.0</v>
      </c>
      <c r="BG172" s="11">
        <v>1.40247E8</v>
      </c>
      <c r="BH172" s="11">
        <v>-102.801</v>
      </c>
      <c r="BI172" s="10">
        <f t="shared" si="27"/>
        <v>-31073899.08</v>
      </c>
      <c r="BJ172" s="10">
        <f t="shared" si="28"/>
        <v>136761229.2</v>
      </c>
      <c r="BK172" s="10">
        <f t="shared" si="29"/>
        <v>0</v>
      </c>
      <c r="BM172" s="7">
        <f t="shared" ref="BM172:BO172" si="1032">E172-BA172</f>
        <v>-30292383.23</v>
      </c>
      <c r="BN172" s="7">
        <f t="shared" si="1032"/>
        <v>-124666104</v>
      </c>
      <c r="BO172" s="7">
        <f t="shared" si="1032"/>
        <v>0</v>
      </c>
      <c r="BQ172" s="7">
        <f t="shared" ref="BQ172:BS172" si="1033">M172-BI172</f>
        <v>31086161.22</v>
      </c>
      <c r="BR172" s="7">
        <f t="shared" si="1033"/>
        <v>-135754733.9</v>
      </c>
      <c r="BS172" s="7">
        <f t="shared" si="1033"/>
        <v>0</v>
      </c>
      <c r="BU172" s="12">
        <f t="shared" ref="BU172:BW172" si="1034">AO172-BM172</f>
        <v>30877069.73</v>
      </c>
      <c r="BV172" s="12">
        <f t="shared" si="1034"/>
        <v>92344504.7</v>
      </c>
      <c r="BW172" s="12">
        <f t="shared" si="1034"/>
        <v>0</v>
      </c>
      <c r="BY172" s="12">
        <f t="shared" ref="BY172:CA172" si="1035">AS172-BQ172</f>
        <v>-35971964.25</v>
      </c>
      <c r="BZ172" s="12">
        <f t="shared" si="1035"/>
        <v>76161854.86</v>
      </c>
      <c r="CA172" s="12">
        <f t="shared" si="1035"/>
        <v>0</v>
      </c>
    </row>
    <row r="173" ht="15.75" customHeight="1">
      <c r="A173" s="11">
        <v>170.0</v>
      </c>
      <c r="B173" s="11">
        <v>43089.0</v>
      </c>
      <c r="C173" s="11">
        <v>663151.0</v>
      </c>
      <c r="D173" s="11">
        <v>-89.39</v>
      </c>
      <c r="E173" s="10">
        <f t="shared" si="7"/>
        <v>7060.10934</v>
      </c>
      <c r="F173" s="10">
        <f t="shared" si="8"/>
        <v>663113.4169</v>
      </c>
      <c r="G173" s="10">
        <f t="shared" si="9"/>
        <v>0</v>
      </c>
      <c r="I173" s="11">
        <v>170.0</v>
      </c>
      <c r="J173" s="11">
        <v>30156.0</v>
      </c>
      <c r="K173" s="11">
        <v>946383.0</v>
      </c>
      <c r="L173" s="11">
        <v>-89.514</v>
      </c>
      <c r="M173" s="10">
        <f t="shared" si="10"/>
        <v>8027.408415</v>
      </c>
      <c r="N173" s="10">
        <f t="shared" si="11"/>
        <v>946348.9544</v>
      </c>
      <c r="O173" s="10">
        <f t="shared" si="12"/>
        <v>0</v>
      </c>
      <c r="Q173" s="11">
        <v>170.0</v>
      </c>
      <c r="R173" s="11">
        <v>21104.0</v>
      </c>
      <c r="S173" s="11">
        <v>2674820.0</v>
      </c>
      <c r="T173" s="11">
        <v>-88.904</v>
      </c>
      <c r="U173" s="10">
        <f t="shared" si="13"/>
        <v>51162.9995</v>
      </c>
      <c r="V173" s="10">
        <f t="shared" si="14"/>
        <v>2674330.641</v>
      </c>
      <c r="W173" s="10">
        <f t="shared" si="15"/>
        <v>0</v>
      </c>
      <c r="Y173" s="11">
        <v>170.0</v>
      </c>
      <c r="Z173" s="11">
        <v>43089.0</v>
      </c>
      <c r="AA173" s="11">
        <v>3.33779E7</v>
      </c>
      <c r="AB173" s="11">
        <v>-89.848</v>
      </c>
      <c r="AC173" s="10">
        <f t="shared" si="16"/>
        <v>88548.1425</v>
      </c>
      <c r="AD173" s="10">
        <f t="shared" si="17"/>
        <v>33377782.55</v>
      </c>
      <c r="AE173" s="10">
        <f t="shared" si="18"/>
        <v>0</v>
      </c>
      <c r="AG173" s="11">
        <v>170.0</v>
      </c>
      <c r="AH173" s="11">
        <v>30156.0</v>
      </c>
      <c r="AI173" s="11">
        <v>5.04053E7</v>
      </c>
      <c r="AJ173" s="11">
        <v>-79.719</v>
      </c>
      <c r="AK173" s="10">
        <f t="shared" si="19"/>
        <v>8996133.13</v>
      </c>
      <c r="AL173" s="10">
        <f t="shared" si="20"/>
        <v>49596006.46</v>
      </c>
      <c r="AM173" s="10">
        <f t="shared" si="21"/>
        <v>0</v>
      </c>
      <c r="AO173" s="7">
        <f t="shared" ref="AO173:AQ173" si="1036">E173-AC173</f>
        <v>-81488.03316</v>
      </c>
      <c r="AP173" s="7">
        <f t="shared" si="1036"/>
        <v>-32714669.13</v>
      </c>
      <c r="AQ173" s="7">
        <f t="shared" si="1036"/>
        <v>0</v>
      </c>
      <c r="AS173" s="7">
        <f t="shared" ref="AS173:AU173" si="1037">M173-AK173</f>
        <v>-8988105.722</v>
      </c>
      <c r="AT173" s="7">
        <f t="shared" si="1037"/>
        <v>-48649657.51</v>
      </c>
      <c r="AU173" s="7">
        <f t="shared" si="1037"/>
        <v>0</v>
      </c>
      <c r="AW173" s="11">
        <v>170.0</v>
      </c>
      <c r="AX173" s="11">
        <v>43089.0</v>
      </c>
      <c r="AY173" s="11">
        <v>1.00208E8</v>
      </c>
      <c r="AZ173" s="11">
        <v>-101.557</v>
      </c>
      <c r="BA173" s="10">
        <f t="shared" si="24"/>
        <v>-20075941.44</v>
      </c>
      <c r="BB173" s="10">
        <f t="shared" si="25"/>
        <v>98176371.08</v>
      </c>
      <c r="BC173" s="10">
        <f t="shared" si="26"/>
        <v>0</v>
      </c>
      <c r="BE173" s="11">
        <v>170.0</v>
      </c>
      <c r="BF173" s="11">
        <v>30156.0</v>
      </c>
      <c r="BG173" s="11">
        <v>1.03508E8</v>
      </c>
      <c r="BH173" s="11">
        <v>-104.083</v>
      </c>
      <c r="BI173" s="10">
        <f t="shared" si="27"/>
        <v>-25186315.36</v>
      </c>
      <c r="BJ173" s="10">
        <f t="shared" si="28"/>
        <v>100396989.9</v>
      </c>
      <c r="BK173" s="10">
        <f t="shared" si="29"/>
        <v>0</v>
      </c>
      <c r="BM173" s="7">
        <f t="shared" ref="BM173:BO173" si="1038">E173-BA173</f>
        <v>20083001.55</v>
      </c>
      <c r="BN173" s="7">
        <f t="shared" si="1038"/>
        <v>-97513257.67</v>
      </c>
      <c r="BO173" s="7">
        <f t="shared" si="1038"/>
        <v>0</v>
      </c>
      <c r="BQ173" s="7">
        <f t="shared" ref="BQ173:BS173" si="1039">M173-BI173</f>
        <v>25194342.77</v>
      </c>
      <c r="BR173" s="7">
        <f t="shared" si="1039"/>
        <v>-99450640.95</v>
      </c>
      <c r="BS173" s="7">
        <f t="shared" si="1039"/>
        <v>0</v>
      </c>
      <c r="BU173" s="12">
        <f t="shared" ref="BU173:BW173" si="1040">AO173-BM173</f>
        <v>-20164489.59</v>
      </c>
      <c r="BV173" s="12">
        <f t="shared" si="1040"/>
        <v>64798588.54</v>
      </c>
      <c r="BW173" s="12">
        <f t="shared" si="1040"/>
        <v>0</v>
      </c>
      <c r="BY173" s="12">
        <f t="shared" ref="BY173:CA173" si="1041">AS173-BQ173</f>
        <v>-34182448.49</v>
      </c>
      <c r="BZ173" s="12">
        <f t="shared" si="1041"/>
        <v>50800983.45</v>
      </c>
      <c r="CA173" s="12">
        <f t="shared" si="1041"/>
        <v>0</v>
      </c>
    </row>
    <row r="174" ht="15.75" customHeight="1">
      <c r="A174" s="11">
        <v>171.0</v>
      </c>
      <c r="B174" s="11">
        <v>45277.0</v>
      </c>
      <c r="C174" s="11">
        <v>630662.0</v>
      </c>
      <c r="D174" s="11">
        <v>-89.384</v>
      </c>
      <c r="E174" s="10">
        <f t="shared" si="7"/>
        <v>6780.260452</v>
      </c>
      <c r="F174" s="10">
        <f t="shared" si="8"/>
        <v>630625.5516</v>
      </c>
      <c r="G174" s="10">
        <f t="shared" si="9"/>
        <v>0</v>
      </c>
      <c r="I174" s="11">
        <v>171.0</v>
      </c>
      <c r="J174" s="11">
        <v>32054.0</v>
      </c>
      <c r="K174" s="11">
        <v>887617.0</v>
      </c>
      <c r="L174" s="11">
        <v>-89.388</v>
      </c>
      <c r="M174" s="10">
        <f t="shared" si="10"/>
        <v>9480.825273</v>
      </c>
      <c r="N174" s="10">
        <f t="shared" si="11"/>
        <v>887566.3652</v>
      </c>
      <c r="O174" s="10">
        <f t="shared" si="12"/>
        <v>0</v>
      </c>
      <c r="Q174" s="11">
        <v>171.0</v>
      </c>
      <c r="R174" s="11">
        <v>22692.0</v>
      </c>
      <c r="S174" s="11">
        <v>2494990.0</v>
      </c>
      <c r="T174" s="11">
        <v>-89.081</v>
      </c>
      <c r="U174" s="10">
        <f t="shared" si="13"/>
        <v>40016.8654</v>
      </c>
      <c r="V174" s="10">
        <f t="shared" si="14"/>
        <v>2494669.066</v>
      </c>
      <c r="W174" s="10">
        <f t="shared" si="15"/>
        <v>0</v>
      </c>
      <c r="Y174" s="11">
        <v>171.0</v>
      </c>
      <c r="Z174" s="11">
        <v>45277.0</v>
      </c>
      <c r="AA174" s="11">
        <v>2.69751E7</v>
      </c>
      <c r="AB174" s="11">
        <v>-89.999</v>
      </c>
      <c r="AC174" s="10">
        <f t="shared" si="16"/>
        <v>470.804311</v>
      </c>
      <c r="AD174" s="10">
        <f t="shared" si="17"/>
        <v>26975100</v>
      </c>
      <c r="AE174" s="10">
        <f t="shared" si="18"/>
        <v>0</v>
      </c>
      <c r="AG174" s="11">
        <v>171.0</v>
      </c>
      <c r="AH174" s="11">
        <v>32054.0</v>
      </c>
      <c r="AI174" s="11">
        <v>5.70738E7</v>
      </c>
      <c r="AJ174" s="11">
        <v>-86.799</v>
      </c>
      <c r="AK174" s="10">
        <f t="shared" si="19"/>
        <v>3186939.984</v>
      </c>
      <c r="AL174" s="10">
        <f t="shared" si="20"/>
        <v>56984752.87</v>
      </c>
      <c r="AM174" s="10">
        <f t="shared" si="21"/>
        <v>0</v>
      </c>
      <c r="AO174" s="7">
        <f t="shared" ref="AO174:AQ174" si="1042">E174-AC174</f>
        <v>6309.456141</v>
      </c>
      <c r="AP174" s="7">
        <f t="shared" si="1042"/>
        <v>-26344474.44</v>
      </c>
      <c r="AQ174" s="7">
        <f t="shared" si="1042"/>
        <v>0</v>
      </c>
      <c r="AS174" s="7">
        <f t="shared" ref="AS174:AU174" si="1043">M174-AK174</f>
        <v>-3177459.158</v>
      </c>
      <c r="AT174" s="7">
        <f t="shared" si="1043"/>
        <v>-56097186.51</v>
      </c>
      <c r="AU174" s="7">
        <f t="shared" si="1043"/>
        <v>0</v>
      </c>
      <c r="AW174" s="11">
        <v>171.0</v>
      </c>
      <c r="AX174" s="11">
        <v>45277.0</v>
      </c>
      <c r="AY174" s="11">
        <v>1.25997E8</v>
      </c>
      <c r="AZ174" s="11">
        <v>-87.202</v>
      </c>
      <c r="BA174" s="10">
        <f t="shared" si="24"/>
        <v>6150531.567</v>
      </c>
      <c r="BB174" s="10">
        <f t="shared" si="25"/>
        <v>125846791.7</v>
      </c>
      <c r="BC174" s="10">
        <f t="shared" si="26"/>
        <v>0</v>
      </c>
      <c r="BE174" s="11">
        <v>171.0</v>
      </c>
      <c r="BF174" s="11">
        <v>32054.0</v>
      </c>
      <c r="BG174" s="11">
        <v>1.11997E8</v>
      </c>
      <c r="BH174" s="11">
        <v>-112.062</v>
      </c>
      <c r="BI174" s="10">
        <f t="shared" si="27"/>
        <v>-42067157.71</v>
      </c>
      <c r="BJ174" s="10">
        <f t="shared" si="28"/>
        <v>103796349.9</v>
      </c>
      <c r="BK174" s="10">
        <f t="shared" si="29"/>
        <v>0</v>
      </c>
      <c r="BM174" s="7">
        <f t="shared" ref="BM174:BO174" si="1044">E174-BA174</f>
        <v>-6143751.306</v>
      </c>
      <c r="BN174" s="7">
        <f t="shared" si="1044"/>
        <v>-125216166.1</v>
      </c>
      <c r="BO174" s="7">
        <f t="shared" si="1044"/>
        <v>0</v>
      </c>
      <c r="BQ174" s="7">
        <f t="shared" ref="BQ174:BS174" si="1045">M174-BI174</f>
        <v>42076638.53</v>
      </c>
      <c r="BR174" s="7">
        <f t="shared" si="1045"/>
        <v>-102908783.5</v>
      </c>
      <c r="BS174" s="7">
        <f t="shared" si="1045"/>
        <v>0</v>
      </c>
      <c r="BU174" s="12">
        <f t="shared" ref="BU174:BW174" si="1046">AO174-BM174</f>
        <v>6150060.763</v>
      </c>
      <c r="BV174" s="12">
        <f t="shared" si="1046"/>
        <v>98871691.66</v>
      </c>
      <c r="BW174" s="12">
        <f t="shared" si="1046"/>
        <v>0</v>
      </c>
      <c r="BY174" s="12">
        <f t="shared" ref="BY174:CA174" si="1047">AS174-BQ174</f>
        <v>-45254097.69</v>
      </c>
      <c r="BZ174" s="12">
        <f t="shared" si="1047"/>
        <v>46811597.02</v>
      </c>
      <c r="CA174" s="12">
        <f t="shared" si="1047"/>
        <v>0</v>
      </c>
    </row>
    <row r="175" ht="15.75" customHeight="1">
      <c r="A175" s="11">
        <v>172.0</v>
      </c>
      <c r="B175" s="11">
        <v>47575.0</v>
      </c>
      <c r="C175" s="11">
        <v>601321.0</v>
      </c>
      <c r="D175" s="11">
        <v>-89.391</v>
      </c>
      <c r="E175" s="10">
        <f t="shared" si="7"/>
        <v>6391.353721</v>
      </c>
      <c r="F175" s="10">
        <f t="shared" si="8"/>
        <v>601287.0327</v>
      </c>
      <c r="G175" s="10">
        <f t="shared" si="9"/>
        <v>0</v>
      </c>
      <c r="I175" s="11">
        <v>172.0</v>
      </c>
      <c r="J175" s="11">
        <v>34071.0</v>
      </c>
      <c r="K175" s="11">
        <v>840160.0</v>
      </c>
      <c r="L175" s="11">
        <v>-89.326</v>
      </c>
      <c r="M175" s="10">
        <f t="shared" si="10"/>
        <v>9883.010317</v>
      </c>
      <c r="N175" s="10">
        <f t="shared" si="11"/>
        <v>840101.8698</v>
      </c>
      <c r="O175" s="10">
        <f t="shared" si="12"/>
        <v>0</v>
      </c>
      <c r="Q175" s="11">
        <v>172.0</v>
      </c>
      <c r="R175" s="11">
        <v>24399.0</v>
      </c>
      <c r="S175" s="11">
        <v>2330720.0</v>
      </c>
      <c r="T175" s="11">
        <v>-89.044</v>
      </c>
      <c r="U175" s="10">
        <f t="shared" si="13"/>
        <v>38887.06905</v>
      </c>
      <c r="V175" s="10">
        <f t="shared" si="14"/>
        <v>2330395.57</v>
      </c>
      <c r="W175" s="10">
        <f t="shared" si="15"/>
        <v>0</v>
      </c>
      <c r="Y175" s="11">
        <v>172.0</v>
      </c>
      <c r="Z175" s="11">
        <v>47575.0</v>
      </c>
      <c r="AA175" s="11">
        <v>2.63901E7</v>
      </c>
      <c r="AB175" s="11">
        <v>-89.068</v>
      </c>
      <c r="AC175" s="10">
        <f t="shared" si="16"/>
        <v>429254.8032</v>
      </c>
      <c r="AD175" s="10">
        <f t="shared" si="17"/>
        <v>26386608.69</v>
      </c>
      <c r="AE175" s="10">
        <f t="shared" si="18"/>
        <v>0</v>
      </c>
      <c r="AG175" s="11">
        <v>172.0</v>
      </c>
      <c r="AH175" s="11">
        <v>34071.0</v>
      </c>
      <c r="AI175" s="11">
        <v>5.0051E7</v>
      </c>
      <c r="AJ175" s="11">
        <v>-97.218</v>
      </c>
      <c r="AK175" s="10">
        <f t="shared" si="19"/>
        <v>-6288653.36</v>
      </c>
      <c r="AL175" s="10">
        <f t="shared" si="20"/>
        <v>49654359.73</v>
      </c>
      <c r="AM175" s="10">
        <f t="shared" si="21"/>
        <v>0</v>
      </c>
      <c r="AO175" s="7">
        <f t="shared" ref="AO175:AQ175" si="1048">E175-AC175</f>
        <v>-422863.4495</v>
      </c>
      <c r="AP175" s="7">
        <f t="shared" si="1048"/>
        <v>-25785321.66</v>
      </c>
      <c r="AQ175" s="7">
        <f t="shared" si="1048"/>
        <v>0</v>
      </c>
      <c r="AS175" s="7">
        <f t="shared" ref="AS175:AU175" si="1049">M175-AK175</f>
        <v>6298536.371</v>
      </c>
      <c r="AT175" s="7">
        <f t="shared" si="1049"/>
        <v>-48814257.86</v>
      </c>
      <c r="AU175" s="7">
        <f t="shared" si="1049"/>
        <v>0</v>
      </c>
      <c r="AW175" s="11">
        <v>172.0</v>
      </c>
      <c r="AX175" s="11">
        <v>47575.0</v>
      </c>
      <c r="AY175" s="11">
        <v>1.15406E8</v>
      </c>
      <c r="AZ175" s="11">
        <v>-108.651</v>
      </c>
      <c r="BA175" s="10">
        <f t="shared" si="24"/>
        <v>-36907162.91</v>
      </c>
      <c r="BB175" s="10">
        <f t="shared" si="25"/>
        <v>109345352.7</v>
      </c>
      <c r="BC175" s="10">
        <f t="shared" si="26"/>
        <v>0</v>
      </c>
      <c r="BE175" s="11">
        <v>172.0</v>
      </c>
      <c r="BF175" s="11">
        <v>34071.0</v>
      </c>
      <c r="BG175" s="11">
        <v>1.50424E8</v>
      </c>
      <c r="BH175" s="11">
        <v>-107.306</v>
      </c>
      <c r="BI175" s="10">
        <f t="shared" si="27"/>
        <v>-44747357.55</v>
      </c>
      <c r="BJ175" s="10">
        <f t="shared" si="28"/>
        <v>143614253.4</v>
      </c>
      <c r="BK175" s="10">
        <f t="shared" si="29"/>
        <v>0</v>
      </c>
      <c r="BM175" s="7">
        <f t="shared" ref="BM175:BO175" si="1050">E175-BA175</f>
        <v>36913554.27</v>
      </c>
      <c r="BN175" s="7">
        <f t="shared" si="1050"/>
        <v>-108744065.7</v>
      </c>
      <c r="BO175" s="7">
        <f t="shared" si="1050"/>
        <v>0</v>
      </c>
      <c r="BQ175" s="7">
        <f t="shared" ref="BQ175:BS175" si="1051">M175-BI175</f>
        <v>44757240.56</v>
      </c>
      <c r="BR175" s="7">
        <f t="shared" si="1051"/>
        <v>-142774151.5</v>
      </c>
      <c r="BS175" s="7">
        <f t="shared" si="1051"/>
        <v>0</v>
      </c>
      <c r="BU175" s="12">
        <f t="shared" ref="BU175:BW175" si="1052">AO175-BM175</f>
        <v>-37336417.72</v>
      </c>
      <c r="BV175" s="12">
        <f t="shared" si="1052"/>
        <v>82958744.03</v>
      </c>
      <c r="BW175" s="12">
        <f t="shared" si="1052"/>
        <v>0</v>
      </c>
      <c r="BY175" s="12">
        <f t="shared" ref="BY175:CA175" si="1053">AS175-BQ175</f>
        <v>-38458704.19</v>
      </c>
      <c r="BZ175" s="12">
        <f t="shared" si="1053"/>
        <v>93959893.63</v>
      </c>
      <c r="CA175" s="12">
        <f t="shared" si="1053"/>
        <v>0</v>
      </c>
    </row>
    <row r="176" ht="15.75" customHeight="1">
      <c r="A176" s="11">
        <v>173.0</v>
      </c>
      <c r="B176" s="11">
        <v>49990.0</v>
      </c>
      <c r="C176" s="11">
        <v>571878.0</v>
      </c>
      <c r="D176" s="11">
        <v>-89.442</v>
      </c>
      <c r="E176" s="10">
        <f t="shared" si="7"/>
        <v>5569.395902</v>
      </c>
      <c r="F176" s="10">
        <f t="shared" si="8"/>
        <v>571850.8798</v>
      </c>
      <c r="G176" s="10">
        <f t="shared" si="9"/>
        <v>0</v>
      </c>
      <c r="I176" s="11">
        <v>173.0</v>
      </c>
      <c r="J176" s="11">
        <v>36215.0</v>
      </c>
      <c r="K176" s="11">
        <v>789001.0</v>
      </c>
      <c r="L176" s="11">
        <v>-89.402</v>
      </c>
      <c r="M176" s="10">
        <f t="shared" si="10"/>
        <v>8234.708314</v>
      </c>
      <c r="N176" s="10">
        <f t="shared" si="11"/>
        <v>788958.0265</v>
      </c>
      <c r="O176" s="10">
        <f t="shared" si="12"/>
        <v>0</v>
      </c>
      <c r="Q176" s="11">
        <v>173.0</v>
      </c>
      <c r="R176" s="11">
        <v>26235.0</v>
      </c>
      <c r="S176" s="11">
        <v>2159100.0</v>
      </c>
      <c r="T176" s="11">
        <v>-89.104</v>
      </c>
      <c r="U176" s="10">
        <f t="shared" si="13"/>
        <v>33762.95371</v>
      </c>
      <c r="V176" s="10">
        <f t="shared" si="14"/>
        <v>2158836</v>
      </c>
      <c r="W176" s="10">
        <f t="shared" si="15"/>
        <v>0</v>
      </c>
      <c r="Y176" s="11">
        <v>173.0</v>
      </c>
      <c r="Z176" s="11">
        <v>49990.0</v>
      </c>
      <c r="AA176" s="11">
        <v>2.71938E7</v>
      </c>
      <c r="AB176" s="11">
        <v>-88.565</v>
      </c>
      <c r="AC176" s="10">
        <f t="shared" si="16"/>
        <v>681010.4296</v>
      </c>
      <c r="AD176" s="10">
        <f t="shared" si="17"/>
        <v>27185271.44</v>
      </c>
      <c r="AE176" s="10">
        <f t="shared" si="18"/>
        <v>0</v>
      </c>
      <c r="AG176" s="11">
        <v>173.0</v>
      </c>
      <c r="AH176" s="11">
        <v>36215.0</v>
      </c>
      <c r="AI176" s="11">
        <v>4.24665E7</v>
      </c>
      <c r="AJ176" s="11">
        <v>-78.237</v>
      </c>
      <c r="AK176" s="10">
        <f t="shared" si="19"/>
        <v>8657385.641</v>
      </c>
      <c r="AL176" s="10">
        <f t="shared" si="20"/>
        <v>41574671.33</v>
      </c>
      <c r="AM176" s="10">
        <f t="shared" si="21"/>
        <v>0</v>
      </c>
      <c r="AO176" s="7">
        <f t="shared" ref="AO176:AQ176" si="1054">E176-AC176</f>
        <v>-675441.0337</v>
      </c>
      <c r="AP176" s="7">
        <f t="shared" si="1054"/>
        <v>-26613420.56</v>
      </c>
      <c r="AQ176" s="7">
        <f t="shared" si="1054"/>
        <v>0</v>
      </c>
      <c r="AS176" s="7">
        <f t="shared" ref="AS176:AU176" si="1055">M176-AK176</f>
        <v>-8649150.933</v>
      </c>
      <c r="AT176" s="7">
        <f t="shared" si="1055"/>
        <v>-40785713.3</v>
      </c>
      <c r="AU176" s="7">
        <f t="shared" si="1055"/>
        <v>0</v>
      </c>
      <c r="AW176" s="11">
        <v>173.0</v>
      </c>
      <c r="AX176" s="11">
        <v>49990.0</v>
      </c>
      <c r="AY176" s="11">
        <v>5.90398E7</v>
      </c>
      <c r="AZ176" s="11">
        <v>-108.764</v>
      </c>
      <c r="BA176" s="10">
        <f t="shared" si="24"/>
        <v>-18991381.73</v>
      </c>
      <c r="BB176" s="10">
        <f t="shared" si="25"/>
        <v>55901926.66</v>
      </c>
      <c r="BC176" s="10">
        <f t="shared" si="26"/>
        <v>0</v>
      </c>
      <c r="BE176" s="11">
        <v>173.0</v>
      </c>
      <c r="BF176" s="11">
        <v>36215.0</v>
      </c>
      <c r="BG176" s="11">
        <v>1.12764E8</v>
      </c>
      <c r="BH176" s="11">
        <v>-106.594</v>
      </c>
      <c r="BI176" s="10">
        <f t="shared" si="27"/>
        <v>-32204046.42</v>
      </c>
      <c r="BJ176" s="10">
        <f t="shared" si="28"/>
        <v>108067659.8</v>
      </c>
      <c r="BK176" s="10">
        <f t="shared" si="29"/>
        <v>0</v>
      </c>
      <c r="BM176" s="7">
        <f t="shared" ref="BM176:BO176" si="1056">E176-BA176</f>
        <v>18996951.12</v>
      </c>
      <c r="BN176" s="7">
        <f t="shared" si="1056"/>
        <v>-55330075.78</v>
      </c>
      <c r="BO176" s="7">
        <f t="shared" si="1056"/>
        <v>0</v>
      </c>
      <c r="BQ176" s="7">
        <f t="shared" ref="BQ176:BS176" si="1057">M176-BI176</f>
        <v>32212281.13</v>
      </c>
      <c r="BR176" s="7">
        <f t="shared" si="1057"/>
        <v>-107278701.8</v>
      </c>
      <c r="BS176" s="7">
        <f t="shared" si="1057"/>
        <v>0</v>
      </c>
      <c r="BU176" s="12">
        <f t="shared" ref="BU176:BW176" si="1058">AO176-BM176</f>
        <v>-19672392.16</v>
      </c>
      <c r="BV176" s="12">
        <f t="shared" si="1058"/>
        <v>28716655.22</v>
      </c>
      <c r="BW176" s="12">
        <f t="shared" si="1058"/>
        <v>0</v>
      </c>
      <c r="BY176" s="12">
        <f t="shared" ref="BY176:CA176" si="1059">AS176-BQ176</f>
        <v>-40861432.06</v>
      </c>
      <c r="BZ176" s="12">
        <f t="shared" si="1059"/>
        <v>66492988.45</v>
      </c>
      <c r="CA176" s="12">
        <f t="shared" si="1059"/>
        <v>0</v>
      </c>
    </row>
    <row r="177" ht="15.75" customHeight="1">
      <c r="A177" s="11">
        <v>174.0</v>
      </c>
      <c r="B177" s="11">
        <v>52528.0</v>
      </c>
      <c r="C177" s="11">
        <v>544366.0</v>
      </c>
      <c r="D177" s="11">
        <v>-89.356</v>
      </c>
      <c r="E177" s="10">
        <f t="shared" si="7"/>
        <v>6118.501666</v>
      </c>
      <c r="F177" s="10">
        <f t="shared" si="8"/>
        <v>544331.6139</v>
      </c>
      <c r="G177" s="10">
        <f t="shared" si="9"/>
        <v>0</v>
      </c>
      <c r="I177" s="11">
        <v>174.0</v>
      </c>
      <c r="J177" s="11">
        <v>38494.0</v>
      </c>
      <c r="K177" s="11">
        <v>742508.0</v>
      </c>
      <c r="L177" s="11">
        <v>-89.338</v>
      </c>
      <c r="M177" s="10">
        <f t="shared" si="10"/>
        <v>8578.805695</v>
      </c>
      <c r="N177" s="10">
        <f t="shared" si="11"/>
        <v>742458.4393</v>
      </c>
      <c r="O177" s="10">
        <f t="shared" si="12"/>
        <v>0</v>
      </c>
      <c r="Q177" s="11">
        <v>174.0</v>
      </c>
      <c r="R177" s="11">
        <v>28209.0</v>
      </c>
      <c r="S177" s="11">
        <v>2009020.0</v>
      </c>
      <c r="T177" s="11">
        <v>-88.999</v>
      </c>
      <c r="U177" s="10">
        <f t="shared" si="13"/>
        <v>35097.29225</v>
      </c>
      <c r="V177" s="10">
        <f t="shared" si="14"/>
        <v>2008713.404</v>
      </c>
      <c r="W177" s="10">
        <f t="shared" si="15"/>
        <v>0</v>
      </c>
      <c r="Y177" s="11">
        <v>174.0</v>
      </c>
      <c r="Z177" s="11">
        <v>52528.0</v>
      </c>
      <c r="AA177" s="11">
        <v>2.39432E7</v>
      </c>
      <c r="AB177" s="11">
        <v>-90.717</v>
      </c>
      <c r="AC177" s="10">
        <f t="shared" si="16"/>
        <v>-299617.6417</v>
      </c>
      <c r="AD177" s="10">
        <f t="shared" si="17"/>
        <v>23941325.27</v>
      </c>
      <c r="AE177" s="10">
        <f t="shared" si="18"/>
        <v>0</v>
      </c>
      <c r="AG177" s="11">
        <v>174.0</v>
      </c>
      <c r="AH177" s="11">
        <v>38494.0</v>
      </c>
      <c r="AI177" s="11">
        <v>4.38864E7</v>
      </c>
      <c r="AJ177" s="11">
        <v>-87.514</v>
      </c>
      <c r="AK177" s="10">
        <f t="shared" si="19"/>
        <v>1903584.561</v>
      </c>
      <c r="AL177" s="10">
        <f t="shared" si="20"/>
        <v>43845096.31</v>
      </c>
      <c r="AM177" s="10">
        <f t="shared" si="21"/>
        <v>0</v>
      </c>
      <c r="AO177" s="7">
        <f t="shared" ref="AO177:AQ177" si="1060">E177-AC177</f>
        <v>305736.1434</v>
      </c>
      <c r="AP177" s="7">
        <f t="shared" si="1060"/>
        <v>-23396993.65</v>
      </c>
      <c r="AQ177" s="7">
        <f t="shared" si="1060"/>
        <v>0</v>
      </c>
      <c r="AS177" s="7">
        <f t="shared" ref="AS177:AU177" si="1061">M177-AK177</f>
        <v>-1895005.755</v>
      </c>
      <c r="AT177" s="7">
        <f t="shared" si="1061"/>
        <v>-43102637.87</v>
      </c>
      <c r="AU177" s="7">
        <f t="shared" si="1061"/>
        <v>0</v>
      </c>
      <c r="AW177" s="11">
        <v>174.0</v>
      </c>
      <c r="AX177" s="11">
        <v>52528.0</v>
      </c>
      <c r="AY177" s="11">
        <v>8.59424E7</v>
      </c>
      <c r="AZ177" s="11">
        <v>-92.534</v>
      </c>
      <c r="BA177" s="10">
        <f t="shared" si="24"/>
        <v>-3799704.88</v>
      </c>
      <c r="BB177" s="10">
        <f t="shared" si="25"/>
        <v>85858362.21</v>
      </c>
      <c r="BC177" s="10">
        <f t="shared" si="26"/>
        <v>0</v>
      </c>
      <c r="BE177" s="11">
        <v>174.0</v>
      </c>
      <c r="BF177" s="11">
        <v>38494.0</v>
      </c>
      <c r="BG177" s="11">
        <v>9.19996E7</v>
      </c>
      <c r="BH177" s="11">
        <v>-89.453</v>
      </c>
      <c r="BI177" s="10">
        <f t="shared" si="27"/>
        <v>878302.3318</v>
      </c>
      <c r="BJ177" s="10">
        <f t="shared" si="28"/>
        <v>91995407.41</v>
      </c>
      <c r="BK177" s="10">
        <f t="shared" si="29"/>
        <v>0</v>
      </c>
      <c r="BM177" s="7">
        <f t="shared" ref="BM177:BO177" si="1062">E177-BA177</f>
        <v>3805823.382</v>
      </c>
      <c r="BN177" s="7">
        <f t="shared" si="1062"/>
        <v>-85314030.59</v>
      </c>
      <c r="BO177" s="7">
        <f t="shared" si="1062"/>
        <v>0</v>
      </c>
      <c r="BQ177" s="7">
        <f t="shared" ref="BQ177:BS177" si="1063">M177-BI177</f>
        <v>-869723.5261</v>
      </c>
      <c r="BR177" s="7">
        <f t="shared" si="1063"/>
        <v>-91252948.97</v>
      </c>
      <c r="BS177" s="7">
        <f t="shared" si="1063"/>
        <v>0</v>
      </c>
      <c r="BU177" s="12">
        <f t="shared" ref="BU177:BW177" si="1064">AO177-BM177</f>
        <v>-3500087.239</v>
      </c>
      <c r="BV177" s="12">
        <f t="shared" si="1064"/>
        <v>61917036.94</v>
      </c>
      <c r="BW177" s="12">
        <f t="shared" si="1064"/>
        <v>0</v>
      </c>
      <c r="BY177" s="12">
        <f t="shared" ref="BY177:CA177" si="1065">AS177-BQ177</f>
        <v>-1025282.229</v>
      </c>
      <c r="BZ177" s="12">
        <f t="shared" si="1065"/>
        <v>48150311.1</v>
      </c>
      <c r="CA177" s="12">
        <f t="shared" si="1065"/>
        <v>0</v>
      </c>
    </row>
    <row r="178" ht="15.75" customHeight="1">
      <c r="A178" s="11">
        <v>175.0</v>
      </c>
      <c r="B178" s="11">
        <v>55195.0</v>
      </c>
      <c r="C178" s="11">
        <v>518294.0</v>
      </c>
      <c r="D178" s="11">
        <v>-89.454</v>
      </c>
      <c r="E178" s="10">
        <f t="shared" si="7"/>
        <v>4939.006735</v>
      </c>
      <c r="F178" s="10">
        <f t="shared" si="8"/>
        <v>518270.4667</v>
      </c>
      <c r="G178" s="10">
        <f t="shared" si="9"/>
        <v>0</v>
      </c>
      <c r="I178" s="11">
        <v>175.0</v>
      </c>
      <c r="J178" s="11">
        <v>40916.0</v>
      </c>
      <c r="K178" s="11">
        <v>698958.0</v>
      </c>
      <c r="L178" s="11">
        <v>-89.285</v>
      </c>
      <c r="M178" s="10">
        <f t="shared" si="10"/>
        <v>8722.143295</v>
      </c>
      <c r="N178" s="10">
        <f t="shared" si="11"/>
        <v>698903.577</v>
      </c>
      <c r="O178" s="10">
        <f t="shared" si="12"/>
        <v>0</v>
      </c>
      <c r="Q178" s="11">
        <v>175.0</v>
      </c>
      <c r="R178" s="11">
        <v>30332.0</v>
      </c>
      <c r="S178" s="11">
        <v>1860810.0</v>
      </c>
      <c r="T178" s="11">
        <v>-88.515</v>
      </c>
      <c r="U178" s="10">
        <f t="shared" si="13"/>
        <v>48223.33354</v>
      </c>
      <c r="V178" s="10">
        <f t="shared" si="14"/>
        <v>1860185.035</v>
      </c>
      <c r="W178" s="10">
        <f t="shared" si="15"/>
        <v>0</v>
      </c>
      <c r="Y178" s="11">
        <v>175.0</v>
      </c>
      <c r="Z178" s="11">
        <v>55195.0</v>
      </c>
      <c r="AA178" s="11">
        <v>2.40152E7</v>
      </c>
      <c r="AB178" s="11">
        <v>-89.679</v>
      </c>
      <c r="AC178" s="10">
        <f t="shared" si="16"/>
        <v>134544.6198</v>
      </c>
      <c r="AD178" s="10">
        <f t="shared" si="17"/>
        <v>24014823.11</v>
      </c>
      <c r="AE178" s="10">
        <f t="shared" si="18"/>
        <v>0</v>
      </c>
      <c r="AG178" s="11">
        <v>175.0</v>
      </c>
      <c r="AH178" s="11">
        <v>40916.0</v>
      </c>
      <c r="AI178" s="11">
        <v>3.89801E7</v>
      </c>
      <c r="AJ178" s="11">
        <v>-94.474</v>
      </c>
      <c r="AK178" s="10">
        <f t="shared" si="19"/>
        <v>-3040709.003</v>
      </c>
      <c r="AL178" s="10">
        <f t="shared" si="20"/>
        <v>38861321.19</v>
      </c>
      <c r="AM178" s="10">
        <f t="shared" si="21"/>
        <v>0</v>
      </c>
      <c r="AO178" s="7">
        <f t="shared" ref="AO178:AQ178" si="1066">E178-AC178</f>
        <v>-129605.6131</v>
      </c>
      <c r="AP178" s="7">
        <f t="shared" si="1066"/>
        <v>-23496552.64</v>
      </c>
      <c r="AQ178" s="7">
        <f t="shared" si="1066"/>
        <v>0</v>
      </c>
      <c r="AS178" s="7">
        <f t="shared" ref="AS178:AU178" si="1067">M178-AK178</f>
        <v>3049431.146</v>
      </c>
      <c r="AT178" s="7">
        <f t="shared" si="1067"/>
        <v>-38162417.61</v>
      </c>
      <c r="AU178" s="7">
        <f t="shared" si="1067"/>
        <v>0</v>
      </c>
      <c r="AW178" s="11">
        <v>175.0</v>
      </c>
      <c r="AX178" s="11">
        <v>55195.0</v>
      </c>
      <c r="AY178" s="11">
        <v>7.92463E7</v>
      </c>
      <c r="AZ178" s="11">
        <v>-98.256</v>
      </c>
      <c r="BA178" s="10">
        <f t="shared" si="24"/>
        <v>-11379472.08</v>
      </c>
      <c r="BB178" s="10">
        <f t="shared" si="25"/>
        <v>78425019.47</v>
      </c>
      <c r="BC178" s="10">
        <f t="shared" si="26"/>
        <v>0</v>
      </c>
      <c r="BE178" s="11">
        <v>175.0</v>
      </c>
      <c r="BF178" s="11">
        <v>40916.0</v>
      </c>
      <c r="BG178" s="11">
        <v>1.12673E8</v>
      </c>
      <c r="BH178" s="11">
        <v>-114.199</v>
      </c>
      <c r="BI178" s="10">
        <f t="shared" si="27"/>
        <v>-46185464.29</v>
      </c>
      <c r="BJ178" s="10">
        <f t="shared" si="28"/>
        <v>102772116</v>
      </c>
      <c r="BK178" s="10">
        <f t="shared" si="29"/>
        <v>0</v>
      </c>
      <c r="BM178" s="7">
        <f t="shared" ref="BM178:BO178" si="1068">E178-BA178</f>
        <v>11384411.09</v>
      </c>
      <c r="BN178" s="7">
        <f t="shared" si="1068"/>
        <v>-77906749</v>
      </c>
      <c r="BO178" s="7">
        <f t="shared" si="1068"/>
        <v>0</v>
      </c>
      <c r="BQ178" s="7">
        <f t="shared" ref="BQ178:BS178" si="1069">M178-BI178</f>
        <v>46194186.43</v>
      </c>
      <c r="BR178" s="7">
        <f t="shared" si="1069"/>
        <v>-102073212.4</v>
      </c>
      <c r="BS178" s="7">
        <f t="shared" si="1069"/>
        <v>0</v>
      </c>
      <c r="BU178" s="12">
        <f t="shared" ref="BU178:BW178" si="1070">AO178-BM178</f>
        <v>-11514016.7</v>
      </c>
      <c r="BV178" s="12">
        <f t="shared" si="1070"/>
        <v>54410196.36</v>
      </c>
      <c r="BW178" s="12">
        <f t="shared" si="1070"/>
        <v>0</v>
      </c>
      <c r="BY178" s="12">
        <f t="shared" ref="BY178:CA178" si="1071">AS178-BQ178</f>
        <v>-43144755.28</v>
      </c>
      <c r="BZ178" s="12">
        <f t="shared" si="1071"/>
        <v>63910794.76</v>
      </c>
      <c r="CA178" s="12">
        <f t="shared" si="1071"/>
        <v>0</v>
      </c>
    </row>
    <row r="179" ht="15.75" customHeight="1">
      <c r="A179" s="11">
        <v>176.0</v>
      </c>
      <c r="B179" s="11">
        <v>57996.0</v>
      </c>
      <c r="C179" s="11">
        <v>493011.0</v>
      </c>
      <c r="D179" s="11">
        <v>-89.398</v>
      </c>
      <c r="E179" s="10">
        <f t="shared" si="7"/>
        <v>5179.913143</v>
      </c>
      <c r="F179" s="10">
        <f t="shared" si="8"/>
        <v>492983.7874</v>
      </c>
      <c r="G179" s="10">
        <f t="shared" si="9"/>
        <v>0</v>
      </c>
      <c r="I179" s="11">
        <v>176.0</v>
      </c>
      <c r="J179" s="11">
        <v>43491.0</v>
      </c>
      <c r="K179" s="11">
        <v>657129.0</v>
      </c>
      <c r="L179" s="11">
        <v>-89.387</v>
      </c>
      <c r="M179" s="10">
        <f t="shared" si="10"/>
        <v>7030.402512</v>
      </c>
      <c r="N179" s="10">
        <f t="shared" si="11"/>
        <v>657091.391</v>
      </c>
      <c r="O179" s="10">
        <f t="shared" si="12"/>
        <v>0</v>
      </c>
      <c r="Q179" s="11">
        <v>176.0</v>
      </c>
      <c r="R179" s="11">
        <v>32614.0</v>
      </c>
      <c r="S179" s="11">
        <v>1739560.0</v>
      </c>
      <c r="T179" s="11">
        <v>-89.395</v>
      </c>
      <c r="U179" s="10">
        <f t="shared" si="13"/>
        <v>18368.09363</v>
      </c>
      <c r="V179" s="10">
        <f t="shared" si="14"/>
        <v>1739463.023</v>
      </c>
      <c r="W179" s="10">
        <f t="shared" si="15"/>
        <v>0</v>
      </c>
      <c r="Y179" s="11">
        <v>176.0</v>
      </c>
      <c r="Z179" s="11">
        <v>57996.0</v>
      </c>
      <c r="AA179" s="11">
        <v>2.40951E7</v>
      </c>
      <c r="AB179" s="11">
        <v>-95.394</v>
      </c>
      <c r="AC179" s="10">
        <f t="shared" si="16"/>
        <v>-2265037.173</v>
      </c>
      <c r="AD179" s="10">
        <f t="shared" si="17"/>
        <v>23988402.42</v>
      </c>
      <c r="AE179" s="10">
        <f t="shared" si="18"/>
        <v>0</v>
      </c>
      <c r="AG179" s="11">
        <v>176.0</v>
      </c>
      <c r="AH179" s="11">
        <v>43491.0</v>
      </c>
      <c r="AI179" s="11">
        <v>3.69099E7</v>
      </c>
      <c r="AJ179" s="11">
        <v>-94.673</v>
      </c>
      <c r="AK179" s="10">
        <f t="shared" si="19"/>
        <v>-3007006.931</v>
      </c>
      <c r="AL179" s="10">
        <f t="shared" si="20"/>
        <v>36787207.39</v>
      </c>
      <c r="AM179" s="10">
        <f t="shared" si="21"/>
        <v>0</v>
      </c>
      <c r="AO179" s="7">
        <f t="shared" ref="AO179:AQ179" si="1072">E179-AC179</f>
        <v>2270217.086</v>
      </c>
      <c r="AP179" s="7">
        <f t="shared" si="1072"/>
        <v>-23495418.63</v>
      </c>
      <c r="AQ179" s="7">
        <f t="shared" si="1072"/>
        <v>0</v>
      </c>
      <c r="AS179" s="7">
        <f t="shared" ref="AS179:AU179" si="1073">M179-AK179</f>
        <v>3014037.334</v>
      </c>
      <c r="AT179" s="7">
        <f t="shared" si="1073"/>
        <v>-36130116</v>
      </c>
      <c r="AU179" s="7">
        <f t="shared" si="1073"/>
        <v>0</v>
      </c>
      <c r="AW179" s="11">
        <v>176.0</v>
      </c>
      <c r="AX179" s="11">
        <v>57996.0</v>
      </c>
      <c r="AY179" s="11">
        <v>7.77164E7</v>
      </c>
      <c r="AZ179" s="11">
        <v>-93.221</v>
      </c>
      <c r="BA179" s="10">
        <f t="shared" si="24"/>
        <v>-4366686.253</v>
      </c>
      <c r="BB179" s="10">
        <f t="shared" si="25"/>
        <v>77593626.54</v>
      </c>
      <c r="BC179" s="10">
        <f t="shared" si="26"/>
        <v>0</v>
      </c>
      <c r="BE179" s="11">
        <v>176.0</v>
      </c>
      <c r="BF179" s="11">
        <v>43491.0</v>
      </c>
      <c r="BG179" s="11">
        <v>7.74618E7</v>
      </c>
      <c r="BH179" s="11">
        <v>-104.027</v>
      </c>
      <c r="BI179" s="10">
        <f t="shared" si="27"/>
        <v>-18775122.13</v>
      </c>
      <c r="BJ179" s="10">
        <f t="shared" si="28"/>
        <v>75152014.27</v>
      </c>
      <c r="BK179" s="10">
        <f t="shared" si="29"/>
        <v>0</v>
      </c>
      <c r="BM179" s="7">
        <f t="shared" ref="BM179:BO179" si="1074">E179-BA179</f>
        <v>4371866.166</v>
      </c>
      <c r="BN179" s="7">
        <f t="shared" si="1074"/>
        <v>-77100642.76</v>
      </c>
      <c r="BO179" s="7">
        <f t="shared" si="1074"/>
        <v>0</v>
      </c>
      <c r="BQ179" s="7">
        <f t="shared" ref="BQ179:BS179" si="1075">M179-BI179</f>
        <v>18782152.53</v>
      </c>
      <c r="BR179" s="7">
        <f t="shared" si="1075"/>
        <v>-74494922.88</v>
      </c>
      <c r="BS179" s="7">
        <f t="shared" si="1075"/>
        <v>0</v>
      </c>
      <c r="BU179" s="12">
        <f t="shared" ref="BU179:BW179" si="1076">AO179-BM179</f>
        <v>-2101649.08</v>
      </c>
      <c r="BV179" s="12">
        <f t="shared" si="1076"/>
        <v>53605224.12</v>
      </c>
      <c r="BW179" s="12">
        <f t="shared" si="1076"/>
        <v>0</v>
      </c>
      <c r="BY179" s="12">
        <f t="shared" ref="BY179:CA179" si="1077">AS179-BQ179</f>
        <v>-15768115.2</v>
      </c>
      <c r="BZ179" s="12">
        <f t="shared" si="1077"/>
        <v>38364806.88</v>
      </c>
      <c r="CA179" s="12">
        <f t="shared" si="1077"/>
        <v>0</v>
      </c>
    </row>
    <row r="180" ht="15.75" customHeight="1">
      <c r="A180" s="11">
        <v>177.0</v>
      </c>
      <c r="B180" s="11">
        <v>60941.0</v>
      </c>
      <c r="C180" s="11">
        <v>469652.0</v>
      </c>
      <c r="D180" s="11">
        <v>-89.379</v>
      </c>
      <c r="E180" s="10">
        <f t="shared" si="7"/>
        <v>5090.22103</v>
      </c>
      <c r="F180" s="10">
        <f t="shared" si="8"/>
        <v>469624.4146</v>
      </c>
      <c r="G180" s="10">
        <f t="shared" si="9"/>
        <v>0</v>
      </c>
      <c r="I180" s="11">
        <v>177.0</v>
      </c>
      <c r="J180" s="11">
        <v>46228.0</v>
      </c>
      <c r="K180" s="11">
        <v>617900.0</v>
      </c>
      <c r="L180" s="11">
        <v>-89.245</v>
      </c>
      <c r="M180" s="10">
        <f t="shared" si="10"/>
        <v>8141.9784</v>
      </c>
      <c r="N180" s="10">
        <f t="shared" si="11"/>
        <v>617846.3548</v>
      </c>
      <c r="O180" s="10">
        <f t="shared" si="12"/>
        <v>0</v>
      </c>
      <c r="Q180" s="11">
        <v>177.0</v>
      </c>
      <c r="R180" s="11">
        <v>35068.0</v>
      </c>
      <c r="S180" s="11">
        <v>1616200.0</v>
      </c>
      <c r="T180" s="11">
        <v>-89.124</v>
      </c>
      <c r="U180" s="10">
        <f t="shared" si="13"/>
        <v>24709.25528</v>
      </c>
      <c r="V180" s="10">
        <f t="shared" si="14"/>
        <v>1616011.105</v>
      </c>
      <c r="W180" s="10">
        <f t="shared" si="15"/>
        <v>0</v>
      </c>
      <c r="Y180" s="11">
        <v>177.0</v>
      </c>
      <c r="Z180" s="11">
        <v>60941.0</v>
      </c>
      <c r="AA180" s="11">
        <v>2.34752E7</v>
      </c>
      <c r="AB180" s="11">
        <v>-87.65</v>
      </c>
      <c r="AC180" s="10">
        <f t="shared" si="16"/>
        <v>962570.9678</v>
      </c>
      <c r="AD180" s="10">
        <f t="shared" si="17"/>
        <v>23455457.19</v>
      </c>
      <c r="AE180" s="10">
        <f t="shared" si="18"/>
        <v>0</v>
      </c>
      <c r="AG180" s="11">
        <v>177.0</v>
      </c>
      <c r="AH180" s="11">
        <v>46228.0</v>
      </c>
      <c r="AI180" s="11">
        <v>3.90387E7</v>
      </c>
      <c r="AJ180" s="11">
        <v>-86.373</v>
      </c>
      <c r="AK180" s="10">
        <f t="shared" si="19"/>
        <v>2469620.234</v>
      </c>
      <c r="AL180" s="10">
        <f t="shared" si="20"/>
        <v>38960506.59</v>
      </c>
      <c r="AM180" s="10">
        <f t="shared" si="21"/>
        <v>0</v>
      </c>
      <c r="AO180" s="7">
        <f t="shared" ref="AO180:AQ180" si="1078">E180-AC180</f>
        <v>-957480.7467</v>
      </c>
      <c r="AP180" s="7">
        <f t="shared" si="1078"/>
        <v>-22985832.78</v>
      </c>
      <c r="AQ180" s="7">
        <f t="shared" si="1078"/>
        <v>0</v>
      </c>
      <c r="AS180" s="7">
        <f t="shared" ref="AS180:AU180" si="1079">M180-AK180</f>
        <v>-2461478.256</v>
      </c>
      <c r="AT180" s="7">
        <f t="shared" si="1079"/>
        <v>-38342660.23</v>
      </c>
      <c r="AU180" s="7">
        <f t="shared" si="1079"/>
        <v>0</v>
      </c>
      <c r="AW180" s="11">
        <v>177.0</v>
      </c>
      <c r="AX180" s="11">
        <v>60941.0</v>
      </c>
      <c r="AY180" s="11">
        <v>8.81566E7</v>
      </c>
      <c r="AZ180" s="11">
        <v>-107.706</v>
      </c>
      <c r="BA180" s="10">
        <f t="shared" si="24"/>
        <v>-26811315.51</v>
      </c>
      <c r="BB180" s="10">
        <f t="shared" si="25"/>
        <v>83980589.92</v>
      </c>
      <c r="BC180" s="10">
        <f t="shared" si="26"/>
        <v>0</v>
      </c>
      <c r="BE180" s="11">
        <v>177.0</v>
      </c>
      <c r="BF180" s="11">
        <v>46228.0</v>
      </c>
      <c r="BG180" s="11">
        <v>7.67655E7</v>
      </c>
      <c r="BH180" s="11">
        <v>-107.313</v>
      </c>
      <c r="BI180" s="10">
        <f t="shared" si="27"/>
        <v>-22844759.89</v>
      </c>
      <c r="BJ180" s="10">
        <f t="shared" si="28"/>
        <v>73287508.73</v>
      </c>
      <c r="BK180" s="10">
        <f t="shared" si="29"/>
        <v>0</v>
      </c>
      <c r="BM180" s="7">
        <f t="shared" ref="BM180:BO180" si="1080">E180-BA180</f>
        <v>26816405.73</v>
      </c>
      <c r="BN180" s="7">
        <f t="shared" si="1080"/>
        <v>-83510965.51</v>
      </c>
      <c r="BO180" s="7">
        <f t="shared" si="1080"/>
        <v>0</v>
      </c>
      <c r="BQ180" s="7">
        <f t="shared" ref="BQ180:BS180" si="1081">M180-BI180</f>
        <v>22852901.87</v>
      </c>
      <c r="BR180" s="7">
        <f t="shared" si="1081"/>
        <v>-72669662.37</v>
      </c>
      <c r="BS180" s="7">
        <f t="shared" si="1081"/>
        <v>0</v>
      </c>
      <c r="BU180" s="12">
        <f t="shared" ref="BU180:BW180" si="1082">AO180-BM180</f>
        <v>-27773886.48</v>
      </c>
      <c r="BV180" s="12">
        <f t="shared" si="1082"/>
        <v>60525132.73</v>
      </c>
      <c r="BW180" s="12">
        <f t="shared" si="1082"/>
        <v>0</v>
      </c>
      <c r="BY180" s="12">
        <f t="shared" ref="BY180:CA180" si="1083">AS180-BQ180</f>
        <v>-25314380.13</v>
      </c>
      <c r="BZ180" s="12">
        <f t="shared" si="1083"/>
        <v>34327002.14</v>
      </c>
      <c r="CA180" s="12">
        <f t="shared" si="1083"/>
        <v>0</v>
      </c>
    </row>
    <row r="181" ht="15.75" customHeight="1">
      <c r="A181" s="11">
        <v>178.0</v>
      </c>
      <c r="B181" s="11">
        <v>64034.0</v>
      </c>
      <c r="C181" s="11">
        <v>446609.0</v>
      </c>
      <c r="D181" s="11">
        <v>-89.411</v>
      </c>
      <c r="E181" s="10">
        <f t="shared" si="7"/>
        <v>4591.054875</v>
      </c>
      <c r="F181" s="10">
        <f t="shared" si="8"/>
        <v>446585.4018</v>
      </c>
      <c r="G181" s="10">
        <f t="shared" si="9"/>
        <v>0</v>
      </c>
      <c r="I181" s="11">
        <v>178.0</v>
      </c>
      <c r="J181" s="11">
        <v>49137.0</v>
      </c>
      <c r="K181" s="11">
        <v>581946.0</v>
      </c>
      <c r="L181" s="11">
        <v>-89.402</v>
      </c>
      <c r="M181" s="10">
        <f t="shared" si="10"/>
        <v>6073.700242</v>
      </c>
      <c r="N181" s="10">
        <f t="shared" si="11"/>
        <v>581914.3039</v>
      </c>
      <c r="O181" s="10">
        <f t="shared" si="12"/>
        <v>0</v>
      </c>
      <c r="Q181" s="11">
        <v>178.0</v>
      </c>
      <c r="R181" s="11">
        <v>37706.0</v>
      </c>
      <c r="S181" s="11">
        <v>1507110.0</v>
      </c>
      <c r="T181" s="11">
        <v>-89.213</v>
      </c>
      <c r="U181" s="10">
        <f t="shared" si="13"/>
        <v>20700.62199</v>
      </c>
      <c r="V181" s="10">
        <f t="shared" si="14"/>
        <v>1506967.829</v>
      </c>
      <c r="W181" s="10">
        <f t="shared" si="15"/>
        <v>0</v>
      </c>
      <c r="Y181" s="11">
        <v>178.0</v>
      </c>
      <c r="Z181" s="11">
        <v>64034.0</v>
      </c>
      <c r="AA181" s="11">
        <v>2.09187E7</v>
      </c>
      <c r="AB181" s="11">
        <v>-91.857</v>
      </c>
      <c r="AC181" s="10">
        <f t="shared" si="16"/>
        <v>-677872.3594</v>
      </c>
      <c r="AD181" s="10">
        <f t="shared" si="17"/>
        <v>20907713.86</v>
      </c>
      <c r="AE181" s="10">
        <f t="shared" si="18"/>
        <v>0</v>
      </c>
      <c r="AG181" s="11">
        <v>178.0</v>
      </c>
      <c r="AH181" s="11">
        <v>49137.0</v>
      </c>
      <c r="AI181" s="11">
        <v>3.26821E7</v>
      </c>
      <c r="AJ181" s="11">
        <v>-94.254</v>
      </c>
      <c r="AK181" s="10">
        <f t="shared" si="19"/>
        <v>-2424296.448</v>
      </c>
      <c r="AL181" s="10">
        <f t="shared" si="20"/>
        <v>32592061.11</v>
      </c>
      <c r="AM181" s="10">
        <f t="shared" si="21"/>
        <v>0</v>
      </c>
      <c r="AO181" s="7">
        <f t="shared" ref="AO181:AQ181" si="1084">E181-AC181</f>
        <v>682463.4142</v>
      </c>
      <c r="AP181" s="7">
        <f t="shared" si="1084"/>
        <v>-20461128.46</v>
      </c>
      <c r="AQ181" s="7">
        <f t="shared" si="1084"/>
        <v>0</v>
      </c>
      <c r="AS181" s="7">
        <f t="shared" ref="AS181:AU181" si="1085">M181-AK181</f>
        <v>2430370.149</v>
      </c>
      <c r="AT181" s="7">
        <f t="shared" si="1085"/>
        <v>-32010146.8</v>
      </c>
      <c r="AU181" s="7">
        <f t="shared" si="1085"/>
        <v>0</v>
      </c>
      <c r="AW181" s="11">
        <v>178.0</v>
      </c>
      <c r="AX181" s="11">
        <v>64034.0</v>
      </c>
      <c r="AY181" s="11">
        <v>7.40919E7</v>
      </c>
      <c r="AZ181" s="11">
        <v>-103.947</v>
      </c>
      <c r="BA181" s="10">
        <f t="shared" si="24"/>
        <v>-17857944.25</v>
      </c>
      <c r="BB181" s="10">
        <f t="shared" si="25"/>
        <v>71907603.72</v>
      </c>
      <c r="BC181" s="10">
        <f t="shared" si="26"/>
        <v>0</v>
      </c>
      <c r="BE181" s="11">
        <v>178.0</v>
      </c>
      <c r="BF181" s="11">
        <v>49137.0</v>
      </c>
      <c r="BG181" s="11">
        <v>7.93968E7</v>
      </c>
      <c r="BH181" s="11">
        <v>-100.802</v>
      </c>
      <c r="BI181" s="10">
        <f t="shared" si="27"/>
        <v>-14880199.13</v>
      </c>
      <c r="BJ181" s="10">
        <f t="shared" si="28"/>
        <v>77989945.02</v>
      </c>
      <c r="BK181" s="10">
        <f t="shared" si="29"/>
        <v>0</v>
      </c>
      <c r="BM181" s="7">
        <f t="shared" ref="BM181:BO181" si="1086">E181-BA181</f>
        <v>17862535.31</v>
      </c>
      <c r="BN181" s="7">
        <f t="shared" si="1086"/>
        <v>-71461018.32</v>
      </c>
      <c r="BO181" s="7">
        <f t="shared" si="1086"/>
        <v>0</v>
      </c>
      <c r="BQ181" s="7">
        <f t="shared" ref="BQ181:BS181" si="1087">M181-BI181</f>
        <v>14886272.83</v>
      </c>
      <c r="BR181" s="7">
        <f t="shared" si="1087"/>
        <v>-77408030.72</v>
      </c>
      <c r="BS181" s="7">
        <f t="shared" si="1087"/>
        <v>0</v>
      </c>
      <c r="BU181" s="12">
        <f t="shared" ref="BU181:BW181" si="1088">AO181-BM181</f>
        <v>-17180071.89</v>
      </c>
      <c r="BV181" s="12">
        <f t="shared" si="1088"/>
        <v>50999889.86</v>
      </c>
      <c r="BW181" s="12">
        <f t="shared" si="1088"/>
        <v>0</v>
      </c>
      <c r="BY181" s="12">
        <f t="shared" ref="BY181:CA181" si="1089">AS181-BQ181</f>
        <v>-12455902.68</v>
      </c>
      <c r="BZ181" s="12">
        <f t="shared" si="1089"/>
        <v>45397883.91</v>
      </c>
      <c r="CA181" s="12">
        <f t="shared" si="1089"/>
        <v>0</v>
      </c>
    </row>
    <row r="182" ht="15.75" customHeight="1">
      <c r="A182" s="11">
        <v>179.0</v>
      </c>
      <c r="B182" s="11">
        <v>67285.0</v>
      </c>
      <c r="C182" s="11">
        <v>425078.0</v>
      </c>
      <c r="D182" s="11">
        <v>-89.42</v>
      </c>
      <c r="E182" s="10">
        <f t="shared" si="7"/>
        <v>4302.952703</v>
      </c>
      <c r="F182" s="10">
        <f t="shared" si="8"/>
        <v>425056.2206</v>
      </c>
      <c r="G182" s="10">
        <f t="shared" si="9"/>
        <v>0</v>
      </c>
      <c r="I182" s="11">
        <v>179.0</v>
      </c>
      <c r="J182" s="11">
        <v>52230.0</v>
      </c>
      <c r="K182" s="11">
        <v>547644.0</v>
      </c>
      <c r="L182" s="11">
        <v>-89.357</v>
      </c>
      <c r="M182" s="10">
        <f t="shared" si="10"/>
        <v>6145.787761</v>
      </c>
      <c r="N182" s="10">
        <f t="shared" si="11"/>
        <v>547609.5142</v>
      </c>
      <c r="O182" s="10">
        <f t="shared" si="12"/>
        <v>0</v>
      </c>
      <c r="Q182" s="11">
        <v>179.0</v>
      </c>
      <c r="R182" s="11">
        <v>40543.0</v>
      </c>
      <c r="S182" s="11">
        <v>1401760.0</v>
      </c>
      <c r="T182" s="11">
        <v>-88.971</v>
      </c>
      <c r="U182" s="10">
        <f t="shared" si="13"/>
        <v>25173.46852</v>
      </c>
      <c r="V182" s="10">
        <f t="shared" si="14"/>
        <v>1401533.943</v>
      </c>
      <c r="W182" s="10">
        <f t="shared" si="15"/>
        <v>0</v>
      </c>
      <c r="Y182" s="11">
        <v>179.0</v>
      </c>
      <c r="Z182" s="11">
        <v>67285.0</v>
      </c>
      <c r="AA182" s="11">
        <v>1.95675E7</v>
      </c>
      <c r="AB182" s="11">
        <v>-89.077</v>
      </c>
      <c r="AC182" s="10">
        <f t="shared" si="16"/>
        <v>315206.8354</v>
      </c>
      <c r="AD182" s="10">
        <f t="shared" si="17"/>
        <v>19564961.05</v>
      </c>
      <c r="AE182" s="10">
        <f t="shared" si="18"/>
        <v>0</v>
      </c>
      <c r="AG182" s="11">
        <v>179.0</v>
      </c>
      <c r="AH182" s="11">
        <v>52230.0</v>
      </c>
      <c r="AI182" s="11">
        <v>3.24943E7</v>
      </c>
      <c r="AJ182" s="11">
        <v>-84.369</v>
      </c>
      <c r="AK182" s="10">
        <f t="shared" si="19"/>
        <v>3188384.755</v>
      </c>
      <c r="AL182" s="10">
        <f t="shared" si="20"/>
        <v>32337497.35</v>
      </c>
      <c r="AM182" s="10">
        <f t="shared" si="21"/>
        <v>0</v>
      </c>
      <c r="AO182" s="7">
        <f t="shared" ref="AO182:AQ182" si="1090">E182-AC182</f>
        <v>-310903.8827</v>
      </c>
      <c r="AP182" s="7">
        <f t="shared" si="1090"/>
        <v>-19139904.83</v>
      </c>
      <c r="AQ182" s="7">
        <f t="shared" si="1090"/>
        <v>0</v>
      </c>
      <c r="AS182" s="7">
        <f t="shared" ref="AS182:AU182" si="1091">M182-AK182</f>
        <v>-3182238.968</v>
      </c>
      <c r="AT182" s="7">
        <f t="shared" si="1091"/>
        <v>-31789887.84</v>
      </c>
      <c r="AU182" s="7">
        <f t="shared" si="1091"/>
        <v>0</v>
      </c>
      <c r="AW182" s="11">
        <v>179.0</v>
      </c>
      <c r="AX182" s="11">
        <v>67285.0</v>
      </c>
      <c r="AY182" s="11">
        <v>6.23209E7</v>
      </c>
      <c r="AZ182" s="11">
        <v>-98.102</v>
      </c>
      <c r="BA182" s="10">
        <f t="shared" si="24"/>
        <v>-8783245.287</v>
      </c>
      <c r="BB182" s="10">
        <f t="shared" si="25"/>
        <v>61698858.81</v>
      </c>
      <c r="BC182" s="10">
        <f t="shared" si="26"/>
        <v>0</v>
      </c>
      <c r="BE182" s="11">
        <v>179.0</v>
      </c>
      <c r="BF182" s="11">
        <v>52230.0</v>
      </c>
      <c r="BG182" s="11">
        <v>6.29536E7</v>
      </c>
      <c r="BH182" s="11">
        <v>-95.672</v>
      </c>
      <c r="BI182" s="10">
        <f t="shared" si="27"/>
        <v>-6221922.234</v>
      </c>
      <c r="BJ182" s="10">
        <f t="shared" si="28"/>
        <v>62645378.41</v>
      </c>
      <c r="BK182" s="10">
        <f t="shared" si="29"/>
        <v>0</v>
      </c>
      <c r="BM182" s="7">
        <f t="shared" ref="BM182:BO182" si="1092">E182-BA182</f>
        <v>8787548.24</v>
      </c>
      <c r="BN182" s="7">
        <f t="shared" si="1092"/>
        <v>-61273802.59</v>
      </c>
      <c r="BO182" s="7">
        <f t="shared" si="1092"/>
        <v>0</v>
      </c>
      <c r="BQ182" s="7">
        <f t="shared" ref="BQ182:BS182" si="1093">M182-BI182</f>
        <v>6228068.022</v>
      </c>
      <c r="BR182" s="7">
        <f t="shared" si="1093"/>
        <v>-62097768.9</v>
      </c>
      <c r="BS182" s="7">
        <f t="shared" si="1093"/>
        <v>0</v>
      </c>
      <c r="BU182" s="12">
        <f t="shared" ref="BU182:BW182" si="1094">AO182-BM182</f>
        <v>-9098452.123</v>
      </c>
      <c r="BV182" s="12">
        <f t="shared" si="1094"/>
        <v>42133897.76</v>
      </c>
      <c r="BW182" s="12">
        <f t="shared" si="1094"/>
        <v>0</v>
      </c>
      <c r="BY182" s="12">
        <f t="shared" ref="BY182:CA182" si="1095">AS182-BQ182</f>
        <v>-9410306.99</v>
      </c>
      <c r="BZ182" s="12">
        <f t="shared" si="1095"/>
        <v>30307881.06</v>
      </c>
      <c r="CA182" s="12">
        <f t="shared" si="1095"/>
        <v>0</v>
      </c>
    </row>
    <row r="183" ht="15.75" customHeight="1">
      <c r="A183" s="11">
        <v>180.0</v>
      </c>
      <c r="B183" s="11">
        <v>70700.0</v>
      </c>
      <c r="C183" s="11">
        <v>404286.0</v>
      </c>
      <c r="D183" s="11">
        <v>-89.409</v>
      </c>
      <c r="E183" s="10">
        <f t="shared" si="7"/>
        <v>4170.094047</v>
      </c>
      <c r="F183" s="10">
        <f t="shared" si="8"/>
        <v>404264.4928</v>
      </c>
      <c r="G183" s="10">
        <f t="shared" si="9"/>
        <v>0</v>
      </c>
      <c r="I183" s="11">
        <v>180.0</v>
      </c>
      <c r="J183" s="11">
        <v>55516.0</v>
      </c>
      <c r="K183" s="11">
        <v>515517.0</v>
      </c>
      <c r="L183" s="11">
        <v>-89.367</v>
      </c>
      <c r="M183" s="10">
        <f t="shared" si="10"/>
        <v>5695.282017</v>
      </c>
      <c r="N183" s="10">
        <f t="shared" si="11"/>
        <v>515485.5391</v>
      </c>
      <c r="O183" s="10">
        <f t="shared" si="12"/>
        <v>0</v>
      </c>
      <c r="Q183" s="11">
        <v>180.0</v>
      </c>
      <c r="R183" s="11">
        <v>43594.0</v>
      </c>
      <c r="S183" s="11">
        <v>1303840.0</v>
      </c>
      <c r="T183" s="11">
        <v>-89.04</v>
      </c>
      <c r="U183" s="10">
        <f t="shared" si="13"/>
        <v>21845.02674</v>
      </c>
      <c r="V183" s="10">
        <f t="shared" si="14"/>
        <v>1303656.987</v>
      </c>
      <c r="W183" s="10">
        <f t="shared" si="15"/>
        <v>0</v>
      </c>
      <c r="Y183" s="11">
        <v>180.0</v>
      </c>
      <c r="Z183" s="11">
        <v>70700.0</v>
      </c>
      <c r="AA183" s="11">
        <v>1.88252E7</v>
      </c>
      <c r="AB183" s="11">
        <v>-90.424</v>
      </c>
      <c r="AC183" s="10">
        <f t="shared" si="16"/>
        <v>-139308.8988</v>
      </c>
      <c r="AD183" s="10">
        <f t="shared" si="17"/>
        <v>18824684.54</v>
      </c>
      <c r="AE183" s="10">
        <f t="shared" si="18"/>
        <v>0</v>
      </c>
      <c r="AG183" s="11">
        <v>180.0</v>
      </c>
      <c r="AH183" s="11">
        <v>55516.0</v>
      </c>
      <c r="AI183" s="11">
        <v>3.05545E7</v>
      </c>
      <c r="AJ183" s="11">
        <v>-83.457</v>
      </c>
      <c r="AK183" s="10">
        <f t="shared" si="19"/>
        <v>3481650.111</v>
      </c>
      <c r="AL183" s="10">
        <f t="shared" si="20"/>
        <v>30355486.86</v>
      </c>
      <c r="AM183" s="10">
        <f t="shared" si="21"/>
        <v>0</v>
      </c>
      <c r="AO183" s="7">
        <f t="shared" ref="AO183:AQ183" si="1096">E183-AC183</f>
        <v>143478.9928</v>
      </c>
      <c r="AP183" s="7">
        <f t="shared" si="1096"/>
        <v>-18420420.05</v>
      </c>
      <c r="AQ183" s="7">
        <f t="shared" si="1096"/>
        <v>0</v>
      </c>
      <c r="AS183" s="7">
        <f t="shared" ref="AS183:AU183" si="1097">M183-AK183</f>
        <v>-3475954.829</v>
      </c>
      <c r="AT183" s="7">
        <f t="shared" si="1097"/>
        <v>-29840001.32</v>
      </c>
      <c r="AU183" s="7">
        <f t="shared" si="1097"/>
        <v>0</v>
      </c>
      <c r="AW183" s="11">
        <v>180.0</v>
      </c>
      <c r="AX183" s="11">
        <v>70700.0</v>
      </c>
      <c r="AY183" s="11">
        <v>6.347E7</v>
      </c>
      <c r="AZ183" s="11">
        <v>-101.728</v>
      </c>
      <c r="BA183" s="10">
        <f t="shared" si="24"/>
        <v>-12901280.94</v>
      </c>
      <c r="BB183" s="10">
        <f t="shared" si="25"/>
        <v>62144974.46</v>
      </c>
      <c r="BC183" s="10">
        <f t="shared" si="26"/>
        <v>0</v>
      </c>
      <c r="BE183" s="11">
        <v>180.0</v>
      </c>
      <c r="BF183" s="11">
        <v>55516.0</v>
      </c>
      <c r="BG183" s="11">
        <v>6.47916E7</v>
      </c>
      <c r="BH183" s="11">
        <v>-95.657</v>
      </c>
      <c r="BI183" s="10">
        <f t="shared" si="27"/>
        <v>-6386698.565</v>
      </c>
      <c r="BJ183" s="10">
        <f t="shared" si="28"/>
        <v>64476053.79</v>
      </c>
      <c r="BK183" s="10">
        <f t="shared" si="29"/>
        <v>0</v>
      </c>
      <c r="BM183" s="7">
        <f t="shared" ref="BM183:BO183" si="1098">E183-BA183</f>
        <v>12905451.03</v>
      </c>
      <c r="BN183" s="7">
        <f t="shared" si="1098"/>
        <v>-61740709.96</v>
      </c>
      <c r="BO183" s="7">
        <f t="shared" si="1098"/>
        <v>0</v>
      </c>
      <c r="BQ183" s="7">
        <f t="shared" ref="BQ183:BS183" si="1099">M183-BI183</f>
        <v>6392393.847</v>
      </c>
      <c r="BR183" s="7">
        <f t="shared" si="1099"/>
        <v>-63960568.25</v>
      </c>
      <c r="BS183" s="7">
        <f t="shared" si="1099"/>
        <v>0</v>
      </c>
      <c r="BU183" s="12">
        <f t="shared" ref="BU183:BW183" si="1100">AO183-BM183</f>
        <v>-12761972.04</v>
      </c>
      <c r="BV183" s="12">
        <f t="shared" si="1100"/>
        <v>43320289.91</v>
      </c>
      <c r="BW183" s="12">
        <f t="shared" si="1100"/>
        <v>0</v>
      </c>
      <c r="BY183" s="12">
        <f t="shared" ref="BY183:CA183" si="1101">AS183-BQ183</f>
        <v>-9868348.676</v>
      </c>
      <c r="BZ183" s="12">
        <f t="shared" si="1101"/>
        <v>34120566.92</v>
      </c>
      <c r="CA183" s="12">
        <f t="shared" si="1101"/>
        <v>0</v>
      </c>
    </row>
    <row r="184" ht="15.75" customHeight="1">
      <c r="A184" s="11">
        <v>181.0</v>
      </c>
      <c r="B184" s="11">
        <v>74289.0</v>
      </c>
      <c r="C184" s="11">
        <v>385213.0</v>
      </c>
      <c r="D184" s="11">
        <v>-89.456</v>
      </c>
      <c r="E184" s="10">
        <f t="shared" si="7"/>
        <v>3657.384982</v>
      </c>
      <c r="F184" s="10">
        <f t="shared" si="8"/>
        <v>385195.6372</v>
      </c>
      <c r="G184" s="10">
        <f t="shared" si="9"/>
        <v>0</v>
      </c>
      <c r="I184" s="11">
        <v>181.0</v>
      </c>
      <c r="J184" s="11">
        <v>59010.0</v>
      </c>
      <c r="K184" s="11">
        <v>484743.0</v>
      </c>
      <c r="L184" s="11">
        <v>-89.398</v>
      </c>
      <c r="M184" s="10">
        <f t="shared" si="10"/>
        <v>5093.04384</v>
      </c>
      <c r="N184" s="10">
        <f t="shared" si="11"/>
        <v>484716.2437</v>
      </c>
      <c r="O184" s="10">
        <f t="shared" si="12"/>
        <v>0</v>
      </c>
      <c r="Q184" s="11">
        <v>181.0</v>
      </c>
      <c r="R184" s="11">
        <v>46873.0</v>
      </c>
      <c r="S184" s="11">
        <v>1213110.0</v>
      </c>
      <c r="T184" s="11">
        <v>-89.516</v>
      </c>
      <c r="U184" s="10">
        <f t="shared" si="13"/>
        <v>10247.49575</v>
      </c>
      <c r="V184" s="10">
        <f t="shared" si="14"/>
        <v>1213066.717</v>
      </c>
      <c r="W184" s="10">
        <f t="shared" si="15"/>
        <v>0</v>
      </c>
      <c r="Y184" s="11">
        <v>181.0</v>
      </c>
      <c r="Z184" s="11">
        <v>74289.0</v>
      </c>
      <c r="AA184" s="11">
        <v>1.84266E7</v>
      </c>
      <c r="AB184" s="11">
        <v>-89.694</v>
      </c>
      <c r="AC184" s="10">
        <f t="shared" si="16"/>
        <v>98410.61319</v>
      </c>
      <c r="AD184" s="10">
        <f t="shared" si="17"/>
        <v>18426337.21</v>
      </c>
      <c r="AE184" s="10">
        <f t="shared" si="18"/>
        <v>0</v>
      </c>
      <c r="AG184" s="11">
        <v>181.0</v>
      </c>
      <c r="AH184" s="11">
        <v>59010.0</v>
      </c>
      <c r="AI184" s="11">
        <v>2.95262E7</v>
      </c>
      <c r="AJ184" s="11">
        <v>-90.929</v>
      </c>
      <c r="AK184" s="10">
        <f t="shared" si="19"/>
        <v>-478720.0415</v>
      </c>
      <c r="AL184" s="10">
        <f t="shared" si="20"/>
        <v>29522318.91</v>
      </c>
      <c r="AM184" s="10">
        <f t="shared" si="21"/>
        <v>0</v>
      </c>
      <c r="AO184" s="7">
        <f t="shared" ref="AO184:AQ184" si="1102">E184-AC184</f>
        <v>-94753.22821</v>
      </c>
      <c r="AP184" s="7">
        <f t="shared" si="1102"/>
        <v>-18041141.57</v>
      </c>
      <c r="AQ184" s="7">
        <f t="shared" si="1102"/>
        <v>0</v>
      </c>
      <c r="AS184" s="7">
        <f t="shared" ref="AS184:AU184" si="1103">M184-AK184</f>
        <v>483813.0853</v>
      </c>
      <c r="AT184" s="7">
        <f t="shared" si="1103"/>
        <v>-29037602.66</v>
      </c>
      <c r="AU184" s="7">
        <f t="shared" si="1103"/>
        <v>0</v>
      </c>
      <c r="AW184" s="11">
        <v>181.0</v>
      </c>
      <c r="AX184" s="11">
        <v>74289.0</v>
      </c>
      <c r="AY184" s="11">
        <v>5.83633E7</v>
      </c>
      <c r="AZ184" s="11">
        <v>-104.434</v>
      </c>
      <c r="BA184" s="10">
        <f t="shared" si="24"/>
        <v>-14547905.34</v>
      </c>
      <c r="BB184" s="10">
        <f t="shared" si="25"/>
        <v>56521086.66</v>
      </c>
      <c r="BC184" s="10">
        <f t="shared" si="26"/>
        <v>0</v>
      </c>
      <c r="BE184" s="11">
        <v>181.0</v>
      </c>
      <c r="BF184" s="11">
        <v>59010.0</v>
      </c>
      <c r="BG184" s="11">
        <v>6.67424E7</v>
      </c>
      <c r="BH184" s="11">
        <v>-105.885</v>
      </c>
      <c r="BI184" s="10">
        <f t="shared" si="27"/>
        <v>-18267890.51</v>
      </c>
      <c r="BJ184" s="10">
        <f t="shared" si="28"/>
        <v>64193707.9</v>
      </c>
      <c r="BK184" s="10">
        <f t="shared" si="29"/>
        <v>0</v>
      </c>
      <c r="BM184" s="7">
        <f t="shared" ref="BM184:BO184" si="1104">E184-BA184</f>
        <v>14551562.72</v>
      </c>
      <c r="BN184" s="7">
        <f t="shared" si="1104"/>
        <v>-56135891.02</v>
      </c>
      <c r="BO184" s="7">
        <f t="shared" si="1104"/>
        <v>0</v>
      </c>
      <c r="BQ184" s="7">
        <f t="shared" ref="BQ184:BS184" si="1105">M184-BI184</f>
        <v>18272983.55</v>
      </c>
      <c r="BR184" s="7">
        <f t="shared" si="1105"/>
        <v>-63708991.66</v>
      </c>
      <c r="BS184" s="7">
        <f t="shared" si="1105"/>
        <v>0</v>
      </c>
      <c r="BU184" s="12">
        <f t="shared" ref="BU184:BW184" si="1106">AO184-BM184</f>
        <v>-14646315.95</v>
      </c>
      <c r="BV184" s="12">
        <f t="shared" si="1106"/>
        <v>38094749.45</v>
      </c>
      <c r="BW184" s="12">
        <f t="shared" si="1106"/>
        <v>0</v>
      </c>
      <c r="BY184" s="12">
        <f t="shared" ref="BY184:CA184" si="1107">AS184-BQ184</f>
        <v>-17789170.47</v>
      </c>
      <c r="BZ184" s="12">
        <f t="shared" si="1107"/>
        <v>34671389</v>
      </c>
      <c r="CA184" s="12">
        <f t="shared" si="1107"/>
        <v>0</v>
      </c>
    </row>
    <row r="185" ht="15.75" customHeight="1">
      <c r="A185" s="11">
        <v>182.0</v>
      </c>
      <c r="B185" s="11">
        <v>78061.0</v>
      </c>
      <c r="C185" s="11">
        <v>366106.0</v>
      </c>
      <c r="D185" s="11">
        <v>-89.429</v>
      </c>
      <c r="E185" s="10">
        <f t="shared" si="7"/>
        <v>3648.489775</v>
      </c>
      <c r="F185" s="10">
        <f t="shared" si="8"/>
        <v>366087.8197</v>
      </c>
      <c r="G185" s="10">
        <f t="shared" si="9"/>
        <v>0</v>
      </c>
      <c r="I185" s="11">
        <v>182.0</v>
      </c>
      <c r="J185" s="11">
        <v>62724.0</v>
      </c>
      <c r="K185" s="11">
        <v>456005.0</v>
      </c>
      <c r="L185" s="11">
        <v>-89.409</v>
      </c>
      <c r="M185" s="10">
        <f t="shared" si="10"/>
        <v>4703.560687</v>
      </c>
      <c r="N185" s="10">
        <f t="shared" si="11"/>
        <v>455980.7414</v>
      </c>
      <c r="O185" s="10">
        <f t="shared" si="12"/>
        <v>0</v>
      </c>
      <c r="Q185" s="11">
        <v>182.0</v>
      </c>
      <c r="R185" s="11">
        <v>50400.0</v>
      </c>
      <c r="S185" s="11">
        <v>1130620.0</v>
      </c>
      <c r="T185" s="11">
        <v>-89.069</v>
      </c>
      <c r="U185" s="10">
        <f t="shared" si="13"/>
        <v>18370.65329</v>
      </c>
      <c r="V185" s="10">
        <f t="shared" si="14"/>
        <v>1130470.744</v>
      </c>
      <c r="W185" s="10">
        <f t="shared" si="15"/>
        <v>0</v>
      </c>
      <c r="Y185" s="11">
        <v>182.0</v>
      </c>
      <c r="Z185" s="11">
        <v>78061.0</v>
      </c>
      <c r="AA185" s="11">
        <v>1.64337E7</v>
      </c>
      <c r="AB185" s="11">
        <v>-91.667</v>
      </c>
      <c r="AC185" s="10">
        <f t="shared" si="16"/>
        <v>-478065.1093</v>
      </c>
      <c r="AD185" s="10">
        <f t="shared" si="17"/>
        <v>16426744.94</v>
      </c>
      <c r="AE185" s="10">
        <f t="shared" si="18"/>
        <v>0</v>
      </c>
      <c r="AG185" s="11">
        <v>182.0</v>
      </c>
      <c r="AH185" s="11">
        <v>62724.0</v>
      </c>
      <c r="AI185" s="11">
        <v>2.72526E7</v>
      </c>
      <c r="AJ185" s="11">
        <v>-88.278</v>
      </c>
      <c r="AK185" s="10">
        <f t="shared" si="19"/>
        <v>818941.8652</v>
      </c>
      <c r="AL185" s="10">
        <f t="shared" si="20"/>
        <v>27240292.6</v>
      </c>
      <c r="AM185" s="10">
        <f t="shared" si="21"/>
        <v>0</v>
      </c>
      <c r="AO185" s="7">
        <f t="shared" ref="AO185:AQ185" si="1108">E185-AC185</f>
        <v>481713.5991</v>
      </c>
      <c r="AP185" s="7">
        <f t="shared" si="1108"/>
        <v>-16060657.12</v>
      </c>
      <c r="AQ185" s="7">
        <f t="shared" si="1108"/>
        <v>0</v>
      </c>
      <c r="AS185" s="7">
        <f t="shared" ref="AS185:AU185" si="1109">M185-AK185</f>
        <v>-814238.3045</v>
      </c>
      <c r="AT185" s="7">
        <f t="shared" si="1109"/>
        <v>-26784311.86</v>
      </c>
      <c r="AU185" s="7">
        <f t="shared" si="1109"/>
        <v>0</v>
      </c>
      <c r="AW185" s="11">
        <v>182.0</v>
      </c>
      <c r="AX185" s="11">
        <v>78061.0</v>
      </c>
      <c r="AY185" s="11">
        <v>5.38221E7</v>
      </c>
      <c r="AZ185" s="11">
        <v>-91.647</v>
      </c>
      <c r="BA185" s="10">
        <f t="shared" si="24"/>
        <v>-1546934.032</v>
      </c>
      <c r="BB185" s="10">
        <f t="shared" si="25"/>
        <v>53799864.72</v>
      </c>
      <c r="BC185" s="10">
        <f t="shared" si="26"/>
        <v>0</v>
      </c>
      <c r="BE185" s="11">
        <v>182.0</v>
      </c>
      <c r="BF185" s="11">
        <v>62724.0</v>
      </c>
      <c r="BG185" s="11">
        <v>5.83689E7</v>
      </c>
      <c r="BH185" s="11">
        <v>-100.302</v>
      </c>
      <c r="BI185" s="10">
        <f t="shared" si="27"/>
        <v>-10438493.23</v>
      </c>
      <c r="BJ185" s="10">
        <f t="shared" si="28"/>
        <v>57427923.05</v>
      </c>
      <c r="BK185" s="10">
        <f t="shared" si="29"/>
        <v>0</v>
      </c>
      <c r="BM185" s="7">
        <f t="shared" ref="BM185:BO185" si="1110">E185-BA185</f>
        <v>1550582.521</v>
      </c>
      <c r="BN185" s="7">
        <f t="shared" si="1110"/>
        <v>-53433776.9</v>
      </c>
      <c r="BO185" s="7">
        <f t="shared" si="1110"/>
        <v>0</v>
      </c>
      <c r="BQ185" s="7">
        <f t="shared" ref="BQ185:BS185" si="1111">M185-BI185</f>
        <v>10443196.79</v>
      </c>
      <c r="BR185" s="7">
        <f t="shared" si="1111"/>
        <v>-56971942.31</v>
      </c>
      <c r="BS185" s="7">
        <f t="shared" si="1111"/>
        <v>0</v>
      </c>
      <c r="BU185" s="12">
        <f t="shared" ref="BU185:BW185" si="1112">AO185-BM185</f>
        <v>-1068868.922</v>
      </c>
      <c r="BV185" s="12">
        <f t="shared" si="1112"/>
        <v>37373119.77</v>
      </c>
      <c r="BW185" s="12">
        <f t="shared" si="1112"/>
        <v>0</v>
      </c>
      <c r="BY185" s="12">
        <f t="shared" ref="BY185:CA185" si="1113">AS185-BQ185</f>
        <v>-11257435.1</v>
      </c>
      <c r="BZ185" s="12">
        <f t="shared" si="1113"/>
        <v>30187630.45</v>
      </c>
      <c r="CA185" s="12">
        <f t="shared" si="1113"/>
        <v>0</v>
      </c>
    </row>
    <row r="186" ht="15.75" customHeight="1">
      <c r="A186" s="11">
        <v>183.0</v>
      </c>
      <c r="B186" s="11">
        <v>82023.0</v>
      </c>
      <c r="C186" s="11">
        <v>348485.0</v>
      </c>
      <c r="D186" s="11">
        <v>-89.454</v>
      </c>
      <c r="E186" s="10">
        <f t="shared" si="7"/>
        <v>3320.836749</v>
      </c>
      <c r="F186" s="10">
        <f t="shared" si="8"/>
        <v>348469.1769</v>
      </c>
      <c r="G186" s="10">
        <f t="shared" si="9"/>
        <v>0</v>
      </c>
      <c r="I186" s="11">
        <v>183.0</v>
      </c>
      <c r="J186" s="11">
        <v>66671.0</v>
      </c>
      <c r="K186" s="11">
        <v>428742.0</v>
      </c>
      <c r="L186" s="11">
        <v>-89.388</v>
      </c>
      <c r="M186" s="10">
        <f t="shared" si="10"/>
        <v>4579.484157</v>
      </c>
      <c r="N186" s="10">
        <f t="shared" si="11"/>
        <v>428717.5421</v>
      </c>
      <c r="O186" s="10">
        <f t="shared" si="12"/>
        <v>0</v>
      </c>
      <c r="Q186" s="11">
        <v>183.0</v>
      </c>
      <c r="R186" s="11">
        <v>54192.0</v>
      </c>
      <c r="S186" s="11">
        <v>1055060.0</v>
      </c>
      <c r="T186" s="11">
        <v>-89.077</v>
      </c>
      <c r="U186" s="10">
        <f t="shared" si="13"/>
        <v>16995.63684</v>
      </c>
      <c r="V186" s="10">
        <f t="shared" si="14"/>
        <v>1054923.102</v>
      </c>
      <c r="W186" s="10">
        <f t="shared" si="15"/>
        <v>0</v>
      </c>
      <c r="Y186" s="11">
        <v>183.0</v>
      </c>
      <c r="Z186" s="11">
        <v>82023.0</v>
      </c>
      <c r="AA186" s="11">
        <v>1.62407E7</v>
      </c>
      <c r="AB186" s="11">
        <v>-89.758</v>
      </c>
      <c r="AC186" s="10">
        <f t="shared" si="16"/>
        <v>68595.5885</v>
      </c>
      <c r="AD186" s="10">
        <f t="shared" si="17"/>
        <v>16240555.14</v>
      </c>
      <c r="AE186" s="10">
        <f t="shared" si="18"/>
        <v>0</v>
      </c>
      <c r="AG186" s="11">
        <v>183.0</v>
      </c>
      <c r="AH186" s="11">
        <v>66671.0</v>
      </c>
      <c r="AI186" s="11">
        <v>2.74854E7</v>
      </c>
      <c r="AJ186" s="11">
        <v>-87.385</v>
      </c>
      <c r="AK186" s="10">
        <f t="shared" si="19"/>
        <v>1254008.085</v>
      </c>
      <c r="AL186" s="10">
        <f t="shared" si="20"/>
        <v>27456778.34</v>
      </c>
      <c r="AM186" s="10">
        <f t="shared" si="21"/>
        <v>0</v>
      </c>
      <c r="AO186" s="7">
        <f t="shared" ref="AO186:AQ186" si="1114">E186-AC186</f>
        <v>-65274.75175</v>
      </c>
      <c r="AP186" s="7">
        <f t="shared" si="1114"/>
        <v>-15892085.96</v>
      </c>
      <c r="AQ186" s="7">
        <f t="shared" si="1114"/>
        <v>0</v>
      </c>
      <c r="AS186" s="7">
        <f t="shared" ref="AS186:AU186" si="1115">M186-AK186</f>
        <v>-1249428.6</v>
      </c>
      <c r="AT186" s="7">
        <f t="shared" si="1115"/>
        <v>-27028060.8</v>
      </c>
      <c r="AU186" s="7">
        <f t="shared" si="1115"/>
        <v>0</v>
      </c>
      <c r="AW186" s="11">
        <v>183.0</v>
      </c>
      <c r="AX186" s="11">
        <v>82023.0</v>
      </c>
      <c r="AY186" s="11">
        <v>5.88353E7</v>
      </c>
      <c r="AZ186" s="11">
        <v>-92.429</v>
      </c>
      <c r="BA186" s="10">
        <f t="shared" si="24"/>
        <v>-2493519.433</v>
      </c>
      <c r="BB186" s="10">
        <f t="shared" si="25"/>
        <v>58782436.89</v>
      </c>
      <c r="BC186" s="10">
        <f t="shared" si="26"/>
        <v>0</v>
      </c>
      <c r="BE186" s="11">
        <v>183.0</v>
      </c>
      <c r="BF186" s="11">
        <v>66671.0</v>
      </c>
      <c r="BG186" s="11">
        <v>4.99991E7</v>
      </c>
      <c r="BH186" s="11">
        <v>-99.748</v>
      </c>
      <c r="BI186" s="10">
        <f t="shared" si="27"/>
        <v>-8465602.684</v>
      </c>
      <c r="BJ186" s="10">
        <f t="shared" si="28"/>
        <v>49277211.49</v>
      </c>
      <c r="BK186" s="10">
        <f t="shared" si="29"/>
        <v>0</v>
      </c>
      <c r="BM186" s="7">
        <f t="shared" ref="BM186:BO186" si="1116">E186-BA186</f>
        <v>2496840.27</v>
      </c>
      <c r="BN186" s="7">
        <f t="shared" si="1116"/>
        <v>-58433967.71</v>
      </c>
      <c r="BO186" s="7">
        <f t="shared" si="1116"/>
        <v>0</v>
      </c>
      <c r="BQ186" s="7">
        <f t="shared" ref="BQ186:BS186" si="1117">M186-BI186</f>
        <v>8470182.168</v>
      </c>
      <c r="BR186" s="7">
        <f t="shared" si="1117"/>
        <v>-48848493.95</v>
      </c>
      <c r="BS186" s="7">
        <f t="shared" si="1117"/>
        <v>0</v>
      </c>
      <c r="BU186" s="12">
        <f t="shared" ref="BU186:BW186" si="1118">AO186-BM186</f>
        <v>-2562115.021</v>
      </c>
      <c r="BV186" s="12">
        <f t="shared" si="1118"/>
        <v>42541881.76</v>
      </c>
      <c r="BW186" s="12">
        <f t="shared" si="1118"/>
        <v>0</v>
      </c>
      <c r="BY186" s="12">
        <f t="shared" ref="BY186:CA186" si="1119">AS186-BQ186</f>
        <v>-9719610.768</v>
      </c>
      <c r="BZ186" s="12">
        <f t="shared" si="1119"/>
        <v>21820433.15</v>
      </c>
      <c r="CA186" s="12">
        <f t="shared" si="1119"/>
        <v>0</v>
      </c>
    </row>
    <row r="187" ht="15.75" customHeight="1">
      <c r="A187" s="11">
        <v>184.0</v>
      </c>
      <c r="B187" s="11">
        <v>86187.0</v>
      </c>
      <c r="C187" s="11">
        <v>331528.0</v>
      </c>
      <c r="D187" s="11">
        <v>-89.457</v>
      </c>
      <c r="E187" s="10">
        <f t="shared" si="7"/>
        <v>3141.889521</v>
      </c>
      <c r="F187" s="10">
        <f t="shared" si="8"/>
        <v>331513.1118</v>
      </c>
      <c r="G187" s="10">
        <f t="shared" si="9"/>
        <v>0</v>
      </c>
      <c r="I187" s="11">
        <v>184.0</v>
      </c>
      <c r="J187" s="11">
        <v>70867.0</v>
      </c>
      <c r="K187" s="11">
        <v>403287.0</v>
      </c>
      <c r="L187" s="11">
        <v>-89.383</v>
      </c>
      <c r="M187" s="10">
        <f t="shared" si="10"/>
        <v>4342.785314</v>
      </c>
      <c r="N187" s="10">
        <f t="shared" si="11"/>
        <v>403263.6167</v>
      </c>
      <c r="O187" s="10">
        <f t="shared" si="12"/>
        <v>0</v>
      </c>
      <c r="Q187" s="11">
        <v>184.0</v>
      </c>
      <c r="R187" s="11">
        <v>58270.0</v>
      </c>
      <c r="S187" s="11">
        <v>979428.0</v>
      </c>
      <c r="T187" s="11">
        <v>-88.976</v>
      </c>
      <c r="U187" s="10">
        <f t="shared" si="13"/>
        <v>17503.57338</v>
      </c>
      <c r="V187" s="10">
        <f t="shared" si="14"/>
        <v>979271.5824</v>
      </c>
      <c r="W187" s="10">
        <f t="shared" si="15"/>
        <v>0</v>
      </c>
      <c r="Y187" s="11">
        <v>184.0</v>
      </c>
      <c r="Z187" s="11">
        <v>86187.0</v>
      </c>
      <c r="AA187" s="11">
        <v>1.51255E7</v>
      </c>
      <c r="AB187" s="11">
        <v>-90.279</v>
      </c>
      <c r="AC187" s="10">
        <f t="shared" si="16"/>
        <v>-73652.85643</v>
      </c>
      <c r="AD187" s="10">
        <f t="shared" si="17"/>
        <v>15125320.67</v>
      </c>
      <c r="AE187" s="10">
        <f t="shared" si="18"/>
        <v>0</v>
      </c>
      <c r="AG187" s="11">
        <v>184.0</v>
      </c>
      <c r="AH187" s="11">
        <v>70867.0</v>
      </c>
      <c r="AI187" s="11">
        <v>2.39943E7</v>
      </c>
      <c r="AJ187" s="11">
        <v>-92.607</v>
      </c>
      <c r="AK187" s="10">
        <f t="shared" si="19"/>
        <v>-1091381.577</v>
      </c>
      <c r="AL187" s="10">
        <f t="shared" si="20"/>
        <v>23969466.38</v>
      </c>
      <c r="AM187" s="10">
        <f t="shared" si="21"/>
        <v>0</v>
      </c>
      <c r="AO187" s="7">
        <f t="shared" ref="AO187:AQ187" si="1120">E187-AC187</f>
        <v>76794.74595</v>
      </c>
      <c r="AP187" s="7">
        <f t="shared" si="1120"/>
        <v>-14793807.56</v>
      </c>
      <c r="AQ187" s="7">
        <f t="shared" si="1120"/>
        <v>0</v>
      </c>
      <c r="AS187" s="7">
        <f t="shared" ref="AS187:AU187" si="1121">M187-AK187</f>
        <v>1095724.362</v>
      </c>
      <c r="AT187" s="7">
        <f t="shared" si="1121"/>
        <v>-23566202.77</v>
      </c>
      <c r="AU187" s="7">
        <f t="shared" si="1121"/>
        <v>0</v>
      </c>
      <c r="AW187" s="11">
        <v>184.0</v>
      </c>
      <c r="AX187" s="11">
        <v>86187.0</v>
      </c>
      <c r="AY187" s="11">
        <v>5.50249E7</v>
      </c>
      <c r="AZ187" s="11">
        <v>-95.049</v>
      </c>
      <c r="BA187" s="10">
        <f t="shared" si="24"/>
        <v>-4842613.118</v>
      </c>
      <c r="BB187" s="10">
        <f t="shared" si="25"/>
        <v>54811392.23</v>
      </c>
      <c r="BC187" s="10">
        <f t="shared" si="26"/>
        <v>0</v>
      </c>
      <c r="BE187" s="11">
        <v>184.0</v>
      </c>
      <c r="BF187" s="11">
        <v>70867.0</v>
      </c>
      <c r="BG187" s="11">
        <v>4.67159E7</v>
      </c>
      <c r="BH187" s="11">
        <v>-99.852</v>
      </c>
      <c r="BI187" s="10">
        <f t="shared" si="27"/>
        <v>-7993265.992</v>
      </c>
      <c r="BJ187" s="10">
        <f t="shared" si="28"/>
        <v>46026981.34</v>
      </c>
      <c r="BK187" s="10">
        <f t="shared" si="29"/>
        <v>0</v>
      </c>
      <c r="BM187" s="7">
        <f t="shared" ref="BM187:BO187" si="1122">E187-BA187</f>
        <v>4845755.008</v>
      </c>
      <c r="BN187" s="7">
        <f t="shared" si="1122"/>
        <v>-54479879.12</v>
      </c>
      <c r="BO187" s="7">
        <f t="shared" si="1122"/>
        <v>0</v>
      </c>
      <c r="BQ187" s="7">
        <f t="shared" ref="BQ187:BS187" si="1123">M187-BI187</f>
        <v>7997608.777</v>
      </c>
      <c r="BR187" s="7">
        <f t="shared" si="1123"/>
        <v>-45623717.73</v>
      </c>
      <c r="BS187" s="7">
        <f t="shared" si="1123"/>
        <v>0</v>
      </c>
      <c r="BU187" s="12">
        <f t="shared" ref="BU187:BW187" si="1124">AO187-BM187</f>
        <v>-4768960.262</v>
      </c>
      <c r="BV187" s="12">
        <f t="shared" si="1124"/>
        <v>39686071.56</v>
      </c>
      <c r="BW187" s="12">
        <f t="shared" si="1124"/>
        <v>0</v>
      </c>
      <c r="BY187" s="12">
        <f t="shared" ref="BY187:CA187" si="1125">AS187-BQ187</f>
        <v>-6901884.415</v>
      </c>
      <c r="BZ187" s="12">
        <f t="shared" si="1125"/>
        <v>22057514.96</v>
      </c>
      <c r="CA187" s="12">
        <f t="shared" si="1125"/>
        <v>0</v>
      </c>
    </row>
    <row r="188" ht="15.75" customHeight="1">
      <c r="A188" s="11">
        <v>185.0</v>
      </c>
      <c r="B188" s="11">
        <v>90562.0</v>
      </c>
      <c r="C188" s="11">
        <v>315293.0</v>
      </c>
      <c r="D188" s="11">
        <v>-89.505</v>
      </c>
      <c r="E188" s="10">
        <f t="shared" si="7"/>
        <v>2723.902089</v>
      </c>
      <c r="F188" s="10">
        <f t="shared" si="8"/>
        <v>315281.2335</v>
      </c>
      <c r="G188" s="10">
        <f t="shared" si="9"/>
        <v>0</v>
      </c>
      <c r="I188" s="11">
        <v>185.0</v>
      </c>
      <c r="J188" s="11">
        <v>75326.0</v>
      </c>
      <c r="K188" s="11">
        <v>379753.0</v>
      </c>
      <c r="L188" s="11">
        <v>-89.35</v>
      </c>
      <c r="M188" s="10">
        <f t="shared" si="10"/>
        <v>4308.068716</v>
      </c>
      <c r="N188" s="10">
        <f t="shared" si="11"/>
        <v>379728.563</v>
      </c>
      <c r="O188" s="10">
        <f t="shared" si="12"/>
        <v>0</v>
      </c>
      <c r="Q188" s="11">
        <v>185.0</v>
      </c>
      <c r="R188" s="11">
        <v>62654.0</v>
      </c>
      <c r="S188" s="11">
        <v>910809.0</v>
      </c>
      <c r="T188" s="11">
        <v>-89.047</v>
      </c>
      <c r="U188" s="10">
        <f t="shared" si="13"/>
        <v>15148.77644</v>
      </c>
      <c r="V188" s="10">
        <f t="shared" si="14"/>
        <v>910683.0124</v>
      </c>
      <c r="W188" s="10">
        <f t="shared" si="15"/>
        <v>0</v>
      </c>
      <c r="Y188" s="11">
        <v>185.0</v>
      </c>
      <c r="Z188" s="11">
        <v>90562.0</v>
      </c>
      <c r="AA188" s="11">
        <v>1.50634E7</v>
      </c>
      <c r="AB188" s="11">
        <v>-90.819</v>
      </c>
      <c r="AC188" s="10">
        <f t="shared" si="16"/>
        <v>-215312.6214</v>
      </c>
      <c r="AD188" s="10">
        <f t="shared" si="17"/>
        <v>15061861.11</v>
      </c>
      <c r="AE188" s="10">
        <f t="shared" si="18"/>
        <v>0</v>
      </c>
      <c r="AG188" s="11">
        <v>185.0</v>
      </c>
      <c r="AH188" s="11">
        <v>75326.0</v>
      </c>
      <c r="AI188" s="11">
        <v>2.19533E7</v>
      </c>
      <c r="AJ188" s="11">
        <v>-91.254</v>
      </c>
      <c r="AK188" s="10">
        <f t="shared" si="19"/>
        <v>-480440.9792</v>
      </c>
      <c r="AL188" s="10">
        <f t="shared" si="20"/>
        <v>21948042.22</v>
      </c>
      <c r="AM188" s="10">
        <f t="shared" si="21"/>
        <v>0</v>
      </c>
      <c r="AO188" s="7">
        <f t="shared" ref="AO188:AQ188" si="1126">E188-AC188</f>
        <v>218036.5234</v>
      </c>
      <c r="AP188" s="7">
        <f t="shared" si="1126"/>
        <v>-14746579.87</v>
      </c>
      <c r="AQ188" s="7">
        <f t="shared" si="1126"/>
        <v>0</v>
      </c>
      <c r="AS188" s="7">
        <f t="shared" ref="AS188:AU188" si="1127">M188-AK188</f>
        <v>484749.0479</v>
      </c>
      <c r="AT188" s="7">
        <f t="shared" si="1127"/>
        <v>-21568313.66</v>
      </c>
      <c r="AU188" s="7">
        <f t="shared" si="1127"/>
        <v>0</v>
      </c>
      <c r="AW188" s="11">
        <v>185.0</v>
      </c>
      <c r="AX188" s="11">
        <v>90562.0</v>
      </c>
      <c r="AY188" s="11">
        <v>5.38009E7</v>
      </c>
      <c r="AZ188" s="11">
        <v>-108.379</v>
      </c>
      <c r="BA188" s="10">
        <f t="shared" si="24"/>
        <v>-16963490.19</v>
      </c>
      <c r="BB188" s="10">
        <f t="shared" si="25"/>
        <v>51056604.29</v>
      </c>
      <c r="BC188" s="10">
        <f t="shared" si="26"/>
        <v>0</v>
      </c>
      <c r="BE188" s="11">
        <v>185.0</v>
      </c>
      <c r="BF188" s="11">
        <v>75326.0</v>
      </c>
      <c r="BG188" s="11">
        <v>4.21159E7</v>
      </c>
      <c r="BH188" s="11">
        <v>-99.605</v>
      </c>
      <c r="BI188" s="10">
        <f t="shared" si="27"/>
        <v>-7027239.67</v>
      </c>
      <c r="BJ188" s="10">
        <f t="shared" si="28"/>
        <v>41525497.41</v>
      </c>
      <c r="BK188" s="10">
        <f t="shared" si="29"/>
        <v>0</v>
      </c>
      <c r="BM188" s="7">
        <f t="shared" ref="BM188:BO188" si="1128">E188-BA188</f>
        <v>16966214.09</v>
      </c>
      <c r="BN188" s="7">
        <f t="shared" si="1128"/>
        <v>-50741323.05</v>
      </c>
      <c r="BO188" s="7">
        <f t="shared" si="1128"/>
        <v>0</v>
      </c>
      <c r="BQ188" s="7">
        <f t="shared" ref="BQ188:BS188" si="1129">M188-BI188</f>
        <v>7031547.739</v>
      </c>
      <c r="BR188" s="7">
        <f t="shared" si="1129"/>
        <v>-41145768.85</v>
      </c>
      <c r="BS188" s="7">
        <f t="shared" si="1129"/>
        <v>0</v>
      </c>
      <c r="BU188" s="12">
        <f t="shared" ref="BU188:BW188" si="1130">AO188-BM188</f>
        <v>-16748177.57</v>
      </c>
      <c r="BV188" s="12">
        <f t="shared" si="1130"/>
        <v>35994743.18</v>
      </c>
      <c r="BW188" s="12">
        <f t="shared" si="1130"/>
        <v>0</v>
      </c>
      <c r="BY188" s="12">
        <f t="shared" ref="BY188:CA188" si="1131">AS188-BQ188</f>
        <v>-6546798.691</v>
      </c>
      <c r="BZ188" s="12">
        <f t="shared" si="1131"/>
        <v>19577455.19</v>
      </c>
      <c r="CA188" s="12">
        <f t="shared" si="1131"/>
        <v>0</v>
      </c>
    </row>
    <row r="189" ht="15.75" customHeight="1">
      <c r="A189" s="11">
        <v>186.0</v>
      </c>
      <c r="B189" s="11">
        <v>95160.0</v>
      </c>
      <c r="C189" s="11">
        <v>300008.0</v>
      </c>
      <c r="D189" s="11">
        <v>-89.515</v>
      </c>
      <c r="E189" s="10">
        <f t="shared" si="7"/>
        <v>2539.491453</v>
      </c>
      <c r="F189" s="10">
        <f t="shared" si="8"/>
        <v>299997.2517</v>
      </c>
      <c r="G189" s="10">
        <f t="shared" si="9"/>
        <v>0</v>
      </c>
      <c r="I189" s="11">
        <v>186.0</v>
      </c>
      <c r="J189" s="11">
        <v>80067.0</v>
      </c>
      <c r="K189" s="11">
        <v>356923.0</v>
      </c>
      <c r="L189" s="11">
        <v>-89.419</v>
      </c>
      <c r="M189" s="10">
        <f t="shared" si="10"/>
        <v>3619.26674</v>
      </c>
      <c r="N189" s="10">
        <f t="shared" si="11"/>
        <v>356904.6495</v>
      </c>
      <c r="O189" s="10">
        <f t="shared" si="12"/>
        <v>0</v>
      </c>
      <c r="Q189" s="11">
        <v>186.0</v>
      </c>
      <c r="R189" s="11">
        <v>67368.0</v>
      </c>
      <c r="S189" s="11">
        <v>847189.0</v>
      </c>
      <c r="T189" s="11">
        <v>-89.129</v>
      </c>
      <c r="U189" s="10">
        <f t="shared" si="13"/>
        <v>12878.31677</v>
      </c>
      <c r="V189" s="10">
        <f t="shared" si="14"/>
        <v>847091.1112</v>
      </c>
      <c r="W189" s="10">
        <f t="shared" si="15"/>
        <v>0</v>
      </c>
      <c r="Y189" s="11">
        <v>186.0</v>
      </c>
      <c r="Z189" s="11">
        <v>95160.0</v>
      </c>
      <c r="AA189" s="11">
        <v>1.51629E7</v>
      </c>
      <c r="AB189" s="11">
        <v>-91.987</v>
      </c>
      <c r="AC189" s="10">
        <f t="shared" si="16"/>
        <v>-525739.3078</v>
      </c>
      <c r="AD189" s="10">
        <f t="shared" si="17"/>
        <v>15153782.85</v>
      </c>
      <c r="AE189" s="10">
        <f t="shared" si="18"/>
        <v>0</v>
      </c>
      <c r="AG189" s="11">
        <v>186.0</v>
      </c>
      <c r="AH189" s="11">
        <v>80067.0</v>
      </c>
      <c r="AI189" s="11">
        <v>2.20726E7</v>
      </c>
      <c r="AJ189" s="11">
        <v>-86.346</v>
      </c>
      <c r="AK189" s="10">
        <f t="shared" si="19"/>
        <v>1406711.288</v>
      </c>
      <c r="AL189" s="10">
        <f t="shared" si="20"/>
        <v>22027728.76</v>
      </c>
      <c r="AM189" s="10">
        <f t="shared" si="21"/>
        <v>0</v>
      </c>
      <c r="AO189" s="7">
        <f t="shared" ref="AO189:AQ189" si="1132">E189-AC189</f>
        <v>528278.7993</v>
      </c>
      <c r="AP189" s="7">
        <f t="shared" si="1132"/>
        <v>-14853785.6</v>
      </c>
      <c r="AQ189" s="7">
        <f t="shared" si="1132"/>
        <v>0</v>
      </c>
      <c r="AS189" s="7">
        <f t="shared" ref="AS189:AU189" si="1133">M189-AK189</f>
        <v>-1403092.022</v>
      </c>
      <c r="AT189" s="7">
        <f t="shared" si="1133"/>
        <v>-21670824.11</v>
      </c>
      <c r="AU189" s="7">
        <f t="shared" si="1133"/>
        <v>0</v>
      </c>
      <c r="AW189" s="11">
        <v>186.0</v>
      </c>
      <c r="AX189" s="11">
        <v>95160.0</v>
      </c>
      <c r="AY189" s="11">
        <v>5.25557E7</v>
      </c>
      <c r="AZ189" s="11">
        <v>-95.044</v>
      </c>
      <c r="BA189" s="10">
        <f t="shared" si="24"/>
        <v>-4620736.013</v>
      </c>
      <c r="BB189" s="10">
        <f t="shared" si="25"/>
        <v>52352176.66</v>
      </c>
      <c r="BC189" s="10">
        <f t="shared" si="26"/>
        <v>0</v>
      </c>
      <c r="BE189" s="11">
        <v>186.0</v>
      </c>
      <c r="BF189" s="11">
        <v>80067.0</v>
      </c>
      <c r="BG189" s="11">
        <v>4.2116E7</v>
      </c>
      <c r="BH189" s="11">
        <v>-99.425</v>
      </c>
      <c r="BI189" s="10">
        <f t="shared" si="27"/>
        <v>-6896765.384</v>
      </c>
      <c r="BJ189" s="10">
        <f t="shared" si="28"/>
        <v>41547467.83</v>
      </c>
      <c r="BK189" s="10">
        <f t="shared" si="29"/>
        <v>0</v>
      </c>
      <c r="BM189" s="7">
        <f t="shared" ref="BM189:BO189" si="1134">E189-BA189</f>
        <v>4623275.505</v>
      </c>
      <c r="BN189" s="7">
        <f t="shared" si="1134"/>
        <v>-52052179.41</v>
      </c>
      <c r="BO189" s="7">
        <f t="shared" si="1134"/>
        <v>0</v>
      </c>
      <c r="BQ189" s="7">
        <f t="shared" ref="BQ189:BS189" si="1135">M189-BI189</f>
        <v>6900384.651</v>
      </c>
      <c r="BR189" s="7">
        <f t="shared" si="1135"/>
        <v>-41190563.18</v>
      </c>
      <c r="BS189" s="7">
        <f t="shared" si="1135"/>
        <v>0</v>
      </c>
      <c r="BU189" s="12">
        <f t="shared" ref="BU189:BW189" si="1136">AO189-BM189</f>
        <v>-4094996.705</v>
      </c>
      <c r="BV189" s="12">
        <f t="shared" si="1136"/>
        <v>37198393.81</v>
      </c>
      <c r="BW189" s="12">
        <f t="shared" si="1136"/>
        <v>0</v>
      </c>
      <c r="BY189" s="12">
        <f t="shared" ref="BY189:CA189" si="1137">AS189-BQ189</f>
        <v>-8303476.673</v>
      </c>
      <c r="BZ189" s="12">
        <f t="shared" si="1137"/>
        <v>19519739.08</v>
      </c>
      <c r="CA189" s="12">
        <f t="shared" si="1137"/>
        <v>0</v>
      </c>
    </row>
    <row r="190" ht="15.75" customHeight="1">
      <c r="A190" s="11">
        <v>187.0</v>
      </c>
      <c r="B190" s="11">
        <v>99990.0</v>
      </c>
      <c r="C190" s="11">
        <v>285353.0</v>
      </c>
      <c r="D190" s="11">
        <v>-89.482</v>
      </c>
      <c r="E190" s="10">
        <f t="shared" si="7"/>
        <v>2579.785835</v>
      </c>
      <c r="F190" s="10">
        <f t="shared" si="8"/>
        <v>285341.3382</v>
      </c>
      <c r="G190" s="10">
        <f t="shared" si="9"/>
        <v>0</v>
      </c>
      <c r="I190" s="11">
        <v>187.0</v>
      </c>
      <c r="J190" s="11">
        <v>85106.0</v>
      </c>
      <c r="K190" s="11">
        <v>335871.0</v>
      </c>
      <c r="L190" s="11">
        <v>-89.427</v>
      </c>
      <c r="M190" s="10">
        <f t="shared" si="10"/>
        <v>3358.901417</v>
      </c>
      <c r="N190" s="10">
        <f t="shared" si="11"/>
        <v>335854.2041</v>
      </c>
      <c r="O190" s="10">
        <f t="shared" si="12"/>
        <v>0</v>
      </c>
      <c r="Q190" s="11">
        <v>187.0</v>
      </c>
      <c r="R190" s="11">
        <v>72437.0</v>
      </c>
      <c r="S190" s="11">
        <v>786112.0</v>
      </c>
      <c r="T190" s="11">
        <v>-89.011</v>
      </c>
      <c r="U190" s="10">
        <f t="shared" si="13"/>
        <v>13568.64619</v>
      </c>
      <c r="V190" s="10">
        <f t="shared" si="14"/>
        <v>785994.8908</v>
      </c>
      <c r="W190" s="10">
        <f t="shared" si="15"/>
        <v>0</v>
      </c>
      <c r="Y190" s="11">
        <v>187.0</v>
      </c>
      <c r="Z190" s="11">
        <v>99990.0</v>
      </c>
      <c r="AA190" s="11">
        <v>1.36634E7</v>
      </c>
      <c r="AB190" s="11">
        <v>-89.294</v>
      </c>
      <c r="AC190" s="10">
        <f t="shared" si="16"/>
        <v>168356.4894</v>
      </c>
      <c r="AD190" s="10">
        <f t="shared" si="17"/>
        <v>13662362.74</v>
      </c>
      <c r="AE190" s="10">
        <f t="shared" si="18"/>
        <v>0</v>
      </c>
      <c r="AG190" s="11">
        <v>187.0</v>
      </c>
      <c r="AH190" s="11">
        <v>85106.0</v>
      </c>
      <c r="AI190" s="11">
        <v>2.05073E7</v>
      </c>
      <c r="AJ190" s="11">
        <v>-91.16</v>
      </c>
      <c r="AK190" s="10">
        <f t="shared" si="19"/>
        <v>-415158.7275</v>
      </c>
      <c r="AL190" s="10">
        <f t="shared" si="20"/>
        <v>20503097.24</v>
      </c>
      <c r="AM190" s="10">
        <f t="shared" si="21"/>
        <v>0</v>
      </c>
      <c r="AO190" s="7">
        <f t="shared" ref="AO190:AQ190" si="1138">E190-AC190</f>
        <v>-165776.7036</v>
      </c>
      <c r="AP190" s="7">
        <f t="shared" si="1138"/>
        <v>-13377021.4</v>
      </c>
      <c r="AQ190" s="7">
        <f t="shared" si="1138"/>
        <v>0</v>
      </c>
      <c r="AS190" s="7">
        <f t="shared" ref="AS190:AU190" si="1139">M190-AK190</f>
        <v>418517.6289</v>
      </c>
      <c r="AT190" s="7">
        <f t="shared" si="1139"/>
        <v>-20167243.04</v>
      </c>
      <c r="AU190" s="7">
        <f t="shared" si="1139"/>
        <v>0</v>
      </c>
      <c r="AW190" s="11">
        <v>187.0</v>
      </c>
      <c r="AX190" s="11">
        <v>99990.0</v>
      </c>
      <c r="AY190" s="11">
        <v>4.5635E7</v>
      </c>
      <c r="AZ190" s="11">
        <v>-104.467</v>
      </c>
      <c r="BA190" s="10">
        <f t="shared" si="24"/>
        <v>-11400642.92</v>
      </c>
      <c r="BB190" s="10">
        <f t="shared" si="25"/>
        <v>44187991.2</v>
      </c>
      <c r="BC190" s="10">
        <f t="shared" si="26"/>
        <v>0</v>
      </c>
      <c r="BE190" s="11">
        <v>187.0</v>
      </c>
      <c r="BF190" s="11">
        <v>85106.0</v>
      </c>
      <c r="BG190" s="11">
        <v>4.05001E7</v>
      </c>
      <c r="BH190" s="11">
        <v>-99.118</v>
      </c>
      <c r="BI190" s="10">
        <f t="shared" si="27"/>
        <v>-6417980.565</v>
      </c>
      <c r="BJ190" s="10">
        <f t="shared" si="28"/>
        <v>39988343.62</v>
      </c>
      <c r="BK190" s="10">
        <f t="shared" si="29"/>
        <v>0</v>
      </c>
      <c r="BM190" s="7">
        <f t="shared" ref="BM190:BO190" si="1140">E190-BA190</f>
        <v>11403222.71</v>
      </c>
      <c r="BN190" s="7">
        <f t="shared" si="1140"/>
        <v>-43902649.86</v>
      </c>
      <c r="BO190" s="7">
        <f t="shared" si="1140"/>
        <v>0</v>
      </c>
      <c r="BQ190" s="7">
        <f t="shared" ref="BQ190:BS190" si="1141">M190-BI190</f>
        <v>6421339.466</v>
      </c>
      <c r="BR190" s="7">
        <f t="shared" si="1141"/>
        <v>-39652489.42</v>
      </c>
      <c r="BS190" s="7">
        <f t="shared" si="1141"/>
        <v>0</v>
      </c>
      <c r="BU190" s="12">
        <f t="shared" ref="BU190:BW190" si="1142">AO190-BM190</f>
        <v>-11568999.41</v>
      </c>
      <c r="BV190" s="12">
        <f t="shared" si="1142"/>
        <v>30525628.46</v>
      </c>
      <c r="BW190" s="12">
        <f t="shared" si="1142"/>
        <v>0</v>
      </c>
      <c r="BY190" s="12">
        <f t="shared" ref="BY190:CA190" si="1143">AS190-BQ190</f>
        <v>-6002821.837</v>
      </c>
      <c r="BZ190" s="12">
        <f t="shared" si="1143"/>
        <v>19485246.38</v>
      </c>
      <c r="CA190" s="12">
        <f t="shared" si="1143"/>
        <v>0</v>
      </c>
    </row>
    <row r="191" ht="15.75" customHeight="1">
      <c r="A191" s="11">
        <v>188.0</v>
      </c>
      <c r="B191" s="11">
        <v>105070.0</v>
      </c>
      <c r="C191" s="11">
        <v>271329.0</v>
      </c>
      <c r="D191" s="11">
        <v>-89.5</v>
      </c>
      <c r="E191" s="10">
        <f t="shared" si="7"/>
        <v>2367.76215</v>
      </c>
      <c r="F191" s="10">
        <f t="shared" si="8"/>
        <v>271318.6686</v>
      </c>
      <c r="G191" s="10">
        <f t="shared" si="9"/>
        <v>0</v>
      </c>
      <c r="I191" s="11">
        <v>188.0</v>
      </c>
      <c r="J191" s="11">
        <v>90461.0</v>
      </c>
      <c r="K191" s="11">
        <v>315633.0</v>
      </c>
      <c r="L191" s="11">
        <v>-89.429</v>
      </c>
      <c r="M191" s="10">
        <f t="shared" si="10"/>
        <v>3145.492762</v>
      </c>
      <c r="N191" s="10">
        <f t="shared" si="11"/>
        <v>315617.3261</v>
      </c>
      <c r="O191" s="10">
        <f t="shared" si="12"/>
        <v>0</v>
      </c>
      <c r="Q191" s="11">
        <v>188.0</v>
      </c>
      <c r="R191" s="11">
        <v>77887.0</v>
      </c>
      <c r="S191" s="11">
        <v>732442.0</v>
      </c>
      <c r="T191" s="11">
        <v>-89.122</v>
      </c>
      <c r="U191" s="10">
        <f t="shared" si="13"/>
        <v>11223.49522</v>
      </c>
      <c r="V191" s="10">
        <f t="shared" si="14"/>
        <v>732356.0039</v>
      </c>
      <c r="W191" s="10">
        <f t="shared" si="15"/>
        <v>0</v>
      </c>
      <c r="Y191" s="11">
        <v>188.0</v>
      </c>
      <c r="Z191" s="11">
        <v>105070.0</v>
      </c>
      <c r="AA191" s="11">
        <v>1.21907E7</v>
      </c>
      <c r="AB191" s="11">
        <v>-88.711</v>
      </c>
      <c r="AC191" s="10">
        <f t="shared" si="16"/>
        <v>274234.6283</v>
      </c>
      <c r="AD191" s="10">
        <f t="shared" si="17"/>
        <v>12187615.1</v>
      </c>
      <c r="AE191" s="10">
        <f t="shared" si="18"/>
        <v>0</v>
      </c>
      <c r="AG191" s="11">
        <v>188.0</v>
      </c>
      <c r="AH191" s="11">
        <v>90461.0</v>
      </c>
      <c r="AI191" s="11">
        <v>1.93635E7</v>
      </c>
      <c r="AJ191" s="11">
        <v>-88.887</v>
      </c>
      <c r="AK191" s="10">
        <f t="shared" si="19"/>
        <v>376122.2954</v>
      </c>
      <c r="AL191" s="10">
        <f t="shared" si="20"/>
        <v>19359846.7</v>
      </c>
      <c r="AM191" s="10">
        <f t="shared" si="21"/>
        <v>0</v>
      </c>
      <c r="AO191" s="7">
        <f t="shared" ref="AO191:AQ191" si="1144">E191-AC191</f>
        <v>-271866.8662</v>
      </c>
      <c r="AP191" s="7">
        <f t="shared" si="1144"/>
        <v>-11916296.43</v>
      </c>
      <c r="AQ191" s="7">
        <f t="shared" si="1144"/>
        <v>0</v>
      </c>
      <c r="AS191" s="7">
        <f t="shared" ref="AS191:AU191" si="1145">M191-AK191</f>
        <v>-372976.8027</v>
      </c>
      <c r="AT191" s="7">
        <f t="shared" si="1145"/>
        <v>-19044229.37</v>
      </c>
      <c r="AU191" s="7">
        <f t="shared" si="1145"/>
        <v>0</v>
      </c>
      <c r="AW191" s="11">
        <v>188.0</v>
      </c>
      <c r="AX191" s="11">
        <v>105070.0</v>
      </c>
      <c r="AY191" s="11">
        <v>3.78196E7</v>
      </c>
      <c r="AZ191" s="11">
        <v>-99.071</v>
      </c>
      <c r="BA191" s="10">
        <f t="shared" si="24"/>
        <v>-5962572.783</v>
      </c>
      <c r="BB191" s="10">
        <f t="shared" si="25"/>
        <v>37346617.92</v>
      </c>
      <c r="BC191" s="10">
        <f t="shared" si="26"/>
        <v>0</v>
      </c>
      <c r="BE191" s="11">
        <v>188.0</v>
      </c>
      <c r="BF191" s="11">
        <v>90461.0</v>
      </c>
      <c r="BG191" s="11">
        <v>4.00423E7</v>
      </c>
      <c r="BH191" s="11">
        <v>-99.691</v>
      </c>
      <c r="BI191" s="10">
        <f t="shared" si="27"/>
        <v>-6740502.293</v>
      </c>
      <c r="BJ191" s="10">
        <f t="shared" si="28"/>
        <v>39470893.3</v>
      </c>
      <c r="BK191" s="10">
        <f t="shared" si="29"/>
        <v>0</v>
      </c>
      <c r="BM191" s="7">
        <f t="shared" ref="BM191:BO191" si="1146">E191-BA191</f>
        <v>5964940.545</v>
      </c>
      <c r="BN191" s="7">
        <f t="shared" si="1146"/>
        <v>-37075299.25</v>
      </c>
      <c r="BO191" s="7">
        <f t="shared" si="1146"/>
        <v>0</v>
      </c>
      <c r="BQ191" s="7">
        <f t="shared" ref="BQ191:BS191" si="1147">M191-BI191</f>
        <v>6743647.786</v>
      </c>
      <c r="BR191" s="7">
        <f t="shared" si="1147"/>
        <v>-39155275.98</v>
      </c>
      <c r="BS191" s="7">
        <f t="shared" si="1147"/>
        <v>0</v>
      </c>
      <c r="BU191" s="12">
        <f t="shared" ref="BU191:BW191" si="1148">AO191-BM191</f>
        <v>-6236807.411</v>
      </c>
      <c r="BV191" s="12">
        <f t="shared" si="1148"/>
        <v>25159002.82</v>
      </c>
      <c r="BW191" s="12">
        <f t="shared" si="1148"/>
        <v>0</v>
      </c>
      <c r="BY191" s="12">
        <f t="shared" ref="BY191:CA191" si="1149">AS191-BQ191</f>
        <v>-7116624.589</v>
      </c>
      <c r="BZ191" s="12">
        <f t="shared" si="1149"/>
        <v>20111046.6</v>
      </c>
      <c r="CA191" s="12">
        <f t="shared" si="1149"/>
        <v>0</v>
      </c>
    </row>
    <row r="192" ht="15.75" customHeight="1">
      <c r="A192" s="11">
        <v>189.0</v>
      </c>
      <c r="B192" s="11">
        <v>110400.0</v>
      </c>
      <c r="C192" s="11">
        <v>258007.0</v>
      </c>
      <c r="D192" s="11">
        <v>-89.477</v>
      </c>
      <c r="E192" s="10">
        <f t="shared" si="7"/>
        <v>2355.073764</v>
      </c>
      <c r="F192" s="10">
        <f t="shared" si="8"/>
        <v>257996.2513</v>
      </c>
      <c r="G192" s="10">
        <f t="shared" si="9"/>
        <v>0</v>
      </c>
      <c r="I192" s="11">
        <v>189.0</v>
      </c>
      <c r="J192" s="11">
        <v>96154.0</v>
      </c>
      <c r="K192" s="11">
        <v>296703.0</v>
      </c>
      <c r="L192" s="11">
        <v>-89.451</v>
      </c>
      <c r="M192" s="10">
        <f t="shared" si="10"/>
        <v>2842.922391</v>
      </c>
      <c r="N192" s="10">
        <f t="shared" si="11"/>
        <v>296689.3797</v>
      </c>
      <c r="O192" s="10">
        <f t="shared" si="12"/>
        <v>0</v>
      </c>
      <c r="Q192" s="11">
        <v>189.0</v>
      </c>
      <c r="R192" s="11">
        <v>83747.0</v>
      </c>
      <c r="S192" s="11">
        <v>683700.0</v>
      </c>
      <c r="T192" s="11">
        <v>-89.098</v>
      </c>
      <c r="U192" s="10">
        <f t="shared" si="13"/>
        <v>10762.95553</v>
      </c>
      <c r="V192" s="10">
        <f t="shared" si="14"/>
        <v>683615.2783</v>
      </c>
      <c r="W192" s="10">
        <f t="shared" si="15"/>
        <v>0</v>
      </c>
      <c r="Y192" s="11">
        <v>189.0</v>
      </c>
      <c r="Z192" s="11">
        <v>110400.0</v>
      </c>
      <c r="AA192" s="11">
        <v>1.22695E7</v>
      </c>
      <c r="AB192" s="11">
        <v>-90.373</v>
      </c>
      <c r="AC192" s="10">
        <f t="shared" si="16"/>
        <v>-79874.83917</v>
      </c>
      <c r="AD192" s="10">
        <f t="shared" si="17"/>
        <v>12269240</v>
      </c>
      <c r="AE192" s="10">
        <f t="shared" si="18"/>
        <v>0</v>
      </c>
      <c r="AG192" s="11">
        <v>189.0</v>
      </c>
      <c r="AH192" s="11">
        <v>96154.0</v>
      </c>
      <c r="AI192" s="11">
        <v>1.83603E7</v>
      </c>
      <c r="AJ192" s="11">
        <v>-87.982</v>
      </c>
      <c r="AK192" s="10">
        <f t="shared" si="19"/>
        <v>646529.7422</v>
      </c>
      <c r="AL192" s="10">
        <f t="shared" si="20"/>
        <v>18348913.19</v>
      </c>
      <c r="AM192" s="10">
        <f t="shared" si="21"/>
        <v>0</v>
      </c>
      <c r="AO192" s="7">
        <f t="shared" ref="AO192:AQ192" si="1150">E192-AC192</f>
        <v>82229.91293</v>
      </c>
      <c r="AP192" s="7">
        <f t="shared" si="1150"/>
        <v>-12011243.75</v>
      </c>
      <c r="AQ192" s="7">
        <f t="shared" si="1150"/>
        <v>0</v>
      </c>
      <c r="AS192" s="7">
        <f t="shared" ref="AS192:AU192" si="1151">M192-AK192</f>
        <v>-643686.8198</v>
      </c>
      <c r="AT192" s="7">
        <f t="shared" si="1151"/>
        <v>-18052223.81</v>
      </c>
      <c r="AU192" s="7">
        <f t="shared" si="1151"/>
        <v>0</v>
      </c>
      <c r="AW192" s="11">
        <v>189.0</v>
      </c>
      <c r="AX192" s="11">
        <v>110400.0</v>
      </c>
      <c r="AY192" s="11">
        <v>3.9619E7</v>
      </c>
      <c r="AZ192" s="11">
        <v>-98.72</v>
      </c>
      <c r="BA192" s="10">
        <f t="shared" si="24"/>
        <v>-6006472.587</v>
      </c>
      <c r="BB192" s="10">
        <f t="shared" si="25"/>
        <v>39161045.03</v>
      </c>
      <c r="BC192" s="10">
        <f t="shared" si="26"/>
        <v>0</v>
      </c>
      <c r="BE192" s="11">
        <v>189.0</v>
      </c>
      <c r="BF192" s="11">
        <v>96154.0</v>
      </c>
      <c r="BG192" s="11">
        <v>3.69948E7</v>
      </c>
      <c r="BH192" s="11">
        <v>-106.117</v>
      </c>
      <c r="BI192" s="10">
        <f t="shared" si="27"/>
        <v>-10269745.75</v>
      </c>
      <c r="BJ192" s="10">
        <f t="shared" si="28"/>
        <v>35540787.12</v>
      </c>
      <c r="BK192" s="10">
        <f t="shared" si="29"/>
        <v>0</v>
      </c>
      <c r="BM192" s="7">
        <f t="shared" ref="BM192:BO192" si="1152">E192-BA192</f>
        <v>6008827.66</v>
      </c>
      <c r="BN192" s="7">
        <f t="shared" si="1152"/>
        <v>-38903048.78</v>
      </c>
      <c r="BO192" s="7">
        <f t="shared" si="1152"/>
        <v>0</v>
      </c>
      <c r="BQ192" s="7">
        <f t="shared" ref="BQ192:BS192" si="1153">M192-BI192</f>
        <v>10272588.67</v>
      </c>
      <c r="BR192" s="7">
        <f t="shared" si="1153"/>
        <v>-35244097.74</v>
      </c>
      <c r="BS192" s="7">
        <f t="shared" si="1153"/>
        <v>0</v>
      </c>
      <c r="BU192" s="12">
        <f t="shared" ref="BU192:BW192" si="1154">AO192-BM192</f>
        <v>-5926597.747</v>
      </c>
      <c r="BV192" s="12">
        <f t="shared" si="1154"/>
        <v>26891805.03</v>
      </c>
      <c r="BW192" s="12">
        <f t="shared" si="1154"/>
        <v>0</v>
      </c>
      <c r="BY192" s="12">
        <f t="shared" ref="BY192:CA192" si="1155">AS192-BQ192</f>
        <v>-10916275.49</v>
      </c>
      <c r="BZ192" s="12">
        <f t="shared" si="1155"/>
        <v>17191873.93</v>
      </c>
      <c r="CA192" s="12">
        <f t="shared" si="1155"/>
        <v>0</v>
      </c>
    </row>
    <row r="193" ht="15.75" customHeight="1">
      <c r="A193" s="11">
        <v>190.0</v>
      </c>
      <c r="B193" s="11">
        <v>116000.0</v>
      </c>
      <c r="C193" s="11">
        <v>245323.0</v>
      </c>
      <c r="D193" s="11">
        <v>-89.457</v>
      </c>
      <c r="E193" s="10">
        <f t="shared" si="7"/>
        <v>2324.925083</v>
      </c>
      <c r="F193" s="10">
        <f t="shared" si="8"/>
        <v>245311.9831</v>
      </c>
      <c r="G193" s="10">
        <f t="shared" si="9"/>
        <v>0</v>
      </c>
      <c r="I193" s="11">
        <v>190.0</v>
      </c>
      <c r="J193" s="11">
        <v>102210.0</v>
      </c>
      <c r="K193" s="11">
        <v>278820.0</v>
      </c>
      <c r="L193" s="11">
        <v>-89.41</v>
      </c>
      <c r="M193" s="10">
        <f t="shared" si="10"/>
        <v>2871.082201</v>
      </c>
      <c r="N193" s="10">
        <f t="shared" si="11"/>
        <v>278805.2175</v>
      </c>
      <c r="O193" s="10">
        <f t="shared" si="12"/>
        <v>0</v>
      </c>
      <c r="Q193" s="11">
        <v>190.0</v>
      </c>
      <c r="R193" s="11">
        <v>90048.0</v>
      </c>
      <c r="S193" s="11">
        <v>633356.0</v>
      </c>
      <c r="T193" s="11">
        <v>-89.187</v>
      </c>
      <c r="U193" s="10">
        <f t="shared" si="13"/>
        <v>8986.720372</v>
      </c>
      <c r="V193" s="10">
        <f t="shared" si="14"/>
        <v>633292.2403</v>
      </c>
      <c r="W193" s="10">
        <f t="shared" si="15"/>
        <v>0</v>
      </c>
      <c r="Y193" s="11">
        <v>190.0</v>
      </c>
      <c r="Z193" s="11">
        <v>116000.0</v>
      </c>
      <c r="AA193" s="11">
        <v>1.13698E7</v>
      </c>
      <c r="AB193" s="11">
        <v>-89.837</v>
      </c>
      <c r="AC193" s="10">
        <f t="shared" si="16"/>
        <v>32345.74895</v>
      </c>
      <c r="AD193" s="10">
        <f t="shared" si="17"/>
        <v>11369753.99</v>
      </c>
      <c r="AE193" s="10">
        <f t="shared" si="18"/>
        <v>0</v>
      </c>
      <c r="AG193" s="11">
        <v>190.0</v>
      </c>
      <c r="AH193" s="11">
        <v>102210.0</v>
      </c>
      <c r="AI193" s="11">
        <v>1.63772E7</v>
      </c>
      <c r="AJ193" s="11">
        <v>-91.632</v>
      </c>
      <c r="AK193" s="10">
        <f t="shared" si="19"/>
        <v>-466421.3777</v>
      </c>
      <c r="AL193" s="10">
        <f t="shared" si="20"/>
        <v>16370556.83</v>
      </c>
      <c r="AM193" s="10">
        <f t="shared" si="21"/>
        <v>0</v>
      </c>
      <c r="AO193" s="7">
        <f t="shared" ref="AO193:AQ193" si="1156">E193-AC193</f>
        <v>-30020.82387</v>
      </c>
      <c r="AP193" s="7">
        <f t="shared" si="1156"/>
        <v>-11124442.01</v>
      </c>
      <c r="AQ193" s="7">
        <f t="shared" si="1156"/>
        <v>0</v>
      </c>
      <c r="AS193" s="7">
        <f t="shared" ref="AS193:AU193" si="1157">M193-AK193</f>
        <v>469292.4599</v>
      </c>
      <c r="AT193" s="7">
        <f t="shared" si="1157"/>
        <v>-16091751.61</v>
      </c>
      <c r="AU193" s="7">
        <f t="shared" si="1157"/>
        <v>0</v>
      </c>
      <c r="AW193" s="11">
        <v>190.0</v>
      </c>
      <c r="AX193" s="11">
        <v>116000.0</v>
      </c>
      <c r="AY193" s="11">
        <v>3.84593E7</v>
      </c>
      <c r="AZ193" s="11">
        <v>-101.294</v>
      </c>
      <c r="BA193" s="10">
        <f t="shared" si="24"/>
        <v>-7532002.129</v>
      </c>
      <c r="BB193" s="10">
        <f t="shared" si="25"/>
        <v>37714542.29</v>
      </c>
      <c r="BC193" s="10">
        <f t="shared" si="26"/>
        <v>0</v>
      </c>
      <c r="BE193" s="11">
        <v>190.0</v>
      </c>
      <c r="BF193" s="11">
        <v>102210.0</v>
      </c>
      <c r="BG193" s="11">
        <v>3.29146E7</v>
      </c>
      <c r="BH193" s="11">
        <v>-102.581</v>
      </c>
      <c r="BI193" s="10">
        <f t="shared" si="27"/>
        <v>-7169445.11</v>
      </c>
      <c r="BJ193" s="10">
        <f t="shared" si="28"/>
        <v>32124289.1</v>
      </c>
      <c r="BK193" s="10">
        <f t="shared" si="29"/>
        <v>0</v>
      </c>
      <c r="BM193" s="7">
        <f t="shared" ref="BM193:BO193" si="1158">E193-BA193</f>
        <v>7534327.054</v>
      </c>
      <c r="BN193" s="7">
        <f t="shared" si="1158"/>
        <v>-37469230.31</v>
      </c>
      <c r="BO193" s="7">
        <f t="shared" si="1158"/>
        <v>0</v>
      </c>
      <c r="BQ193" s="7">
        <f t="shared" ref="BQ193:BS193" si="1159">M193-BI193</f>
        <v>7172316.192</v>
      </c>
      <c r="BR193" s="7">
        <f t="shared" si="1159"/>
        <v>-31845483.88</v>
      </c>
      <c r="BS193" s="7">
        <f t="shared" si="1159"/>
        <v>0</v>
      </c>
      <c r="BU193" s="12">
        <f t="shared" ref="BU193:BW193" si="1160">AO193-BM193</f>
        <v>-7564347.878</v>
      </c>
      <c r="BV193" s="12">
        <f t="shared" si="1160"/>
        <v>26344788.3</v>
      </c>
      <c r="BW193" s="12">
        <f t="shared" si="1160"/>
        <v>0</v>
      </c>
      <c r="BY193" s="12">
        <f t="shared" ref="BY193:CA193" si="1161">AS193-BQ193</f>
        <v>-6703023.732</v>
      </c>
      <c r="BZ193" s="12">
        <f t="shared" si="1161"/>
        <v>15753732.27</v>
      </c>
      <c r="CA193" s="12">
        <f t="shared" si="1161"/>
        <v>0</v>
      </c>
    </row>
    <row r="194" ht="15.75" customHeight="1">
      <c r="A194" s="11">
        <v>191.0</v>
      </c>
      <c r="B194" s="11">
        <v>121890.0</v>
      </c>
      <c r="C194" s="11">
        <v>233126.0</v>
      </c>
      <c r="D194" s="11">
        <v>-89.454</v>
      </c>
      <c r="E194" s="10">
        <f t="shared" si="7"/>
        <v>2221.540061</v>
      </c>
      <c r="F194" s="10">
        <f t="shared" si="8"/>
        <v>233115.4148</v>
      </c>
      <c r="G194" s="10">
        <f t="shared" si="9"/>
        <v>0</v>
      </c>
      <c r="I194" s="11">
        <v>191.0</v>
      </c>
      <c r="J194" s="11">
        <v>108640.0</v>
      </c>
      <c r="K194" s="11">
        <v>262186.0</v>
      </c>
      <c r="L194" s="11">
        <v>-89.474</v>
      </c>
      <c r="M194" s="10">
        <f t="shared" si="10"/>
        <v>2406.946899</v>
      </c>
      <c r="N194" s="10">
        <f t="shared" si="11"/>
        <v>262174.9515</v>
      </c>
      <c r="O194" s="10">
        <f t="shared" si="12"/>
        <v>0</v>
      </c>
      <c r="Q194" s="11">
        <v>191.0</v>
      </c>
      <c r="R194" s="11">
        <v>96823.0</v>
      </c>
      <c r="S194" s="11">
        <v>590092.0</v>
      </c>
      <c r="T194" s="11">
        <v>-89.048</v>
      </c>
      <c r="U194" s="10">
        <f t="shared" si="13"/>
        <v>9804.242838</v>
      </c>
      <c r="V194" s="10">
        <f t="shared" si="14"/>
        <v>590010.5468</v>
      </c>
      <c r="W194" s="10">
        <f t="shared" si="15"/>
        <v>0</v>
      </c>
      <c r="Y194" s="11">
        <v>191.0</v>
      </c>
      <c r="Z194" s="11">
        <v>121890.0</v>
      </c>
      <c r="AA194" s="11">
        <v>1.08428E7</v>
      </c>
      <c r="AB194" s="11">
        <v>-90.673</v>
      </c>
      <c r="AC194" s="10">
        <f t="shared" si="16"/>
        <v>-127357.3143</v>
      </c>
      <c r="AD194" s="10">
        <f t="shared" si="17"/>
        <v>10842052.02</v>
      </c>
      <c r="AE194" s="10">
        <f t="shared" si="18"/>
        <v>0</v>
      </c>
      <c r="AG194" s="11">
        <v>191.0</v>
      </c>
      <c r="AH194" s="11">
        <v>108640.0</v>
      </c>
      <c r="AI194" s="11">
        <v>1.58185E7</v>
      </c>
      <c r="AJ194" s="11">
        <v>-90.325</v>
      </c>
      <c r="AK194" s="10">
        <f t="shared" si="19"/>
        <v>-89727.11384</v>
      </c>
      <c r="AL194" s="10">
        <f t="shared" si="20"/>
        <v>15818245.52</v>
      </c>
      <c r="AM194" s="10">
        <f t="shared" si="21"/>
        <v>0</v>
      </c>
      <c r="AO194" s="7">
        <f t="shared" ref="AO194:AQ194" si="1162">E194-AC194</f>
        <v>129578.8544</v>
      </c>
      <c r="AP194" s="7">
        <f t="shared" si="1162"/>
        <v>-10608936.6</v>
      </c>
      <c r="AQ194" s="7">
        <f t="shared" si="1162"/>
        <v>0</v>
      </c>
      <c r="AS194" s="7">
        <f t="shared" ref="AS194:AU194" si="1163">M194-AK194</f>
        <v>92134.06074</v>
      </c>
      <c r="AT194" s="7">
        <f t="shared" si="1163"/>
        <v>-15556070.57</v>
      </c>
      <c r="AU194" s="7">
        <f t="shared" si="1163"/>
        <v>0</v>
      </c>
      <c r="AW194" s="11">
        <v>191.0</v>
      </c>
      <c r="AX194" s="11">
        <v>121890.0</v>
      </c>
      <c r="AY194" s="11">
        <v>3.56657E7</v>
      </c>
      <c r="AZ194" s="11">
        <v>-101.261</v>
      </c>
      <c r="BA194" s="10">
        <f t="shared" si="24"/>
        <v>-6964748.523</v>
      </c>
      <c r="BB194" s="10">
        <f t="shared" si="25"/>
        <v>34979057.08</v>
      </c>
      <c r="BC194" s="10">
        <f t="shared" si="26"/>
        <v>0</v>
      </c>
      <c r="BE194" s="11">
        <v>191.0</v>
      </c>
      <c r="BF194" s="11">
        <v>108640.0</v>
      </c>
      <c r="BG194" s="11">
        <v>3.26317E7</v>
      </c>
      <c r="BH194" s="11">
        <v>-99.729</v>
      </c>
      <c r="BI194" s="10">
        <f t="shared" si="27"/>
        <v>-5514374.443</v>
      </c>
      <c r="BJ194" s="10">
        <f t="shared" si="28"/>
        <v>32162392.94</v>
      </c>
      <c r="BK194" s="10">
        <f t="shared" si="29"/>
        <v>0</v>
      </c>
      <c r="BM194" s="7">
        <f t="shared" ref="BM194:BO194" si="1164">E194-BA194</f>
        <v>6966970.063</v>
      </c>
      <c r="BN194" s="7">
        <f t="shared" si="1164"/>
        <v>-34745941.67</v>
      </c>
      <c r="BO194" s="7">
        <f t="shared" si="1164"/>
        <v>0</v>
      </c>
      <c r="BQ194" s="7">
        <f t="shared" ref="BQ194:BS194" si="1165">M194-BI194</f>
        <v>5516781.39</v>
      </c>
      <c r="BR194" s="7">
        <f t="shared" si="1165"/>
        <v>-31900217.98</v>
      </c>
      <c r="BS194" s="7">
        <f t="shared" si="1165"/>
        <v>0</v>
      </c>
      <c r="BU194" s="12">
        <f t="shared" ref="BU194:BW194" si="1166">AO194-BM194</f>
        <v>-6837391.209</v>
      </c>
      <c r="BV194" s="12">
        <f t="shared" si="1166"/>
        <v>24137005.07</v>
      </c>
      <c r="BW194" s="12">
        <f t="shared" si="1166"/>
        <v>0</v>
      </c>
      <c r="BY194" s="12">
        <f t="shared" ref="BY194:CA194" si="1167">AS194-BQ194</f>
        <v>-5424647.329</v>
      </c>
      <c r="BZ194" s="12">
        <f t="shared" si="1167"/>
        <v>16344147.42</v>
      </c>
      <c r="CA194" s="12">
        <f t="shared" si="1167"/>
        <v>0</v>
      </c>
    </row>
    <row r="195" ht="15.75" customHeight="1">
      <c r="A195" s="11">
        <v>192.0</v>
      </c>
      <c r="B195" s="11">
        <v>128080.0</v>
      </c>
      <c r="C195" s="11">
        <v>221575.0</v>
      </c>
      <c r="D195" s="11">
        <v>-89.437</v>
      </c>
      <c r="E195" s="10">
        <f t="shared" si="7"/>
        <v>2177.206046</v>
      </c>
      <c r="F195" s="10">
        <f t="shared" si="8"/>
        <v>221564.3031</v>
      </c>
      <c r="G195" s="10">
        <f t="shared" si="9"/>
        <v>0</v>
      </c>
      <c r="I195" s="11">
        <v>192.0</v>
      </c>
      <c r="J195" s="11">
        <v>115470.0</v>
      </c>
      <c r="K195" s="11">
        <v>246448.0</v>
      </c>
      <c r="L195" s="11">
        <v>-89.436</v>
      </c>
      <c r="M195" s="10">
        <f t="shared" si="10"/>
        <v>2425.910398</v>
      </c>
      <c r="N195" s="10">
        <f t="shared" si="11"/>
        <v>246436.06</v>
      </c>
      <c r="O195" s="10">
        <f t="shared" si="12"/>
        <v>0</v>
      </c>
      <c r="Q195" s="11">
        <v>192.0</v>
      </c>
      <c r="R195" s="11">
        <v>104110.0</v>
      </c>
      <c r="S195" s="11">
        <v>546810.0</v>
      </c>
      <c r="T195" s="11">
        <v>-88.979</v>
      </c>
      <c r="U195" s="10">
        <f t="shared" si="13"/>
        <v>9743.535527</v>
      </c>
      <c r="V195" s="10">
        <f t="shared" si="14"/>
        <v>546723.1837</v>
      </c>
      <c r="W195" s="10">
        <f t="shared" si="15"/>
        <v>0</v>
      </c>
      <c r="Y195" s="11">
        <v>192.0</v>
      </c>
      <c r="Z195" s="11">
        <v>128080.0</v>
      </c>
      <c r="AA195" s="11">
        <v>1.02094E7</v>
      </c>
      <c r="AB195" s="11">
        <v>-90.823</v>
      </c>
      <c r="AC195" s="10">
        <f t="shared" si="16"/>
        <v>-146643.3887</v>
      </c>
      <c r="AD195" s="10">
        <f t="shared" si="17"/>
        <v>10208346.78</v>
      </c>
      <c r="AE195" s="10">
        <f t="shared" si="18"/>
        <v>0</v>
      </c>
      <c r="AG195" s="11">
        <v>192.0</v>
      </c>
      <c r="AH195" s="11">
        <v>115470.0</v>
      </c>
      <c r="AI195" s="11">
        <v>1.50384E7</v>
      </c>
      <c r="AJ195" s="11">
        <v>-89.703</v>
      </c>
      <c r="AK195" s="10">
        <f t="shared" si="19"/>
        <v>77953.12039</v>
      </c>
      <c r="AL195" s="10">
        <f t="shared" si="20"/>
        <v>15038197.96</v>
      </c>
      <c r="AM195" s="10">
        <f t="shared" si="21"/>
        <v>0</v>
      </c>
      <c r="AO195" s="7">
        <f t="shared" ref="AO195:AQ195" si="1168">E195-AC195</f>
        <v>148820.5947</v>
      </c>
      <c r="AP195" s="7">
        <f t="shared" si="1168"/>
        <v>-9986782.482</v>
      </c>
      <c r="AQ195" s="7">
        <f t="shared" si="1168"/>
        <v>0</v>
      </c>
      <c r="AS195" s="7">
        <f t="shared" ref="AS195:AU195" si="1169">M195-AK195</f>
        <v>-75527.20999</v>
      </c>
      <c r="AT195" s="7">
        <f t="shared" si="1169"/>
        <v>-14791761.9</v>
      </c>
      <c r="AU195" s="7">
        <f t="shared" si="1169"/>
        <v>0</v>
      </c>
      <c r="AW195" s="11">
        <v>192.0</v>
      </c>
      <c r="AX195" s="11">
        <v>128080.0</v>
      </c>
      <c r="AY195" s="11">
        <v>3.38945E7</v>
      </c>
      <c r="AZ195" s="11">
        <v>-99.688</v>
      </c>
      <c r="BA195" s="10">
        <f t="shared" si="24"/>
        <v>-5703865.792</v>
      </c>
      <c r="BB195" s="10">
        <f t="shared" si="25"/>
        <v>33411121.58</v>
      </c>
      <c r="BC195" s="10">
        <f t="shared" si="26"/>
        <v>0</v>
      </c>
      <c r="BE195" s="11">
        <v>192.0</v>
      </c>
      <c r="BF195" s="11">
        <v>115470.0</v>
      </c>
      <c r="BG195" s="11">
        <v>3.14779E7</v>
      </c>
      <c r="BH195" s="11">
        <v>-100.478</v>
      </c>
      <c r="BI195" s="10">
        <f t="shared" si="27"/>
        <v>-5724506.971</v>
      </c>
      <c r="BJ195" s="10">
        <f t="shared" si="28"/>
        <v>30952999.99</v>
      </c>
      <c r="BK195" s="10">
        <f t="shared" si="29"/>
        <v>0</v>
      </c>
      <c r="BM195" s="7">
        <f t="shared" ref="BM195:BO195" si="1170">E195-BA195</f>
        <v>5706042.998</v>
      </c>
      <c r="BN195" s="7">
        <f t="shared" si="1170"/>
        <v>-33189557.28</v>
      </c>
      <c r="BO195" s="7">
        <f t="shared" si="1170"/>
        <v>0</v>
      </c>
      <c r="BQ195" s="7">
        <f t="shared" ref="BQ195:BS195" si="1171">M195-BI195</f>
        <v>5726932.882</v>
      </c>
      <c r="BR195" s="7">
        <f t="shared" si="1171"/>
        <v>-30706563.93</v>
      </c>
      <c r="BS195" s="7">
        <f t="shared" si="1171"/>
        <v>0</v>
      </c>
      <c r="BU195" s="12">
        <f t="shared" ref="BU195:BW195" si="1172">AO195-BM195</f>
        <v>-5557222.403</v>
      </c>
      <c r="BV195" s="12">
        <f t="shared" si="1172"/>
        <v>23202774.8</v>
      </c>
      <c r="BW195" s="12">
        <f t="shared" si="1172"/>
        <v>0</v>
      </c>
      <c r="BY195" s="12">
        <f t="shared" ref="BY195:CA195" si="1173">AS195-BQ195</f>
        <v>-5802460.092</v>
      </c>
      <c r="BZ195" s="12">
        <f t="shared" si="1173"/>
        <v>15914802.03</v>
      </c>
      <c r="CA195" s="12">
        <f t="shared" si="1173"/>
        <v>0</v>
      </c>
    </row>
    <row r="196" ht="15.75" customHeight="1">
      <c r="A196" s="11">
        <v>193.0</v>
      </c>
      <c r="B196" s="11">
        <v>134580.0</v>
      </c>
      <c r="C196" s="11">
        <v>210687.0</v>
      </c>
      <c r="D196" s="11">
        <v>-89.464</v>
      </c>
      <c r="E196" s="10">
        <f t="shared" si="7"/>
        <v>1970.940719</v>
      </c>
      <c r="F196" s="10">
        <f t="shared" si="8"/>
        <v>210677.7809</v>
      </c>
      <c r="G196" s="10">
        <f t="shared" si="9"/>
        <v>0</v>
      </c>
      <c r="I196" s="11">
        <v>193.0</v>
      </c>
      <c r="J196" s="11">
        <v>122740.0</v>
      </c>
      <c r="K196" s="11">
        <v>231476.0</v>
      </c>
      <c r="L196" s="11">
        <v>-89.415</v>
      </c>
      <c r="M196" s="10">
        <f t="shared" si="10"/>
        <v>2363.369665</v>
      </c>
      <c r="N196" s="10">
        <f t="shared" si="11"/>
        <v>231463.9347</v>
      </c>
      <c r="O196" s="10">
        <f t="shared" si="12"/>
        <v>0</v>
      </c>
      <c r="Q196" s="11">
        <v>193.0</v>
      </c>
      <c r="R196" s="11">
        <v>111940.0</v>
      </c>
      <c r="S196" s="11">
        <v>507823.0</v>
      </c>
      <c r="T196" s="11">
        <v>-89.051</v>
      </c>
      <c r="U196" s="10">
        <f t="shared" si="13"/>
        <v>8410.776436</v>
      </c>
      <c r="V196" s="10">
        <f t="shared" si="14"/>
        <v>507753.3438</v>
      </c>
      <c r="W196" s="10">
        <f t="shared" si="15"/>
        <v>0</v>
      </c>
      <c r="Y196" s="11">
        <v>193.0</v>
      </c>
      <c r="Z196" s="11">
        <v>134580.0</v>
      </c>
      <c r="AA196" s="11">
        <v>9666080.0</v>
      </c>
      <c r="AB196" s="11">
        <v>-89.057</v>
      </c>
      <c r="AC196" s="10">
        <f t="shared" si="16"/>
        <v>159081.559</v>
      </c>
      <c r="AD196" s="10">
        <f t="shared" si="17"/>
        <v>9664770.852</v>
      </c>
      <c r="AE196" s="10">
        <f t="shared" si="18"/>
        <v>0</v>
      </c>
      <c r="AG196" s="11">
        <v>193.0</v>
      </c>
      <c r="AH196" s="11">
        <v>122740.0</v>
      </c>
      <c r="AI196" s="11">
        <v>1.39017E7</v>
      </c>
      <c r="AJ196" s="11">
        <v>-90.776</v>
      </c>
      <c r="AK196" s="10">
        <f t="shared" si="19"/>
        <v>-188275.4627</v>
      </c>
      <c r="AL196" s="10">
        <f t="shared" si="20"/>
        <v>13900425</v>
      </c>
      <c r="AM196" s="10">
        <f t="shared" si="21"/>
        <v>0</v>
      </c>
      <c r="AO196" s="7">
        <f t="shared" ref="AO196:AQ196" si="1174">E196-AC196</f>
        <v>-157110.6183</v>
      </c>
      <c r="AP196" s="7">
        <f t="shared" si="1174"/>
        <v>-9454093.071</v>
      </c>
      <c r="AQ196" s="7">
        <f t="shared" si="1174"/>
        <v>0</v>
      </c>
      <c r="AS196" s="7">
        <f t="shared" ref="AS196:AU196" si="1175">M196-AK196</f>
        <v>190638.8324</v>
      </c>
      <c r="AT196" s="7">
        <f t="shared" si="1175"/>
        <v>-13668961.07</v>
      </c>
      <c r="AU196" s="7">
        <f t="shared" si="1175"/>
        <v>0</v>
      </c>
      <c r="AW196" s="11">
        <v>193.0</v>
      </c>
      <c r="AX196" s="11">
        <v>134580.0</v>
      </c>
      <c r="AY196" s="11">
        <v>3.13995E7</v>
      </c>
      <c r="AZ196" s="11">
        <v>-99.555</v>
      </c>
      <c r="BA196" s="10">
        <f t="shared" si="24"/>
        <v>-5212137.894</v>
      </c>
      <c r="BB196" s="10">
        <f t="shared" si="25"/>
        <v>30963885.72</v>
      </c>
      <c r="BC196" s="10">
        <f t="shared" si="26"/>
        <v>0</v>
      </c>
      <c r="BE196" s="11">
        <v>193.0</v>
      </c>
      <c r="BF196" s="11">
        <v>122740.0</v>
      </c>
      <c r="BG196" s="11">
        <v>2.98719E7</v>
      </c>
      <c r="BH196" s="11">
        <v>-100.981</v>
      </c>
      <c r="BI196" s="10">
        <f t="shared" si="27"/>
        <v>-5690103.018</v>
      </c>
      <c r="BJ196" s="10">
        <f t="shared" si="28"/>
        <v>29324957.58</v>
      </c>
      <c r="BK196" s="10">
        <f t="shared" si="29"/>
        <v>0</v>
      </c>
      <c r="BM196" s="7">
        <f t="shared" ref="BM196:BO196" si="1176">E196-BA196</f>
        <v>5214108.834</v>
      </c>
      <c r="BN196" s="7">
        <f t="shared" si="1176"/>
        <v>-30753207.94</v>
      </c>
      <c r="BO196" s="7">
        <f t="shared" si="1176"/>
        <v>0</v>
      </c>
      <c r="BQ196" s="7">
        <f t="shared" ref="BQ196:BS196" si="1177">M196-BI196</f>
        <v>5692466.387</v>
      </c>
      <c r="BR196" s="7">
        <f t="shared" si="1177"/>
        <v>-29093493.65</v>
      </c>
      <c r="BS196" s="7">
        <f t="shared" si="1177"/>
        <v>0</v>
      </c>
      <c r="BU196" s="12">
        <f t="shared" ref="BU196:BW196" si="1178">AO196-BM196</f>
        <v>-5371219.453</v>
      </c>
      <c r="BV196" s="12">
        <f t="shared" si="1178"/>
        <v>21299114.87</v>
      </c>
      <c r="BW196" s="12">
        <f t="shared" si="1178"/>
        <v>0</v>
      </c>
      <c r="BY196" s="12">
        <f t="shared" ref="BY196:CA196" si="1179">AS196-BQ196</f>
        <v>-5501827.555</v>
      </c>
      <c r="BZ196" s="12">
        <f t="shared" si="1179"/>
        <v>15424532.58</v>
      </c>
      <c r="CA196" s="12">
        <f t="shared" si="1179"/>
        <v>0</v>
      </c>
    </row>
    <row r="197" ht="15.75" customHeight="1">
      <c r="A197" s="11">
        <v>194.0</v>
      </c>
      <c r="B197" s="11">
        <v>141410.0</v>
      </c>
      <c r="C197" s="11">
        <v>200239.0</v>
      </c>
      <c r="D197" s="11">
        <v>-89.427</v>
      </c>
      <c r="E197" s="10">
        <f t="shared" si="7"/>
        <v>2002.504118</v>
      </c>
      <c r="F197" s="10">
        <f t="shared" si="8"/>
        <v>200228.9867</v>
      </c>
      <c r="G197" s="10">
        <f t="shared" si="9"/>
        <v>0</v>
      </c>
      <c r="I197" s="11">
        <v>194.0</v>
      </c>
      <c r="J197" s="11">
        <v>130460.0</v>
      </c>
      <c r="K197" s="11">
        <v>217437.0</v>
      </c>
      <c r="L197" s="11">
        <v>-89.395</v>
      </c>
      <c r="M197" s="10">
        <f t="shared" si="10"/>
        <v>2295.927232</v>
      </c>
      <c r="N197" s="10">
        <f t="shared" si="11"/>
        <v>217424.8783</v>
      </c>
      <c r="O197" s="10">
        <f t="shared" si="12"/>
        <v>0</v>
      </c>
      <c r="Q197" s="11">
        <v>194.0</v>
      </c>
      <c r="R197" s="11">
        <v>120360.0</v>
      </c>
      <c r="S197" s="11">
        <v>472093.0</v>
      </c>
      <c r="T197" s="11">
        <v>-89.082</v>
      </c>
      <c r="U197" s="10">
        <f t="shared" si="13"/>
        <v>7563.608276</v>
      </c>
      <c r="V197" s="10">
        <f t="shared" si="14"/>
        <v>472032.4062</v>
      </c>
      <c r="W197" s="10">
        <f t="shared" si="15"/>
        <v>0</v>
      </c>
      <c r="Y197" s="11">
        <v>194.0</v>
      </c>
      <c r="Z197" s="11">
        <v>141410.0</v>
      </c>
      <c r="AA197" s="11">
        <v>9357040.0</v>
      </c>
      <c r="AB197" s="11">
        <v>-90.691</v>
      </c>
      <c r="AC197" s="10">
        <f t="shared" si="16"/>
        <v>-112845.2734</v>
      </c>
      <c r="AD197" s="10">
        <f t="shared" si="17"/>
        <v>9356359.522</v>
      </c>
      <c r="AE197" s="10">
        <f t="shared" si="18"/>
        <v>0</v>
      </c>
      <c r="AG197" s="11">
        <v>194.0</v>
      </c>
      <c r="AH197" s="11">
        <v>130460.0</v>
      </c>
      <c r="AI197" s="11">
        <v>1.29746E7</v>
      </c>
      <c r="AJ197" s="11">
        <v>-89.104</v>
      </c>
      <c r="AK197" s="10">
        <f t="shared" si="19"/>
        <v>202890.4725</v>
      </c>
      <c r="AL197" s="10">
        <f t="shared" si="20"/>
        <v>12973013.55</v>
      </c>
      <c r="AM197" s="10">
        <f t="shared" si="21"/>
        <v>0</v>
      </c>
      <c r="AO197" s="7">
        <f t="shared" ref="AO197:AQ197" si="1180">E197-AC197</f>
        <v>114847.7775</v>
      </c>
      <c r="AP197" s="7">
        <f t="shared" si="1180"/>
        <v>-9156130.535</v>
      </c>
      <c r="AQ197" s="7">
        <f t="shared" si="1180"/>
        <v>0</v>
      </c>
      <c r="AS197" s="7">
        <f t="shared" ref="AS197:AU197" si="1181">M197-AK197</f>
        <v>-200594.5453</v>
      </c>
      <c r="AT197" s="7">
        <f t="shared" si="1181"/>
        <v>-12755588.67</v>
      </c>
      <c r="AU197" s="7">
        <f t="shared" si="1181"/>
        <v>0</v>
      </c>
      <c r="AW197" s="11">
        <v>194.0</v>
      </c>
      <c r="AX197" s="11">
        <v>141410.0</v>
      </c>
      <c r="AY197" s="11">
        <v>2.92603E7</v>
      </c>
      <c r="AZ197" s="11">
        <v>-103.09</v>
      </c>
      <c r="BA197" s="10">
        <f t="shared" si="24"/>
        <v>-6626911.166</v>
      </c>
      <c r="BB197" s="10">
        <f t="shared" si="25"/>
        <v>28499986.04</v>
      </c>
      <c r="BC197" s="10">
        <f t="shared" si="26"/>
        <v>0</v>
      </c>
      <c r="BE197" s="11">
        <v>194.0</v>
      </c>
      <c r="BF197" s="11">
        <v>130460.0</v>
      </c>
      <c r="BG197" s="11">
        <v>2.58025E7</v>
      </c>
      <c r="BH197" s="11">
        <v>-102.929</v>
      </c>
      <c r="BI197" s="10">
        <f t="shared" si="27"/>
        <v>-5773140.585</v>
      </c>
      <c r="BJ197" s="10">
        <f t="shared" si="28"/>
        <v>25148356.89</v>
      </c>
      <c r="BK197" s="10">
        <f t="shared" si="29"/>
        <v>0</v>
      </c>
      <c r="BM197" s="7">
        <f t="shared" ref="BM197:BO197" si="1182">E197-BA197</f>
        <v>6628913.67</v>
      </c>
      <c r="BN197" s="7">
        <f t="shared" si="1182"/>
        <v>-28299757.06</v>
      </c>
      <c r="BO197" s="7">
        <f t="shared" si="1182"/>
        <v>0</v>
      </c>
      <c r="BQ197" s="7">
        <f t="shared" ref="BQ197:BS197" si="1183">M197-BI197</f>
        <v>5775436.512</v>
      </c>
      <c r="BR197" s="7">
        <f t="shared" si="1183"/>
        <v>-24930932.01</v>
      </c>
      <c r="BS197" s="7">
        <f t="shared" si="1183"/>
        <v>0</v>
      </c>
      <c r="BU197" s="12">
        <f t="shared" ref="BU197:BW197" si="1184">AO197-BM197</f>
        <v>-6514065.893</v>
      </c>
      <c r="BV197" s="12">
        <f t="shared" si="1184"/>
        <v>19143626.52</v>
      </c>
      <c r="BW197" s="12">
        <f t="shared" si="1184"/>
        <v>0</v>
      </c>
      <c r="BY197" s="12">
        <f t="shared" ref="BY197:CA197" si="1185">AS197-BQ197</f>
        <v>-5976031.057</v>
      </c>
      <c r="BZ197" s="12">
        <f t="shared" si="1185"/>
        <v>12175343.33</v>
      </c>
      <c r="CA197" s="12">
        <f t="shared" si="1185"/>
        <v>0</v>
      </c>
    </row>
    <row r="198" ht="15.75" customHeight="1">
      <c r="A198" s="11">
        <v>195.0</v>
      </c>
      <c r="B198" s="11">
        <v>148590.0</v>
      </c>
      <c r="C198" s="11">
        <v>190220.0</v>
      </c>
      <c r="D198" s="11">
        <v>-89.458</v>
      </c>
      <c r="E198" s="10">
        <f t="shared" si="7"/>
        <v>1799.394357</v>
      </c>
      <c r="F198" s="10">
        <f t="shared" si="8"/>
        <v>190211.4891</v>
      </c>
      <c r="G198" s="10">
        <f t="shared" si="9"/>
        <v>0</v>
      </c>
      <c r="I198" s="11">
        <v>195.0</v>
      </c>
      <c r="J198" s="11">
        <v>138680.0</v>
      </c>
      <c r="K198" s="11">
        <v>204179.0</v>
      </c>
      <c r="L198" s="11">
        <v>-89.403</v>
      </c>
      <c r="M198" s="10">
        <f t="shared" si="10"/>
        <v>2127.428205</v>
      </c>
      <c r="N198" s="10">
        <f t="shared" si="11"/>
        <v>204167.9164</v>
      </c>
      <c r="O198" s="10">
        <f t="shared" si="12"/>
        <v>0</v>
      </c>
      <c r="Q198" s="11">
        <v>195.0</v>
      </c>
      <c r="R198" s="11">
        <v>129420.0</v>
      </c>
      <c r="S198" s="11">
        <v>437739.0</v>
      </c>
      <c r="T198" s="11">
        <v>-89.045</v>
      </c>
      <c r="U198" s="10">
        <f t="shared" si="13"/>
        <v>7295.849576</v>
      </c>
      <c r="V198" s="10">
        <f t="shared" si="14"/>
        <v>437678.1954</v>
      </c>
      <c r="W198" s="10">
        <f t="shared" si="15"/>
        <v>0</v>
      </c>
      <c r="Y198" s="11">
        <v>195.0</v>
      </c>
      <c r="Z198" s="11">
        <v>148590.0</v>
      </c>
      <c r="AA198" s="11">
        <v>8760870.0</v>
      </c>
      <c r="AB198" s="11">
        <v>-89.79</v>
      </c>
      <c r="AC198" s="10">
        <f t="shared" si="16"/>
        <v>32110.19374</v>
      </c>
      <c r="AD198" s="10">
        <f t="shared" si="17"/>
        <v>8760811.155</v>
      </c>
      <c r="AE198" s="10">
        <f t="shared" si="18"/>
        <v>0</v>
      </c>
      <c r="AG198" s="11">
        <v>195.0</v>
      </c>
      <c r="AH198" s="11">
        <v>138680.0</v>
      </c>
      <c r="AI198" s="11">
        <v>1.2637E7</v>
      </c>
      <c r="AJ198" s="11">
        <v>-90.268</v>
      </c>
      <c r="AK198" s="10">
        <f t="shared" si="19"/>
        <v>-59109.12949</v>
      </c>
      <c r="AL198" s="10">
        <f t="shared" si="20"/>
        <v>12636861.76</v>
      </c>
      <c r="AM198" s="10">
        <f t="shared" si="21"/>
        <v>0</v>
      </c>
      <c r="AO198" s="7">
        <f t="shared" ref="AO198:AQ198" si="1186">E198-AC198</f>
        <v>-30310.79939</v>
      </c>
      <c r="AP198" s="7">
        <f t="shared" si="1186"/>
        <v>-8570599.666</v>
      </c>
      <c r="AQ198" s="7">
        <f t="shared" si="1186"/>
        <v>0</v>
      </c>
      <c r="AS198" s="7">
        <f t="shared" ref="AS198:AU198" si="1187">M198-AK198</f>
        <v>61236.55769</v>
      </c>
      <c r="AT198" s="7">
        <f t="shared" si="1187"/>
        <v>-12432693.84</v>
      </c>
      <c r="AU198" s="7">
        <f t="shared" si="1187"/>
        <v>0</v>
      </c>
      <c r="AW198" s="11">
        <v>195.0</v>
      </c>
      <c r="AX198" s="11">
        <v>148590.0</v>
      </c>
      <c r="AY198" s="11">
        <v>2.76786E7</v>
      </c>
      <c r="AZ198" s="11">
        <v>-100.768</v>
      </c>
      <c r="BA198" s="10">
        <f t="shared" si="24"/>
        <v>-5171266.814</v>
      </c>
      <c r="BB198" s="10">
        <f t="shared" si="25"/>
        <v>27191228.32</v>
      </c>
      <c r="BC198" s="10">
        <f t="shared" si="26"/>
        <v>0</v>
      </c>
      <c r="BE198" s="11">
        <v>195.0</v>
      </c>
      <c r="BF198" s="11">
        <v>138680.0</v>
      </c>
      <c r="BG198" s="11">
        <v>2.4691E7</v>
      </c>
      <c r="BH198" s="11">
        <v>-101.792</v>
      </c>
      <c r="BI198" s="10">
        <f t="shared" si="27"/>
        <v>-5045837.308</v>
      </c>
      <c r="BJ198" s="10">
        <f t="shared" si="28"/>
        <v>24169919.46</v>
      </c>
      <c r="BK198" s="10">
        <f t="shared" si="29"/>
        <v>0</v>
      </c>
      <c r="BM198" s="7">
        <f t="shared" ref="BM198:BO198" si="1188">E198-BA198</f>
        <v>5173066.209</v>
      </c>
      <c r="BN198" s="7">
        <f t="shared" si="1188"/>
        <v>-27001016.83</v>
      </c>
      <c r="BO198" s="7">
        <f t="shared" si="1188"/>
        <v>0</v>
      </c>
      <c r="BQ198" s="7">
        <f t="shared" ref="BQ198:BS198" si="1189">M198-BI198</f>
        <v>5047964.736</v>
      </c>
      <c r="BR198" s="7">
        <f t="shared" si="1189"/>
        <v>-23965751.55</v>
      </c>
      <c r="BS198" s="7">
        <f t="shared" si="1189"/>
        <v>0</v>
      </c>
      <c r="BU198" s="12">
        <f t="shared" ref="BU198:BW198" si="1190">AO198-BM198</f>
        <v>-5203377.008</v>
      </c>
      <c r="BV198" s="12">
        <f t="shared" si="1190"/>
        <v>18430417.16</v>
      </c>
      <c r="BW198" s="12">
        <f t="shared" si="1190"/>
        <v>0</v>
      </c>
      <c r="BY198" s="12">
        <f t="shared" ref="BY198:CA198" si="1191">AS198-BQ198</f>
        <v>-4986728.178</v>
      </c>
      <c r="BZ198" s="12">
        <f t="shared" si="1191"/>
        <v>11533057.7</v>
      </c>
      <c r="CA198" s="12">
        <f t="shared" si="1191"/>
        <v>0</v>
      </c>
    </row>
    <row r="199" ht="15.75" customHeight="1">
      <c r="A199" s="11">
        <v>196.0</v>
      </c>
      <c r="B199" s="11">
        <v>156140.0</v>
      </c>
      <c r="C199" s="11">
        <v>180766.0</v>
      </c>
      <c r="D199" s="11">
        <v>-89.414</v>
      </c>
      <c r="E199" s="10">
        <f t="shared" si="7"/>
        <v>1848.775427</v>
      </c>
      <c r="F199" s="10">
        <f t="shared" si="8"/>
        <v>180756.5456</v>
      </c>
      <c r="G199" s="10">
        <f t="shared" si="9"/>
        <v>0</v>
      </c>
      <c r="I199" s="11">
        <v>196.0</v>
      </c>
      <c r="J199" s="11">
        <v>147400.0</v>
      </c>
      <c r="K199" s="11">
        <v>191810.0</v>
      </c>
      <c r="L199" s="11">
        <v>-89.373</v>
      </c>
      <c r="M199" s="10">
        <f t="shared" si="10"/>
        <v>2098.976062</v>
      </c>
      <c r="N199" s="10">
        <f t="shared" si="11"/>
        <v>191798.5151</v>
      </c>
      <c r="O199" s="10">
        <f t="shared" si="12"/>
        <v>0</v>
      </c>
      <c r="Q199" s="11">
        <v>196.0</v>
      </c>
      <c r="R199" s="11">
        <v>139160.0</v>
      </c>
      <c r="S199" s="11">
        <v>406775.0</v>
      </c>
      <c r="T199" s="11">
        <v>-89.03</v>
      </c>
      <c r="U199" s="10">
        <f t="shared" si="13"/>
        <v>6886.247212</v>
      </c>
      <c r="V199" s="10">
        <f t="shared" si="14"/>
        <v>406716.7076</v>
      </c>
      <c r="W199" s="10">
        <f t="shared" si="15"/>
        <v>0</v>
      </c>
      <c r="Y199" s="11">
        <v>196.0</v>
      </c>
      <c r="Z199" s="11">
        <v>156140.0</v>
      </c>
      <c r="AA199" s="11">
        <v>8358640.0</v>
      </c>
      <c r="AB199" s="11">
        <v>-91.225</v>
      </c>
      <c r="AC199" s="10">
        <f t="shared" si="16"/>
        <v>-178696.4766</v>
      </c>
      <c r="AD199" s="10">
        <f t="shared" si="17"/>
        <v>8356729.637</v>
      </c>
      <c r="AE199" s="10">
        <f t="shared" si="18"/>
        <v>0</v>
      </c>
      <c r="AG199" s="11">
        <v>196.0</v>
      </c>
      <c r="AH199" s="11">
        <v>147400.0</v>
      </c>
      <c r="AI199" s="11">
        <v>1.14316E7</v>
      </c>
      <c r="AJ199" s="11">
        <v>-87.24</v>
      </c>
      <c r="AK199" s="10">
        <f t="shared" si="19"/>
        <v>550459.6585</v>
      </c>
      <c r="AL199" s="10">
        <f t="shared" si="20"/>
        <v>11418339.32</v>
      </c>
      <c r="AM199" s="10">
        <f t="shared" si="21"/>
        <v>0</v>
      </c>
      <c r="AO199" s="7">
        <f t="shared" ref="AO199:AQ199" si="1192">E199-AC199</f>
        <v>180545.252</v>
      </c>
      <c r="AP199" s="7">
        <f t="shared" si="1192"/>
        <v>-8175973.091</v>
      </c>
      <c r="AQ199" s="7">
        <f t="shared" si="1192"/>
        <v>0</v>
      </c>
      <c r="AS199" s="7">
        <f t="shared" ref="AS199:AU199" si="1193">M199-AK199</f>
        <v>-548360.6825</v>
      </c>
      <c r="AT199" s="7">
        <f t="shared" si="1193"/>
        <v>-11226540.8</v>
      </c>
      <c r="AU199" s="7">
        <f t="shared" si="1193"/>
        <v>0</v>
      </c>
      <c r="AW199" s="11">
        <v>196.0</v>
      </c>
      <c r="AX199" s="11">
        <v>156140.0</v>
      </c>
      <c r="AY199" s="11">
        <v>2.59183E7</v>
      </c>
      <c r="AZ199" s="11">
        <v>-99.996</v>
      </c>
      <c r="BA199" s="10">
        <f t="shared" si="24"/>
        <v>-4498883.603</v>
      </c>
      <c r="BB199" s="10">
        <f t="shared" si="25"/>
        <v>25524856.93</v>
      </c>
      <c r="BC199" s="10">
        <f t="shared" si="26"/>
        <v>0</v>
      </c>
      <c r="BE199" s="11">
        <v>196.0</v>
      </c>
      <c r="BF199" s="11">
        <v>147400.0</v>
      </c>
      <c r="BG199" s="11">
        <v>2.44053E7</v>
      </c>
      <c r="BH199" s="11">
        <v>-100.7</v>
      </c>
      <c r="BI199" s="10">
        <f t="shared" si="27"/>
        <v>-4531249.448</v>
      </c>
      <c r="BJ199" s="10">
        <f t="shared" si="28"/>
        <v>23980960.08</v>
      </c>
      <c r="BK199" s="10">
        <f t="shared" si="29"/>
        <v>0</v>
      </c>
      <c r="BM199" s="7">
        <f t="shared" ref="BM199:BO199" si="1194">E199-BA199</f>
        <v>4500732.378</v>
      </c>
      <c r="BN199" s="7">
        <f t="shared" si="1194"/>
        <v>-25344100.38</v>
      </c>
      <c r="BO199" s="7">
        <f t="shared" si="1194"/>
        <v>0</v>
      </c>
      <c r="BQ199" s="7">
        <f t="shared" ref="BQ199:BS199" si="1195">M199-BI199</f>
        <v>4533348.425</v>
      </c>
      <c r="BR199" s="7">
        <f t="shared" si="1195"/>
        <v>-23789161.57</v>
      </c>
      <c r="BS199" s="7">
        <f t="shared" si="1195"/>
        <v>0</v>
      </c>
      <c r="BU199" s="12">
        <f t="shared" ref="BU199:BW199" si="1196">AO199-BM199</f>
        <v>-4320187.126</v>
      </c>
      <c r="BV199" s="12">
        <f t="shared" si="1196"/>
        <v>17168127.29</v>
      </c>
      <c r="BW199" s="12">
        <f t="shared" si="1196"/>
        <v>0</v>
      </c>
      <c r="BY199" s="12">
        <f t="shared" ref="BY199:CA199" si="1197">AS199-BQ199</f>
        <v>-5081709.107</v>
      </c>
      <c r="BZ199" s="12">
        <f t="shared" si="1197"/>
        <v>12562620.77</v>
      </c>
      <c r="CA199" s="12">
        <f t="shared" si="1197"/>
        <v>0</v>
      </c>
    </row>
    <row r="200" ht="15.75" customHeight="1">
      <c r="A200" s="11">
        <v>197.0</v>
      </c>
      <c r="B200" s="11">
        <v>164060.0</v>
      </c>
      <c r="C200" s="11">
        <v>171612.0</v>
      </c>
      <c r="D200" s="11">
        <v>-89.442</v>
      </c>
      <c r="E200" s="10">
        <f t="shared" si="7"/>
        <v>1671.292075</v>
      </c>
      <c r="F200" s="10">
        <f t="shared" si="8"/>
        <v>171603.8616</v>
      </c>
      <c r="G200" s="10">
        <f t="shared" si="9"/>
        <v>0</v>
      </c>
      <c r="I200" s="11">
        <v>197.0</v>
      </c>
      <c r="J200" s="11">
        <v>156680.0</v>
      </c>
      <c r="K200" s="11">
        <v>180040.0</v>
      </c>
      <c r="L200" s="11">
        <v>-89.372</v>
      </c>
      <c r="M200" s="10">
        <f t="shared" si="10"/>
        <v>1973.319101</v>
      </c>
      <c r="N200" s="10">
        <f t="shared" si="11"/>
        <v>180029.1854</v>
      </c>
      <c r="O200" s="10">
        <f t="shared" si="12"/>
        <v>0</v>
      </c>
      <c r="Q200" s="11">
        <v>197.0</v>
      </c>
      <c r="R200" s="11">
        <v>149630.0</v>
      </c>
      <c r="S200" s="11">
        <v>377050.0</v>
      </c>
      <c r="T200" s="11">
        <v>-89.006</v>
      </c>
      <c r="U200" s="10">
        <f t="shared" si="13"/>
        <v>6540.951241</v>
      </c>
      <c r="V200" s="10">
        <f t="shared" si="14"/>
        <v>376993.2605</v>
      </c>
      <c r="W200" s="10">
        <f t="shared" si="15"/>
        <v>0</v>
      </c>
      <c r="Y200" s="11">
        <v>197.0</v>
      </c>
      <c r="Z200" s="11">
        <v>164060.0</v>
      </c>
      <c r="AA200" s="11">
        <v>7932640.0</v>
      </c>
      <c r="AB200" s="11">
        <v>-90.24</v>
      </c>
      <c r="AC200" s="10">
        <f t="shared" si="16"/>
        <v>-33228.06756</v>
      </c>
      <c r="AD200" s="10">
        <f t="shared" si="17"/>
        <v>7932570.407</v>
      </c>
      <c r="AE200" s="10">
        <f t="shared" si="18"/>
        <v>0</v>
      </c>
      <c r="AG200" s="11">
        <v>197.0</v>
      </c>
      <c r="AH200" s="11">
        <v>156680.0</v>
      </c>
      <c r="AI200" s="11">
        <v>1.08526E7</v>
      </c>
      <c r="AJ200" s="11">
        <v>-90.095</v>
      </c>
      <c r="AK200" s="10">
        <f t="shared" si="19"/>
        <v>-17994.28398</v>
      </c>
      <c r="AL200" s="10">
        <f t="shared" si="20"/>
        <v>10852585.08</v>
      </c>
      <c r="AM200" s="10">
        <f t="shared" si="21"/>
        <v>0</v>
      </c>
      <c r="AO200" s="7">
        <f t="shared" ref="AO200:AQ200" si="1198">E200-AC200</f>
        <v>34899.35964</v>
      </c>
      <c r="AP200" s="7">
        <f t="shared" si="1198"/>
        <v>-7760966.546</v>
      </c>
      <c r="AQ200" s="7">
        <f t="shared" si="1198"/>
        <v>0</v>
      </c>
      <c r="AS200" s="7">
        <f t="shared" ref="AS200:AU200" si="1199">M200-AK200</f>
        <v>19967.60308</v>
      </c>
      <c r="AT200" s="7">
        <f t="shared" si="1199"/>
        <v>-10672555.9</v>
      </c>
      <c r="AU200" s="7">
        <f t="shared" si="1199"/>
        <v>0</v>
      </c>
      <c r="AW200" s="11">
        <v>197.0</v>
      </c>
      <c r="AX200" s="11">
        <v>164060.0</v>
      </c>
      <c r="AY200" s="11">
        <v>2.73115E7</v>
      </c>
      <c r="AZ200" s="11">
        <v>-99.722</v>
      </c>
      <c r="BA200" s="10">
        <f t="shared" si="24"/>
        <v>-4612034.288</v>
      </c>
      <c r="BB200" s="10">
        <f t="shared" si="25"/>
        <v>26919271.39</v>
      </c>
      <c r="BC200" s="10">
        <f t="shared" si="26"/>
        <v>0</v>
      </c>
      <c r="BE200" s="11">
        <v>197.0</v>
      </c>
      <c r="BF200" s="11">
        <v>156680.0</v>
      </c>
      <c r="BG200" s="11">
        <v>2.25604E7</v>
      </c>
      <c r="BH200" s="11">
        <v>-101.236</v>
      </c>
      <c r="BI200" s="10">
        <f t="shared" si="27"/>
        <v>-4395908.946</v>
      </c>
      <c r="BJ200" s="10">
        <f t="shared" si="28"/>
        <v>22127983.02</v>
      </c>
      <c r="BK200" s="10">
        <f t="shared" si="29"/>
        <v>0</v>
      </c>
      <c r="BM200" s="7">
        <f t="shared" ref="BM200:BO200" si="1200">E200-BA200</f>
        <v>4613705.58</v>
      </c>
      <c r="BN200" s="7">
        <f t="shared" si="1200"/>
        <v>-26747667.52</v>
      </c>
      <c r="BO200" s="7">
        <f t="shared" si="1200"/>
        <v>0</v>
      </c>
      <c r="BQ200" s="7">
        <f t="shared" ref="BQ200:BS200" si="1201">M200-BI200</f>
        <v>4397882.265</v>
      </c>
      <c r="BR200" s="7">
        <f t="shared" si="1201"/>
        <v>-21947953.84</v>
      </c>
      <c r="BS200" s="7">
        <f t="shared" si="1201"/>
        <v>0</v>
      </c>
      <c r="BU200" s="12">
        <f t="shared" ref="BU200:BW200" si="1202">AO200-BM200</f>
        <v>-4578806.22</v>
      </c>
      <c r="BV200" s="12">
        <f t="shared" si="1202"/>
        <v>18986700.98</v>
      </c>
      <c r="BW200" s="12">
        <f t="shared" si="1202"/>
        <v>0</v>
      </c>
      <c r="BY200" s="12">
        <f t="shared" ref="BY200:CA200" si="1203">AS200-BQ200</f>
        <v>-4377914.662</v>
      </c>
      <c r="BZ200" s="12">
        <f t="shared" si="1203"/>
        <v>11275397.94</v>
      </c>
      <c r="CA200" s="12">
        <f t="shared" si="1203"/>
        <v>0</v>
      </c>
    </row>
    <row r="201" ht="15.75" customHeight="1">
      <c r="A201" s="11">
        <v>198.0</v>
      </c>
      <c r="B201" s="11">
        <v>172390.0</v>
      </c>
      <c r="C201" s="11">
        <v>163014.0</v>
      </c>
      <c r="D201" s="11">
        <v>-89.42</v>
      </c>
      <c r="E201" s="10">
        <f t="shared" si="7"/>
        <v>1650.147813</v>
      </c>
      <c r="F201" s="10">
        <f t="shared" si="8"/>
        <v>163005.6478</v>
      </c>
      <c r="G201" s="10">
        <f t="shared" si="9"/>
        <v>0</v>
      </c>
      <c r="I201" s="11">
        <v>198.0</v>
      </c>
      <c r="J201" s="11">
        <v>166540.0</v>
      </c>
      <c r="K201" s="11">
        <v>168918.0</v>
      </c>
      <c r="L201" s="11">
        <v>-89.353</v>
      </c>
      <c r="M201" s="10">
        <f t="shared" si="10"/>
        <v>1907.428859</v>
      </c>
      <c r="N201" s="10">
        <f t="shared" si="11"/>
        <v>168907.2303</v>
      </c>
      <c r="O201" s="10">
        <f t="shared" si="12"/>
        <v>0</v>
      </c>
      <c r="Q201" s="11">
        <v>198.0</v>
      </c>
      <c r="R201" s="11">
        <v>160880.0</v>
      </c>
      <c r="S201" s="11">
        <v>350487.0</v>
      </c>
      <c r="T201" s="11">
        <v>-88.956</v>
      </c>
      <c r="U201" s="10">
        <f t="shared" si="13"/>
        <v>6385.953445</v>
      </c>
      <c r="V201" s="10">
        <f t="shared" si="14"/>
        <v>350428.8184</v>
      </c>
      <c r="W201" s="10">
        <f t="shared" si="15"/>
        <v>0</v>
      </c>
      <c r="Y201" s="11">
        <v>198.0</v>
      </c>
      <c r="Z201" s="11">
        <v>172390.0</v>
      </c>
      <c r="AA201" s="11">
        <v>7532910.0</v>
      </c>
      <c r="AB201" s="11">
        <v>-90.409</v>
      </c>
      <c r="AC201" s="10">
        <f t="shared" si="16"/>
        <v>-53772.44276</v>
      </c>
      <c r="AD201" s="10">
        <f t="shared" si="17"/>
        <v>7532718.075</v>
      </c>
      <c r="AE201" s="10">
        <f t="shared" si="18"/>
        <v>0</v>
      </c>
      <c r="AG201" s="11">
        <v>198.0</v>
      </c>
      <c r="AH201" s="11">
        <v>166540.0</v>
      </c>
      <c r="AI201" s="11">
        <v>1.00318E7</v>
      </c>
      <c r="AJ201" s="11">
        <v>-90.097</v>
      </c>
      <c r="AK201" s="10">
        <f t="shared" si="19"/>
        <v>-16983.52206</v>
      </c>
      <c r="AL201" s="10">
        <f t="shared" si="20"/>
        <v>10031785.62</v>
      </c>
      <c r="AM201" s="10">
        <f t="shared" si="21"/>
        <v>0</v>
      </c>
      <c r="AO201" s="7">
        <f t="shared" ref="AO201:AQ201" si="1204">E201-AC201</f>
        <v>55422.59057</v>
      </c>
      <c r="AP201" s="7">
        <f t="shared" si="1204"/>
        <v>-7369712.427</v>
      </c>
      <c r="AQ201" s="7">
        <f t="shared" si="1204"/>
        <v>0</v>
      </c>
      <c r="AS201" s="7">
        <f t="shared" ref="AS201:AU201" si="1205">M201-AK201</f>
        <v>18890.95092</v>
      </c>
      <c r="AT201" s="7">
        <f t="shared" si="1205"/>
        <v>-9862878.393</v>
      </c>
      <c r="AU201" s="7">
        <f t="shared" si="1205"/>
        <v>0</v>
      </c>
      <c r="AW201" s="11">
        <v>198.0</v>
      </c>
      <c r="AX201" s="11">
        <v>172390.0</v>
      </c>
      <c r="AY201" s="11">
        <v>2.41509E7</v>
      </c>
      <c r="AZ201" s="11">
        <v>-100.331</v>
      </c>
      <c r="BA201" s="10">
        <f t="shared" si="24"/>
        <v>-4331090.106</v>
      </c>
      <c r="BB201" s="10">
        <f t="shared" si="25"/>
        <v>23759369.3</v>
      </c>
      <c r="BC201" s="10">
        <f t="shared" si="26"/>
        <v>0</v>
      </c>
      <c r="BE201" s="11">
        <v>198.0</v>
      </c>
      <c r="BF201" s="11">
        <v>166540.0</v>
      </c>
      <c r="BG201" s="11">
        <v>2.12154E7</v>
      </c>
      <c r="BH201" s="11">
        <v>-101.915</v>
      </c>
      <c r="BI201" s="10">
        <f t="shared" si="27"/>
        <v>-4380138.939</v>
      </c>
      <c r="BJ201" s="10">
        <f t="shared" si="28"/>
        <v>20758313.52</v>
      </c>
      <c r="BK201" s="10">
        <f t="shared" si="29"/>
        <v>0</v>
      </c>
      <c r="BM201" s="7">
        <f t="shared" ref="BM201:BO201" si="1206">E201-BA201</f>
        <v>4332740.254</v>
      </c>
      <c r="BN201" s="7">
        <f t="shared" si="1206"/>
        <v>-23596363.65</v>
      </c>
      <c r="BO201" s="7">
        <f t="shared" si="1206"/>
        <v>0</v>
      </c>
      <c r="BQ201" s="7">
        <f t="shared" ref="BQ201:BS201" si="1207">M201-BI201</f>
        <v>4382046.368</v>
      </c>
      <c r="BR201" s="7">
        <f t="shared" si="1207"/>
        <v>-20589406.29</v>
      </c>
      <c r="BS201" s="7">
        <f t="shared" si="1207"/>
        <v>0</v>
      </c>
      <c r="BU201" s="12">
        <f t="shared" ref="BU201:BW201" si="1208">AO201-BM201</f>
        <v>-4277317.663</v>
      </c>
      <c r="BV201" s="12">
        <f t="shared" si="1208"/>
        <v>16226651.22</v>
      </c>
      <c r="BW201" s="12">
        <f t="shared" si="1208"/>
        <v>0</v>
      </c>
      <c r="BY201" s="12">
        <f t="shared" ref="BY201:CA201" si="1209">AS201-BQ201</f>
        <v>-4363155.417</v>
      </c>
      <c r="BZ201" s="12">
        <f t="shared" si="1209"/>
        <v>10726527.89</v>
      </c>
      <c r="CA201" s="12">
        <f t="shared" si="1209"/>
        <v>0</v>
      </c>
    </row>
    <row r="202" ht="15.75" customHeight="1">
      <c r="A202" s="11">
        <v>199.0</v>
      </c>
      <c r="B202" s="11">
        <v>181140.0</v>
      </c>
      <c r="C202" s="11">
        <v>154728.0</v>
      </c>
      <c r="D202" s="11">
        <v>-89.412</v>
      </c>
      <c r="E202" s="10">
        <f t="shared" si="7"/>
        <v>1587.873798</v>
      </c>
      <c r="F202" s="10">
        <f t="shared" si="8"/>
        <v>154719.8521</v>
      </c>
      <c r="G202" s="10">
        <f t="shared" si="9"/>
        <v>0</v>
      </c>
      <c r="I202" s="11">
        <v>199.0</v>
      </c>
      <c r="J202" s="11">
        <v>177020.0</v>
      </c>
      <c r="K202" s="11">
        <v>158478.0</v>
      </c>
      <c r="L202" s="11">
        <v>-89.35</v>
      </c>
      <c r="M202" s="10">
        <f t="shared" si="10"/>
        <v>1797.837315</v>
      </c>
      <c r="N202" s="10">
        <f t="shared" si="11"/>
        <v>158467.802</v>
      </c>
      <c r="O202" s="10">
        <f t="shared" si="12"/>
        <v>0</v>
      </c>
      <c r="Q202" s="11">
        <v>199.0</v>
      </c>
      <c r="R202" s="11">
        <v>172990.0</v>
      </c>
      <c r="S202" s="11">
        <v>324631.0</v>
      </c>
      <c r="T202" s="11">
        <v>-88.952</v>
      </c>
      <c r="U202" s="10">
        <f t="shared" si="13"/>
        <v>5937.510944</v>
      </c>
      <c r="V202" s="10">
        <f t="shared" si="14"/>
        <v>324576.6968</v>
      </c>
      <c r="W202" s="10">
        <f t="shared" si="15"/>
        <v>0</v>
      </c>
      <c r="Y202" s="11">
        <v>199.0</v>
      </c>
      <c r="Z202" s="11">
        <v>181140.0</v>
      </c>
      <c r="AA202" s="11">
        <v>7118010.0</v>
      </c>
      <c r="AB202" s="11">
        <v>-90.303</v>
      </c>
      <c r="AC202" s="10">
        <f t="shared" si="16"/>
        <v>-37642.33588</v>
      </c>
      <c r="AD202" s="10">
        <f t="shared" si="17"/>
        <v>7117910.467</v>
      </c>
      <c r="AE202" s="10">
        <f t="shared" si="18"/>
        <v>0</v>
      </c>
      <c r="AG202" s="11">
        <v>199.0</v>
      </c>
      <c r="AH202" s="11">
        <v>177020.0</v>
      </c>
      <c r="AI202" s="11">
        <v>9717930.0</v>
      </c>
      <c r="AJ202" s="11">
        <v>-90.749</v>
      </c>
      <c r="AK202" s="10">
        <f t="shared" si="19"/>
        <v>-127034.1781</v>
      </c>
      <c r="AL202" s="10">
        <f t="shared" si="20"/>
        <v>9717099.66</v>
      </c>
      <c r="AM202" s="10">
        <f t="shared" si="21"/>
        <v>0</v>
      </c>
      <c r="AO202" s="7">
        <f t="shared" ref="AO202:AQ202" si="1210">E202-AC202</f>
        <v>39230.20968</v>
      </c>
      <c r="AP202" s="7">
        <f t="shared" si="1210"/>
        <v>-6963190.615</v>
      </c>
      <c r="AQ202" s="7">
        <f t="shared" si="1210"/>
        <v>0</v>
      </c>
      <c r="AS202" s="7">
        <f t="shared" ref="AS202:AU202" si="1211">M202-AK202</f>
        <v>128832.0154</v>
      </c>
      <c r="AT202" s="7">
        <f t="shared" si="1211"/>
        <v>-9558631.858</v>
      </c>
      <c r="AU202" s="7">
        <f t="shared" si="1211"/>
        <v>0</v>
      </c>
      <c r="AW202" s="11">
        <v>199.0</v>
      </c>
      <c r="AX202" s="11">
        <v>181140.0</v>
      </c>
      <c r="AY202" s="11">
        <v>2.17337E7</v>
      </c>
      <c r="AZ202" s="11">
        <v>-99.79</v>
      </c>
      <c r="BA202" s="10">
        <f t="shared" si="24"/>
        <v>-3695544.241</v>
      </c>
      <c r="BB202" s="10">
        <f t="shared" si="25"/>
        <v>21417204.96</v>
      </c>
      <c r="BC202" s="10">
        <f t="shared" si="26"/>
        <v>0</v>
      </c>
      <c r="BE202" s="11">
        <v>199.0</v>
      </c>
      <c r="BF202" s="11">
        <v>177020.0</v>
      </c>
      <c r="BG202" s="11">
        <v>1.87034E7</v>
      </c>
      <c r="BH202" s="11">
        <v>-99.421</v>
      </c>
      <c r="BI202" s="10">
        <f t="shared" si="27"/>
        <v>-3061513.701</v>
      </c>
      <c r="BJ202" s="10">
        <f t="shared" si="28"/>
        <v>18451132.9</v>
      </c>
      <c r="BK202" s="10">
        <f t="shared" si="29"/>
        <v>0</v>
      </c>
      <c r="BM202" s="7">
        <f t="shared" ref="BM202:BO202" si="1212">E202-BA202</f>
        <v>3697132.115</v>
      </c>
      <c r="BN202" s="7">
        <f t="shared" si="1212"/>
        <v>-21262485.11</v>
      </c>
      <c r="BO202" s="7">
        <f t="shared" si="1212"/>
        <v>0</v>
      </c>
      <c r="BQ202" s="7">
        <f t="shared" ref="BQ202:BS202" si="1213">M202-BI202</f>
        <v>3063311.538</v>
      </c>
      <c r="BR202" s="7">
        <f t="shared" si="1213"/>
        <v>-18292665.1</v>
      </c>
      <c r="BS202" s="7">
        <f t="shared" si="1213"/>
        <v>0</v>
      </c>
      <c r="BU202" s="12">
        <f t="shared" ref="BU202:BW202" si="1214">AO202-BM202</f>
        <v>-3657901.905</v>
      </c>
      <c r="BV202" s="12">
        <f t="shared" si="1214"/>
        <v>14299294.5</v>
      </c>
      <c r="BW202" s="12">
        <f t="shared" si="1214"/>
        <v>0</v>
      </c>
      <c r="BY202" s="12">
        <f t="shared" ref="BY202:CA202" si="1215">AS202-BQ202</f>
        <v>-2934479.523</v>
      </c>
      <c r="BZ202" s="12">
        <f t="shared" si="1215"/>
        <v>8734033.243</v>
      </c>
      <c r="CA202" s="12">
        <f t="shared" si="1215"/>
        <v>0</v>
      </c>
    </row>
    <row r="203" ht="15.75" customHeight="1">
      <c r="A203" s="11">
        <v>200.0</v>
      </c>
      <c r="B203" s="11">
        <v>190340.0</v>
      </c>
      <c r="C203" s="11">
        <v>146804.0</v>
      </c>
      <c r="D203" s="11">
        <v>-89.379</v>
      </c>
      <c r="E203" s="10">
        <f t="shared" si="7"/>
        <v>1591.103217</v>
      </c>
      <c r="F203" s="10">
        <f t="shared" si="8"/>
        <v>146795.3773</v>
      </c>
      <c r="G203" s="10">
        <f t="shared" si="9"/>
        <v>0</v>
      </c>
      <c r="I203" s="11">
        <v>200.0</v>
      </c>
      <c r="J203" s="11">
        <v>188160.0</v>
      </c>
      <c r="K203" s="11">
        <v>148592.0</v>
      </c>
      <c r="L203" s="11">
        <v>-89.334</v>
      </c>
      <c r="M203" s="10">
        <f t="shared" si="10"/>
        <v>1727.178586</v>
      </c>
      <c r="N203" s="10">
        <f t="shared" si="11"/>
        <v>148581.9616</v>
      </c>
      <c r="O203" s="10">
        <f t="shared" si="12"/>
        <v>0</v>
      </c>
      <c r="Q203" s="11">
        <v>200.0</v>
      </c>
      <c r="R203" s="11">
        <v>186010.0</v>
      </c>
      <c r="S203" s="11">
        <v>301005.0</v>
      </c>
      <c r="T203" s="11">
        <v>-88.976</v>
      </c>
      <c r="U203" s="10">
        <f t="shared" si="13"/>
        <v>5379.326611</v>
      </c>
      <c r="V203" s="10">
        <f t="shared" si="14"/>
        <v>300956.9286</v>
      </c>
      <c r="W203" s="10">
        <f t="shared" si="15"/>
        <v>0</v>
      </c>
      <c r="Y203" s="11">
        <v>200.0</v>
      </c>
      <c r="Z203" s="11">
        <v>190340.0</v>
      </c>
      <c r="AA203" s="11">
        <v>6836760.0</v>
      </c>
      <c r="AB203" s="11">
        <v>-89.49</v>
      </c>
      <c r="AC203" s="10">
        <f t="shared" si="16"/>
        <v>60854.42221</v>
      </c>
      <c r="AD203" s="10">
        <f t="shared" si="17"/>
        <v>6836489.16</v>
      </c>
      <c r="AE203" s="10">
        <f t="shared" si="18"/>
        <v>0</v>
      </c>
      <c r="AG203" s="11">
        <v>200.0</v>
      </c>
      <c r="AH203" s="11">
        <v>188160.0</v>
      </c>
      <c r="AI203" s="11">
        <v>8900690.0</v>
      </c>
      <c r="AJ203" s="11">
        <v>-90.659</v>
      </c>
      <c r="AK203" s="10">
        <f t="shared" si="19"/>
        <v>-102370.985</v>
      </c>
      <c r="AL203" s="10">
        <f t="shared" si="20"/>
        <v>8900101.272</v>
      </c>
      <c r="AM203" s="10">
        <f t="shared" si="21"/>
        <v>0</v>
      </c>
      <c r="AO203" s="7">
        <f t="shared" ref="AO203:AQ203" si="1216">E203-AC203</f>
        <v>-59263.31899</v>
      </c>
      <c r="AP203" s="7">
        <f t="shared" si="1216"/>
        <v>-6689693.783</v>
      </c>
      <c r="AQ203" s="7">
        <f t="shared" si="1216"/>
        <v>0</v>
      </c>
      <c r="AS203" s="7">
        <f t="shared" ref="AS203:AU203" si="1217">M203-AK203</f>
        <v>104098.1636</v>
      </c>
      <c r="AT203" s="7">
        <f t="shared" si="1217"/>
        <v>-8751519.311</v>
      </c>
      <c r="AU203" s="7">
        <f t="shared" si="1217"/>
        <v>0</v>
      </c>
      <c r="AW203" s="11">
        <v>200.0</v>
      </c>
      <c r="AX203" s="11">
        <v>190340.0</v>
      </c>
      <c r="AY203" s="11">
        <v>2.13826E7</v>
      </c>
      <c r="AZ203" s="11">
        <v>-98.791</v>
      </c>
      <c r="BA203" s="10">
        <f t="shared" si="24"/>
        <v>-3267915.67</v>
      </c>
      <c r="BB203" s="10">
        <f t="shared" si="25"/>
        <v>21131405.77</v>
      </c>
      <c r="BC203" s="10">
        <f t="shared" si="26"/>
        <v>0</v>
      </c>
      <c r="BE203" s="11">
        <v>200.0</v>
      </c>
      <c r="BF203" s="11">
        <v>188160.0</v>
      </c>
      <c r="BG203" s="11">
        <v>1.83218E7</v>
      </c>
      <c r="BH203" s="11">
        <v>-100.032</v>
      </c>
      <c r="BI203" s="10">
        <f t="shared" si="27"/>
        <v>-3191624.049</v>
      </c>
      <c r="BJ203" s="10">
        <f t="shared" si="28"/>
        <v>18041670.96</v>
      </c>
      <c r="BK203" s="10">
        <f t="shared" si="29"/>
        <v>0</v>
      </c>
      <c r="BM203" s="7">
        <f t="shared" ref="BM203:BO203" si="1218">E203-BA203</f>
        <v>3269506.773</v>
      </c>
      <c r="BN203" s="7">
        <f t="shared" si="1218"/>
        <v>-20984610.4</v>
      </c>
      <c r="BO203" s="7">
        <f t="shared" si="1218"/>
        <v>0</v>
      </c>
      <c r="BQ203" s="7">
        <f t="shared" ref="BQ203:BS203" si="1219">M203-BI203</f>
        <v>3193351.227</v>
      </c>
      <c r="BR203" s="7">
        <f t="shared" si="1219"/>
        <v>-17893089</v>
      </c>
      <c r="BS203" s="7">
        <f t="shared" si="1219"/>
        <v>0</v>
      </c>
      <c r="BU203" s="12">
        <f t="shared" ref="BU203:BW203" si="1220">AO203-BM203</f>
        <v>-3328770.092</v>
      </c>
      <c r="BV203" s="12">
        <f t="shared" si="1220"/>
        <v>14294916.61</v>
      </c>
      <c r="BW203" s="12">
        <f t="shared" si="1220"/>
        <v>0</v>
      </c>
      <c r="BY203" s="12">
        <f t="shared" ref="BY203:CA203" si="1221">AS203-BQ203</f>
        <v>-3089253.064</v>
      </c>
      <c r="BZ203" s="12">
        <f t="shared" si="1221"/>
        <v>9141569.692</v>
      </c>
      <c r="CA203" s="12">
        <f t="shared" si="1221"/>
        <v>0</v>
      </c>
    </row>
    <row r="204" ht="15.75" customHeight="1">
      <c r="A204" s="11">
        <v>201.0</v>
      </c>
      <c r="B204" s="11">
        <v>200000.0</v>
      </c>
      <c r="C204" s="11">
        <v>139260.0</v>
      </c>
      <c r="D204" s="11">
        <v>-89.362</v>
      </c>
      <c r="E204" s="10">
        <f t="shared" si="7"/>
        <v>1550.655994</v>
      </c>
      <c r="F204" s="10">
        <f t="shared" si="8"/>
        <v>139251.3665</v>
      </c>
      <c r="G204" s="10">
        <f t="shared" si="9"/>
        <v>0</v>
      </c>
      <c r="I204" s="11">
        <v>201.0</v>
      </c>
      <c r="J204" s="11">
        <v>200000.0</v>
      </c>
      <c r="K204" s="11">
        <v>139219.0</v>
      </c>
      <c r="L204" s="11">
        <v>-89.31</v>
      </c>
      <c r="M204" s="10">
        <f t="shared" si="10"/>
        <v>1676.542128</v>
      </c>
      <c r="N204" s="10">
        <f t="shared" si="11"/>
        <v>139208.9048</v>
      </c>
      <c r="O204" s="10">
        <f t="shared" si="12"/>
        <v>0</v>
      </c>
      <c r="Q204" s="11">
        <v>201.0</v>
      </c>
      <c r="R204" s="11">
        <v>200000.0</v>
      </c>
      <c r="S204" s="11">
        <v>278737.0</v>
      </c>
      <c r="T204" s="11">
        <v>-88.859</v>
      </c>
      <c r="U204" s="10">
        <f t="shared" si="13"/>
        <v>5550.459371</v>
      </c>
      <c r="V204" s="10">
        <f t="shared" si="14"/>
        <v>278681.7317</v>
      </c>
      <c r="W204" s="10">
        <f t="shared" si="15"/>
        <v>0</v>
      </c>
      <c r="Y204" s="11">
        <v>201.0</v>
      </c>
      <c r="Z204" s="11">
        <v>200000.0</v>
      </c>
      <c r="AA204" s="11">
        <v>6392790.0</v>
      </c>
      <c r="AB204" s="11">
        <v>-89.635</v>
      </c>
      <c r="AC204" s="10">
        <f t="shared" si="16"/>
        <v>40724.68492</v>
      </c>
      <c r="AD204" s="10">
        <f t="shared" si="17"/>
        <v>6392660.282</v>
      </c>
      <c r="AE204" s="10">
        <f t="shared" si="18"/>
        <v>0</v>
      </c>
      <c r="AG204" s="11">
        <v>201.0</v>
      </c>
      <c r="AH204" s="11">
        <v>200000.0</v>
      </c>
      <c r="AI204" s="11">
        <v>8442450.0</v>
      </c>
      <c r="AJ204" s="11">
        <v>-89.939</v>
      </c>
      <c r="AK204" s="10">
        <f t="shared" si="19"/>
        <v>8988.259818</v>
      </c>
      <c r="AL204" s="10">
        <f t="shared" si="20"/>
        <v>8442445.215</v>
      </c>
      <c r="AM204" s="10">
        <f t="shared" si="21"/>
        <v>0</v>
      </c>
      <c r="AO204" s="7">
        <f t="shared" ref="AO204:AQ204" si="1222">E204-AC204</f>
        <v>-39174.02892</v>
      </c>
      <c r="AP204" s="7">
        <f t="shared" si="1222"/>
        <v>-6253408.916</v>
      </c>
      <c r="AQ204" s="7">
        <f t="shared" si="1222"/>
        <v>0</v>
      </c>
      <c r="AS204" s="7">
        <f t="shared" ref="AS204:AU204" si="1223">M204-AK204</f>
        <v>-7311.71769</v>
      </c>
      <c r="AT204" s="7">
        <f t="shared" si="1223"/>
        <v>-8303236.311</v>
      </c>
      <c r="AU204" s="7">
        <f t="shared" si="1223"/>
        <v>0</v>
      </c>
      <c r="AW204" s="11">
        <v>201.0</v>
      </c>
      <c r="AX204" s="11">
        <v>200000.0</v>
      </c>
      <c r="AY204" s="11">
        <v>2.01132E7</v>
      </c>
      <c r="AZ204" s="11">
        <v>-99.848</v>
      </c>
      <c r="BA204" s="10">
        <f t="shared" si="24"/>
        <v>-3440060.614</v>
      </c>
      <c r="BB204" s="10">
        <f t="shared" si="25"/>
        <v>19816831.16</v>
      </c>
      <c r="BC204" s="10">
        <f t="shared" si="26"/>
        <v>0</v>
      </c>
      <c r="BE204" s="11">
        <v>201.0</v>
      </c>
      <c r="BF204" s="11">
        <v>200000.0</v>
      </c>
      <c r="BG204" s="11">
        <v>1.68447E7</v>
      </c>
      <c r="BH204" s="11">
        <v>-100.567</v>
      </c>
      <c r="BI204" s="10">
        <f t="shared" si="27"/>
        <v>-3089068.51</v>
      </c>
      <c r="BJ204" s="10">
        <f t="shared" si="28"/>
        <v>16559033</v>
      </c>
      <c r="BK204" s="10">
        <f t="shared" si="29"/>
        <v>0</v>
      </c>
      <c r="BM204" s="7">
        <f t="shared" ref="BM204:BO204" si="1224">E204-BA204</f>
        <v>3441611.27</v>
      </c>
      <c r="BN204" s="7">
        <f t="shared" si="1224"/>
        <v>-19677579.79</v>
      </c>
      <c r="BO204" s="7">
        <f t="shared" si="1224"/>
        <v>0</v>
      </c>
      <c r="BQ204" s="7">
        <f t="shared" ref="BQ204:BS204" si="1225">M204-BI204</f>
        <v>3090745.052</v>
      </c>
      <c r="BR204" s="7">
        <f t="shared" si="1225"/>
        <v>-16419824.09</v>
      </c>
      <c r="BS204" s="7">
        <f t="shared" si="1225"/>
        <v>0</v>
      </c>
      <c r="BU204" s="12">
        <f t="shared" ref="BU204:BW204" si="1226">AO204-BM204</f>
        <v>-3480785.298</v>
      </c>
      <c r="BV204" s="12">
        <f t="shared" si="1226"/>
        <v>13424170.88</v>
      </c>
      <c r="BW204" s="12">
        <f t="shared" si="1226"/>
        <v>0</v>
      </c>
      <c r="BY204" s="12">
        <f t="shared" ref="BY204:CA204" si="1227">AS204-BQ204</f>
        <v>-3098056.77</v>
      </c>
      <c r="BZ204" s="12">
        <f t="shared" si="1227"/>
        <v>8116587.783</v>
      </c>
      <c r="CA204" s="12">
        <f t="shared" si="1227"/>
        <v>0</v>
      </c>
    </row>
    <row r="205" ht="15.75" customHeight="1">
      <c r="A205" s="10" t="s">
        <v>23</v>
      </c>
    </row>
    <row r="206" ht="15.75" customHeight="1">
      <c r="A206" s="13" t="s">
        <v>24</v>
      </c>
    </row>
    <row r="207" ht="15.75" customHeight="1">
      <c r="A207" s="1" t="s">
        <v>0</v>
      </c>
      <c r="B207" s="2"/>
      <c r="C207" s="2"/>
      <c r="D207" s="2"/>
      <c r="E207" s="2"/>
      <c r="F207" s="2"/>
      <c r="G207" s="3"/>
      <c r="I207" s="1" t="s">
        <v>1</v>
      </c>
      <c r="J207" s="2"/>
      <c r="K207" s="2"/>
      <c r="L207" s="2"/>
      <c r="M207" s="2"/>
      <c r="N207" s="2"/>
      <c r="O207" s="3"/>
      <c r="Q207" s="1" t="s">
        <v>2</v>
      </c>
      <c r="R207" s="2"/>
      <c r="S207" s="2"/>
      <c r="T207" s="2"/>
      <c r="U207" s="2"/>
      <c r="V207" s="2"/>
      <c r="W207" s="3"/>
      <c r="Y207" s="1" t="s">
        <v>3</v>
      </c>
      <c r="Z207" s="2"/>
      <c r="AA207" s="2"/>
      <c r="AB207" s="2"/>
      <c r="AC207" s="2"/>
      <c r="AD207" s="2"/>
      <c r="AE207" s="3"/>
      <c r="AG207" s="1" t="s">
        <v>4</v>
      </c>
      <c r="AH207" s="2"/>
      <c r="AI207" s="2"/>
      <c r="AJ207" s="2"/>
      <c r="AK207" s="2"/>
      <c r="AL207" s="2"/>
      <c r="AM207" s="3"/>
      <c r="AW207" s="1" t="s">
        <v>5</v>
      </c>
      <c r="AX207" s="2"/>
      <c r="AY207" s="2"/>
      <c r="AZ207" s="2"/>
      <c r="BA207" s="2"/>
      <c r="BB207" s="2"/>
      <c r="BC207" s="3"/>
      <c r="BE207" s="1" t="s">
        <v>6</v>
      </c>
      <c r="BF207" s="2"/>
      <c r="BG207" s="2"/>
      <c r="BH207" s="2"/>
      <c r="BI207" s="2"/>
      <c r="BJ207" s="2"/>
      <c r="BK207" s="3"/>
    </row>
    <row r="208" ht="15.75" customHeight="1">
      <c r="A208" s="4"/>
      <c r="B208" s="5"/>
      <c r="C208" s="5"/>
      <c r="D208" s="5"/>
      <c r="E208" s="5"/>
      <c r="F208" s="5"/>
      <c r="G208" s="6"/>
      <c r="I208" s="4"/>
      <c r="J208" s="5"/>
      <c r="K208" s="5"/>
      <c r="L208" s="5"/>
      <c r="M208" s="5"/>
      <c r="N208" s="5"/>
      <c r="O208" s="6"/>
      <c r="Q208" s="4"/>
      <c r="R208" s="5"/>
      <c r="S208" s="5"/>
      <c r="T208" s="5"/>
      <c r="U208" s="5"/>
      <c r="V208" s="5"/>
      <c r="W208" s="6"/>
      <c r="Y208" s="4"/>
      <c r="Z208" s="5"/>
      <c r="AA208" s="5"/>
      <c r="AB208" s="5"/>
      <c r="AC208" s="5"/>
      <c r="AD208" s="5"/>
      <c r="AE208" s="6"/>
      <c r="AG208" s="4"/>
      <c r="AH208" s="5"/>
      <c r="AI208" s="5"/>
      <c r="AJ208" s="5"/>
      <c r="AK208" s="5"/>
      <c r="AL208" s="5"/>
      <c r="AM208" s="6"/>
      <c r="AO208" s="7" t="s">
        <v>7</v>
      </c>
      <c r="AP208" s="7"/>
      <c r="AQ208" s="7"/>
      <c r="AS208" s="7" t="s">
        <v>8</v>
      </c>
      <c r="AT208" s="7"/>
      <c r="AU208" s="7"/>
      <c r="AW208" s="4"/>
      <c r="AX208" s="5"/>
      <c r="AY208" s="5"/>
      <c r="AZ208" s="5"/>
      <c r="BA208" s="5"/>
      <c r="BB208" s="5"/>
      <c r="BC208" s="6"/>
      <c r="BE208" s="4"/>
      <c r="BF208" s="5"/>
      <c r="BG208" s="5"/>
      <c r="BH208" s="5"/>
      <c r="BI208" s="5"/>
      <c r="BJ208" s="5"/>
      <c r="BK208" s="6"/>
      <c r="BM208" s="8" t="s">
        <v>9</v>
      </c>
      <c r="BN208" s="8"/>
      <c r="BO208" s="8"/>
      <c r="BQ208" s="8" t="s">
        <v>10</v>
      </c>
      <c r="BR208" s="8"/>
      <c r="BS208" s="8"/>
      <c r="BU208" s="9" t="s">
        <v>11</v>
      </c>
      <c r="BV208" s="9"/>
      <c r="BW208" s="9"/>
      <c r="BY208" s="9" t="s">
        <v>12</v>
      </c>
      <c r="BZ208" s="9"/>
      <c r="CA208" s="9"/>
    </row>
    <row r="209" ht="15.75" customHeight="1">
      <c r="A209" s="10" t="s">
        <v>13</v>
      </c>
      <c r="B209" s="10" t="s">
        <v>14</v>
      </c>
      <c r="C209" s="10" t="s">
        <v>15</v>
      </c>
      <c r="D209" s="10" t="s">
        <v>16</v>
      </c>
      <c r="E209" s="10" t="s">
        <v>17</v>
      </c>
      <c r="F209" s="10" t="s">
        <v>18</v>
      </c>
      <c r="G209" s="10" t="s">
        <v>19</v>
      </c>
      <c r="I209" s="10" t="s">
        <v>13</v>
      </c>
      <c r="J209" s="10" t="s">
        <v>14</v>
      </c>
      <c r="K209" s="10" t="s">
        <v>15</v>
      </c>
      <c r="L209" s="10" t="s">
        <v>16</v>
      </c>
      <c r="M209" s="10" t="s">
        <v>17</v>
      </c>
      <c r="N209" s="10" t="s">
        <v>18</v>
      </c>
      <c r="O209" s="10" t="s">
        <v>19</v>
      </c>
      <c r="Q209" s="10" t="s">
        <v>13</v>
      </c>
      <c r="R209" s="10" t="s">
        <v>14</v>
      </c>
      <c r="S209" s="10" t="s">
        <v>15</v>
      </c>
      <c r="T209" s="10" t="s">
        <v>16</v>
      </c>
      <c r="U209" s="10" t="s">
        <v>17</v>
      </c>
      <c r="V209" s="10" t="s">
        <v>18</v>
      </c>
      <c r="W209" s="10" t="s">
        <v>19</v>
      </c>
      <c r="Y209" s="10" t="s">
        <v>13</v>
      </c>
      <c r="Z209" s="10" t="s">
        <v>14</v>
      </c>
      <c r="AA209" s="10" t="s">
        <v>15</v>
      </c>
      <c r="AB209" s="10" t="s">
        <v>16</v>
      </c>
      <c r="AC209" s="10" t="s">
        <v>17</v>
      </c>
      <c r="AD209" s="10" t="s">
        <v>18</v>
      </c>
      <c r="AE209" s="10" t="s">
        <v>19</v>
      </c>
      <c r="AG209" s="10" t="s">
        <v>13</v>
      </c>
      <c r="AH209" s="10" t="s">
        <v>14</v>
      </c>
      <c r="AI209" s="10" t="s">
        <v>15</v>
      </c>
      <c r="AJ209" s="10" t="s">
        <v>16</v>
      </c>
      <c r="AK209" s="10" t="s">
        <v>17</v>
      </c>
      <c r="AL209" s="10" t="s">
        <v>18</v>
      </c>
      <c r="AM209" s="10" t="s">
        <v>19</v>
      </c>
      <c r="AO209" s="7" t="s">
        <v>20</v>
      </c>
      <c r="AP209" s="7" t="s">
        <v>21</v>
      </c>
      <c r="AQ209" s="7" t="s">
        <v>22</v>
      </c>
      <c r="AS209" s="7" t="s">
        <v>20</v>
      </c>
      <c r="AT209" s="7" t="s">
        <v>21</v>
      </c>
      <c r="AU209" s="7" t="s">
        <v>22</v>
      </c>
      <c r="AW209" s="10" t="s">
        <v>13</v>
      </c>
      <c r="AX209" s="10" t="s">
        <v>14</v>
      </c>
      <c r="AY209" s="10" t="s">
        <v>15</v>
      </c>
      <c r="AZ209" s="10" t="s">
        <v>16</v>
      </c>
      <c r="BA209" s="10" t="s">
        <v>17</v>
      </c>
      <c r="BB209" s="10" t="s">
        <v>18</v>
      </c>
      <c r="BC209" s="10" t="s">
        <v>19</v>
      </c>
      <c r="BE209" s="10" t="s">
        <v>13</v>
      </c>
      <c r="BF209" s="10" t="s">
        <v>14</v>
      </c>
      <c r="BG209" s="10" t="s">
        <v>15</v>
      </c>
      <c r="BH209" s="10" t="s">
        <v>16</v>
      </c>
      <c r="BI209" s="10" t="s">
        <v>17</v>
      </c>
      <c r="BJ209" s="10" t="s">
        <v>18</v>
      </c>
      <c r="BK209" s="10" t="s">
        <v>19</v>
      </c>
      <c r="BM209" s="8" t="s">
        <v>20</v>
      </c>
      <c r="BN209" s="8" t="s">
        <v>21</v>
      </c>
      <c r="BO209" s="8" t="s">
        <v>22</v>
      </c>
      <c r="BQ209" s="8" t="s">
        <v>20</v>
      </c>
      <c r="BR209" s="8" t="s">
        <v>21</v>
      </c>
      <c r="BS209" s="8" t="s">
        <v>22</v>
      </c>
      <c r="BU209" s="9" t="s">
        <v>20</v>
      </c>
      <c r="BV209" s="9" t="s">
        <v>21</v>
      </c>
      <c r="BW209" s="9" t="s">
        <v>22</v>
      </c>
      <c r="BY209" s="9" t="s">
        <v>20</v>
      </c>
      <c r="BZ209" s="9" t="s">
        <v>21</v>
      </c>
      <c r="CA209" s="9" t="s">
        <v>22</v>
      </c>
    </row>
    <row r="210" ht="15.75" customHeight="1">
      <c r="A210" s="11">
        <v>1.0</v>
      </c>
      <c r="B210" s="11">
        <v>10.0</v>
      </c>
      <c r="C210" s="11">
        <v>2.4842E9</v>
      </c>
      <c r="D210" s="11">
        <v>-84.122</v>
      </c>
      <c r="E210" s="10">
        <f t="shared" ref="E210:E410" si="1234">C210*COS(D210*PI()/180)</f>
        <v>254408389.6</v>
      </c>
      <c r="F210" s="10">
        <f t="shared" ref="F210:F410" si="1235">-C210*SIN(D210*PI()/180)</f>
        <v>2471138606</v>
      </c>
      <c r="G210" s="10">
        <f t="shared" ref="G210:G410" si="1236">F210/(2*PI()*B210*C210^2)</f>
        <v>0</v>
      </c>
      <c r="I210" s="11">
        <v>1.0</v>
      </c>
      <c r="J210" s="11">
        <v>1.0</v>
      </c>
      <c r="K210" s="11">
        <v>2.24406E10</v>
      </c>
      <c r="L210" s="11">
        <v>-81.108</v>
      </c>
      <c r="M210" s="10">
        <f t="shared" ref="M210:M410" si="1237">K210*COS(L210*PI()/180)</f>
        <v>3468698287</v>
      </c>
      <c r="N210" s="10">
        <f t="shared" ref="N210:N410" si="1238">-K210*SIN(L210*PI()/180)</f>
        <v>22170896702</v>
      </c>
      <c r="O210" s="10">
        <f t="shared" ref="O210:O410" si="1239">N210/(2*PI()*J210*K210^2)</f>
        <v>0</v>
      </c>
      <c r="Q210" s="11">
        <v>1.0</v>
      </c>
      <c r="R210" s="11">
        <v>0.1</v>
      </c>
      <c r="S210" s="11">
        <v>1.19497E11</v>
      </c>
      <c r="T210" s="11">
        <v>-8.715</v>
      </c>
      <c r="U210" s="10">
        <f t="shared" ref="U210:U410" si="1240">S210*COS(T210*PI()/180)</f>
        <v>118117317864</v>
      </c>
      <c r="V210" s="10">
        <f t="shared" ref="V210:V410" si="1241">-S210*SIN(T210*PI()/180)</f>
        <v>18106137899</v>
      </c>
      <c r="W210" s="10">
        <f t="shared" ref="W210:W410" si="1242">V210/(2*PI()*R210*S210^2)</f>
        <v>0</v>
      </c>
      <c r="Y210" s="11">
        <v>1.0</v>
      </c>
      <c r="Z210" s="11">
        <v>10.0</v>
      </c>
      <c r="AA210" s="11">
        <v>2.51982E9</v>
      </c>
      <c r="AB210" s="11">
        <v>-84.712</v>
      </c>
      <c r="AC210" s="10">
        <f t="shared" ref="AC210:AC410" si="1243">AA210*COS(AB210*PI()/180)</f>
        <v>232231755</v>
      </c>
      <c r="AD210" s="10">
        <f t="shared" ref="AD210:AD410" si="1244">-AA210*SIN(AB210*PI()/180)</f>
        <v>2509095703</v>
      </c>
      <c r="AE210" s="10">
        <f t="shared" ref="AE210:AE410" si="1245">AD210/(2*PI()*Z210*AA210^2)</f>
        <v>0</v>
      </c>
      <c r="AG210" s="11">
        <v>1.0</v>
      </c>
      <c r="AH210" s="11">
        <v>1.0</v>
      </c>
      <c r="AI210" s="11">
        <v>1.81535E10</v>
      </c>
      <c r="AJ210" s="11">
        <v>-55.054</v>
      </c>
      <c r="AK210" s="10">
        <f t="shared" ref="AK210:AK410" si="1246">AI210*COS(AJ210*PI()/180)</f>
        <v>10398400121</v>
      </c>
      <c r="AL210" s="10">
        <f t="shared" ref="AL210:AL410" si="1247">-AI210*SIN(AJ210*PI()/180)</f>
        <v>14880283505</v>
      </c>
      <c r="AM210" s="10">
        <f t="shared" ref="AM210:AM410" si="1248">AL210/(2*PI()*AH210*AI210^2)</f>
        <v>0</v>
      </c>
      <c r="AO210" s="7">
        <f t="shared" ref="AO210:AQ210" si="1228">E210-AC210</f>
        <v>22176634.57</v>
      </c>
      <c r="AP210" s="7">
        <f t="shared" si="1228"/>
        <v>-37957096.26</v>
      </c>
      <c r="AQ210" s="7">
        <f t="shared" si="1228"/>
        <v>0</v>
      </c>
      <c r="AS210" s="7">
        <f t="shared" ref="AS210:AU210" si="1229">M210-AK210</f>
        <v>-6929701833</v>
      </c>
      <c r="AT210" s="7">
        <f t="shared" si="1229"/>
        <v>7290613197</v>
      </c>
      <c r="AU210" s="7">
        <f t="shared" si="1229"/>
        <v>0</v>
      </c>
      <c r="AW210" s="11">
        <v>1.0</v>
      </c>
      <c r="AX210" s="11">
        <v>10.0</v>
      </c>
      <c r="AY210" s="11">
        <v>2.61745E9</v>
      </c>
      <c r="AZ210" s="11">
        <v>-83.859</v>
      </c>
      <c r="BA210" s="10">
        <f t="shared" ref="BA210:BA410" si="1251">AY210*COS(AZ210*PI()/180)</f>
        <v>280003225</v>
      </c>
      <c r="BB210" s="10">
        <f t="shared" ref="BB210:BB410" si="1252">-AY210*SIN(AZ210*PI()/180)</f>
        <v>2602430152</v>
      </c>
      <c r="BC210" s="10">
        <f t="shared" ref="BC210:BC410" si="1253">BB210/(2*PI()*AX210*AY210^2)</f>
        <v>0</v>
      </c>
      <c r="BE210" s="11">
        <v>1.0</v>
      </c>
      <c r="BF210" s="11">
        <v>1.0</v>
      </c>
      <c r="BG210" s="11">
        <v>1.938E10</v>
      </c>
      <c r="BH210" s="11">
        <v>-50.727</v>
      </c>
      <c r="BI210" s="10">
        <f t="shared" ref="BI210:BI410" si="1254">BG210*COS(BH210*PI()/180)</f>
        <v>12267852768</v>
      </c>
      <c r="BJ210" s="10">
        <f t="shared" ref="BJ210:BJ410" si="1255">-BG210*SIN(BH210*PI()/180)</f>
        <v>15002806020</v>
      </c>
      <c r="BK210" s="10">
        <f t="shared" ref="BK210:BK410" si="1256">BJ210/(2*PI()*BF210*BG210^2)</f>
        <v>0</v>
      </c>
      <c r="BM210" s="7">
        <f t="shared" ref="BM210:BO210" si="1230">E210-BA210</f>
        <v>-25594835.46</v>
      </c>
      <c r="BN210" s="7">
        <f t="shared" si="1230"/>
        <v>-131291545.8</v>
      </c>
      <c r="BO210" s="7">
        <f t="shared" si="1230"/>
        <v>0</v>
      </c>
      <c r="BQ210" s="7">
        <f t="shared" ref="BQ210:BS210" si="1231">M210-BI210</f>
        <v>-8799154481</v>
      </c>
      <c r="BR210" s="7">
        <f t="shared" si="1231"/>
        <v>7168090682</v>
      </c>
      <c r="BS210" s="7">
        <f t="shared" si="1231"/>
        <v>0</v>
      </c>
      <c r="BU210" s="12">
        <f t="shared" ref="BU210:BW210" si="1232">AO210-BM210</f>
        <v>47771470.03</v>
      </c>
      <c r="BV210" s="12">
        <f t="shared" si="1232"/>
        <v>93334449.57</v>
      </c>
      <c r="BW210" s="12">
        <f t="shared" si="1232"/>
        <v>0</v>
      </c>
      <c r="BY210" s="12">
        <f t="shared" ref="BY210:CA210" si="1233">AS210-BQ210</f>
        <v>1869452647</v>
      </c>
      <c r="BZ210" s="12">
        <f t="shared" si="1233"/>
        <v>122522514.9</v>
      </c>
      <c r="CA210" s="12">
        <f t="shared" si="1233"/>
        <v>0</v>
      </c>
    </row>
    <row r="211" ht="15.75" customHeight="1">
      <c r="A211" s="11">
        <v>2.0</v>
      </c>
      <c r="B211" s="11">
        <v>10.508</v>
      </c>
      <c r="C211" s="11">
        <v>2.27202E9</v>
      </c>
      <c r="D211" s="11">
        <v>-74.906</v>
      </c>
      <c r="E211" s="10">
        <f t="shared" si="1234"/>
        <v>591641740</v>
      </c>
      <c r="F211" s="10">
        <f t="shared" si="1235"/>
        <v>2193635095</v>
      </c>
      <c r="G211" s="10">
        <f t="shared" si="1236"/>
        <v>0</v>
      </c>
      <c r="I211" s="11">
        <v>2.0</v>
      </c>
      <c r="J211" s="11">
        <v>1.063</v>
      </c>
      <c r="K211" s="11">
        <v>1.74804E10</v>
      </c>
      <c r="L211" s="11">
        <v>-64.204</v>
      </c>
      <c r="M211" s="10">
        <f t="shared" si="1237"/>
        <v>7606914976</v>
      </c>
      <c r="N211" s="10">
        <f t="shared" si="1238"/>
        <v>15738463353</v>
      </c>
      <c r="O211" s="10">
        <f t="shared" si="1239"/>
        <v>0</v>
      </c>
      <c r="Q211" s="11">
        <v>2.0</v>
      </c>
      <c r="R211" s="11">
        <v>0.108</v>
      </c>
      <c r="S211" s="11">
        <v>6.35855E10</v>
      </c>
      <c r="T211" s="11">
        <v>4.768</v>
      </c>
      <c r="U211" s="10">
        <f t="shared" si="1240"/>
        <v>63365458457</v>
      </c>
      <c r="V211" s="10">
        <f t="shared" si="1241"/>
        <v>-5285308385</v>
      </c>
      <c r="W211" s="10">
        <f t="shared" si="1242"/>
        <v>0</v>
      </c>
      <c r="Y211" s="11">
        <v>2.0</v>
      </c>
      <c r="Z211" s="11">
        <v>10.508</v>
      </c>
      <c r="AA211" s="11">
        <v>2.39956E9</v>
      </c>
      <c r="AB211" s="11">
        <v>-82.688</v>
      </c>
      <c r="AC211" s="10">
        <f t="shared" si="1243"/>
        <v>305397634.6</v>
      </c>
      <c r="AD211" s="10">
        <f t="shared" si="1244"/>
        <v>2380046319</v>
      </c>
      <c r="AE211" s="10">
        <f t="shared" si="1245"/>
        <v>0</v>
      </c>
      <c r="AG211" s="11">
        <v>2.0</v>
      </c>
      <c r="AH211" s="11">
        <v>1.063</v>
      </c>
      <c r="AI211" s="11">
        <v>2.30325E10</v>
      </c>
      <c r="AJ211" s="11">
        <v>-50.562</v>
      </c>
      <c r="AK211" s="10">
        <f t="shared" si="1246"/>
        <v>14631231401</v>
      </c>
      <c r="AL211" s="10">
        <f t="shared" si="1247"/>
        <v>17788286144</v>
      </c>
      <c r="AM211" s="10">
        <f t="shared" si="1248"/>
        <v>0</v>
      </c>
      <c r="AO211" s="7">
        <f t="shared" ref="AO211:AQ211" si="1249">E211-AC211</f>
        <v>286244105.4</v>
      </c>
      <c r="AP211" s="7">
        <f t="shared" si="1249"/>
        <v>-186411223.1</v>
      </c>
      <c r="AQ211" s="7">
        <f t="shared" si="1249"/>
        <v>0</v>
      </c>
      <c r="AS211" s="7">
        <f t="shared" ref="AS211:AU211" si="1250">M211-AK211</f>
        <v>-7024316425</v>
      </c>
      <c r="AT211" s="7">
        <f t="shared" si="1250"/>
        <v>-2049822792</v>
      </c>
      <c r="AU211" s="7">
        <f t="shared" si="1250"/>
        <v>0</v>
      </c>
      <c r="AW211" s="11">
        <v>2.0</v>
      </c>
      <c r="AX211" s="11">
        <v>10.508</v>
      </c>
      <c r="AY211" s="11">
        <v>2.30666E9</v>
      </c>
      <c r="AZ211" s="11">
        <v>-85.699</v>
      </c>
      <c r="BA211" s="10">
        <f t="shared" si="1251"/>
        <v>172990575.5</v>
      </c>
      <c r="BB211" s="10">
        <f t="shared" si="1252"/>
        <v>2300164041</v>
      </c>
      <c r="BC211" s="10">
        <f t="shared" si="1253"/>
        <v>0</v>
      </c>
      <c r="BE211" s="11">
        <v>2.0</v>
      </c>
      <c r="BF211" s="11">
        <v>1.063</v>
      </c>
      <c r="BG211" s="11">
        <v>1.39763E10</v>
      </c>
      <c r="BH211" s="11">
        <v>-42.818</v>
      </c>
      <c r="BI211" s="10">
        <f t="shared" si="1254"/>
        <v>10251844919</v>
      </c>
      <c r="BJ211" s="10">
        <f t="shared" si="1255"/>
        <v>9499296682</v>
      </c>
      <c r="BK211" s="10">
        <f t="shared" si="1256"/>
        <v>0</v>
      </c>
      <c r="BM211" s="7">
        <f t="shared" ref="BM211:BO211" si="1257">E211-BA211</f>
        <v>418651164.6</v>
      </c>
      <c r="BN211" s="7">
        <f t="shared" si="1257"/>
        <v>-106528945.8</v>
      </c>
      <c r="BO211" s="7">
        <f t="shared" si="1257"/>
        <v>0</v>
      </c>
      <c r="BQ211" s="7">
        <f t="shared" ref="BQ211:BS211" si="1258">M211-BI211</f>
        <v>-2644929943</v>
      </c>
      <c r="BR211" s="7">
        <f t="shared" si="1258"/>
        <v>6239166671</v>
      </c>
      <c r="BS211" s="7">
        <f t="shared" si="1258"/>
        <v>0</v>
      </c>
      <c r="BU211" s="12">
        <f t="shared" ref="BU211:BW211" si="1259">AO211-BM211</f>
        <v>-132407059.2</v>
      </c>
      <c r="BV211" s="12">
        <f t="shared" si="1259"/>
        <v>-79882277.34</v>
      </c>
      <c r="BW211" s="12">
        <f t="shared" si="1259"/>
        <v>0</v>
      </c>
      <c r="BY211" s="12">
        <f t="shared" ref="BY211:CA211" si="1260">AS211-BQ211</f>
        <v>-4379386481</v>
      </c>
      <c r="BZ211" s="12">
        <f t="shared" si="1260"/>
        <v>-8288989463</v>
      </c>
      <c r="CA211" s="12">
        <f t="shared" si="1260"/>
        <v>0</v>
      </c>
    </row>
    <row r="212" ht="15.75" customHeight="1">
      <c r="A212" s="11">
        <v>3.0</v>
      </c>
      <c r="B212" s="11">
        <v>11.041</v>
      </c>
      <c r="C212" s="11">
        <v>2.6558E9</v>
      </c>
      <c r="D212" s="11">
        <v>-109.365</v>
      </c>
      <c r="E212" s="10">
        <f t="shared" si="1234"/>
        <v>-880623145.6</v>
      </c>
      <c r="F212" s="10">
        <f t="shared" si="1235"/>
        <v>2505549144</v>
      </c>
      <c r="G212" s="10">
        <f t="shared" si="1236"/>
        <v>0</v>
      </c>
      <c r="I212" s="11">
        <v>3.0</v>
      </c>
      <c r="J212" s="11">
        <v>1.13</v>
      </c>
      <c r="K212" s="11">
        <v>1.78298E10</v>
      </c>
      <c r="L212" s="11">
        <v>-53.414</v>
      </c>
      <c r="M212" s="10">
        <f t="shared" si="1237"/>
        <v>10627072370</v>
      </c>
      <c r="N212" s="10">
        <f t="shared" si="1238"/>
        <v>14316672130</v>
      </c>
      <c r="O212" s="10">
        <f t="shared" si="1239"/>
        <v>0</v>
      </c>
      <c r="Q212" s="11">
        <v>3.0</v>
      </c>
      <c r="R212" s="11">
        <v>0.116</v>
      </c>
      <c r="S212" s="11">
        <v>5.32036E10</v>
      </c>
      <c r="T212" s="11">
        <v>-50.921</v>
      </c>
      <c r="U212" s="10">
        <f t="shared" si="1240"/>
        <v>33539088123</v>
      </c>
      <c r="V212" s="10">
        <f t="shared" si="1241"/>
        <v>41300758115</v>
      </c>
      <c r="W212" s="10">
        <f t="shared" si="1242"/>
        <v>0</v>
      </c>
      <c r="Y212" s="11">
        <v>3.0</v>
      </c>
      <c r="Z212" s="11">
        <v>11.041</v>
      </c>
      <c r="AA212" s="11">
        <v>2.5582E9</v>
      </c>
      <c r="AB212" s="11">
        <v>-82.127</v>
      </c>
      <c r="AC212" s="10">
        <f t="shared" si="1243"/>
        <v>350416516.4</v>
      </c>
      <c r="AD212" s="10">
        <f t="shared" si="1244"/>
        <v>2534086720</v>
      </c>
      <c r="AE212" s="10">
        <f t="shared" si="1245"/>
        <v>0</v>
      </c>
      <c r="AG212" s="11">
        <v>3.0</v>
      </c>
      <c r="AH212" s="11">
        <v>1.13</v>
      </c>
      <c r="AI212" s="11">
        <v>1.26348E10</v>
      </c>
      <c r="AJ212" s="11">
        <v>-74.656</v>
      </c>
      <c r="AK212" s="10">
        <f t="shared" si="1246"/>
        <v>3343341164</v>
      </c>
      <c r="AL212" s="10">
        <f t="shared" si="1247"/>
        <v>12184426162</v>
      </c>
      <c r="AM212" s="10">
        <f t="shared" si="1248"/>
        <v>0</v>
      </c>
      <c r="AO212" s="7">
        <f t="shared" ref="AO212:AQ212" si="1261">E212-AC212</f>
        <v>-1231039662</v>
      </c>
      <c r="AP212" s="7">
        <f t="shared" si="1261"/>
        <v>-28537575.62</v>
      </c>
      <c r="AQ212" s="7">
        <f t="shared" si="1261"/>
        <v>0</v>
      </c>
      <c r="AS212" s="7">
        <f t="shared" ref="AS212:AU212" si="1262">M212-AK212</f>
        <v>7283731206</v>
      </c>
      <c r="AT212" s="7">
        <f t="shared" si="1262"/>
        <v>2132245968</v>
      </c>
      <c r="AU212" s="7">
        <f t="shared" si="1262"/>
        <v>0</v>
      </c>
      <c r="AW212" s="11">
        <v>3.0</v>
      </c>
      <c r="AX212" s="11">
        <v>11.041</v>
      </c>
      <c r="AY212" s="11">
        <v>2.51015E9</v>
      </c>
      <c r="AZ212" s="11">
        <v>-74.253</v>
      </c>
      <c r="BA212" s="10">
        <f t="shared" si="1251"/>
        <v>681229747.7</v>
      </c>
      <c r="BB212" s="10">
        <f t="shared" si="1252"/>
        <v>2415942684</v>
      </c>
      <c r="BC212" s="10">
        <f t="shared" si="1253"/>
        <v>0</v>
      </c>
      <c r="BE212" s="11">
        <v>3.0</v>
      </c>
      <c r="BF212" s="11">
        <v>1.13</v>
      </c>
      <c r="BG212" s="11">
        <v>1.9259E10</v>
      </c>
      <c r="BH212" s="11">
        <v>-77.302</v>
      </c>
      <c r="BI212" s="10">
        <f t="shared" si="1254"/>
        <v>4233362228</v>
      </c>
      <c r="BJ212" s="10">
        <f t="shared" si="1255"/>
        <v>18787967566</v>
      </c>
      <c r="BK212" s="10">
        <f t="shared" si="1256"/>
        <v>0</v>
      </c>
      <c r="BM212" s="7">
        <f t="shared" ref="BM212:BO212" si="1263">E212-BA212</f>
        <v>-1561852893</v>
      </c>
      <c r="BN212" s="7">
        <f t="shared" si="1263"/>
        <v>89606460.29</v>
      </c>
      <c r="BO212" s="7">
        <f t="shared" si="1263"/>
        <v>0</v>
      </c>
      <c r="BQ212" s="7">
        <f t="shared" ref="BQ212:BS212" si="1264">M212-BI212</f>
        <v>6393710142</v>
      </c>
      <c r="BR212" s="7">
        <f t="shared" si="1264"/>
        <v>-4471295435</v>
      </c>
      <c r="BS212" s="7">
        <f t="shared" si="1264"/>
        <v>0</v>
      </c>
      <c r="BU212" s="12">
        <f t="shared" ref="BU212:BW212" si="1265">AO212-BM212</f>
        <v>330813231.3</v>
      </c>
      <c r="BV212" s="12">
        <f t="shared" si="1265"/>
        <v>-118144035.9</v>
      </c>
      <c r="BW212" s="12">
        <f t="shared" si="1265"/>
        <v>0</v>
      </c>
      <c r="BY212" s="12">
        <f t="shared" ref="BY212:CA212" si="1266">AS212-BQ212</f>
        <v>890021064.2</v>
      </c>
      <c r="BZ212" s="12">
        <f t="shared" si="1266"/>
        <v>6603541403</v>
      </c>
      <c r="CA212" s="12">
        <f t="shared" si="1266"/>
        <v>0</v>
      </c>
    </row>
    <row r="213" ht="15.75" customHeight="1">
      <c r="A213" s="11">
        <v>4.0</v>
      </c>
      <c r="B213" s="11">
        <v>11.602</v>
      </c>
      <c r="C213" s="11">
        <v>1.90164E9</v>
      </c>
      <c r="D213" s="11">
        <v>-64.41</v>
      </c>
      <c r="E213" s="10">
        <f t="shared" si="1234"/>
        <v>821372213.7</v>
      </c>
      <c r="F213" s="10">
        <f t="shared" si="1235"/>
        <v>1715104188</v>
      </c>
      <c r="G213" s="10">
        <f t="shared" si="1236"/>
        <v>0</v>
      </c>
      <c r="I213" s="11">
        <v>4.0</v>
      </c>
      <c r="J213" s="11">
        <v>1.201</v>
      </c>
      <c r="K213" s="11">
        <v>1.62481E10</v>
      </c>
      <c r="L213" s="11">
        <v>-65.544</v>
      </c>
      <c r="M213" s="10">
        <f t="shared" si="1237"/>
        <v>6726621117</v>
      </c>
      <c r="N213" s="10">
        <f t="shared" si="1238"/>
        <v>14790311760</v>
      </c>
      <c r="O213" s="10">
        <f t="shared" si="1239"/>
        <v>0</v>
      </c>
      <c r="Q213" s="11">
        <v>4.0</v>
      </c>
      <c r="R213" s="11">
        <v>0.124</v>
      </c>
      <c r="S213" s="11">
        <v>3.479E10</v>
      </c>
      <c r="T213" s="11">
        <v>-34.211</v>
      </c>
      <c r="U213" s="10">
        <f t="shared" si="1240"/>
        <v>28770378381</v>
      </c>
      <c r="V213" s="10">
        <f t="shared" si="1241"/>
        <v>19560404592</v>
      </c>
      <c r="W213" s="10">
        <f t="shared" si="1242"/>
        <v>0</v>
      </c>
      <c r="Y213" s="11">
        <v>4.0</v>
      </c>
      <c r="Z213" s="11">
        <v>11.602</v>
      </c>
      <c r="AA213" s="11">
        <v>2.08296E9</v>
      </c>
      <c r="AB213" s="11">
        <v>-84.704</v>
      </c>
      <c r="AC213" s="10">
        <f t="shared" si="1243"/>
        <v>192259442</v>
      </c>
      <c r="AD213" s="10">
        <f t="shared" si="1244"/>
        <v>2074068145</v>
      </c>
      <c r="AE213" s="10">
        <f t="shared" si="1245"/>
        <v>0</v>
      </c>
      <c r="AG213" s="11">
        <v>4.0</v>
      </c>
      <c r="AH213" s="11">
        <v>1.201</v>
      </c>
      <c r="AI213" s="11">
        <v>2.16916E10</v>
      </c>
      <c r="AJ213" s="11">
        <v>-64.814</v>
      </c>
      <c r="AK213" s="10">
        <f t="shared" si="1246"/>
        <v>9231037989</v>
      </c>
      <c r="AL213" s="10">
        <f t="shared" si="1247"/>
        <v>19629402645</v>
      </c>
      <c r="AM213" s="10">
        <f t="shared" si="1248"/>
        <v>0</v>
      </c>
      <c r="AO213" s="7">
        <f t="shared" ref="AO213:AQ213" si="1267">E213-AC213</f>
        <v>629112771.7</v>
      </c>
      <c r="AP213" s="7">
        <f t="shared" si="1267"/>
        <v>-358963956.5</v>
      </c>
      <c r="AQ213" s="7">
        <f t="shared" si="1267"/>
        <v>0</v>
      </c>
      <c r="AS213" s="7">
        <f t="shared" ref="AS213:AU213" si="1268">M213-AK213</f>
        <v>-2504416872</v>
      </c>
      <c r="AT213" s="7">
        <f t="shared" si="1268"/>
        <v>-4839090885</v>
      </c>
      <c r="AU213" s="7">
        <f t="shared" si="1268"/>
        <v>0</v>
      </c>
      <c r="AW213" s="11">
        <v>4.0</v>
      </c>
      <c r="AX213" s="11">
        <v>11.602</v>
      </c>
      <c r="AY213" s="11">
        <v>1.98582E9</v>
      </c>
      <c r="AZ213" s="11">
        <v>-89.879</v>
      </c>
      <c r="BA213" s="10">
        <f t="shared" si="1251"/>
        <v>4193747.662</v>
      </c>
      <c r="BB213" s="10">
        <f t="shared" si="1252"/>
        <v>1985815572</v>
      </c>
      <c r="BC213" s="10">
        <f t="shared" si="1253"/>
        <v>0</v>
      </c>
      <c r="BE213" s="11">
        <v>4.0</v>
      </c>
      <c r="BF213" s="11">
        <v>1.201</v>
      </c>
      <c r="BG213" s="11">
        <v>1.09664E10</v>
      </c>
      <c r="BH213" s="11">
        <v>-48.038</v>
      </c>
      <c r="BI213" s="10">
        <f t="shared" si="1254"/>
        <v>7332547233</v>
      </c>
      <c r="BJ213" s="10">
        <f t="shared" si="1255"/>
        <v>8154488337</v>
      </c>
      <c r="BK213" s="10">
        <f t="shared" si="1256"/>
        <v>0</v>
      </c>
      <c r="BM213" s="7">
        <f t="shared" ref="BM213:BO213" si="1269">E213-BA213</f>
        <v>817178466.1</v>
      </c>
      <c r="BN213" s="7">
        <f t="shared" si="1269"/>
        <v>-270711383.6</v>
      </c>
      <c r="BO213" s="7">
        <f t="shared" si="1269"/>
        <v>0</v>
      </c>
      <c r="BQ213" s="7">
        <f t="shared" ref="BQ213:BS213" si="1270">M213-BI213</f>
        <v>-605926116.6</v>
      </c>
      <c r="BR213" s="7">
        <f t="shared" si="1270"/>
        <v>6635823424</v>
      </c>
      <c r="BS213" s="7">
        <f t="shared" si="1270"/>
        <v>0</v>
      </c>
      <c r="BU213" s="12">
        <f t="shared" ref="BU213:BW213" si="1271">AO213-BM213</f>
        <v>-188065694.4</v>
      </c>
      <c r="BV213" s="12">
        <f t="shared" si="1271"/>
        <v>-88252572.91</v>
      </c>
      <c r="BW213" s="12">
        <f t="shared" si="1271"/>
        <v>0</v>
      </c>
      <c r="BY213" s="12">
        <f t="shared" ref="BY213:CA213" si="1272">AS213-BQ213</f>
        <v>-1898490755</v>
      </c>
      <c r="BZ213" s="12">
        <f t="shared" si="1272"/>
        <v>-11474914309</v>
      </c>
      <c r="CA213" s="12">
        <f t="shared" si="1272"/>
        <v>0</v>
      </c>
    </row>
    <row r="214" ht="15.75" customHeight="1">
      <c r="A214" s="11">
        <v>5.0</v>
      </c>
      <c r="B214" s="11">
        <v>12.19</v>
      </c>
      <c r="C214" s="11">
        <v>2.01239E9</v>
      </c>
      <c r="D214" s="11">
        <v>-86.687</v>
      </c>
      <c r="E214" s="10">
        <f t="shared" si="1234"/>
        <v>116297108.9</v>
      </c>
      <c r="F214" s="10">
        <f t="shared" si="1235"/>
        <v>2009026753</v>
      </c>
      <c r="G214" s="10">
        <f t="shared" si="1236"/>
        <v>0</v>
      </c>
      <c r="I214" s="11">
        <v>5.0</v>
      </c>
      <c r="J214" s="11">
        <v>1.276</v>
      </c>
      <c r="K214" s="11">
        <v>1.57203E10</v>
      </c>
      <c r="L214" s="11">
        <v>-55.455</v>
      </c>
      <c r="M214" s="10">
        <f t="shared" si="1237"/>
        <v>8914248454</v>
      </c>
      <c r="N214" s="10">
        <f t="shared" si="1238"/>
        <v>12948513683</v>
      </c>
      <c r="O214" s="10">
        <f t="shared" si="1239"/>
        <v>0</v>
      </c>
      <c r="Q214" s="11">
        <v>5.0</v>
      </c>
      <c r="R214" s="11">
        <v>0.134</v>
      </c>
      <c r="S214" s="11">
        <v>3.53062E10</v>
      </c>
      <c r="T214" s="11">
        <v>-18.572</v>
      </c>
      <c r="U214" s="10">
        <f t="shared" si="1240"/>
        <v>33467600322</v>
      </c>
      <c r="V214" s="10">
        <f t="shared" si="1241"/>
        <v>11244887154</v>
      </c>
      <c r="W214" s="10">
        <f t="shared" si="1242"/>
        <v>0</v>
      </c>
      <c r="Y214" s="11">
        <v>5.0</v>
      </c>
      <c r="Z214" s="11">
        <v>12.19</v>
      </c>
      <c r="AA214" s="11">
        <v>2.08121E9</v>
      </c>
      <c r="AB214" s="11">
        <v>-85.399</v>
      </c>
      <c r="AC214" s="10">
        <f t="shared" si="1243"/>
        <v>166947010.2</v>
      </c>
      <c r="AD214" s="10">
        <f t="shared" si="1244"/>
        <v>2074503256</v>
      </c>
      <c r="AE214" s="10">
        <f t="shared" si="1245"/>
        <v>0</v>
      </c>
      <c r="AG214" s="11">
        <v>5.0</v>
      </c>
      <c r="AH214" s="11">
        <v>1.276</v>
      </c>
      <c r="AI214" s="11">
        <v>1.88922E10</v>
      </c>
      <c r="AJ214" s="11">
        <v>-73.503</v>
      </c>
      <c r="AK214" s="10">
        <f t="shared" si="1246"/>
        <v>5364726230</v>
      </c>
      <c r="AL214" s="10">
        <f t="shared" si="1247"/>
        <v>18114495116</v>
      </c>
      <c r="AM214" s="10">
        <f t="shared" si="1248"/>
        <v>0</v>
      </c>
      <c r="AO214" s="7">
        <f t="shared" ref="AO214:AQ214" si="1273">E214-AC214</f>
        <v>-50649901.33</v>
      </c>
      <c r="AP214" s="7">
        <f t="shared" si="1273"/>
        <v>-65476503.1</v>
      </c>
      <c r="AQ214" s="7">
        <f t="shared" si="1273"/>
        <v>0</v>
      </c>
      <c r="AS214" s="7">
        <f t="shared" ref="AS214:AU214" si="1274">M214-AK214</f>
        <v>3549522224</v>
      </c>
      <c r="AT214" s="7">
        <f t="shared" si="1274"/>
        <v>-5165981433</v>
      </c>
      <c r="AU214" s="7">
        <f t="shared" si="1274"/>
        <v>0</v>
      </c>
      <c r="AW214" s="11">
        <v>5.0</v>
      </c>
      <c r="AX214" s="11">
        <v>12.19</v>
      </c>
      <c r="AY214" s="11">
        <v>2.19445E9</v>
      </c>
      <c r="AZ214" s="11">
        <v>-85.925</v>
      </c>
      <c r="BA214" s="10">
        <f t="shared" si="1251"/>
        <v>155942492.8</v>
      </c>
      <c r="BB214" s="10">
        <f t="shared" si="1252"/>
        <v>2188902177</v>
      </c>
      <c r="BC214" s="10">
        <f t="shared" si="1253"/>
        <v>0</v>
      </c>
      <c r="BE214" s="11">
        <v>5.0</v>
      </c>
      <c r="BF214" s="11">
        <v>1.276</v>
      </c>
      <c r="BG214" s="11">
        <v>1.41421E10</v>
      </c>
      <c r="BH214" s="11">
        <v>-60.729</v>
      </c>
      <c r="BI214" s="10">
        <f t="shared" si="1254"/>
        <v>6914652448</v>
      </c>
      <c r="BJ214" s="10">
        <f t="shared" si="1255"/>
        <v>12336392258</v>
      </c>
      <c r="BK214" s="10">
        <f t="shared" si="1256"/>
        <v>0</v>
      </c>
      <c r="BM214" s="7">
        <f t="shared" ref="BM214:BO214" si="1275">E214-BA214</f>
        <v>-39645383.93</v>
      </c>
      <c r="BN214" s="7">
        <f t="shared" si="1275"/>
        <v>-179875424.1</v>
      </c>
      <c r="BO214" s="7">
        <f t="shared" si="1275"/>
        <v>0</v>
      </c>
      <c r="BQ214" s="7">
        <f t="shared" ref="BQ214:BS214" si="1276">M214-BI214</f>
        <v>1999596006</v>
      </c>
      <c r="BR214" s="7">
        <f t="shared" si="1276"/>
        <v>612121425.2</v>
      </c>
      <c r="BS214" s="7">
        <f t="shared" si="1276"/>
        <v>0</v>
      </c>
      <c r="BU214" s="12">
        <f t="shared" ref="BU214:BW214" si="1277">AO214-BM214</f>
        <v>-11004517.4</v>
      </c>
      <c r="BV214" s="12">
        <f t="shared" si="1277"/>
        <v>114398921</v>
      </c>
      <c r="BW214" s="12">
        <f t="shared" si="1277"/>
        <v>0</v>
      </c>
      <c r="BY214" s="12">
        <f t="shared" ref="BY214:CA214" si="1278">AS214-BQ214</f>
        <v>1549926218</v>
      </c>
      <c r="BZ214" s="12">
        <f t="shared" si="1278"/>
        <v>-5778102859</v>
      </c>
      <c r="CA214" s="12">
        <f t="shared" si="1278"/>
        <v>0</v>
      </c>
    </row>
    <row r="215" ht="15.75" customHeight="1">
      <c r="A215" s="11">
        <v>6.0</v>
      </c>
      <c r="B215" s="11">
        <v>12.809</v>
      </c>
      <c r="C215" s="11">
        <v>1.82627E9</v>
      </c>
      <c r="D215" s="11">
        <v>-91.406</v>
      </c>
      <c r="E215" s="10">
        <f t="shared" si="1234"/>
        <v>-44810943.21</v>
      </c>
      <c r="F215" s="10">
        <f t="shared" si="1235"/>
        <v>1825720157</v>
      </c>
      <c r="G215" s="10">
        <f t="shared" si="1236"/>
        <v>0</v>
      </c>
      <c r="I215" s="11">
        <v>6.0</v>
      </c>
      <c r="J215" s="11">
        <v>1.357</v>
      </c>
      <c r="K215" s="11">
        <v>1.62199E10</v>
      </c>
      <c r="L215" s="11">
        <v>-58.421</v>
      </c>
      <c r="M215" s="10">
        <f t="shared" si="1237"/>
        <v>8493934991</v>
      </c>
      <c r="N215" s="10">
        <f t="shared" si="1238"/>
        <v>13818039817</v>
      </c>
      <c r="O215" s="10">
        <f t="shared" si="1239"/>
        <v>0</v>
      </c>
      <c r="Q215" s="11">
        <v>6.0</v>
      </c>
      <c r="R215" s="11">
        <v>0.144</v>
      </c>
      <c r="S215" s="11">
        <v>3.45086E10</v>
      </c>
      <c r="T215" s="11">
        <v>-31.959</v>
      </c>
      <c r="U215" s="10">
        <f t="shared" si="1240"/>
        <v>29278030777</v>
      </c>
      <c r="V215" s="10">
        <f t="shared" si="1241"/>
        <v>18265825681</v>
      </c>
      <c r="W215" s="10">
        <f t="shared" si="1242"/>
        <v>0</v>
      </c>
      <c r="Y215" s="11">
        <v>6.0</v>
      </c>
      <c r="Z215" s="11">
        <v>12.809</v>
      </c>
      <c r="AA215" s="11">
        <v>2.13016E9</v>
      </c>
      <c r="AB215" s="11">
        <v>-89.877</v>
      </c>
      <c r="AC215" s="10">
        <f t="shared" si="1243"/>
        <v>4572928.076</v>
      </c>
      <c r="AD215" s="10">
        <f t="shared" si="1244"/>
        <v>2130155092</v>
      </c>
      <c r="AE215" s="10">
        <f t="shared" si="1245"/>
        <v>0</v>
      </c>
      <c r="AG215" s="11">
        <v>6.0</v>
      </c>
      <c r="AH215" s="11">
        <v>1.357</v>
      </c>
      <c r="AI215" s="11">
        <v>1.40626E10</v>
      </c>
      <c r="AJ215" s="11">
        <v>-66.917</v>
      </c>
      <c r="AK215" s="10">
        <f t="shared" si="1246"/>
        <v>5513441777</v>
      </c>
      <c r="AL215" s="10">
        <f t="shared" si="1247"/>
        <v>12936718229</v>
      </c>
      <c r="AM215" s="10">
        <f t="shared" si="1248"/>
        <v>0</v>
      </c>
      <c r="AO215" s="7">
        <f t="shared" ref="AO215:AQ215" si="1279">E215-AC215</f>
        <v>-49383871.28</v>
      </c>
      <c r="AP215" s="7">
        <f t="shared" si="1279"/>
        <v>-304434934.4</v>
      </c>
      <c r="AQ215" s="7">
        <f t="shared" si="1279"/>
        <v>0</v>
      </c>
      <c r="AS215" s="7">
        <f t="shared" ref="AS215:AU215" si="1280">M215-AK215</f>
        <v>2980493214</v>
      </c>
      <c r="AT215" s="7">
        <f t="shared" si="1280"/>
        <v>881321588.2</v>
      </c>
      <c r="AU215" s="7">
        <f t="shared" si="1280"/>
        <v>0</v>
      </c>
      <c r="AW215" s="11">
        <v>6.0</v>
      </c>
      <c r="AX215" s="11">
        <v>12.809</v>
      </c>
      <c r="AY215" s="11">
        <v>2.16373E9</v>
      </c>
      <c r="AZ215" s="11">
        <v>-84.796</v>
      </c>
      <c r="BA215" s="10">
        <f t="shared" si="1251"/>
        <v>196254867.4</v>
      </c>
      <c r="BB215" s="10">
        <f t="shared" si="1252"/>
        <v>2154811254</v>
      </c>
      <c r="BC215" s="10">
        <f t="shared" si="1253"/>
        <v>0</v>
      </c>
      <c r="BE215" s="11">
        <v>6.0</v>
      </c>
      <c r="BF215" s="11">
        <v>1.357</v>
      </c>
      <c r="BG215" s="11">
        <v>1.38325E10</v>
      </c>
      <c r="BH215" s="11">
        <v>-86.654</v>
      </c>
      <c r="BI215" s="10">
        <f t="shared" si="1254"/>
        <v>807341173</v>
      </c>
      <c r="BJ215" s="10">
        <f t="shared" si="1255"/>
        <v>13808919454</v>
      </c>
      <c r="BK215" s="10">
        <f t="shared" si="1256"/>
        <v>0</v>
      </c>
      <c r="BM215" s="7">
        <f t="shared" ref="BM215:BO215" si="1281">E215-BA215</f>
        <v>-241065810.6</v>
      </c>
      <c r="BN215" s="7">
        <f t="shared" si="1281"/>
        <v>-329091096.7</v>
      </c>
      <c r="BO215" s="7">
        <f t="shared" si="1281"/>
        <v>0</v>
      </c>
      <c r="BQ215" s="7">
        <f t="shared" ref="BQ215:BS215" si="1282">M215-BI215</f>
        <v>7686593818</v>
      </c>
      <c r="BR215" s="7">
        <f t="shared" si="1282"/>
        <v>9120363.184</v>
      </c>
      <c r="BS215" s="7">
        <f t="shared" si="1282"/>
        <v>0</v>
      </c>
      <c r="BU215" s="12">
        <f t="shared" ref="BU215:BW215" si="1283">AO215-BM215</f>
        <v>191681939.4</v>
      </c>
      <c r="BV215" s="12">
        <f t="shared" si="1283"/>
        <v>24656162.37</v>
      </c>
      <c r="BW215" s="12">
        <f t="shared" si="1283"/>
        <v>0</v>
      </c>
      <c r="BY215" s="12">
        <f t="shared" ref="BY215:CA215" si="1284">AS215-BQ215</f>
        <v>-4706100604</v>
      </c>
      <c r="BZ215" s="12">
        <f t="shared" si="1284"/>
        <v>872201225</v>
      </c>
      <c r="CA215" s="12">
        <f t="shared" si="1284"/>
        <v>0</v>
      </c>
    </row>
    <row r="216" ht="15.75" customHeight="1">
      <c r="A216" s="11">
        <v>7.0</v>
      </c>
      <c r="B216" s="11">
        <v>13.46</v>
      </c>
      <c r="C216" s="11">
        <v>3.04831E9</v>
      </c>
      <c r="D216" s="11">
        <v>-67.773</v>
      </c>
      <c r="E216" s="10">
        <f t="shared" si="1234"/>
        <v>1153105718</v>
      </c>
      <c r="F216" s="10">
        <f t="shared" si="1235"/>
        <v>2821797487</v>
      </c>
      <c r="G216" s="10">
        <f t="shared" si="1236"/>
        <v>0</v>
      </c>
      <c r="I216" s="11">
        <v>7.0</v>
      </c>
      <c r="J216" s="11">
        <v>1.442</v>
      </c>
      <c r="K216" s="11">
        <v>1.41842E10</v>
      </c>
      <c r="L216" s="11">
        <v>-84.191</v>
      </c>
      <c r="M216" s="10">
        <f t="shared" si="1237"/>
        <v>1435619356</v>
      </c>
      <c r="N216" s="10">
        <f t="shared" si="1238"/>
        <v>14111361618</v>
      </c>
      <c r="O216" s="10">
        <f t="shared" si="1239"/>
        <v>0</v>
      </c>
      <c r="Q216" s="11">
        <v>7.0</v>
      </c>
      <c r="R216" s="11">
        <v>0.155</v>
      </c>
      <c r="S216" s="11">
        <v>7.08527E10</v>
      </c>
      <c r="T216" s="11">
        <v>-44.091</v>
      </c>
      <c r="U216" s="10">
        <f t="shared" si="1240"/>
        <v>50888931682</v>
      </c>
      <c r="V216" s="10">
        <f t="shared" si="1241"/>
        <v>49299307597</v>
      </c>
      <c r="W216" s="10">
        <f t="shared" si="1242"/>
        <v>0</v>
      </c>
      <c r="Y216" s="11">
        <v>7.0</v>
      </c>
      <c r="Z216" s="11">
        <v>13.46</v>
      </c>
      <c r="AA216" s="11">
        <v>1.85755E9</v>
      </c>
      <c r="AB216" s="11">
        <v>-80.129</v>
      </c>
      <c r="AC216" s="10">
        <f t="shared" si="1243"/>
        <v>318440668.9</v>
      </c>
      <c r="AD216" s="10">
        <f t="shared" si="1244"/>
        <v>1830051241</v>
      </c>
      <c r="AE216" s="10">
        <f t="shared" si="1245"/>
        <v>0</v>
      </c>
      <c r="AG216" s="11">
        <v>7.0</v>
      </c>
      <c r="AH216" s="11">
        <v>1.442</v>
      </c>
      <c r="AI216" s="11">
        <v>1.10637E10</v>
      </c>
      <c r="AJ216" s="11">
        <v>-72.942</v>
      </c>
      <c r="AK216" s="10">
        <f t="shared" si="1246"/>
        <v>3245421481</v>
      </c>
      <c r="AL216" s="10">
        <f t="shared" si="1247"/>
        <v>10576989038</v>
      </c>
      <c r="AM216" s="10">
        <f t="shared" si="1248"/>
        <v>0</v>
      </c>
      <c r="AO216" s="7">
        <f t="shared" ref="AO216:AQ216" si="1285">E216-AC216</f>
        <v>834665048.7</v>
      </c>
      <c r="AP216" s="7">
        <f t="shared" si="1285"/>
        <v>991746246.9</v>
      </c>
      <c r="AQ216" s="7">
        <f t="shared" si="1285"/>
        <v>0</v>
      </c>
      <c r="AS216" s="7">
        <f t="shared" ref="AS216:AU216" si="1286">M216-AK216</f>
        <v>-1809802125</v>
      </c>
      <c r="AT216" s="7">
        <f t="shared" si="1286"/>
        <v>3534372580</v>
      </c>
      <c r="AU216" s="7">
        <f t="shared" si="1286"/>
        <v>0</v>
      </c>
      <c r="AW216" s="11">
        <v>7.0</v>
      </c>
      <c r="AX216" s="11">
        <v>13.46</v>
      </c>
      <c r="AY216" s="11">
        <v>1.72719E9</v>
      </c>
      <c r="AZ216" s="11">
        <v>-80.633</v>
      </c>
      <c r="BA216" s="10">
        <f t="shared" si="1251"/>
        <v>281113489.8</v>
      </c>
      <c r="BB216" s="10">
        <f t="shared" si="1252"/>
        <v>1704159764</v>
      </c>
      <c r="BC216" s="10">
        <f t="shared" si="1253"/>
        <v>0</v>
      </c>
      <c r="BE216" s="11">
        <v>7.0</v>
      </c>
      <c r="BF216" s="11">
        <v>1.442</v>
      </c>
      <c r="BG216" s="11">
        <v>1.31125E10</v>
      </c>
      <c r="BH216" s="11">
        <v>-60.088</v>
      </c>
      <c r="BI216" s="10">
        <f t="shared" si="1254"/>
        <v>6538801082</v>
      </c>
      <c r="BJ216" s="10">
        <f t="shared" si="1255"/>
        <v>11365814386</v>
      </c>
      <c r="BK216" s="10">
        <f t="shared" si="1256"/>
        <v>0</v>
      </c>
      <c r="BM216" s="7">
        <f t="shared" ref="BM216:BO216" si="1287">E216-BA216</f>
        <v>871992227.7</v>
      </c>
      <c r="BN216" s="7">
        <f t="shared" si="1287"/>
        <v>1117637723</v>
      </c>
      <c r="BO216" s="7">
        <f t="shared" si="1287"/>
        <v>0</v>
      </c>
      <c r="BQ216" s="7">
        <f t="shared" ref="BQ216:BS216" si="1288">M216-BI216</f>
        <v>-5103181726</v>
      </c>
      <c r="BR216" s="7">
        <f t="shared" si="1288"/>
        <v>2745547231</v>
      </c>
      <c r="BS216" s="7">
        <f t="shared" si="1288"/>
        <v>0</v>
      </c>
      <c r="BU216" s="12">
        <f t="shared" ref="BU216:BW216" si="1289">AO216-BM216</f>
        <v>-37327179.04</v>
      </c>
      <c r="BV216" s="12">
        <f t="shared" si="1289"/>
        <v>-125891476.3</v>
      </c>
      <c r="BW216" s="12">
        <f t="shared" si="1289"/>
        <v>0</v>
      </c>
      <c r="BY216" s="12">
        <f t="shared" ref="BY216:CA216" si="1290">AS216-BQ216</f>
        <v>3293379601</v>
      </c>
      <c r="BZ216" s="12">
        <f t="shared" si="1290"/>
        <v>788825348.9</v>
      </c>
      <c r="CA216" s="12">
        <f t="shared" si="1290"/>
        <v>0</v>
      </c>
    </row>
    <row r="217" ht="15.75" customHeight="1">
      <c r="A217" s="11">
        <v>8.0</v>
      </c>
      <c r="B217" s="11">
        <v>14.143</v>
      </c>
      <c r="C217" s="11">
        <v>1.19928E9</v>
      </c>
      <c r="D217" s="11">
        <v>-83.74</v>
      </c>
      <c r="E217" s="10">
        <f t="shared" si="1234"/>
        <v>130769933.4</v>
      </c>
      <c r="F217" s="10">
        <f t="shared" si="1235"/>
        <v>1192129080</v>
      </c>
      <c r="G217" s="10">
        <f t="shared" si="1236"/>
        <v>0</v>
      </c>
      <c r="I217" s="11">
        <v>8.0</v>
      </c>
      <c r="J217" s="11">
        <v>1.533</v>
      </c>
      <c r="K217" s="11">
        <v>1.37134E10</v>
      </c>
      <c r="L217" s="11">
        <v>-60.696</v>
      </c>
      <c r="M217" s="10">
        <f t="shared" si="1237"/>
        <v>6711932196</v>
      </c>
      <c r="N217" s="10">
        <f t="shared" si="1238"/>
        <v>11958566208</v>
      </c>
      <c r="O217" s="10">
        <f t="shared" si="1239"/>
        <v>0</v>
      </c>
      <c r="Q217" s="11">
        <v>8.0</v>
      </c>
      <c r="R217" s="11">
        <v>0.166</v>
      </c>
      <c r="S217" s="11">
        <v>2.87325E10</v>
      </c>
      <c r="T217" s="11">
        <v>-41.095</v>
      </c>
      <c r="U217" s="10">
        <f t="shared" si="1240"/>
        <v>21653408379</v>
      </c>
      <c r="V217" s="10">
        <f t="shared" si="1241"/>
        <v>18886144705</v>
      </c>
      <c r="W217" s="10">
        <f t="shared" si="1242"/>
        <v>0</v>
      </c>
      <c r="Y217" s="11">
        <v>8.0</v>
      </c>
      <c r="Z217" s="11">
        <v>14.143</v>
      </c>
      <c r="AA217" s="11">
        <v>1.70315E9</v>
      </c>
      <c r="AB217" s="11">
        <v>-92.496</v>
      </c>
      <c r="AC217" s="10">
        <f t="shared" si="1243"/>
        <v>-74171570.28</v>
      </c>
      <c r="AD217" s="10">
        <f t="shared" si="1244"/>
        <v>1701534161</v>
      </c>
      <c r="AE217" s="10">
        <f t="shared" si="1245"/>
        <v>0</v>
      </c>
      <c r="AG217" s="11">
        <v>8.0</v>
      </c>
      <c r="AH217" s="11">
        <v>1.533</v>
      </c>
      <c r="AI217" s="11">
        <v>1.65967E10</v>
      </c>
      <c r="AJ217" s="11">
        <v>-63.612</v>
      </c>
      <c r="AK217" s="10">
        <f t="shared" si="1246"/>
        <v>7376363018</v>
      </c>
      <c r="AL217" s="10">
        <f t="shared" si="1247"/>
        <v>14867404599</v>
      </c>
      <c r="AM217" s="10">
        <f t="shared" si="1248"/>
        <v>0</v>
      </c>
      <c r="AO217" s="7">
        <f t="shared" ref="AO217:AQ217" si="1291">E217-AC217</f>
        <v>204941503.7</v>
      </c>
      <c r="AP217" s="7">
        <f t="shared" si="1291"/>
        <v>-509405081.1</v>
      </c>
      <c r="AQ217" s="7">
        <f t="shared" si="1291"/>
        <v>0</v>
      </c>
      <c r="AS217" s="7">
        <f t="shared" ref="AS217:AU217" si="1292">M217-AK217</f>
        <v>-664430822.7</v>
      </c>
      <c r="AT217" s="7">
        <f t="shared" si="1292"/>
        <v>-2908838391</v>
      </c>
      <c r="AU217" s="7">
        <f t="shared" si="1292"/>
        <v>0</v>
      </c>
      <c r="AW217" s="11">
        <v>8.0</v>
      </c>
      <c r="AX217" s="11">
        <v>14.143</v>
      </c>
      <c r="AY217" s="11">
        <v>1.88999E9</v>
      </c>
      <c r="AZ217" s="11">
        <v>-93.433</v>
      </c>
      <c r="BA217" s="10">
        <f t="shared" si="1251"/>
        <v>-113175074.4</v>
      </c>
      <c r="BB217" s="10">
        <f t="shared" si="1252"/>
        <v>1886598421</v>
      </c>
      <c r="BC217" s="10">
        <f t="shared" si="1253"/>
        <v>0</v>
      </c>
      <c r="BE217" s="11">
        <v>8.0</v>
      </c>
      <c r="BF217" s="11">
        <v>1.533</v>
      </c>
      <c r="BG217" s="11">
        <v>1.30081E10</v>
      </c>
      <c r="BH217" s="11">
        <v>-79.235</v>
      </c>
      <c r="BI217" s="10">
        <f t="shared" si="1254"/>
        <v>2429668977</v>
      </c>
      <c r="BJ217" s="10">
        <f t="shared" si="1255"/>
        <v>12779177371</v>
      </c>
      <c r="BK217" s="10">
        <f t="shared" si="1256"/>
        <v>0</v>
      </c>
      <c r="BM217" s="7">
        <f t="shared" ref="BM217:BO217" si="1293">E217-BA217</f>
        <v>243945007.8</v>
      </c>
      <c r="BN217" s="7">
        <f t="shared" si="1293"/>
        <v>-694469341.3</v>
      </c>
      <c r="BO217" s="7">
        <f t="shared" si="1293"/>
        <v>0</v>
      </c>
      <c r="BQ217" s="7">
        <f t="shared" ref="BQ217:BS217" si="1294">M217-BI217</f>
        <v>4282263219</v>
      </c>
      <c r="BR217" s="7">
        <f t="shared" si="1294"/>
        <v>-820611162.3</v>
      </c>
      <c r="BS217" s="7">
        <f t="shared" si="1294"/>
        <v>0</v>
      </c>
      <c r="BU217" s="12">
        <f t="shared" ref="BU217:BW217" si="1295">AO217-BM217</f>
        <v>-39003504.11</v>
      </c>
      <c r="BV217" s="12">
        <f t="shared" si="1295"/>
        <v>185064260.3</v>
      </c>
      <c r="BW217" s="12">
        <f t="shared" si="1295"/>
        <v>0</v>
      </c>
      <c r="BY217" s="12">
        <f t="shared" ref="BY217:CA217" si="1296">AS217-BQ217</f>
        <v>-4946694041</v>
      </c>
      <c r="BZ217" s="12">
        <f t="shared" si="1296"/>
        <v>-2088227228</v>
      </c>
      <c r="CA217" s="12">
        <f t="shared" si="1296"/>
        <v>0</v>
      </c>
    </row>
    <row r="218" ht="15.75" customHeight="1">
      <c r="A218" s="11">
        <v>9.0</v>
      </c>
      <c r="B218" s="11">
        <v>14.861</v>
      </c>
      <c r="C218" s="11">
        <v>1.83247E9</v>
      </c>
      <c r="D218" s="11">
        <v>-76.475</v>
      </c>
      <c r="E218" s="10">
        <f t="shared" si="1234"/>
        <v>428559059</v>
      </c>
      <c r="F218" s="10">
        <f t="shared" si="1235"/>
        <v>1781651883</v>
      </c>
      <c r="G218" s="10">
        <f t="shared" si="1236"/>
        <v>0</v>
      </c>
      <c r="I218" s="11">
        <v>9.0</v>
      </c>
      <c r="J218" s="11">
        <v>1.629</v>
      </c>
      <c r="K218" s="11">
        <v>1.31964E10</v>
      </c>
      <c r="L218" s="11">
        <v>-70.464</v>
      </c>
      <c r="M218" s="10">
        <f t="shared" si="1237"/>
        <v>4412863919</v>
      </c>
      <c r="N218" s="10">
        <f t="shared" si="1238"/>
        <v>12436703944</v>
      </c>
      <c r="O218" s="10">
        <f t="shared" si="1239"/>
        <v>0</v>
      </c>
      <c r="Q218" s="11">
        <v>9.0</v>
      </c>
      <c r="R218" s="11">
        <v>0.179</v>
      </c>
      <c r="S218" s="11">
        <v>9.51204E10</v>
      </c>
      <c r="T218" s="11">
        <v>-45.316</v>
      </c>
      <c r="U218" s="10">
        <f t="shared" si="1240"/>
        <v>66888302180</v>
      </c>
      <c r="V218" s="10">
        <f t="shared" si="1241"/>
        <v>67630211649</v>
      </c>
      <c r="W218" s="10">
        <f t="shared" si="1242"/>
        <v>0</v>
      </c>
      <c r="Y218" s="11">
        <v>9.0</v>
      </c>
      <c r="Z218" s="11">
        <v>14.861</v>
      </c>
      <c r="AA218" s="11">
        <v>1.80176E9</v>
      </c>
      <c r="AB218" s="11">
        <v>-76.204</v>
      </c>
      <c r="AC218" s="10">
        <f t="shared" si="1243"/>
        <v>429657885.8</v>
      </c>
      <c r="AD218" s="10">
        <f t="shared" si="1244"/>
        <v>1749780900</v>
      </c>
      <c r="AE218" s="10">
        <f t="shared" si="1245"/>
        <v>0</v>
      </c>
      <c r="AG218" s="11">
        <v>9.0</v>
      </c>
      <c r="AH218" s="11">
        <v>1.629</v>
      </c>
      <c r="AI218" s="11">
        <v>1.34946E10</v>
      </c>
      <c r="AJ218" s="11">
        <v>-76.003</v>
      </c>
      <c r="AK218" s="10">
        <f t="shared" si="1246"/>
        <v>3263953621</v>
      </c>
      <c r="AL218" s="10">
        <f t="shared" si="1247"/>
        <v>13093923626</v>
      </c>
      <c r="AM218" s="10">
        <f t="shared" si="1248"/>
        <v>0</v>
      </c>
      <c r="AO218" s="7">
        <f t="shared" ref="AO218:AQ218" si="1297">E218-AC218</f>
        <v>-1098826.859</v>
      </c>
      <c r="AP218" s="7">
        <f t="shared" si="1297"/>
        <v>31870983.26</v>
      </c>
      <c r="AQ218" s="7">
        <f t="shared" si="1297"/>
        <v>0</v>
      </c>
      <c r="AS218" s="7">
        <f t="shared" ref="AS218:AU218" si="1298">M218-AK218</f>
        <v>1148910299</v>
      </c>
      <c r="AT218" s="7">
        <f t="shared" si="1298"/>
        <v>-657219682</v>
      </c>
      <c r="AU218" s="7">
        <f t="shared" si="1298"/>
        <v>0</v>
      </c>
      <c r="AW218" s="11">
        <v>9.0</v>
      </c>
      <c r="AX218" s="11">
        <v>14.861</v>
      </c>
      <c r="AY218" s="11">
        <v>1.68435E9</v>
      </c>
      <c r="AZ218" s="11">
        <v>-83.683</v>
      </c>
      <c r="BA218" s="10">
        <f t="shared" si="1251"/>
        <v>185327717.4</v>
      </c>
      <c r="BB218" s="10">
        <f t="shared" si="1252"/>
        <v>1674123221</v>
      </c>
      <c r="BC218" s="10">
        <f t="shared" si="1253"/>
        <v>0</v>
      </c>
      <c r="BE218" s="11">
        <v>9.0</v>
      </c>
      <c r="BF218" s="11">
        <v>1.629</v>
      </c>
      <c r="BG218" s="11">
        <v>1.30314E10</v>
      </c>
      <c r="BH218" s="11">
        <v>-61.713</v>
      </c>
      <c r="BI218" s="10">
        <f t="shared" si="1254"/>
        <v>6175429594</v>
      </c>
      <c r="BJ218" s="10">
        <f t="shared" si="1255"/>
        <v>11475254040</v>
      </c>
      <c r="BK218" s="10">
        <f t="shared" si="1256"/>
        <v>0</v>
      </c>
      <c r="BM218" s="7">
        <f t="shared" ref="BM218:BO218" si="1299">E218-BA218</f>
        <v>243231341.6</v>
      </c>
      <c r="BN218" s="7">
        <f t="shared" si="1299"/>
        <v>107528662.3</v>
      </c>
      <c r="BO218" s="7">
        <f t="shared" si="1299"/>
        <v>0</v>
      </c>
      <c r="BQ218" s="7">
        <f t="shared" ref="BQ218:BS218" si="1300">M218-BI218</f>
        <v>-1762565675</v>
      </c>
      <c r="BR218" s="7">
        <f t="shared" si="1300"/>
        <v>961449903.6</v>
      </c>
      <c r="BS218" s="7">
        <f t="shared" si="1300"/>
        <v>0</v>
      </c>
      <c r="BU218" s="12">
        <f t="shared" ref="BU218:BW218" si="1301">AO218-BM218</f>
        <v>-244330168.4</v>
      </c>
      <c r="BV218" s="12">
        <f t="shared" si="1301"/>
        <v>-75657679.04</v>
      </c>
      <c r="BW218" s="12">
        <f t="shared" si="1301"/>
        <v>0</v>
      </c>
      <c r="BY218" s="12">
        <f t="shared" ref="BY218:CA218" si="1302">AS218-BQ218</f>
        <v>2911475973</v>
      </c>
      <c r="BZ218" s="12">
        <f t="shared" si="1302"/>
        <v>-1618669586</v>
      </c>
      <c r="CA218" s="12">
        <f t="shared" si="1302"/>
        <v>0</v>
      </c>
    </row>
    <row r="219" ht="15.75" customHeight="1">
      <c r="A219" s="11">
        <v>10.0</v>
      </c>
      <c r="B219" s="11">
        <v>15.615</v>
      </c>
      <c r="C219" s="11">
        <v>1.68968E9</v>
      </c>
      <c r="D219" s="11">
        <v>-91.081</v>
      </c>
      <c r="E219" s="10">
        <f t="shared" si="1234"/>
        <v>-31877316.85</v>
      </c>
      <c r="F219" s="10">
        <f t="shared" si="1235"/>
        <v>1689379276</v>
      </c>
      <c r="G219" s="10">
        <f t="shared" si="1236"/>
        <v>0</v>
      </c>
      <c r="I219" s="11">
        <v>10.0</v>
      </c>
      <c r="J219" s="11">
        <v>1.732</v>
      </c>
      <c r="K219" s="11">
        <v>1.1826E10</v>
      </c>
      <c r="L219" s="11">
        <v>-52.27</v>
      </c>
      <c r="M219" s="10">
        <f t="shared" si="1237"/>
        <v>7236817104</v>
      </c>
      <c r="N219" s="10">
        <f t="shared" si="1238"/>
        <v>9353221595</v>
      </c>
      <c r="O219" s="10">
        <f t="shared" si="1239"/>
        <v>0</v>
      </c>
      <c r="Q219" s="11">
        <v>10.0</v>
      </c>
      <c r="R219" s="11">
        <v>0.192</v>
      </c>
      <c r="S219" s="11">
        <v>8.25493E10</v>
      </c>
      <c r="T219" s="11">
        <v>-8.241</v>
      </c>
      <c r="U219" s="10">
        <f t="shared" si="1240"/>
        <v>81696888860</v>
      </c>
      <c r="V219" s="10">
        <f t="shared" si="1241"/>
        <v>11832382729</v>
      </c>
      <c r="W219" s="10">
        <f t="shared" si="1242"/>
        <v>0</v>
      </c>
      <c r="Y219" s="11">
        <v>10.0</v>
      </c>
      <c r="Z219" s="11">
        <v>15.615</v>
      </c>
      <c r="AA219" s="11">
        <v>1.58557E9</v>
      </c>
      <c r="AB219" s="11">
        <v>-87.009</v>
      </c>
      <c r="AC219" s="10">
        <f t="shared" si="1243"/>
        <v>82733601.69</v>
      </c>
      <c r="AD219" s="10">
        <f t="shared" si="1244"/>
        <v>1583410047</v>
      </c>
      <c r="AE219" s="10">
        <f t="shared" si="1245"/>
        <v>0</v>
      </c>
      <c r="AG219" s="11">
        <v>10.0</v>
      </c>
      <c r="AH219" s="11">
        <v>1.732</v>
      </c>
      <c r="AI219" s="11">
        <v>1.34452E10</v>
      </c>
      <c r="AJ219" s="11">
        <v>-69.052</v>
      </c>
      <c r="AK219" s="10">
        <f t="shared" si="1246"/>
        <v>4806934779</v>
      </c>
      <c r="AL219" s="10">
        <f t="shared" si="1247"/>
        <v>12556543357</v>
      </c>
      <c r="AM219" s="10">
        <f t="shared" si="1248"/>
        <v>0</v>
      </c>
      <c r="AO219" s="7">
        <f t="shared" ref="AO219:AQ219" si="1303">E219-AC219</f>
        <v>-114610918.5</v>
      </c>
      <c r="AP219" s="7">
        <f t="shared" si="1303"/>
        <v>105969229.5</v>
      </c>
      <c r="AQ219" s="7">
        <f t="shared" si="1303"/>
        <v>0</v>
      </c>
      <c r="AS219" s="7">
        <f t="shared" ref="AS219:AU219" si="1304">M219-AK219</f>
        <v>2429882325</v>
      </c>
      <c r="AT219" s="7">
        <f t="shared" si="1304"/>
        <v>-3203321762</v>
      </c>
      <c r="AU219" s="7">
        <f t="shared" si="1304"/>
        <v>0</v>
      </c>
      <c r="AW219" s="11">
        <v>10.0</v>
      </c>
      <c r="AX219" s="11">
        <v>15.615</v>
      </c>
      <c r="AY219" s="11">
        <v>1.68027E9</v>
      </c>
      <c r="AZ219" s="11">
        <v>-84.913</v>
      </c>
      <c r="BA219" s="10">
        <f t="shared" si="1251"/>
        <v>148986684.5</v>
      </c>
      <c r="BB219" s="10">
        <f t="shared" si="1252"/>
        <v>1673651768</v>
      </c>
      <c r="BC219" s="10">
        <f t="shared" si="1253"/>
        <v>0</v>
      </c>
      <c r="BE219" s="11">
        <v>10.0</v>
      </c>
      <c r="BF219" s="11">
        <v>1.732</v>
      </c>
      <c r="BG219" s="11">
        <v>1.05991E10</v>
      </c>
      <c r="BH219" s="11">
        <v>-81.219</v>
      </c>
      <c r="BI219" s="10">
        <f t="shared" si="1254"/>
        <v>1618038668</v>
      </c>
      <c r="BJ219" s="10">
        <f t="shared" si="1255"/>
        <v>10474868576</v>
      </c>
      <c r="BK219" s="10">
        <f t="shared" si="1256"/>
        <v>0</v>
      </c>
      <c r="BM219" s="7">
        <f t="shared" ref="BM219:BO219" si="1305">E219-BA219</f>
        <v>-180864001.3</v>
      </c>
      <c r="BN219" s="7">
        <f t="shared" si="1305"/>
        <v>15727508.2</v>
      </c>
      <c r="BO219" s="7">
        <f t="shared" si="1305"/>
        <v>0</v>
      </c>
      <c r="BQ219" s="7">
        <f t="shared" ref="BQ219:BS219" si="1306">M219-BI219</f>
        <v>5618778436</v>
      </c>
      <c r="BR219" s="7">
        <f t="shared" si="1306"/>
        <v>-1121646981</v>
      </c>
      <c r="BS219" s="7">
        <f t="shared" si="1306"/>
        <v>0</v>
      </c>
      <c r="BU219" s="12">
        <f t="shared" ref="BU219:BW219" si="1307">AO219-BM219</f>
        <v>66253082.8</v>
      </c>
      <c r="BV219" s="12">
        <f t="shared" si="1307"/>
        <v>90241721.34</v>
      </c>
      <c r="BW219" s="12">
        <f t="shared" si="1307"/>
        <v>0</v>
      </c>
      <c r="BY219" s="12">
        <f t="shared" ref="BY219:CA219" si="1308">AS219-BQ219</f>
        <v>-3188896111</v>
      </c>
      <c r="BZ219" s="12">
        <f t="shared" si="1308"/>
        <v>-2081674781</v>
      </c>
      <c r="CA219" s="12">
        <f t="shared" si="1308"/>
        <v>0</v>
      </c>
    </row>
    <row r="220" ht="15.75" customHeight="1">
      <c r="A220" s="11">
        <v>11.0</v>
      </c>
      <c r="B220" s="11">
        <v>16.408</v>
      </c>
      <c r="C220" s="11">
        <v>1.76457E9</v>
      </c>
      <c r="D220" s="11">
        <v>-60.665</v>
      </c>
      <c r="E220" s="10">
        <f t="shared" si="1234"/>
        <v>864489447.8</v>
      </c>
      <c r="F220" s="10">
        <f t="shared" si="1235"/>
        <v>1538299477</v>
      </c>
      <c r="G220" s="10">
        <f t="shared" si="1236"/>
        <v>0</v>
      </c>
      <c r="I220" s="11">
        <v>11.0</v>
      </c>
      <c r="J220" s="11">
        <v>1.841</v>
      </c>
      <c r="K220" s="11">
        <v>1.33887E10</v>
      </c>
      <c r="L220" s="11">
        <v>-52.468</v>
      </c>
      <c r="M220" s="10">
        <f t="shared" si="1237"/>
        <v>8156455300</v>
      </c>
      <c r="N220" s="10">
        <f t="shared" si="1238"/>
        <v>10617416099</v>
      </c>
      <c r="O220" s="10">
        <f t="shared" si="1239"/>
        <v>0</v>
      </c>
      <c r="Q220" s="11">
        <v>11.0</v>
      </c>
      <c r="R220" s="11">
        <v>0.207</v>
      </c>
      <c r="S220" s="11">
        <v>5.05865E10</v>
      </c>
      <c r="T220" s="11">
        <v>-29.994</v>
      </c>
      <c r="U220" s="10">
        <f t="shared" si="1240"/>
        <v>43811842551</v>
      </c>
      <c r="V220" s="10">
        <f t="shared" si="1241"/>
        <v>25288662173</v>
      </c>
      <c r="W220" s="10">
        <f t="shared" si="1242"/>
        <v>0</v>
      </c>
      <c r="Y220" s="11">
        <v>11.0</v>
      </c>
      <c r="Z220" s="11">
        <v>16.408</v>
      </c>
      <c r="AA220" s="11">
        <v>1.59208E9</v>
      </c>
      <c r="AB220" s="11">
        <v>-80.961</v>
      </c>
      <c r="AC220" s="10">
        <f t="shared" si="1243"/>
        <v>250126477.7</v>
      </c>
      <c r="AD220" s="10">
        <f t="shared" si="1244"/>
        <v>1572308962</v>
      </c>
      <c r="AE220" s="10">
        <f t="shared" si="1245"/>
        <v>0</v>
      </c>
      <c r="AG220" s="11">
        <v>11.0</v>
      </c>
      <c r="AH220" s="11">
        <v>1.841</v>
      </c>
      <c r="AI220" s="11">
        <v>8.84975E9</v>
      </c>
      <c r="AJ220" s="11">
        <v>-71.449</v>
      </c>
      <c r="AK220" s="10">
        <f t="shared" si="1246"/>
        <v>2815536019</v>
      </c>
      <c r="AL220" s="10">
        <f t="shared" si="1247"/>
        <v>8389924433</v>
      </c>
      <c r="AM220" s="10">
        <f t="shared" si="1248"/>
        <v>0</v>
      </c>
      <c r="AO220" s="7">
        <f t="shared" ref="AO220:AQ220" si="1309">E220-AC220</f>
        <v>614362970.1</v>
      </c>
      <c r="AP220" s="7">
        <f t="shared" si="1309"/>
        <v>-34009485.31</v>
      </c>
      <c r="AQ220" s="7">
        <f t="shared" si="1309"/>
        <v>0</v>
      </c>
      <c r="AS220" s="7">
        <f t="shared" ref="AS220:AU220" si="1310">M220-AK220</f>
        <v>5340919281</v>
      </c>
      <c r="AT220" s="7">
        <f t="shared" si="1310"/>
        <v>2227491667</v>
      </c>
      <c r="AU220" s="7">
        <f t="shared" si="1310"/>
        <v>0</v>
      </c>
      <c r="AW220" s="11">
        <v>11.0</v>
      </c>
      <c r="AX220" s="11">
        <v>16.408</v>
      </c>
      <c r="AY220" s="11">
        <v>1.37472E9</v>
      </c>
      <c r="AZ220" s="11">
        <v>-84.721</v>
      </c>
      <c r="BA220" s="10">
        <f t="shared" si="1251"/>
        <v>126481978.4</v>
      </c>
      <c r="BB220" s="10">
        <f t="shared" si="1252"/>
        <v>1368889107</v>
      </c>
      <c r="BC220" s="10">
        <f t="shared" si="1253"/>
        <v>0</v>
      </c>
      <c r="BE220" s="11">
        <v>11.0</v>
      </c>
      <c r="BF220" s="11">
        <v>1.841</v>
      </c>
      <c r="BG220" s="11">
        <v>1.09798E10</v>
      </c>
      <c r="BH220" s="11">
        <v>-83.543</v>
      </c>
      <c r="BI220" s="10">
        <f t="shared" si="1254"/>
        <v>1234761019</v>
      </c>
      <c r="BJ220" s="10">
        <f t="shared" si="1255"/>
        <v>10910150011</v>
      </c>
      <c r="BK220" s="10">
        <f t="shared" si="1256"/>
        <v>0</v>
      </c>
      <c r="BM220" s="7">
        <f t="shared" ref="BM220:BO220" si="1311">E220-BA220</f>
        <v>738007469.4</v>
      </c>
      <c r="BN220" s="7">
        <f t="shared" si="1311"/>
        <v>169410369.4</v>
      </c>
      <c r="BO220" s="7">
        <f t="shared" si="1311"/>
        <v>0</v>
      </c>
      <c r="BQ220" s="7">
        <f t="shared" ref="BQ220:BS220" si="1312">M220-BI220</f>
        <v>6921694281</v>
      </c>
      <c r="BR220" s="7">
        <f t="shared" si="1312"/>
        <v>-292733911.8</v>
      </c>
      <c r="BS220" s="7">
        <f t="shared" si="1312"/>
        <v>0</v>
      </c>
      <c r="BU220" s="12">
        <f t="shared" ref="BU220:BW220" si="1313">AO220-BM220</f>
        <v>-123644499.3</v>
      </c>
      <c r="BV220" s="12">
        <f t="shared" si="1313"/>
        <v>-203419854.8</v>
      </c>
      <c r="BW220" s="12">
        <f t="shared" si="1313"/>
        <v>0</v>
      </c>
      <c r="BY220" s="12">
        <f t="shared" ref="BY220:CA220" si="1314">AS220-BQ220</f>
        <v>-1580775000</v>
      </c>
      <c r="BZ220" s="12">
        <f t="shared" si="1314"/>
        <v>2520225578</v>
      </c>
      <c r="CA220" s="12">
        <f t="shared" si="1314"/>
        <v>0</v>
      </c>
    </row>
    <row r="221" ht="15.75" customHeight="1">
      <c r="A221" s="11">
        <v>12.0</v>
      </c>
      <c r="B221" s="11">
        <v>17.241</v>
      </c>
      <c r="C221" s="11">
        <v>1.37849E9</v>
      </c>
      <c r="D221" s="11">
        <v>-92.526</v>
      </c>
      <c r="E221" s="10">
        <f t="shared" si="1234"/>
        <v>-60753826.62</v>
      </c>
      <c r="F221" s="10">
        <f t="shared" si="1235"/>
        <v>1377150556</v>
      </c>
      <c r="G221" s="10">
        <f t="shared" si="1236"/>
        <v>0</v>
      </c>
      <c r="I221" s="11">
        <v>12.0</v>
      </c>
      <c r="J221" s="11">
        <v>1.957</v>
      </c>
      <c r="K221" s="11">
        <v>9.41478E9</v>
      </c>
      <c r="L221" s="11">
        <v>-83.016</v>
      </c>
      <c r="M221" s="10">
        <f t="shared" si="1237"/>
        <v>1144763507</v>
      </c>
      <c r="N221" s="10">
        <f t="shared" si="1238"/>
        <v>9344923700</v>
      </c>
      <c r="O221" s="10">
        <f t="shared" si="1239"/>
        <v>0</v>
      </c>
      <c r="Q221" s="11">
        <v>12.0</v>
      </c>
      <c r="R221" s="11">
        <v>0.222</v>
      </c>
      <c r="S221" s="11">
        <v>2.96126E10</v>
      </c>
      <c r="T221" s="11">
        <v>-8.69</v>
      </c>
      <c r="U221" s="10">
        <f t="shared" si="1240"/>
        <v>29272655399</v>
      </c>
      <c r="V221" s="10">
        <f t="shared" si="1241"/>
        <v>4474117192</v>
      </c>
      <c r="W221" s="10">
        <f t="shared" si="1242"/>
        <v>0</v>
      </c>
      <c r="Y221" s="11">
        <v>12.0</v>
      </c>
      <c r="Z221" s="11">
        <v>17.241</v>
      </c>
      <c r="AA221" s="11">
        <v>1.53875E9</v>
      </c>
      <c r="AB221" s="11">
        <v>-86.297</v>
      </c>
      <c r="AC221" s="10">
        <f t="shared" si="1243"/>
        <v>99379490.01</v>
      </c>
      <c r="AD221" s="10">
        <f t="shared" si="1244"/>
        <v>1535537456</v>
      </c>
      <c r="AE221" s="10">
        <f t="shared" si="1245"/>
        <v>0</v>
      </c>
      <c r="AG221" s="11">
        <v>12.0</v>
      </c>
      <c r="AH221" s="11">
        <v>1.957</v>
      </c>
      <c r="AI221" s="11">
        <v>8.14901E9</v>
      </c>
      <c r="AJ221" s="11">
        <v>-65.094</v>
      </c>
      <c r="AK221" s="10">
        <f t="shared" si="1246"/>
        <v>3431799072</v>
      </c>
      <c r="AL221" s="10">
        <f t="shared" si="1247"/>
        <v>7391151406</v>
      </c>
      <c r="AM221" s="10">
        <f t="shared" si="1248"/>
        <v>0</v>
      </c>
      <c r="AO221" s="7">
        <f t="shared" ref="AO221:AQ221" si="1315">E221-AC221</f>
        <v>-160133316.6</v>
      </c>
      <c r="AP221" s="7">
        <f t="shared" si="1315"/>
        <v>-158386900.7</v>
      </c>
      <c r="AQ221" s="7">
        <f t="shared" si="1315"/>
        <v>0</v>
      </c>
      <c r="AS221" s="7">
        <f t="shared" ref="AS221:AU221" si="1316">M221-AK221</f>
        <v>-2287035565</v>
      </c>
      <c r="AT221" s="7">
        <f t="shared" si="1316"/>
        <v>1953772294</v>
      </c>
      <c r="AU221" s="7">
        <f t="shared" si="1316"/>
        <v>0</v>
      </c>
      <c r="AW221" s="11">
        <v>12.0</v>
      </c>
      <c r="AX221" s="11">
        <v>17.241</v>
      </c>
      <c r="AY221" s="11">
        <v>1.55744E9</v>
      </c>
      <c r="AZ221" s="11">
        <v>-84.602</v>
      </c>
      <c r="BA221" s="10">
        <f t="shared" si="1251"/>
        <v>146513927.8</v>
      </c>
      <c r="BB221" s="10">
        <f t="shared" si="1252"/>
        <v>1550533141</v>
      </c>
      <c r="BC221" s="10">
        <f t="shared" si="1253"/>
        <v>0</v>
      </c>
      <c r="BE221" s="11">
        <v>12.0</v>
      </c>
      <c r="BF221" s="11">
        <v>1.957</v>
      </c>
      <c r="BG221" s="11">
        <v>1.04395E10</v>
      </c>
      <c r="BH221" s="11">
        <v>-72.09</v>
      </c>
      <c r="BI221" s="10">
        <f t="shared" si="1254"/>
        <v>3210383202</v>
      </c>
      <c r="BJ221" s="10">
        <f t="shared" si="1255"/>
        <v>9933609613</v>
      </c>
      <c r="BK221" s="10">
        <f t="shared" si="1256"/>
        <v>0</v>
      </c>
      <c r="BM221" s="7">
        <f t="shared" ref="BM221:BO221" si="1317">E221-BA221</f>
        <v>-207267754.4</v>
      </c>
      <c r="BN221" s="7">
        <f t="shared" si="1317"/>
        <v>-173382585.8</v>
      </c>
      <c r="BO221" s="7">
        <f t="shared" si="1317"/>
        <v>0</v>
      </c>
      <c r="BQ221" s="7">
        <f t="shared" ref="BQ221:BS221" si="1318">M221-BI221</f>
        <v>-2065619696</v>
      </c>
      <c r="BR221" s="7">
        <f t="shared" si="1318"/>
        <v>-588685912.8</v>
      </c>
      <c r="BS221" s="7">
        <f t="shared" si="1318"/>
        <v>0</v>
      </c>
      <c r="BU221" s="12">
        <f t="shared" ref="BU221:BW221" si="1319">AO221-BM221</f>
        <v>47134437.75</v>
      </c>
      <c r="BV221" s="12">
        <f t="shared" si="1319"/>
        <v>14995685.17</v>
      </c>
      <c r="BW221" s="12">
        <f t="shared" si="1319"/>
        <v>0</v>
      </c>
      <c r="BY221" s="12">
        <f t="shared" ref="BY221:CA221" si="1320">AS221-BQ221</f>
        <v>-221415869.5</v>
      </c>
      <c r="BZ221" s="12">
        <f t="shared" si="1320"/>
        <v>2542458207</v>
      </c>
      <c r="CA221" s="12">
        <f t="shared" si="1320"/>
        <v>0</v>
      </c>
    </row>
    <row r="222" ht="15.75" customHeight="1">
      <c r="A222" s="11">
        <v>13.0</v>
      </c>
      <c r="B222" s="11">
        <v>18.116</v>
      </c>
      <c r="C222" s="11">
        <v>2.68484E9</v>
      </c>
      <c r="D222" s="11">
        <v>-84.504</v>
      </c>
      <c r="E222" s="10">
        <f t="shared" si="1234"/>
        <v>257143935.3</v>
      </c>
      <c r="F222" s="10">
        <f t="shared" si="1235"/>
        <v>2672497488</v>
      </c>
      <c r="G222" s="10">
        <f t="shared" si="1236"/>
        <v>0</v>
      </c>
      <c r="I222" s="11">
        <v>13.0</v>
      </c>
      <c r="J222" s="11">
        <v>2.08</v>
      </c>
      <c r="K222" s="11">
        <v>1.06951E10</v>
      </c>
      <c r="L222" s="11">
        <v>-71.692</v>
      </c>
      <c r="M222" s="10">
        <f t="shared" si="1237"/>
        <v>3359598477</v>
      </c>
      <c r="N222" s="10">
        <f t="shared" si="1238"/>
        <v>10153731436</v>
      </c>
      <c r="O222" s="10">
        <f t="shared" si="1239"/>
        <v>0</v>
      </c>
      <c r="Q222" s="11">
        <v>13.0</v>
      </c>
      <c r="R222" s="11">
        <v>0.239</v>
      </c>
      <c r="S222" s="11">
        <v>4.11397E10</v>
      </c>
      <c r="T222" s="11">
        <v>-41.087</v>
      </c>
      <c r="U222" s="10">
        <f t="shared" si="1240"/>
        <v>31007507231</v>
      </c>
      <c r="V222" s="10">
        <f t="shared" si="1241"/>
        <v>27037185715</v>
      </c>
      <c r="W222" s="10">
        <f t="shared" si="1242"/>
        <v>0</v>
      </c>
      <c r="Y222" s="11">
        <v>13.0</v>
      </c>
      <c r="Z222" s="11">
        <v>18.116</v>
      </c>
      <c r="AA222" s="11">
        <v>1.59422E9</v>
      </c>
      <c r="AB222" s="11">
        <v>-83.598</v>
      </c>
      <c r="AC222" s="10">
        <f t="shared" si="1243"/>
        <v>177761303</v>
      </c>
      <c r="AD222" s="10">
        <f t="shared" si="1244"/>
        <v>1584278488</v>
      </c>
      <c r="AE222" s="10">
        <f t="shared" si="1245"/>
        <v>0</v>
      </c>
      <c r="AG222" s="11">
        <v>13.0</v>
      </c>
      <c r="AH222" s="11">
        <v>2.08</v>
      </c>
      <c r="AI222" s="11">
        <v>1.33834E10</v>
      </c>
      <c r="AJ222" s="11">
        <v>-73.137</v>
      </c>
      <c r="AK222" s="10">
        <f t="shared" si="1246"/>
        <v>3882313548</v>
      </c>
      <c r="AL222" s="10">
        <f t="shared" si="1247"/>
        <v>12807928680</v>
      </c>
      <c r="AM222" s="10">
        <f t="shared" si="1248"/>
        <v>0</v>
      </c>
      <c r="AO222" s="7">
        <f t="shared" ref="AO222:AQ222" si="1321">E222-AC222</f>
        <v>79382632.34</v>
      </c>
      <c r="AP222" s="7">
        <f t="shared" si="1321"/>
        <v>1088219000</v>
      </c>
      <c r="AQ222" s="7">
        <f t="shared" si="1321"/>
        <v>0</v>
      </c>
      <c r="AS222" s="7">
        <f t="shared" ref="AS222:AU222" si="1322">M222-AK222</f>
        <v>-522715071.5</v>
      </c>
      <c r="AT222" s="7">
        <f t="shared" si="1322"/>
        <v>-2654197244</v>
      </c>
      <c r="AU222" s="7">
        <f t="shared" si="1322"/>
        <v>0</v>
      </c>
      <c r="AW222" s="11">
        <v>13.0</v>
      </c>
      <c r="AX222" s="11">
        <v>18.116</v>
      </c>
      <c r="AY222" s="11">
        <v>1.35536E9</v>
      </c>
      <c r="AZ222" s="11">
        <v>-79.115</v>
      </c>
      <c r="BA222" s="10">
        <f t="shared" si="1251"/>
        <v>255943960</v>
      </c>
      <c r="BB222" s="10">
        <f t="shared" si="1252"/>
        <v>1330974612</v>
      </c>
      <c r="BC222" s="10">
        <f t="shared" si="1253"/>
        <v>0</v>
      </c>
      <c r="BE222" s="11">
        <v>13.0</v>
      </c>
      <c r="BF222" s="11">
        <v>2.08</v>
      </c>
      <c r="BG222" s="11">
        <v>1.01803E10</v>
      </c>
      <c r="BH222" s="11">
        <v>-54.226</v>
      </c>
      <c r="BI222" s="10">
        <f t="shared" si="1254"/>
        <v>5951297156</v>
      </c>
      <c r="BJ222" s="10">
        <f t="shared" si="1255"/>
        <v>8259574460</v>
      </c>
      <c r="BK222" s="10">
        <f t="shared" si="1256"/>
        <v>0</v>
      </c>
      <c r="BM222" s="7">
        <f t="shared" ref="BM222:BO222" si="1323">E222-BA222</f>
        <v>1199975.254</v>
      </c>
      <c r="BN222" s="7">
        <f t="shared" si="1323"/>
        <v>1341522875</v>
      </c>
      <c r="BO222" s="7">
        <f t="shared" si="1323"/>
        <v>0</v>
      </c>
      <c r="BQ222" s="7">
        <f t="shared" ref="BQ222:BS222" si="1324">M222-BI222</f>
        <v>-2591698679</v>
      </c>
      <c r="BR222" s="7">
        <f t="shared" si="1324"/>
        <v>1894156977</v>
      </c>
      <c r="BS222" s="7">
        <f t="shared" si="1324"/>
        <v>0</v>
      </c>
      <c r="BU222" s="12">
        <f t="shared" ref="BU222:BW222" si="1325">AO222-BM222</f>
        <v>78182657.09</v>
      </c>
      <c r="BV222" s="12">
        <f t="shared" si="1325"/>
        <v>-253303875.6</v>
      </c>
      <c r="BW222" s="12">
        <f t="shared" si="1325"/>
        <v>0</v>
      </c>
      <c r="BY222" s="12">
        <f t="shared" ref="BY222:CA222" si="1326">AS222-BQ222</f>
        <v>2068983607</v>
      </c>
      <c r="BZ222" s="12">
        <f t="shared" si="1326"/>
        <v>-4548354220</v>
      </c>
      <c r="CA222" s="12">
        <f t="shared" si="1326"/>
        <v>0</v>
      </c>
    </row>
    <row r="223" ht="15.75" customHeight="1">
      <c r="A223" s="11">
        <v>14.0</v>
      </c>
      <c r="B223" s="11">
        <v>19.036</v>
      </c>
      <c r="C223" s="11">
        <v>9.18372E8</v>
      </c>
      <c r="D223" s="11">
        <v>-84.958</v>
      </c>
      <c r="E223" s="10">
        <f t="shared" si="1234"/>
        <v>80712012.31</v>
      </c>
      <c r="F223" s="10">
        <f t="shared" si="1235"/>
        <v>914818398.1</v>
      </c>
      <c r="G223" s="10">
        <f t="shared" si="1236"/>
        <v>0</v>
      </c>
      <c r="I223" s="11">
        <v>14.0</v>
      </c>
      <c r="J223" s="11">
        <v>2.211</v>
      </c>
      <c r="K223" s="11">
        <v>9.29574E9</v>
      </c>
      <c r="L223" s="11">
        <v>-73.751</v>
      </c>
      <c r="M223" s="10">
        <f t="shared" si="1237"/>
        <v>2601061999</v>
      </c>
      <c r="N223" s="10">
        <f t="shared" si="1238"/>
        <v>8924419232</v>
      </c>
      <c r="O223" s="10">
        <f t="shared" si="1239"/>
        <v>0</v>
      </c>
      <c r="Q223" s="11">
        <v>14.0</v>
      </c>
      <c r="R223" s="11">
        <v>0.257</v>
      </c>
      <c r="S223" s="11">
        <v>2.65104E10</v>
      </c>
      <c r="T223" s="11">
        <v>-41.631</v>
      </c>
      <c r="U223" s="10">
        <f t="shared" si="1240"/>
        <v>19814900567</v>
      </c>
      <c r="V223" s="10">
        <f t="shared" si="1241"/>
        <v>17611672938</v>
      </c>
      <c r="W223" s="10">
        <f t="shared" si="1242"/>
        <v>0</v>
      </c>
      <c r="Y223" s="11">
        <v>14.0</v>
      </c>
      <c r="Z223" s="11">
        <v>19.036</v>
      </c>
      <c r="AA223" s="11">
        <v>1.22968E9</v>
      </c>
      <c r="AB223" s="11">
        <v>-96.891</v>
      </c>
      <c r="AC223" s="10">
        <f t="shared" si="1243"/>
        <v>-147538107.4</v>
      </c>
      <c r="AD223" s="10">
        <f t="shared" si="1244"/>
        <v>1220797039</v>
      </c>
      <c r="AE223" s="10">
        <f t="shared" si="1245"/>
        <v>0</v>
      </c>
      <c r="AG223" s="11">
        <v>14.0</v>
      </c>
      <c r="AH223" s="11">
        <v>2.211</v>
      </c>
      <c r="AI223" s="11">
        <v>8.63931E9</v>
      </c>
      <c r="AJ223" s="11">
        <v>-73.552</v>
      </c>
      <c r="AK223" s="10">
        <f t="shared" si="1246"/>
        <v>2446177695</v>
      </c>
      <c r="AL223" s="10">
        <f t="shared" si="1247"/>
        <v>8285764416</v>
      </c>
      <c r="AM223" s="10">
        <f t="shared" si="1248"/>
        <v>0</v>
      </c>
      <c r="AO223" s="7">
        <f t="shared" ref="AO223:AQ223" si="1327">E223-AC223</f>
        <v>228250119.8</v>
      </c>
      <c r="AP223" s="7">
        <f t="shared" si="1327"/>
        <v>-305978640.4</v>
      </c>
      <c r="AQ223" s="7">
        <f t="shared" si="1327"/>
        <v>0</v>
      </c>
      <c r="AS223" s="7">
        <f t="shared" ref="AS223:AU223" si="1328">M223-AK223</f>
        <v>154884303.9</v>
      </c>
      <c r="AT223" s="7">
        <f t="shared" si="1328"/>
        <v>638654815.6</v>
      </c>
      <c r="AU223" s="7">
        <f t="shared" si="1328"/>
        <v>0</v>
      </c>
      <c r="AW223" s="11">
        <v>14.0</v>
      </c>
      <c r="AX223" s="11">
        <v>19.036</v>
      </c>
      <c r="AY223" s="11">
        <v>1.43846E9</v>
      </c>
      <c r="AZ223" s="11">
        <v>-96.668</v>
      </c>
      <c r="BA223" s="10">
        <f t="shared" si="1251"/>
        <v>-167028261.3</v>
      </c>
      <c r="BB223" s="10">
        <f t="shared" si="1252"/>
        <v>1428729762</v>
      </c>
      <c r="BC223" s="10">
        <f t="shared" si="1253"/>
        <v>0</v>
      </c>
      <c r="BE223" s="11">
        <v>14.0</v>
      </c>
      <c r="BF223" s="11">
        <v>2.211</v>
      </c>
      <c r="BG223" s="11">
        <v>8.90163E9</v>
      </c>
      <c r="BH223" s="11">
        <v>-83.713</v>
      </c>
      <c r="BI223" s="10">
        <f t="shared" si="1254"/>
        <v>974806691.9</v>
      </c>
      <c r="BJ223" s="10">
        <f t="shared" si="1255"/>
        <v>8848094064</v>
      </c>
      <c r="BK223" s="10">
        <f t="shared" si="1256"/>
        <v>0</v>
      </c>
      <c r="BM223" s="7">
        <f t="shared" ref="BM223:BO223" si="1329">E223-BA223</f>
        <v>247740273.7</v>
      </c>
      <c r="BN223" s="7">
        <f t="shared" si="1329"/>
        <v>-513911363.5</v>
      </c>
      <c r="BO223" s="7">
        <f t="shared" si="1329"/>
        <v>0</v>
      </c>
      <c r="BQ223" s="7">
        <f t="shared" ref="BQ223:BS223" si="1330">M223-BI223</f>
        <v>1626255307</v>
      </c>
      <c r="BR223" s="7">
        <f t="shared" si="1330"/>
        <v>76325167.58</v>
      </c>
      <c r="BS223" s="7">
        <f t="shared" si="1330"/>
        <v>0</v>
      </c>
      <c r="BU223" s="12">
        <f t="shared" ref="BU223:BW223" si="1331">AO223-BM223</f>
        <v>-19490153.9</v>
      </c>
      <c r="BV223" s="12">
        <f t="shared" si="1331"/>
        <v>207932723</v>
      </c>
      <c r="BW223" s="12">
        <f t="shared" si="1331"/>
        <v>0</v>
      </c>
      <c r="BY223" s="12">
        <f t="shared" ref="BY223:CA223" si="1332">AS223-BQ223</f>
        <v>-1471371003</v>
      </c>
      <c r="BZ223" s="12">
        <f t="shared" si="1332"/>
        <v>562329648.1</v>
      </c>
      <c r="CA223" s="12">
        <f t="shared" si="1332"/>
        <v>0</v>
      </c>
    </row>
    <row r="224" ht="15.75" customHeight="1">
      <c r="A224" s="11">
        <v>15.0</v>
      </c>
      <c r="B224" s="11">
        <v>20.002</v>
      </c>
      <c r="C224" s="11">
        <v>1.26111E9</v>
      </c>
      <c r="D224" s="11">
        <v>-84.727</v>
      </c>
      <c r="E224" s="10">
        <f t="shared" si="1234"/>
        <v>115897715.3</v>
      </c>
      <c r="F224" s="10">
        <f t="shared" si="1235"/>
        <v>1255773129</v>
      </c>
      <c r="G224" s="10">
        <f t="shared" si="1236"/>
        <v>0</v>
      </c>
      <c r="I224" s="11">
        <v>15.0</v>
      </c>
      <c r="J224" s="11">
        <v>2.35</v>
      </c>
      <c r="K224" s="11">
        <v>8.34292E9</v>
      </c>
      <c r="L224" s="11">
        <v>-82.25</v>
      </c>
      <c r="M224" s="10">
        <f t="shared" si="1237"/>
        <v>1125050523</v>
      </c>
      <c r="N224" s="10">
        <f t="shared" si="1238"/>
        <v>8266714913</v>
      </c>
      <c r="O224" s="10">
        <f t="shared" si="1239"/>
        <v>0</v>
      </c>
      <c r="Q224" s="11">
        <v>15.0</v>
      </c>
      <c r="R224" s="11">
        <v>0.276</v>
      </c>
      <c r="S224" s="11">
        <v>5.87331E10</v>
      </c>
      <c r="T224" s="11">
        <v>-61.145</v>
      </c>
      <c r="U224" s="10">
        <f t="shared" si="1240"/>
        <v>28344279605</v>
      </c>
      <c r="V224" s="10">
        <f t="shared" si="1241"/>
        <v>51441023019</v>
      </c>
      <c r="W224" s="10">
        <f t="shared" si="1242"/>
        <v>0</v>
      </c>
      <c r="Y224" s="11">
        <v>15.0</v>
      </c>
      <c r="Z224" s="11">
        <v>20.002</v>
      </c>
      <c r="AA224" s="11">
        <v>1.29698E9</v>
      </c>
      <c r="AB224" s="11">
        <v>-87.318</v>
      </c>
      <c r="AC224" s="10">
        <f t="shared" si="1243"/>
        <v>60689115.48</v>
      </c>
      <c r="AD224" s="10">
        <f t="shared" si="1244"/>
        <v>1295559320</v>
      </c>
      <c r="AE224" s="10">
        <f t="shared" si="1245"/>
        <v>0</v>
      </c>
      <c r="AG224" s="11">
        <v>15.0</v>
      </c>
      <c r="AH224" s="11">
        <v>2.35</v>
      </c>
      <c r="AI224" s="11">
        <v>1.27866E10</v>
      </c>
      <c r="AJ224" s="11">
        <v>-88.206</v>
      </c>
      <c r="AK224" s="10">
        <f t="shared" si="1246"/>
        <v>400298460.9</v>
      </c>
      <c r="AL224" s="10">
        <f t="shared" si="1247"/>
        <v>12780332574</v>
      </c>
      <c r="AM224" s="10">
        <f t="shared" si="1248"/>
        <v>0</v>
      </c>
      <c r="AO224" s="7">
        <f t="shared" ref="AO224:AQ224" si="1333">E224-AC224</f>
        <v>55208599.8</v>
      </c>
      <c r="AP224" s="7">
        <f t="shared" si="1333"/>
        <v>-39786190.94</v>
      </c>
      <c r="AQ224" s="7">
        <f t="shared" si="1333"/>
        <v>0</v>
      </c>
      <c r="AS224" s="7">
        <f t="shared" ref="AS224:AU224" si="1334">M224-AK224</f>
        <v>724752062.3</v>
      </c>
      <c r="AT224" s="7">
        <f t="shared" si="1334"/>
        <v>-4513617661</v>
      </c>
      <c r="AU224" s="7">
        <f t="shared" si="1334"/>
        <v>0</v>
      </c>
      <c r="AW224" s="11">
        <v>15.0</v>
      </c>
      <c r="AX224" s="11">
        <v>20.002</v>
      </c>
      <c r="AY224" s="11">
        <v>1.31583E9</v>
      </c>
      <c r="AZ224" s="11">
        <v>-86.534</v>
      </c>
      <c r="BA224" s="10">
        <f t="shared" si="1251"/>
        <v>79550112.84</v>
      </c>
      <c r="BB224" s="10">
        <f t="shared" si="1252"/>
        <v>1313423149</v>
      </c>
      <c r="BC224" s="10">
        <f t="shared" si="1253"/>
        <v>0</v>
      </c>
      <c r="BE224" s="11">
        <v>15.0</v>
      </c>
      <c r="BF224" s="11">
        <v>2.35</v>
      </c>
      <c r="BG224" s="11">
        <v>9.98775E9</v>
      </c>
      <c r="BH224" s="11">
        <v>-70.19</v>
      </c>
      <c r="BI224" s="10">
        <f t="shared" si="1254"/>
        <v>3384869746</v>
      </c>
      <c r="BJ224" s="10">
        <f t="shared" si="1255"/>
        <v>9396691272</v>
      </c>
      <c r="BK224" s="10">
        <f t="shared" si="1256"/>
        <v>0</v>
      </c>
      <c r="BM224" s="7">
        <f t="shared" ref="BM224:BO224" si="1335">E224-BA224</f>
        <v>36347602.44</v>
      </c>
      <c r="BN224" s="7">
        <f t="shared" si="1335"/>
        <v>-57650019.98</v>
      </c>
      <c r="BO224" s="7">
        <f t="shared" si="1335"/>
        <v>0</v>
      </c>
      <c r="BQ224" s="7">
        <f t="shared" ref="BQ224:BS224" si="1336">M224-BI224</f>
        <v>-2259819223</v>
      </c>
      <c r="BR224" s="7">
        <f t="shared" si="1336"/>
        <v>-1129976359</v>
      </c>
      <c r="BS224" s="7">
        <f t="shared" si="1336"/>
        <v>0</v>
      </c>
      <c r="BU224" s="12">
        <f t="shared" ref="BU224:BW224" si="1337">AO224-BM224</f>
        <v>18860997.36</v>
      </c>
      <c r="BV224" s="12">
        <f t="shared" si="1337"/>
        <v>17863829.04</v>
      </c>
      <c r="BW224" s="12">
        <f t="shared" si="1337"/>
        <v>0</v>
      </c>
      <c r="BY224" s="12">
        <f t="shared" ref="BY224:CA224" si="1338">AS224-BQ224</f>
        <v>2984571286</v>
      </c>
      <c r="BZ224" s="12">
        <f t="shared" si="1338"/>
        <v>-3383641302</v>
      </c>
      <c r="CA224" s="12">
        <f t="shared" si="1338"/>
        <v>0</v>
      </c>
    </row>
    <row r="225" ht="15.75" customHeight="1">
      <c r="A225" s="11">
        <v>16.0</v>
      </c>
      <c r="B225" s="11">
        <v>21.017</v>
      </c>
      <c r="C225" s="11">
        <v>1.05672E9</v>
      </c>
      <c r="D225" s="11">
        <v>-73.146</v>
      </c>
      <c r="E225" s="10">
        <f t="shared" si="1234"/>
        <v>306378972.8</v>
      </c>
      <c r="F225" s="10">
        <f t="shared" si="1235"/>
        <v>1011330353</v>
      </c>
      <c r="G225" s="10">
        <f t="shared" si="1236"/>
        <v>0</v>
      </c>
      <c r="I225" s="11">
        <v>16.0</v>
      </c>
      <c r="J225" s="11">
        <v>2.498</v>
      </c>
      <c r="K225" s="11">
        <v>9.95797E9</v>
      </c>
      <c r="L225" s="11">
        <v>-67.276</v>
      </c>
      <c r="M225" s="10">
        <f t="shared" si="1237"/>
        <v>3846688532</v>
      </c>
      <c r="N225" s="10">
        <f t="shared" si="1238"/>
        <v>9184996127</v>
      </c>
      <c r="O225" s="10">
        <f t="shared" si="1239"/>
        <v>0</v>
      </c>
      <c r="Q225" s="11">
        <v>16.0</v>
      </c>
      <c r="R225" s="11">
        <v>0.297</v>
      </c>
      <c r="S225" s="11">
        <v>2.08293E10</v>
      </c>
      <c r="T225" s="11">
        <v>-45.384</v>
      </c>
      <c r="U225" s="10">
        <f t="shared" si="1240"/>
        <v>14629497614</v>
      </c>
      <c r="V225" s="10">
        <f t="shared" si="1241"/>
        <v>14826919372</v>
      </c>
      <c r="W225" s="10">
        <f t="shared" si="1242"/>
        <v>0</v>
      </c>
      <c r="Y225" s="11">
        <v>16.0</v>
      </c>
      <c r="Z225" s="11">
        <v>21.017</v>
      </c>
      <c r="AA225" s="11">
        <v>1.08339E9</v>
      </c>
      <c r="AB225" s="11">
        <v>-85.564</v>
      </c>
      <c r="AC225" s="10">
        <f t="shared" si="1243"/>
        <v>83795319.21</v>
      </c>
      <c r="AD225" s="10">
        <f t="shared" si="1244"/>
        <v>1080144544</v>
      </c>
      <c r="AE225" s="10">
        <f t="shared" si="1245"/>
        <v>0</v>
      </c>
      <c r="AG225" s="11">
        <v>16.0</v>
      </c>
      <c r="AH225" s="11">
        <v>2.498</v>
      </c>
      <c r="AI225" s="11">
        <v>9.10278E9</v>
      </c>
      <c r="AJ225" s="11">
        <v>-70.992</v>
      </c>
      <c r="AK225" s="10">
        <f t="shared" si="1246"/>
        <v>2964776999</v>
      </c>
      <c r="AL225" s="10">
        <f t="shared" si="1247"/>
        <v>8606433703</v>
      </c>
      <c r="AM225" s="10">
        <f t="shared" si="1248"/>
        <v>0</v>
      </c>
      <c r="AO225" s="7">
        <f t="shared" ref="AO225:AQ225" si="1339">E225-AC225</f>
        <v>222583653.6</v>
      </c>
      <c r="AP225" s="7">
        <f t="shared" si="1339"/>
        <v>-68814191.04</v>
      </c>
      <c r="AQ225" s="7">
        <f t="shared" si="1339"/>
        <v>0</v>
      </c>
      <c r="AS225" s="7">
        <f t="shared" ref="AS225:AU225" si="1340">M225-AK225</f>
        <v>881911533.1</v>
      </c>
      <c r="AT225" s="7">
        <f t="shared" si="1340"/>
        <v>578562424.9</v>
      </c>
      <c r="AU225" s="7">
        <f t="shared" si="1340"/>
        <v>0</v>
      </c>
      <c r="AW225" s="11">
        <v>16.0</v>
      </c>
      <c r="AX225" s="11">
        <v>21.017</v>
      </c>
      <c r="AY225" s="11">
        <v>1.17563E9</v>
      </c>
      <c r="AZ225" s="11">
        <v>-90.873</v>
      </c>
      <c r="BA225" s="10">
        <f t="shared" si="1251"/>
        <v>-17912057.18</v>
      </c>
      <c r="BB225" s="10">
        <f t="shared" si="1252"/>
        <v>1175493537</v>
      </c>
      <c r="BC225" s="10">
        <f t="shared" si="1253"/>
        <v>0</v>
      </c>
      <c r="BE225" s="11">
        <v>16.0</v>
      </c>
      <c r="BF225" s="11">
        <v>2.498</v>
      </c>
      <c r="BG225" s="11">
        <v>9.44648E9</v>
      </c>
      <c r="BH225" s="11">
        <v>-66.06</v>
      </c>
      <c r="BI225" s="10">
        <f t="shared" si="1254"/>
        <v>3833190365</v>
      </c>
      <c r="BJ225" s="10">
        <f t="shared" si="1255"/>
        <v>8633807736</v>
      </c>
      <c r="BK225" s="10">
        <f t="shared" si="1256"/>
        <v>0</v>
      </c>
      <c r="BM225" s="7">
        <f t="shared" ref="BM225:BO225" si="1341">E225-BA225</f>
        <v>324291030</v>
      </c>
      <c r="BN225" s="7">
        <f t="shared" si="1341"/>
        <v>-164163183.6</v>
      </c>
      <c r="BO225" s="7">
        <f t="shared" si="1341"/>
        <v>0</v>
      </c>
      <c r="BQ225" s="7">
        <f t="shared" ref="BQ225:BS225" si="1342">M225-BI225</f>
        <v>13498166.62</v>
      </c>
      <c r="BR225" s="7">
        <f t="shared" si="1342"/>
        <v>551188391.8</v>
      </c>
      <c r="BS225" s="7">
        <f t="shared" si="1342"/>
        <v>0</v>
      </c>
      <c r="BU225" s="12">
        <f t="shared" ref="BU225:BW225" si="1343">AO225-BM225</f>
        <v>-101707376.4</v>
      </c>
      <c r="BV225" s="12">
        <f t="shared" si="1343"/>
        <v>95348992.52</v>
      </c>
      <c r="BW225" s="12">
        <f t="shared" si="1343"/>
        <v>0</v>
      </c>
      <c r="BY225" s="12">
        <f t="shared" ref="BY225:CA225" si="1344">AS225-BQ225</f>
        <v>868413366.4</v>
      </c>
      <c r="BZ225" s="12">
        <f t="shared" si="1344"/>
        <v>27374033.03</v>
      </c>
      <c r="CA225" s="12">
        <f t="shared" si="1344"/>
        <v>0</v>
      </c>
    </row>
    <row r="226" ht="15.75" customHeight="1">
      <c r="A226" s="11">
        <v>17.0</v>
      </c>
      <c r="B226" s="11">
        <v>22.084</v>
      </c>
      <c r="C226" s="11">
        <v>1.20229E9</v>
      </c>
      <c r="D226" s="11">
        <v>-61.09</v>
      </c>
      <c r="E226" s="10">
        <f t="shared" si="1234"/>
        <v>581229274.5</v>
      </c>
      <c r="F226" s="10">
        <f t="shared" si="1235"/>
        <v>1052460819</v>
      </c>
      <c r="G226" s="10">
        <f t="shared" si="1236"/>
        <v>0</v>
      </c>
      <c r="I226" s="11">
        <v>17.0</v>
      </c>
      <c r="J226" s="11">
        <v>2.655</v>
      </c>
      <c r="K226" s="11">
        <v>5.83122E9</v>
      </c>
      <c r="L226" s="11">
        <v>-89.339</v>
      </c>
      <c r="M226" s="10">
        <f t="shared" si="1237"/>
        <v>67271114.09</v>
      </c>
      <c r="N226" s="10">
        <f t="shared" si="1238"/>
        <v>5830831955</v>
      </c>
      <c r="O226" s="10">
        <f t="shared" si="1239"/>
        <v>0</v>
      </c>
      <c r="Q226" s="11">
        <v>17.0</v>
      </c>
      <c r="R226" s="11">
        <v>0.319</v>
      </c>
      <c r="S226" s="11">
        <v>6.29817E10</v>
      </c>
      <c r="T226" s="11">
        <v>-35.943</v>
      </c>
      <c r="U226" s="10">
        <f t="shared" si="1240"/>
        <v>50990069021</v>
      </c>
      <c r="V226" s="10">
        <f t="shared" si="1241"/>
        <v>36969005885</v>
      </c>
      <c r="W226" s="10">
        <f t="shared" si="1242"/>
        <v>0</v>
      </c>
      <c r="Y226" s="11">
        <v>17.0</v>
      </c>
      <c r="Z226" s="11">
        <v>22.084</v>
      </c>
      <c r="AA226" s="11">
        <v>1.03367E9</v>
      </c>
      <c r="AB226" s="11">
        <v>-78.05</v>
      </c>
      <c r="AC226" s="10">
        <f t="shared" si="1243"/>
        <v>214029660.4</v>
      </c>
      <c r="AD226" s="10">
        <f t="shared" si="1244"/>
        <v>1011268992</v>
      </c>
      <c r="AE226" s="10">
        <f t="shared" si="1245"/>
        <v>0</v>
      </c>
      <c r="AG226" s="11">
        <v>17.0</v>
      </c>
      <c r="AH226" s="11">
        <v>2.655</v>
      </c>
      <c r="AI226" s="11">
        <v>1.1705E10</v>
      </c>
      <c r="AJ226" s="11">
        <v>-88.666</v>
      </c>
      <c r="AK226" s="10">
        <f t="shared" si="1246"/>
        <v>272499291.3</v>
      </c>
      <c r="AL226" s="10">
        <f t="shared" si="1247"/>
        <v>11701827598</v>
      </c>
      <c r="AM226" s="10">
        <f t="shared" si="1248"/>
        <v>0</v>
      </c>
      <c r="AO226" s="7">
        <f t="shared" ref="AO226:AQ226" si="1345">E226-AC226</f>
        <v>367199614.1</v>
      </c>
      <c r="AP226" s="7">
        <f t="shared" si="1345"/>
        <v>41191826.95</v>
      </c>
      <c r="AQ226" s="7">
        <f t="shared" si="1345"/>
        <v>0</v>
      </c>
      <c r="AS226" s="7">
        <f t="shared" ref="AS226:AU226" si="1346">M226-AK226</f>
        <v>-205228177.2</v>
      </c>
      <c r="AT226" s="7">
        <f t="shared" si="1346"/>
        <v>-5870995643</v>
      </c>
      <c r="AU226" s="7">
        <f t="shared" si="1346"/>
        <v>0</v>
      </c>
      <c r="AW226" s="11">
        <v>17.0</v>
      </c>
      <c r="AX226" s="11">
        <v>22.084</v>
      </c>
      <c r="AY226" s="11">
        <v>1.05855E9</v>
      </c>
      <c r="AZ226" s="11">
        <v>-87.272</v>
      </c>
      <c r="BA226" s="10">
        <f t="shared" si="1251"/>
        <v>50381258.27</v>
      </c>
      <c r="BB226" s="10">
        <f t="shared" si="1252"/>
        <v>1057350382</v>
      </c>
      <c r="BC226" s="10">
        <f t="shared" si="1253"/>
        <v>0</v>
      </c>
      <c r="BE226" s="11">
        <v>17.0</v>
      </c>
      <c r="BF226" s="11">
        <v>2.655</v>
      </c>
      <c r="BG226" s="11">
        <v>6.7666E9</v>
      </c>
      <c r="BH226" s="11">
        <v>-90.28</v>
      </c>
      <c r="BI226" s="10">
        <f t="shared" si="1254"/>
        <v>-33067714.15</v>
      </c>
      <c r="BJ226" s="10">
        <f t="shared" si="1255"/>
        <v>6766519200</v>
      </c>
      <c r="BK226" s="10">
        <f t="shared" si="1256"/>
        <v>0</v>
      </c>
      <c r="BM226" s="7">
        <f t="shared" ref="BM226:BO226" si="1347">E226-BA226</f>
        <v>530848016.2</v>
      </c>
      <c r="BN226" s="7">
        <f t="shared" si="1347"/>
        <v>-4889563.921</v>
      </c>
      <c r="BO226" s="7">
        <f t="shared" si="1347"/>
        <v>0</v>
      </c>
      <c r="BQ226" s="7">
        <f t="shared" ref="BQ226:BS226" si="1348">M226-BI226</f>
        <v>100338828.2</v>
      </c>
      <c r="BR226" s="7">
        <f t="shared" si="1348"/>
        <v>-935687245.3</v>
      </c>
      <c r="BS226" s="7">
        <f t="shared" si="1348"/>
        <v>0</v>
      </c>
      <c r="BU226" s="12">
        <f t="shared" ref="BU226:BW226" si="1349">AO226-BM226</f>
        <v>-163648402.1</v>
      </c>
      <c r="BV226" s="12">
        <f t="shared" si="1349"/>
        <v>46081390.87</v>
      </c>
      <c r="BW226" s="12">
        <f t="shared" si="1349"/>
        <v>0</v>
      </c>
      <c r="BY226" s="12">
        <f t="shared" ref="BY226:CA226" si="1350">AS226-BQ226</f>
        <v>-305567005.5</v>
      </c>
      <c r="BZ226" s="12">
        <f t="shared" si="1350"/>
        <v>-4935308398</v>
      </c>
      <c r="CA226" s="12">
        <f t="shared" si="1350"/>
        <v>0</v>
      </c>
    </row>
    <row r="227" ht="15.75" customHeight="1">
      <c r="A227" s="11">
        <v>18.0</v>
      </c>
      <c r="B227" s="11">
        <v>23.205</v>
      </c>
      <c r="C227" s="11">
        <v>2.93002E9</v>
      </c>
      <c r="D227" s="11">
        <v>-93.86</v>
      </c>
      <c r="E227" s="10">
        <f t="shared" si="1234"/>
        <v>-197245310.6</v>
      </c>
      <c r="F227" s="10">
        <f t="shared" si="1235"/>
        <v>2923373306</v>
      </c>
      <c r="G227" s="10">
        <f t="shared" si="1236"/>
        <v>0</v>
      </c>
      <c r="I227" s="11">
        <v>18.0</v>
      </c>
      <c r="J227" s="11">
        <v>2.822</v>
      </c>
      <c r="K227" s="11">
        <v>1.17027E10</v>
      </c>
      <c r="L227" s="11">
        <v>-63.303</v>
      </c>
      <c r="M227" s="10">
        <f t="shared" si="1237"/>
        <v>5257698023</v>
      </c>
      <c r="N227" s="10">
        <f t="shared" si="1238"/>
        <v>10455132653</v>
      </c>
      <c r="O227" s="10">
        <f t="shared" si="1239"/>
        <v>0</v>
      </c>
      <c r="Q227" s="11">
        <v>18.0</v>
      </c>
      <c r="R227" s="11">
        <v>0.343</v>
      </c>
      <c r="S227" s="11">
        <v>2.55709E10</v>
      </c>
      <c r="T227" s="11">
        <v>-32.554</v>
      </c>
      <c r="U227" s="10">
        <f t="shared" si="1240"/>
        <v>21553319822</v>
      </c>
      <c r="V227" s="10">
        <f t="shared" si="1241"/>
        <v>13759554188</v>
      </c>
      <c r="W227" s="10">
        <f t="shared" si="1242"/>
        <v>0</v>
      </c>
      <c r="Y227" s="11">
        <v>18.0</v>
      </c>
      <c r="Z227" s="11">
        <v>23.205</v>
      </c>
      <c r="AA227" s="11">
        <v>1.30327E9</v>
      </c>
      <c r="AB227" s="11">
        <v>-75.518</v>
      </c>
      <c r="AC227" s="10">
        <f t="shared" si="1243"/>
        <v>325916338.9</v>
      </c>
      <c r="AD227" s="10">
        <f t="shared" si="1244"/>
        <v>1261860227</v>
      </c>
      <c r="AE227" s="10">
        <f t="shared" si="1245"/>
        <v>0</v>
      </c>
      <c r="AG227" s="11">
        <v>18.0</v>
      </c>
      <c r="AH227" s="11">
        <v>2.822</v>
      </c>
      <c r="AI227" s="11">
        <v>6.517E9</v>
      </c>
      <c r="AJ227" s="11">
        <v>-67.786</v>
      </c>
      <c r="AK227" s="10">
        <f t="shared" si="1246"/>
        <v>2463862694</v>
      </c>
      <c r="AL227" s="10">
        <f t="shared" si="1247"/>
        <v>6033296746</v>
      </c>
      <c r="AM227" s="10">
        <f t="shared" si="1248"/>
        <v>0</v>
      </c>
      <c r="AO227" s="7">
        <f t="shared" ref="AO227:AQ227" si="1351">E227-AC227</f>
        <v>-523161649.5</v>
      </c>
      <c r="AP227" s="7">
        <f t="shared" si="1351"/>
        <v>1661513079</v>
      </c>
      <c r="AQ227" s="7">
        <f t="shared" si="1351"/>
        <v>0</v>
      </c>
      <c r="AS227" s="7">
        <f t="shared" ref="AS227:AU227" si="1352">M227-AK227</f>
        <v>2793835329</v>
      </c>
      <c r="AT227" s="7">
        <f t="shared" si="1352"/>
        <v>4421835907</v>
      </c>
      <c r="AU227" s="7">
        <f t="shared" si="1352"/>
        <v>0</v>
      </c>
      <c r="AW227" s="11">
        <v>18.0</v>
      </c>
      <c r="AX227" s="11">
        <v>23.205</v>
      </c>
      <c r="AY227" s="11">
        <v>1.05999E9</v>
      </c>
      <c r="AZ227" s="11">
        <v>-76.401</v>
      </c>
      <c r="BA227" s="10">
        <f t="shared" si="1251"/>
        <v>249230306.8</v>
      </c>
      <c r="BB227" s="10">
        <f t="shared" si="1252"/>
        <v>1030273291</v>
      </c>
      <c r="BC227" s="10">
        <f t="shared" si="1253"/>
        <v>0</v>
      </c>
      <c r="BE227" s="11">
        <v>18.0</v>
      </c>
      <c r="BF227" s="11">
        <v>2.822</v>
      </c>
      <c r="BG227" s="11">
        <v>8.92281E9</v>
      </c>
      <c r="BH227" s="11">
        <v>-71.166</v>
      </c>
      <c r="BI227" s="10">
        <f t="shared" si="1254"/>
        <v>2880527477</v>
      </c>
      <c r="BJ227" s="10">
        <f t="shared" si="1255"/>
        <v>8445063632</v>
      </c>
      <c r="BK227" s="10">
        <f t="shared" si="1256"/>
        <v>0</v>
      </c>
      <c r="BM227" s="7">
        <f t="shared" ref="BM227:BO227" si="1353">E227-BA227</f>
        <v>-446475617.5</v>
      </c>
      <c r="BN227" s="7">
        <f t="shared" si="1353"/>
        <v>1893100015</v>
      </c>
      <c r="BO227" s="7">
        <f t="shared" si="1353"/>
        <v>0</v>
      </c>
      <c r="BQ227" s="7">
        <f t="shared" ref="BQ227:BS227" si="1354">M227-BI227</f>
        <v>2377170546</v>
      </c>
      <c r="BR227" s="7">
        <f t="shared" si="1354"/>
        <v>2010069021</v>
      </c>
      <c r="BS227" s="7">
        <f t="shared" si="1354"/>
        <v>0</v>
      </c>
      <c r="BU227" s="12">
        <f t="shared" ref="BU227:BW227" si="1355">AO227-BM227</f>
        <v>-76686032.05</v>
      </c>
      <c r="BV227" s="12">
        <f t="shared" si="1355"/>
        <v>-231586936.1</v>
      </c>
      <c r="BW227" s="12">
        <f t="shared" si="1355"/>
        <v>0</v>
      </c>
      <c r="BY227" s="12">
        <f t="shared" ref="BY227:CA227" si="1356">AS227-BQ227</f>
        <v>416664782.8</v>
      </c>
      <c r="BZ227" s="12">
        <f t="shared" si="1356"/>
        <v>2411766886</v>
      </c>
      <c r="CA227" s="12">
        <f t="shared" si="1356"/>
        <v>0</v>
      </c>
    </row>
    <row r="228" ht="15.75" customHeight="1">
      <c r="A228" s="11">
        <v>19.0</v>
      </c>
      <c r="B228" s="11">
        <v>24.383</v>
      </c>
      <c r="C228" s="11">
        <v>8.86317E8</v>
      </c>
      <c r="D228" s="11">
        <v>-110.159</v>
      </c>
      <c r="E228" s="10">
        <f t="shared" si="1234"/>
        <v>-305448360.3</v>
      </c>
      <c r="F228" s="10">
        <f t="shared" si="1235"/>
        <v>832021107.7</v>
      </c>
      <c r="G228" s="10">
        <f t="shared" si="1236"/>
        <v>0</v>
      </c>
      <c r="I228" s="11">
        <v>19.0</v>
      </c>
      <c r="J228" s="11">
        <v>3.0</v>
      </c>
      <c r="K228" s="11">
        <v>7.41583E9</v>
      </c>
      <c r="L228" s="11">
        <v>-83.778</v>
      </c>
      <c r="M228" s="10">
        <f t="shared" si="1237"/>
        <v>803735622.2</v>
      </c>
      <c r="N228" s="10">
        <f t="shared" si="1238"/>
        <v>7372146474</v>
      </c>
      <c r="O228" s="10">
        <f t="shared" si="1239"/>
        <v>0</v>
      </c>
      <c r="Q228" s="11">
        <v>19.0</v>
      </c>
      <c r="R228" s="11">
        <v>0.369</v>
      </c>
      <c r="S228" s="11">
        <v>3.47114E10</v>
      </c>
      <c r="T228" s="11">
        <v>-44.536</v>
      </c>
      <c r="U228" s="10">
        <f t="shared" si="1240"/>
        <v>24742630053</v>
      </c>
      <c r="V228" s="10">
        <f t="shared" si="1241"/>
        <v>24345092894</v>
      </c>
      <c r="W228" s="10">
        <f t="shared" si="1242"/>
        <v>0</v>
      </c>
      <c r="Y228" s="11">
        <v>19.0</v>
      </c>
      <c r="Z228" s="11">
        <v>24.383</v>
      </c>
      <c r="AA228" s="11">
        <v>1.11898E9</v>
      </c>
      <c r="AB228" s="11">
        <v>-96.24</v>
      </c>
      <c r="AC228" s="10">
        <f t="shared" si="1243"/>
        <v>-121625715.7</v>
      </c>
      <c r="AD228" s="10">
        <f t="shared" si="1244"/>
        <v>1112350406</v>
      </c>
      <c r="AE228" s="10">
        <f t="shared" si="1245"/>
        <v>0</v>
      </c>
      <c r="AG228" s="11">
        <v>19.0</v>
      </c>
      <c r="AH228" s="11">
        <v>3.0</v>
      </c>
      <c r="AI228" s="11">
        <v>8.75755E9</v>
      </c>
      <c r="AJ228" s="11">
        <v>-84.419</v>
      </c>
      <c r="AK228" s="10">
        <f t="shared" si="1246"/>
        <v>851696823.5</v>
      </c>
      <c r="AL228" s="10">
        <f t="shared" si="1247"/>
        <v>8716036629</v>
      </c>
      <c r="AM228" s="10">
        <f t="shared" si="1248"/>
        <v>0</v>
      </c>
      <c r="AO228" s="7">
        <f t="shared" ref="AO228:AQ228" si="1357">E228-AC228</f>
        <v>-183822644.6</v>
      </c>
      <c r="AP228" s="7">
        <f t="shared" si="1357"/>
        <v>-280329298.3</v>
      </c>
      <c r="AQ228" s="7">
        <f t="shared" si="1357"/>
        <v>0</v>
      </c>
      <c r="AS228" s="7">
        <f t="shared" ref="AS228:AU228" si="1358">M228-AK228</f>
        <v>-47961201.23</v>
      </c>
      <c r="AT228" s="7">
        <f t="shared" si="1358"/>
        <v>-1343890155</v>
      </c>
      <c r="AU228" s="7">
        <f t="shared" si="1358"/>
        <v>0</v>
      </c>
      <c r="AW228" s="11">
        <v>19.0</v>
      </c>
      <c r="AX228" s="11">
        <v>24.383</v>
      </c>
      <c r="AY228" s="11">
        <v>1.30146E9</v>
      </c>
      <c r="AZ228" s="11">
        <v>-84.617</v>
      </c>
      <c r="BA228" s="10">
        <f t="shared" si="1251"/>
        <v>122093762.9</v>
      </c>
      <c r="BB228" s="10">
        <f t="shared" si="1252"/>
        <v>1295720357</v>
      </c>
      <c r="BC228" s="10">
        <f t="shared" si="1253"/>
        <v>0</v>
      </c>
      <c r="BE228" s="11">
        <v>19.0</v>
      </c>
      <c r="BF228" s="11">
        <v>3.0</v>
      </c>
      <c r="BG228" s="11">
        <v>5.92434E9</v>
      </c>
      <c r="BH228" s="11">
        <v>-81.09</v>
      </c>
      <c r="BI228" s="10">
        <f t="shared" si="1254"/>
        <v>917578459</v>
      </c>
      <c r="BJ228" s="10">
        <f t="shared" si="1255"/>
        <v>5852850093</v>
      </c>
      <c r="BK228" s="10">
        <f t="shared" si="1256"/>
        <v>0</v>
      </c>
      <c r="BM228" s="7">
        <f t="shared" ref="BM228:BO228" si="1359">E228-BA228</f>
        <v>-427542123.1</v>
      </c>
      <c r="BN228" s="7">
        <f t="shared" si="1359"/>
        <v>-463699249.7</v>
      </c>
      <c r="BO228" s="7">
        <f t="shared" si="1359"/>
        <v>0</v>
      </c>
      <c r="BQ228" s="7">
        <f t="shared" ref="BQ228:BS228" si="1360">M228-BI228</f>
        <v>-113842836.7</v>
      </c>
      <c r="BR228" s="7">
        <f t="shared" si="1360"/>
        <v>1519296382</v>
      </c>
      <c r="BS228" s="7">
        <f t="shared" si="1360"/>
        <v>0</v>
      </c>
      <c r="BU228" s="12">
        <f t="shared" ref="BU228:BW228" si="1361">AO228-BM228</f>
        <v>243719478.6</v>
      </c>
      <c r="BV228" s="12">
        <f t="shared" si="1361"/>
        <v>183369951.5</v>
      </c>
      <c r="BW228" s="12">
        <f t="shared" si="1361"/>
        <v>0</v>
      </c>
      <c r="BY228" s="12">
        <f t="shared" ref="BY228:CA228" si="1362">AS228-BQ228</f>
        <v>65881635.52</v>
      </c>
      <c r="BZ228" s="12">
        <f t="shared" si="1362"/>
        <v>-2863186537</v>
      </c>
      <c r="CA228" s="12">
        <f t="shared" si="1362"/>
        <v>0</v>
      </c>
    </row>
    <row r="229" ht="15.75" customHeight="1">
      <c r="A229" s="11">
        <v>20.0</v>
      </c>
      <c r="B229" s="11">
        <v>25.621</v>
      </c>
      <c r="C229" s="11">
        <v>7.96495E8</v>
      </c>
      <c r="D229" s="11">
        <v>-51.276</v>
      </c>
      <c r="E229" s="10">
        <f t="shared" si="1234"/>
        <v>498262984.8</v>
      </c>
      <c r="F229" s="10">
        <f t="shared" si="1235"/>
        <v>621400259.9</v>
      </c>
      <c r="G229" s="10">
        <f t="shared" si="1236"/>
        <v>0</v>
      </c>
      <c r="I229" s="11">
        <v>20.0</v>
      </c>
      <c r="J229" s="11">
        <v>3.189</v>
      </c>
      <c r="K229" s="11">
        <v>6.78083E9</v>
      </c>
      <c r="L229" s="11">
        <v>-79.893</v>
      </c>
      <c r="M229" s="10">
        <f t="shared" si="1237"/>
        <v>1189947545</v>
      </c>
      <c r="N229" s="10">
        <f t="shared" si="1238"/>
        <v>6675603368</v>
      </c>
      <c r="O229" s="10">
        <f t="shared" si="1239"/>
        <v>0</v>
      </c>
      <c r="Q229" s="11">
        <v>20.0</v>
      </c>
      <c r="R229" s="11">
        <v>0.397</v>
      </c>
      <c r="S229" s="11">
        <v>2.73654E10</v>
      </c>
      <c r="T229" s="11">
        <v>-28.234</v>
      </c>
      <c r="U229" s="10">
        <f t="shared" si="1240"/>
        <v>24109543511</v>
      </c>
      <c r="V229" s="10">
        <f t="shared" si="1241"/>
        <v>12945849871</v>
      </c>
      <c r="W229" s="10">
        <f t="shared" si="1242"/>
        <v>0</v>
      </c>
      <c r="Y229" s="11">
        <v>20.0</v>
      </c>
      <c r="Z229" s="11">
        <v>25.621</v>
      </c>
      <c r="AA229" s="11">
        <v>7.70525E8</v>
      </c>
      <c r="AB229" s="11">
        <v>-79.617</v>
      </c>
      <c r="AC229" s="10">
        <f t="shared" si="1243"/>
        <v>138869644.8</v>
      </c>
      <c r="AD229" s="10">
        <f t="shared" si="1244"/>
        <v>757907644.4</v>
      </c>
      <c r="AE229" s="10">
        <f t="shared" si="1245"/>
        <v>0</v>
      </c>
      <c r="AG229" s="11">
        <v>20.0</v>
      </c>
      <c r="AH229" s="11">
        <v>3.189</v>
      </c>
      <c r="AI229" s="11">
        <v>8.31949E9</v>
      </c>
      <c r="AJ229" s="11">
        <v>-87.162</v>
      </c>
      <c r="AK229" s="10">
        <f t="shared" si="1246"/>
        <v>411916188.9</v>
      </c>
      <c r="AL229" s="10">
        <f t="shared" si="1247"/>
        <v>8309286306</v>
      </c>
      <c r="AM229" s="10">
        <f t="shared" si="1248"/>
        <v>0</v>
      </c>
      <c r="AO229" s="7">
        <f t="shared" ref="AO229:AQ229" si="1363">E229-AC229</f>
        <v>359393340</v>
      </c>
      <c r="AP229" s="7">
        <f t="shared" si="1363"/>
        <v>-136507384.5</v>
      </c>
      <c r="AQ229" s="7">
        <f t="shared" si="1363"/>
        <v>0</v>
      </c>
      <c r="AS229" s="7">
        <f t="shared" ref="AS229:AU229" si="1364">M229-AK229</f>
        <v>778031356.1</v>
      </c>
      <c r="AT229" s="7">
        <f t="shared" si="1364"/>
        <v>-1633682938</v>
      </c>
      <c r="AU229" s="7">
        <f t="shared" si="1364"/>
        <v>0</v>
      </c>
      <c r="AW229" s="11">
        <v>20.0</v>
      </c>
      <c r="AX229" s="11">
        <v>25.621</v>
      </c>
      <c r="AY229" s="11">
        <v>8.52514E8</v>
      </c>
      <c r="AZ229" s="11">
        <v>-91.864</v>
      </c>
      <c r="BA229" s="10">
        <f t="shared" si="1251"/>
        <v>-27729892.35</v>
      </c>
      <c r="BB229" s="10">
        <f t="shared" si="1252"/>
        <v>852062892.8</v>
      </c>
      <c r="BC229" s="10">
        <f t="shared" si="1253"/>
        <v>0</v>
      </c>
      <c r="BE229" s="11">
        <v>20.0</v>
      </c>
      <c r="BF229" s="11">
        <v>3.189</v>
      </c>
      <c r="BG229" s="11">
        <v>6.2086E9</v>
      </c>
      <c r="BH229" s="11">
        <v>-76.511</v>
      </c>
      <c r="BI229" s="10">
        <f t="shared" si="1254"/>
        <v>1448209828</v>
      </c>
      <c r="BJ229" s="10">
        <f t="shared" si="1255"/>
        <v>6037334035</v>
      </c>
      <c r="BK229" s="10">
        <f t="shared" si="1256"/>
        <v>0</v>
      </c>
      <c r="BM229" s="7">
        <f t="shared" ref="BM229:BO229" si="1365">E229-BA229</f>
        <v>525992877.1</v>
      </c>
      <c r="BN229" s="7">
        <f t="shared" si="1365"/>
        <v>-230662632.9</v>
      </c>
      <c r="BO229" s="7">
        <f t="shared" si="1365"/>
        <v>0</v>
      </c>
      <c r="BQ229" s="7">
        <f t="shared" ref="BQ229:BS229" si="1366">M229-BI229</f>
        <v>-258262282.8</v>
      </c>
      <c r="BR229" s="7">
        <f t="shared" si="1366"/>
        <v>638269332.8</v>
      </c>
      <c r="BS229" s="7">
        <f t="shared" si="1366"/>
        <v>0</v>
      </c>
      <c r="BU229" s="12">
        <f t="shared" ref="BU229:BW229" si="1367">AO229-BM229</f>
        <v>-166599537.1</v>
      </c>
      <c r="BV229" s="12">
        <f t="shared" si="1367"/>
        <v>94155248.43</v>
      </c>
      <c r="BW229" s="12">
        <f t="shared" si="1367"/>
        <v>0</v>
      </c>
      <c r="BY229" s="12">
        <f t="shared" ref="BY229:CA229" si="1368">AS229-BQ229</f>
        <v>1036293639</v>
      </c>
      <c r="BZ229" s="12">
        <f t="shared" si="1368"/>
        <v>-2271952271</v>
      </c>
      <c r="CA229" s="12">
        <f t="shared" si="1368"/>
        <v>0</v>
      </c>
    </row>
    <row r="230" ht="15.75" customHeight="1">
      <c r="A230" s="11">
        <v>21.0</v>
      </c>
      <c r="B230" s="11">
        <v>26.922</v>
      </c>
      <c r="C230" s="11">
        <v>4.28917E9</v>
      </c>
      <c r="D230" s="11">
        <v>-79.265</v>
      </c>
      <c r="E230" s="10">
        <f t="shared" si="1234"/>
        <v>798930076.5</v>
      </c>
      <c r="F230" s="10">
        <f t="shared" si="1235"/>
        <v>4214106076</v>
      </c>
      <c r="G230" s="10">
        <f t="shared" si="1236"/>
        <v>0</v>
      </c>
      <c r="I230" s="11">
        <v>21.0</v>
      </c>
      <c r="J230" s="11">
        <v>3.389</v>
      </c>
      <c r="K230" s="11">
        <v>5.04017E9</v>
      </c>
      <c r="L230" s="11">
        <v>-81.677</v>
      </c>
      <c r="M230" s="10">
        <f t="shared" si="1237"/>
        <v>729581796.8</v>
      </c>
      <c r="N230" s="10">
        <f t="shared" si="1238"/>
        <v>4987085725</v>
      </c>
      <c r="O230" s="10">
        <f t="shared" si="1239"/>
        <v>0</v>
      </c>
      <c r="Q230" s="11">
        <v>21.0</v>
      </c>
      <c r="R230" s="11">
        <v>0.427</v>
      </c>
      <c r="S230" s="11">
        <v>2.97589E10</v>
      </c>
      <c r="T230" s="11">
        <v>-25.812</v>
      </c>
      <c r="U230" s="10">
        <f t="shared" si="1240"/>
        <v>26789783038</v>
      </c>
      <c r="V230" s="10">
        <f t="shared" si="1241"/>
        <v>12957609886</v>
      </c>
      <c r="W230" s="10">
        <f t="shared" si="1242"/>
        <v>0</v>
      </c>
      <c r="Y230" s="11">
        <v>21.0</v>
      </c>
      <c r="Z230" s="11">
        <v>26.922</v>
      </c>
      <c r="AA230" s="11">
        <v>1.14523E9</v>
      </c>
      <c r="AB230" s="11">
        <v>-76.899</v>
      </c>
      <c r="AC230" s="10">
        <f t="shared" si="1243"/>
        <v>259587344.6</v>
      </c>
      <c r="AD230" s="10">
        <f t="shared" si="1244"/>
        <v>1115421967</v>
      </c>
      <c r="AE230" s="10">
        <f t="shared" si="1245"/>
        <v>0</v>
      </c>
      <c r="AG230" s="11">
        <v>21.0</v>
      </c>
      <c r="AH230" s="11">
        <v>3.389</v>
      </c>
      <c r="AI230" s="11">
        <v>7.57303E9</v>
      </c>
      <c r="AJ230" s="11">
        <v>-109.137</v>
      </c>
      <c r="AK230" s="10">
        <f t="shared" si="1246"/>
        <v>-2482651673</v>
      </c>
      <c r="AL230" s="10">
        <f t="shared" si="1247"/>
        <v>7154524726</v>
      </c>
      <c r="AM230" s="10">
        <f t="shared" si="1248"/>
        <v>0</v>
      </c>
      <c r="AO230" s="7">
        <f t="shared" ref="AO230:AQ230" si="1369">E230-AC230</f>
        <v>539342731.9</v>
      </c>
      <c r="AP230" s="7">
        <f t="shared" si="1369"/>
        <v>3098684110</v>
      </c>
      <c r="AQ230" s="7">
        <f t="shared" si="1369"/>
        <v>0</v>
      </c>
      <c r="AS230" s="7">
        <f t="shared" ref="AS230:AU230" si="1370">M230-AK230</f>
        <v>3212233470</v>
      </c>
      <c r="AT230" s="7">
        <f t="shared" si="1370"/>
        <v>-2167439000</v>
      </c>
      <c r="AU230" s="7">
        <f t="shared" si="1370"/>
        <v>0</v>
      </c>
      <c r="AW230" s="11">
        <v>21.0</v>
      </c>
      <c r="AX230" s="11">
        <v>26.922</v>
      </c>
      <c r="AY230" s="11">
        <v>8.8331E8</v>
      </c>
      <c r="AZ230" s="11">
        <v>-75.856</v>
      </c>
      <c r="BA230" s="10">
        <f t="shared" si="1251"/>
        <v>215845409.1</v>
      </c>
      <c r="BB230" s="10">
        <f t="shared" si="1252"/>
        <v>856532145</v>
      </c>
      <c r="BC230" s="10">
        <f t="shared" si="1253"/>
        <v>0</v>
      </c>
      <c r="BE230" s="11">
        <v>21.0</v>
      </c>
      <c r="BF230" s="11">
        <v>3.389</v>
      </c>
      <c r="BG230" s="11">
        <v>4.99164E9</v>
      </c>
      <c r="BH230" s="11">
        <v>-83.405</v>
      </c>
      <c r="BI230" s="10">
        <f t="shared" si="1254"/>
        <v>573292159.8</v>
      </c>
      <c r="BJ230" s="10">
        <f t="shared" si="1255"/>
        <v>4958609280</v>
      </c>
      <c r="BK230" s="10">
        <f t="shared" si="1256"/>
        <v>0</v>
      </c>
      <c r="BM230" s="7">
        <f t="shared" ref="BM230:BO230" si="1371">E230-BA230</f>
        <v>583084667.4</v>
      </c>
      <c r="BN230" s="7">
        <f t="shared" si="1371"/>
        <v>3357573931</v>
      </c>
      <c r="BO230" s="7">
        <f t="shared" si="1371"/>
        <v>0</v>
      </c>
      <c r="BQ230" s="7">
        <f t="shared" ref="BQ230:BS230" si="1372">M230-BI230</f>
        <v>156289637.1</v>
      </c>
      <c r="BR230" s="7">
        <f t="shared" si="1372"/>
        <v>28476445.47</v>
      </c>
      <c r="BS230" s="7">
        <f t="shared" si="1372"/>
        <v>0</v>
      </c>
      <c r="BU230" s="12">
        <f t="shared" ref="BU230:BW230" si="1373">AO230-BM230</f>
        <v>-43741935.53</v>
      </c>
      <c r="BV230" s="12">
        <f t="shared" si="1373"/>
        <v>-258889821.5</v>
      </c>
      <c r="BW230" s="12">
        <f t="shared" si="1373"/>
        <v>0</v>
      </c>
      <c r="BY230" s="12">
        <f t="shared" ref="BY230:CA230" si="1374">AS230-BQ230</f>
        <v>3055943833</v>
      </c>
      <c r="BZ230" s="12">
        <f t="shared" si="1374"/>
        <v>-2195915446</v>
      </c>
      <c r="CA230" s="12">
        <f t="shared" si="1374"/>
        <v>0</v>
      </c>
    </row>
    <row r="231" ht="15.75" customHeight="1">
      <c r="A231" s="11">
        <v>22.0</v>
      </c>
      <c r="B231" s="11">
        <v>28.288</v>
      </c>
      <c r="C231" s="11">
        <v>7.71266E8</v>
      </c>
      <c r="D231" s="11">
        <v>-108.726</v>
      </c>
      <c r="E231" s="10">
        <f t="shared" si="1234"/>
        <v>-247609386.9</v>
      </c>
      <c r="F231" s="10">
        <f t="shared" si="1235"/>
        <v>730438795.7</v>
      </c>
      <c r="G231" s="10">
        <f t="shared" si="1236"/>
        <v>0</v>
      </c>
      <c r="I231" s="11">
        <v>22.0</v>
      </c>
      <c r="J231" s="11">
        <v>3.603</v>
      </c>
      <c r="K231" s="11">
        <v>4.9265E9</v>
      </c>
      <c r="L231" s="11">
        <v>-81.323</v>
      </c>
      <c r="M231" s="10">
        <f t="shared" si="1237"/>
        <v>743231501.9</v>
      </c>
      <c r="N231" s="10">
        <f t="shared" si="1238"/>
        <v>4870113878</v>
      </c>
      <c r="O231" s="10">
        <f t="shared" si="1239"/>
        <v>0</v>
      </c>
      <c r="Q231" s="11">
        <v>22.0</v>
      </c>
      <c r="R231" s="11">
        <v>0.459</v>
      </c>
      <c r="S231" s="11">
        <v>3.7718E10</v>
      </c>
      <c r="T231" s="11">
        <v>-53.32</v>
      </c>
      <c r="U231" s="10">
        <f t="shared" si="1240"/>
        <v>22530667690</v>
      </c>
      <c r="V231" s="10">
        <f t="shared" si="1241"/>
        <v>30249240279</v>
      </c>
      <c r="W231" s="10">
        <f t="shared" si="1242"/>
        <v>0</v>
      </c>
      <c r="Y231" s="11">
        <v>22.0</v>
      </c>
      <c r="Z231" s="11">
        <v>28.288</v>
      </c>
      <c r="AA231" s="11">
        <v>9.84119E8</v>
      </c>
      <c r="AB231" s="11">
        <v>-98.125</v>
      </c>
      <c r="AC231" s="10">
        <f t="shared" si="1243"/>
        <v>-139088685.3</v>
      </c>
      <c r="AD231" s="10">
        <f t="shared" si="1244"/>
        <v>974240495.9</v>
      </c>
      <c r="AE231" s="10">
        <f t="shared" si="1245"/>
        <v>0</v>
      </c>
      <c r="AG231" s="11">
        <v>22.0</v>
      </c>
      <c r="AH231" s="11">
        <v>3.603</v>
      </c>
      <c r="AI231" s="11">
        <v>6.61247E9</v>
      </c>
      <c r="AJ231" s="11">
        <v>-88.082</v>
      </c>
      <c r="AK231" s="10">
        <f t="shared" si="1246"/>
        <v>221313838.2</v>
      </c>
      <c r="AL231" s="10">
        <f t="shared" si="1247"/>
        <v>6608765368</v>
      </c>
      <c r="AM231" s="10">
        <f t="shared" si="1248"/>
        <v>0</v>
      </c>
      <c r="AO231" s="7">
        <f t="shared" ref="AO231:AQ231" si="1375">E231-AC231</f>
        <v>-108520701.6</v>
      </c>
      <c r="AP231" s="7">
        <f t="shared" si="1375"/>
        <v>-243801700.2</v>
      </c>
      <c r="AQ231" s="7">
        <f t="shared" si="1375"/>
        <v>0</v>
      </c>
      <c r="AS231" s="7">
        <f t="shared" ref="AS231:AU231" si="1376">M231-AK231</f>
        <v>521917663.7</v>
      </c>
      <c r="AT231" s="7">
        <f t="shared" si="1376"/>
        <v>-1738651490</v>
      </c>
      <c r="AU231" s="7">
        <f t="shared" si="1376"/>
        <v>0</v>
      </c>
      <c r="AW231" s="11">
        <v>22.0</v>
      </c>
      <c r="AX231" s="11">
        <v>28.288</v>
      </c>
      <c r="AY231" s="11">
        <v>1.11336E9</v>
      </c>
      <c r="AZ231" s="11">
        <v>-84.407</v>
      </c>
      <c r="BA231" s="10">
        <f t="shared" si="1251"/>
        <v>108509523.1</v>
      </c>
      <c r="BB231" s="10">
        <f t="shared" si="1252"/>
        <v>1108059643</v>
      </c>
      <c r="BC231" s="10">
        <f t="shared" si="1253"/>
        <v>0</v>
      </c>
      <c r="BE231" s="11">
        <v>22.0</v>
      </c>
      <c r="BF231" s="11">
        <v>3.603</v>
      </c>
      <c r="BG231" s="11">
        <v>6.08261E9</v>
      </c>
      <c r="BH231" s="11">
        <v>-74.248</v>
      </c>
      <c r="BI231" s="10">
        <f t="shared" si="1254"/>
        <v>1651270745</v>
      </c>
      <c r="BJ231" s="10">
        <f t="shared" si="1255"/>
        <v>5854182209</v>
      </c>
      <c r="BK231" s="10">
        <f t="shared" si="1256"/>
        <v>0</v>
      </c>
      <c r="BM231" s="7">
        <f t="shared" ref="BM231:BO231" si="1377">E231-BA231</f>
        <v>-356118910</v>
      </c>
      <c r="BN231" s="7">
        <f t="shared" si="1377"/>
        <v>-377620847.5</v>
      </c>
      <c r="BO231" s="7">
        <f t="shared" si="1377"/>
        <v>0</v>
      </c>
      <c r="BQ231" s="7">
        <f t="shared" ref="BQ231:BS231" si="1378">M231-BI231</f>
        <v>-908039243.4</v>
      </c>
      <c r="BR231" s="7">
        <f t="shared" si="1378"/>
        <v>-984068331.2</v>
      </c>
      <c r="BS231" s="7">
        <f t="shared" si="1378"/>
        <v>0</v>
      </c>
      <c r="BU231" s="12">
        <f t="shared" ref="BU231:BW231" si="1379">AO231-BM231</f>
        <v>247598208.4</v>
      </c>
      <c r="BV231" s="12">
        <f t="shared" si="1379"/>
        <v>133819147.4</v>
      </c>
      <c r="BW231" s="12">
        <f t="shared" si="1379"/>
        <v>0</v>
      </c>
      <c r="BY231" s="12">
        <f t="shared" ref="BY231:CA231" si="1380">AS231-BQ231</f>
        <v>1429956907</v>
      </c>
      <c r="BZ231" s="12">
        <f t="shared" si="1380"/>
        <v>-754583158.6</v>
      </c>
      <c r="CA231" s="12">
        <f t="shared" si="1380"/>
        <v>0</v>
      </c>
    </row>
    <row r="232" ht="15.75" customHeight="1">
      <c r="A232" s="11">
        <v>23.0</v>
      </c>
      <c r="B232" s="11">
        <v>29.724</v>
      </c>
      <c r="C232" s="11">
        <v>6.83402E8</v>
      </c>
      <c r="D232" s="11">
        <v>-93.962</v>
      </c>
      <c r="E232" s="10">
        <f t="shared" si="1234"/>
        <v>-47219557.94</v>
      </c>
      <c r="F232" s="10">
        <f t="shared" si="1235"/>
        <v>681768734.2</v>
      </c>
      <c r="G232" s="10">
        <f t="shared" si="1236"/>
        <v>0</v>
      </c>
      <c r="I232" s="11">
        <v>23.0</v>
      </c>
      <c r="J232" s="11">
        <v>3.829</v>
      </c>
      <c r="K232" s="11">
        <v>4.40152E9</v>
      </c>
      <c r="L232" s="11">
        <v>-75.855</v>
      </c>
      <c r="M232" s="10">
        <f t="shared" si="1237"/>
        <v>1075628811</v>
      </c>
      <c r="N232" s="10">
        <f t="shared" si="1238"/>
        <v>4268067592</v>
      </c>
      <c r="O232" s="10">
        <f t="shared" si="1239"/>
        <v>0</v>
      </c>
      <c r="Q232" s="11">
        <v>23.0</v>
      </c>
      <c r="R232" s="11">
        <v>0.493</v>
      </c>
      <c r="S232" s="11">
        <v>4.16099E10</v>
      </c>
      <c r="T232" s="11">
        <v>-76.357</v>
      </c>
      <c r="U232" s="10">
        <f t="shared" si="1240"/>
        <v>9814589335</v>
      </c>
      <c r="V232" s="10">
        <f t="shared" si="1241"/>
        <v>40435845660</v>
      </c>
      <c r="W232" s="10">
        <f t="shared" si="1242"/>
        <v>0</v>
      </c>
      <c r="Y232" s="11">
        <v>23.0</v>
      </c>
      <c r="Z232" s="11">
        <v>29.724</v>
      </c>
      <c r="AA232" s="11">
        <v>8.61335E8</v>
      </c>
      <c r="AB232" s="11">
        <v>-94.301</v>
      </c>
      <c r="AC232" s="10">
        <f t="shared" si="1243"/>
        <v>-64596792.48</v>
      </c>
      <c r="AD232" s="10">
        <f t="shared" si="1244"/>
        <v>858909329.7</v>
      </c>
      <c r="AE232" s="10">
        <f t="shared" si="1245"/>
        <v>0</v>
      </c>
      <c r="AG232" s="11">
        <v>23.0</v>
      </c>
      <c r="AH232" s="11">
        <v>3.829</v>
      </c>
      <c r="AI232" s="11">
        <v>5.77848E9</v>
      </c>
      <c r="AJ232" s="11">
        <v>-81.543</v>
      </c>
      <c r="AK232" s="10">
        <f t="shared" si="1246"/>
        <v>849824420.2</v>
      </c>
      <c r="AL232" s="10">
        <f t="shared" si="1247"/>
        <v>5715647782</v>
      </c>
      <c r="AM232" s="10">
        <f t="shared" si="1248"/>
        <v>0</v>
      </c>
      <c r="AO232" s="7">
        <f t="shared" ref="AO232:AQ232" si="1381">E232-AC232</f>
        <v>17377234.54</v>
      </c>
      <c r="AP232" s="7">
        <f t="shared" si="1381"/>
        <v>-177140595.5</v>
      </c>
      <c r="AQ232" s="7">
        <f t="shared" si="1381"/>
        <v>0</v>
      </c>
      <c r="AS232" s="7">
        <f t="shared" ref="AS232:AU232" si="1382">M232-AK232</f>
        <v>225804390.3</v>
      </c>
      <c r="AT232" s="7">
        <f t="shared" si="1382"/>
        <v>-1447580189</v>
      </c>
      <c r="AU232" s="7">
        <f t="shared" si="1382"/>
        <v>0</v>
      </c>
      <c r="AW232" s="11">
        <v>23.0</v>
      </c>
      <c r="AX232" s="11">
        <v>29.724</v>
      </c>
      <c r="AY232" s="11">
        <v>9.81113E8</v>
      </c>
      <c r="AZ232" s="11">
        <v>-91.376</v>
      </c>
      <c r="BA232" s="10">
        <f t="shared" si="1251"/>
        <v>-23559880.54</v>
      </c>
      <c r="BB232" s="10">
        <f t="shared" si="1252"/>
        <v>980830082.5</v>
      </c>
      <c r="BC232" s="10">
        <f t="shared" si="1253"/>
        <v>0</v>
      </c>
      <c r="BE232" s="11">
        <v>23.0</v>
      </c>
      <c r="BF232" s="11">
        <v>3.829</v>
      </c>
      <c r="BG232" s="11">
        <v>6.79924E9</v>
      </c>
      <c r="BH232" s="11">
        <v>-71.838</v>
      </c>
      <c r="BI232" s="10">
        <f t="shared" si="1254"/>
        <v>2119355775</v>
      </c>
      <c r="BJ232" s="10">
        <f t="shared" si="1255"/>
        <v>6460495002</v>
      </c>
      <c r="BK232" s="10">
        <f t="shared" si="1256"/>
        <v>0</v>
      </c>
      <c r="BM232" s="7">
        <f t="shared" ref="BM232:BO232" si="1383">E232-BA232</f>
        <v>-23659677.4</v>
      </c>
      <c r="BN232" s="7">
        <f t="shared" si="1383"/>
        <v>-299061348.3</v>
      </c>
      <c r="BO232" s="7">
        <f t="shared" si="1383"/>
        <v>0</v>
      </c>
      <c r="BQ232" s="7">
        <f t="shared" ref="BQ232:BS232" si="1384">M232-BI232</f>
        <v>-1043726965</v>
      </c>
      <c r="BR232" s="7">
        <f t="shared" si="1384"/>
        <v>-2192427410</v>
      </c>
      <c r="BS232" s="7">
        <f t="shared" si="1384"/>
        <v>0</v>
      </c>
      <c r="BU232" s="12">
        <f t="shared" ref="BU232:BW232" si="1385">AO232-BM232</f>
        <v>41036911.94</v>
      </c>
      <c r="BV232" s="12">
        <f t="shared" si="1385"/>
        <v>121920752.8</v>
      </c>
      <c r="BW232" s="12">
        <f t="shared" si="1385"/>
        <v>0</v>
      </c>
      <c r="BY232" s="12">
        <f t="shared" ref="BY232:CA232" si="1386">AS232-BQ232</f>
        <v>1269531355</v>
      </c>
      <c r="BZ232" s="12">
        <f t="shared" si="1386"/>
        <v>744847220.6</v>
      </c>
      <c r="CA232" s="12">
        <f t="shared" si="1386"/>
        <v>0</v>
      </c>
    </row>
    <row r="233" ht="15.75" customHeight="1">
      <c r="A233" s="11">
        <v>24.0</v>
      </c>
      <c r="B233" s="11">
        <v>31.233</v>
      </c>
      <c r="C233" s="11">
        <v>9.95806E8</v>
      </c>
      <c r="D233" s="11">
        <v>-83.481</v>
      </c>
      <c r="E233" s="10">
        <f t="shared" si="1234"/>
        <v>113056532.3</v>
      </c>
      <c r="F233" s="10">
        <f t="shared" si="1235"/>
        <v>989367378.7</v>
      </c>
      <c r="G233" s="10">
        <f t="shared" si="1236"/>
        <v>0</v>
      </c>
      <c r="I233" s="11">
        <v>24.0</v>
      </c>
      <c r="J233" s="11">
        <v>4.07</v>
      </c>
      <c r="K233" s="11">
        <v>5.61876E9</v>
      </c>
      <c r="L233" s="11">
        <v>-78.903</v>
      </c>
      <c r="M233" s="10">
        <f t="shared" si="1237"/>
        <v>1081446029</v>
      </c>
      <c r="N233" s="10">
        <f t="shared" si="1238"/>
        <v>5513704601</v>
      </c>
      <c r="O233" s="10">
        <f t="shared" si="1239"/>
        <v>0</v>
      </c>
      <c r="Q233" s="11">
        <v>24.0</v>
      </c>
      <c r="R233" s="11">
        <v>0.53</v>
      </c>
      <c r="S233" s="11">
        <v>3.61183E10</v>
      </c>
      <c r="T233" s="11">
        <v>-84.415</v>
      </c>
      <c r="U233" s="10">
        <f t="shared" si="1240"/>
        <v>3515117707</v>
      </c>
      <c r="V233" s="10">
        <f t="shared" si="1241"/>
        <v>35946843288</v>
      </c>
      <c r="W233" s="10">
        <f t="shared" si="1242"/>
        <v>0</v>
      </c>
      <c r="Y233" s="11">
        <v>24.0</v>
      </c>
      <c r="Z233" s="11">
        <v>31.233</v>
      </c>
      <c r="AA233" s="11">
        <v>8.52122E8</v>
      </c>
      <c r="AB233" s="11">
        <v>-83.752</v>
      </c>
      <c r="AC233" s="10">
        <f t="shared" si="1243"/>
        <v>92738291.2</v>
      </c>
      <c r="AD233" s="10">
        <f t="shared" si="1244"/>
        <v>847060512.7</v>
      </c>
      <c r="AE233" s="10">
        <f t="shared" si="1245"/>
        <v>0</v>
      </c>
      <c r="AG233" s="11">
        <v>24.0</v>
      </c>
      <c r="AH233" s="11">
        <v>4.07</v>
      </c>
      <c r="AI233" s="11">
        <v>5.48048E9</v>
      </c>
      <c r="AJ233" s="11">
        <v>-75.116</v>
      </c>
      <c r="AK233" s="10">
        <f t="shared" si="1246"/>
        <v>1407732096</v>
      </c>
      <c r="AL233" s="10">
        <f t="shared" si="1247"/>
        <v>5296598095</v>
      </c>
      <c r="AM233" s="10">
        <f t="shared" si="1248"/>
        <v>0</v>
      </c>
      <c r="AO233" s="7">
        <f t="shared" ref="AO233:AQ233" si="1387">E233-AC233</f>
        <v>20318241.15</v>
      </c>
      <c r="AP233" s="7">
        <f t="shared" si="1387"/>
        <v>142306866</v>
      </c>
      <c r="AQ233" s="7">
        <f t="shared" si="1387"/>
        <v>0</v>
      </c>
      <c r="AS233" s="7">
        <f t="shared" ref="AS233:AU233" si="1388">M233-AK233</f>
        <v>-326286066.7</v>
      </c>
      <c r="AT233" s="7">
        <f t="shared" si="1388"/>
        <v>217106506</v>
      </c>
      <c r="AU233" s="7">
        <f t="shared" si="1388"/>
        <v>0</v>
      </c>
      <c r="AW233" s="11">
        <v>24.0</v>
      </c>
      <c r="AX233" s="11">
        <v>31.233</v>
      </c>
      <c r="AY233" s="11">
        <v>8.30018E8</v>
      </c>
      <c r="AZ233" s="11">
        <v>-85.149</v>
      </c>
      <c r="BA233" s="10">
        <f t="shared" si="1251"/>
        <v>70190311.33</v>
      </c>
      <c r="BB233" s="10">
        <f t="shared" si="1252"/>
        <v>827044860</v>
      </c>
      <c r="BC233" s="10">
        <f t="shared" si="1253"/>
        <v>0</v>
      </c>
      <c r="BE233" s="11">
        <v>24.0</v>
      </c>
      <c r="BF233" s="11">
        <v>4.07</v>
      </c>
      <c r="BG233" s="11">
        <v>6.33636E9</v>
      </c>
      <c r="BH233" s="11">
        <v>-76.702</v>
      </c>
      <c r="BI233" s="10">
        <f t="shared" si="1254"/>
        <v>1457462703</v>
      </c>
      <c r="BJ233" s="10">
        <f t="shared" si="1255"/>
        <v>6166462561</v>
      </c>
      <c r="BK233" s="10">
        <f t="shared" si="1256"/>
        <v>0</v>
      </c>
      <c r="BM233" s="7">
        <f t="shared" ref="BM233:BO233" si="1389">E233-BA233</f>
        <v>42866221.02</v>
      </c>
      <c r="BN233" s="7">
        <f t="shared" si="1389"/>
        <v>162322518.7</v>
      </c>
      <c r="BO233" s="7">
        <f t="shared" si="1389"/>
        <v>0</v>
      </c>
      <c r="BQ233" s="7">
        <f t="shared" ref="BQ233:BS233" si="1390">M233-BI233</f>
        <v>-376016674.2</v>
      </c>
      <c r="BR233" s="7">
        <f t="shared" si="1390"/>
        <v>-652757960.4</v>
      </c>
      <c r="BS233" s="7">
        <f t="shared" si="1390"/>
        <v>0</v>
      </c>
      <c r="BU233" s="12">
        <f t="shared" ref="BU233:BW233" si="1391">AO233-BM233</f>
        <v>-22547979.87</v>
      </c>
      <c r="BV233" s="12">
        <f t="shared" si="1391"/>
        <v>-20015652.69</v>
      </c>
      <c r="BW233" s="12">
        <f t="shared" si="1391"/>
        <v>0</v>
      </c>
      <c r="BY233" s="12">
        <f t="shared" ref="BY233:CA233" si="1392">AS233-BQ233</f>
        <v>49730607.55</v>
      </c>
      <c r="BZ233" s="12">
        <f t="shared" si="1392"/>
        <v>869864466.4</v>
      </c>
      <c r="CA233" s="12">
        <f t="shared" si="1392"/>
        <v>0</v>
      </c>
    </row>
    <row r="234" ht="15.75" customHeight="1">
      <c r="A234" s="11">
        <v>25.0</v>
      </c>
      <c r="B234" s="11">
        <v>32.819</v>
      </c>
      <c r="C234" s="11">
        <v>5.8052E8</v>
      </c>
      <c r="D234" s="11">
        <v>-62.766</v>
      </c>
      <c r="E234" s="10">
        <f t="shared" si="1234"/>
        <v>265660834.7</v>
      </c>
      <c r="F234" s="10">
        <f t="shared" si="1235"/>
        <v>516166437.6</v>
      </c>
      <c r="G234" s="10">
        <f t="shared" si="1236"/>
        <v>0</v>
      </c>
      <c r="I234" s="11">
        <v>25.0</v>
      </c>
      <c r="J234" s="11">
        <v>4.326</v>
      </c>
      <c r="K234" s="11">
        <v>4.16655E9</v>
      </c>
      <c r="L234" s="11">
        <v>-71.326</v>
      </c>
      <c r="M234" s="10">
        <f t="shared" si="1237"/>
        <v>1334059009</v>
      </c>
      <c r="N234" s="10">
        <f t="shared" si="1238"/>
        <v>3947204766</v>
      </c>
      <c r="O234" s="10">
        <f t="shared" si="1239"/>
        <v>0</v>
      </c>
      <c r="Q234" s="11">
        <v>25.0</v>
      </c>
      <c r="R234" s="11">
        <v>0.57</v>
      </c>
      <c r="S234" s="11">
        <v>2.19334E10</v>
      </c>
      <c r="T234" s="11">
        <v>-47.201</v>
      </c>
      <c r="U234" s="10">
        <f t="shared" si="1240"/>
        <v>14902177021</v>
      </c>
      <c r="V234" s="10">
        <f t="shared" si="1241"/>
        <v>16093450705</v>
      </c>
      <c r="W234" s="10">
        <f t="shared" si="1242"/>
        <v>0</v>
      </c>
      <c r="Y234" s="11">
        <v>25.0</v>
      </c>
      <c r="Z234" s="11">
        <v>32.819</v>
      </c>
      <c r="AA234" s="11">
        <v>6.73056E8</v>
      </c>
      <c r="AB234" s="11">
        <v>-84.452</v>
      </c>
      <c r="AC234" s="10">
        <f t="shared" si="1243"/>
        <v>65070798.29</v>
      </c>
      <c r="AD234" s="10">
        <f t="shared" si="1244"/>
        <v>669903105.2</v>
      </c>
      <c r="AE234" s="10">
        <f t="shared" si="1245"/>
        <v>0</v>
      </c>
      <c r="AG234" s="11">
        <v>25.0</v>
      </c>
      <c r="AH234" s="11">
        <v>4.326</v>
      </c>
      <c r="AI234" s="11">
        <v>5.35201E9</v>
      </c>
      <c r="AJ234" s="11">
        <v>-67.078</v>
      </c>
      <c r="AK234" s="10">
        <f t="shared" si="1246"/>
        <v>2084488177</v>
      </c>
      <c r="AL234" s="10">
        <f t="shared" si="1247"/>
        <v>4929393480</v>
      </c>
      <c r="AM234" s="10">
        <f t="shared" si="1248"/>
        <v>0</v>
      </c>
      <c r="AO234" s="7">
        <f t="shared" ref="AO234:AQ234" si="1393">E234-AC234</f>
        <v>200590036.4</v>
      </c>
      <c r="AP234" s="7">
        <f t="shared" si="1393"/>
        <v>-153736667.6</v>
      </c>
      <c r="AQ234" s="7">
        <f t="shared" si="1393"/>
        <v>0</v>
      </c>
      <c r="AS234" s="7">
        <f t="shared" ref="AS234:AU234" si="1394">M234-AK234</f>
        <v>-750429168.6</v>
      </c>
      <c r="AT234" s="7">
        <f t="shared" si="1394"/>
        <v>-982188713.9</v>
      </c>
      <c r="AU234" s="7">
        <f t="shared" si="1394"/>
        <v>0</v>
      </c>
      <c r="AW234" s="11">
        <v>25.0</v>
      </c>
      <c r="AX234" s="11">
        <v>32.819</v>
      </c>
      <c r="AY234" s="11">
        <v>7.23523E8</v>
      </c>
      <c r="AZ234" s="11">
        <v>-95.612</v>
      </c>
      <c r="BA234" s="10">
        <f t="shared" si="1251"/>
        <v>-70754281.92</v>
      </c>
      <c r="BB234" s="10">
        <f t="shared" si="1252"/>
        <v>720055111.2</v>
      </c>
      <c r="BC234" s="10">
        <f t="shared" si="1253"/>
        <v>0</v>
      </c>
      <c r="BE234" s="11">
        <v>25.0</v>
      </c>
      <c r="BF234" s="11">
        <v>4.326</v>
      </c>
      <c r="BG234" s="11">
        <v>7.47833E9</v>
      </c>
      <c r="BH234" s="11">
        <v>-77.83</v>
      </c>
      <c r="BI234" s="10">
        <f t="shared" si="1254"/>
        <v>1576529136</v>
      </c>
      <c r="BJ234" s="10">
        <f t="shared" si="1255"/>
        <v>7310265075</v>
      </c>
      <c r="BK234" s="10">
        <f t="shared" si="1256"/>
        <v>0</v>
      </c>
      <c r="BM234" s="7">
        <f t="shared" ref="BM234:BO234" si="1395">E234-BA234</f>
        <v>336415116.6</v>
      </c>
      <c r="BN234" s="7">
        <f t="shared" si="1395"/>
        <v>-203888673.6</v>
      </c>
      <c r="BO234" s="7">
        <f t="shared" si="1395"/>
        <v>0</v>
      </c>
      <c r="BQ234" s="7">
        <f t="shared" ref="BQ234:BS234" si="1396">M234-BI234</f>
        <v>-242470126.9</v>
      </c>
      <c r="BR234" s="7">
        <f t="shared" si="1396"/>
        <v>-3363060310</v>
      </c>
      <c r="BS234" s="7">
        <f t="shared" si="1396"/>
        <v>0</v>
      </c>
      <c r="BU234" s="12">
        <f t="shared" ref="BU234:BW234" si="1397">AO234-BM234</f>
        <v>-135825080.2</v>
      </c>
      <c r="BV234" s="12">
        <f t="shared" si="1397"/>
        <v>50152005.98</v>
      </c>
      <c r="BW234" s="12">
        <f t="shared" si="1397"/>
        <v>0</v>
      </c>
      <c r="BY234" s="12">
        <f t="shared" ref="BY234:CA234" si="1398">AS234-BQ234</f>
        <v>-507959041.7</v>
      </c>
      <c r="BZ234" s="12">
        <f t="shared" si="1398"/>
        <v>2380871596</v>
      </c>
      <c r="CA234" s="12">
        <f t="shared" si="1398"/>
        <v>0</v>
      </c>
    </row>
    <row r="235" ht="15.75" customHeight="1">
      <c r="A235" s="11">
        <v>26.0</v>
      </c>
      <c r="B235" s="11">
        <v>34.485</v>
      </c>
      <c r="C235" s="11">
        <v>4.62847E8</v>
      </c>
      <c r="D235" s="11">
        <v>-132.138</v>
      </c>
      <c r="E235" s="10">
        <f t="shared" si="1234"/>
        <v>-310532646.7</v>
      </c>
      <c r="F235" s="10">
        <f t="shared" si="1235"/>
        <v>343215414.5</v>
      </c>
      <c r="G235" s="10">
        <f t="shared" si="1236"/>
        <v>0</v>
      </c>
      <c r="I235" s="11">
        <v>26.0</v>
      </c>
      <c r="J235" s="11">
        <v>4.599</v>
      </c>
      <c r="K235" s="11">
        <v>4.08755E9</v>
      </c>
      <c r="L235" s="11">
        <v>-70.172</v>
      </c>
      <c r="M235" s="10">
        <f t="shared" si="1237"/>
        <v>1386487480</v>
      </c>
      <c r="N235" s="10">
        <f t="shared" si="1238"/>
        <v>3845220081</v>
      </c>
      <c r="O235" s="10">
        <f t="shared" si="1239"/>
        <v>0</v>
      </c>
      <c r="Q235" s="11">
        <v>26.0</v>
      </c>
      <c r="R235" s="11">
        <v>0.613</v>
      </c>
      <c r="S235" s="11">
        <v>2.5322E10</v>
      </c>
      <c r="T235" s="11">
        <v>-22.131</v>
      </c>
      <c r="U235" s="10">
        <f t="shared" si="1240"/>
        <v>23456400089</v>
      </c>
      <c r="V235" s="10">
        <f t="shared" si="1241"/>
        <v>9539443321</v>
      </c>
      <c r="W235" s="10">
        <f t="shared" si="1242"/>
        <v>0</v>
      </c>
      <c r="Y235" s="11">
        <v>26.0</v>
      </c>
      <c r="Z235" s="11">
        <v>34.485</v>
      </c>
      <c r="AA235" s="11">
        <v>1.15981E9</v>
      </c>
      <c r="AB235" s="11">
        <v>-116.387</v>
      </c>
      <c r="AC235" s="10">
        <f t="shared" si="1243"/>
        <v>-515456605.1</v>
      </c>
      <c r="AD235" s="10">
        <f t="shared" si="1244"/>
        <v>1038972437</v>
      </c>
      <c r="AE235" s="10">
        <f t="shared" si="1245"/>
        <v>0</v>
      </c>
      <c r="AG235" s="11">
        <v>26.0</v>
      </c>
      <c r="AH235" s="11">
        <v>4.599</v>
      </c>
      <c r="AI235" s="11">
        <v>5.32035E9</v>
      </c>
      <c r="AJ235" s="11">
        <v>-54.992</v>
      </c>
      <c r="AK235" s="10">
        <f t="shared" si="1246"/>
        <v>3052235879</v>
      </c>
      <c r="AL235" s="10">
        <f t="shared" si="1247"/>
        <v>4357749449</v>
      </c>
      <c r="AM235" s="10">
        <f t="shared" si="1248"/>
        <v>0</v>
      </c>
      <c r="AO235" s="7">
        <f t="shared" ref="AO235:AQ235" si="1399">E235-AC235</f>
        <v>204923958.4</v>
      </c>
      <c r="AP235" s="7">
        <f t="shared" si="1399"/>
        <v>-695757022.3</v>
      </c>
      <c r="AQ235" s="7">
        <f t="shared" si="1399"/>
        <v>0</v>
      </c>
      <c r="AS235" s="7">
        <f t="shared" ref="AS235:AU235" si="1400">M235-AK235</f>
        <v>-1665748399</v>
      </c>
      <c r="AT235" s="7">
        <f t="shared" si="1400"/>
        <v>-512529368.1</v>
      </c>
      <c r="AU235" s="7">
        <f t="shared" si="1400"/>
        <v>0</v>
      </c>
      <c r="AW235" s="11">
        <v>26.0</v>
      </c>
      <c r="AX235" s="11">
        <v>34.485</v>
      </c>
      <c r="AY235" s="11">
        <v>1.18607E9</v>
      </c>
      <c r="AZ235" s="11">
        <v>-75.733</v>
      </c>
      <c r="BA235" s="10">
        <f t="shared" si="1251"/>
        <v>292296109.4</v>
      </c>
      <c r="BB235" s="10">
        <f t="shared" si="1252"/>
        <v>1149489030</v>
      </c>
      <c r="BC235" s="10">
        <f t="shared" si="1253"/>
        <v>0</v>
      </c>
      <c r="BE235" s="11">
        <v>26.0</v>
      </c>
      <c r="BF235" s="11">
        <v>4.599</v>
      </c>
      <c r="BG235" s="11">
        <v>7.34291E9</v>
      </c>
      <c r="BH235" s="11">
        <v>-95.668</v>
      </c>
      <c r="BI235" s="10">
        <f t="shared" si="1254"/>
        <v>-725215092.8</v>
      </c>
      <c r="BJ235" s="10">
        <f t="shared" si="1255"/>
        <v>7307009671</v>
      </c>
      <c r="BK235" s="10">
        <f t="shared" si="1256"/>
        <v>0</v>
      </c>
      <c r="BM235" s="7">
        <f t="shared" ref="BM235:BO235" si="1401">E235-BA235</f>
        <v>-602828756.1</v>
      </c>
      <c r="BN235" s="7">
        <f t="shared" si="1401"/>
        <v>-806273615.2</v>
      </c>
      <c r="BO235" s="7">
        <f t="shared" si="1401"/>
        <v>0</v>
      </c>
      <c r="BQ235" s="7">
        <f t="shared" ref="BQ235:BS235" si="1402">M235-BI235</f>
        <v>2111702573</v>
      </c>
      <c r="BR235" s="7">
        <f t="shared" si="1402"/>
        <v>-3461789591</v>
      </c>
      <c r="BS235" s="7">
        <f t="shared" si="1402"/>
        <v>0</v>
      </c>
      <c r="BU235" s="12">
        <f t="shared" ref="BU235:BW235" si="1403">AO235-BM235</f>
        <v>807752714.5</v>
      </c>
      <c r="BV235" s="12">
        <f t="shared" si="1403"/>
        <v>110516592.9</v>
      </c>
      <c r="BW235" s="12">
        <f t="shared" si="1403"/>
        <v>0</v>
      </c>
      <c r="BY235" s="12">
        <f t="shared" ref="BY235:CA235" si="1404">AS235-BQ235</f>
        <v>-3777450972</v>
      </c>
      <c r="BZ235" s="12">
        <f t="shared" si="1404"/>
        <v>2949260223</v>
      </c>
      <c r="CA235" s="12">
        <f t="shared" si="1404"/>
        <v>0</v>
      </c>
    </row>
    <row r="236" ht="15.75" customHeight="1">
      <c r="A236" s="11">
        <v>27.0</v>
      </c>
      <c r="B236" s="11">
        <v>36.235</v>
      </c>
      <c r="C236" s="11">
        <v>4.36308E8</v>
      </c>
      <c r="D236" s="11">
        <v>-84.067</v>
      </c>
      <c r="E236" s="10">
        <f t="shared" si="1234"/>
        <v>45099162.9</v>
      </c>
      <c r="F236" s="10">
        <f t="shared" si="1235"/>
        <v>433970893.5</v>
      </c>
      <c r="G236" s="10">
        <f t="shared" si="1236"/>
        <v>0</v>
      </c>
      <c r="I236" s="11">
        <v>27.0</v>
      </c>
      <c r="J236" s="11">
        <v>4.888</v>
      </c>
      <c r="K236" s="11">
        <v>4.63902E9</v>
      </c>
      <c r="L236" s="11">
        <v>-75.146</v>
      </c>
      <c r="M236" s="10">
        <f t="shared" si="1237"/>
        <v>1189244572</v>
      </c>
      <c r="N236" s="10">
        <f t="shared" si="1238"/>
        <v>4483994191</v>
      </c>
      <c r="O236" s="10">
        <f t="shared" si="1239"/>
        <v>0</v>
      </c>
      <c r="Q236" s="11">
        <v>27.0</v>
      </c>
      <c r="R236" s="11">
        <v>0.659</v>
      </c>
      <c r="S236" s="11">
        <v>2.17447E10</v>
      </c>
      <c r="T236" s="11">
        <v>-113.649</v>
      </c>
      <c r="U236" s="10">
        <f t="shared" si="1240"/>
        <v>-8722507392</v>
      </c>
      <c r="V236" s="10">
        <f t="shared" si="1241"/>
        <v>19918580343</v>
      </c>
      <c r="W236" s="10">
        <f t="shared" si="1242"/>
        <v>0</v>
      </c>
      <c r="Y236" s="11">
        <v>27.0</v>
      </c>
      <c r="Z236" s="11">
        <v>36.235</v>
      </c>
      <c r="AA236" s="11">
        <v>6.21005E8</v>
      </c>
      <c r="AB236" s="11">
        <v>-94.628</v>
      </c>
      <c r="AC236" s="10">
        <f t="shared" si="1243"/>
        <v>-50106429.79</v>
      </c>
      <c r="AD236" s="10">
        <f t="shared" si="1244"/>
        <v>618980254.7</v>
      </c>
      <c r="AE236" s="10">
        <f t="shared" si="1245"/>
        <v>0</v>
      </c>
      <c r="AG236" s="11">
        <v>27.0</v>
      </c>
      <c r="AH236" s="11">
        <v>4.888</v>
      </c>
      <c r="AI236" s="11">
        <v>5.44899E9</v>
      </c>
      <c r="AJ236" s="11">
        <v>-74.781</v>
      </c>
      <c r="AK236" s="10">
        <f t="shared" si="1246"/>
        <v>1430409874</v>
      </c>
      <c r="AL236" s="10">
        <f t="shared" si="1247"/>
        <v>5257891175</v>
      </c>
      <c r="AM236" s="10">
        <f t="shared" si="1248"/>
        <v>0</v>
      </c>
      <c r="AO236" s="7">
        <f t="shared" ref="AO236:AQ236" si="1405">E236-AC236</f>
        <v>95205592.69</v>
      </c>
      <c r="AP236" s="7">
        <f t="shared" si="1405"/>
        <v>-185009361.2</v>
      </c>
      <c r="AQ236" s="7">
        <f t="shared" si="1405"/>
        <v>0</v>
      </c>
      <c r="AS236" s="7">
        <f t="shared" ref="AS236:AU236" si="1406">M236-AK236</f>
        <v>-241165301.4</v>
      </c>
      <c r="AT236" s="7">
        <f t="shared" si="1406"/>
        <v>-773896984.2</v>
      </c>
      <c r="AU236" s="7">
        <f t="shared" si="1406"/>
        <v>0</v>
      </c>
      <c r="AW236" s="11">
        <v>27.0</v>
      </c>
      <c r="AX236" s="11">
        <v>36.235</v>
      </c>
      <c r="AY236" s="11">
        <v>8.04712E8</v>
      </c>
      <c r="AZ236" s="11">
        <v>-98.886</v>
      </c>
      <c r="BA236" s="10">
        <f t="shared" si="1251"/>
        <v>-124303039.9</v>
      </c>
      <c r="BB236" s="10">
        <f t="shared" si="1252"/>
        <v>795053556.2</v>
      </c>
      <c r="BC236" s="10">
        <f t="shared" si="1253"/>
        <v>0</v>
      </c>
      <c r="BE236" s="11">
        <v>27.0</v>
      </c>
      <c r="BF236" s="11">
        <v>4.888</v>
      </c>
      <c r="BG236" s="11">
        <v>4.85169E9</v>
      </c>
      <c r="BH236" s="11">
        <v>-81.915</v>
      </c>
      <c r="BI236" s="10">
        <f t="shared" si="1254"/>
        <v>682351576.7</v>
      </c>
      <c r="BJ236" s="10">
        <f t="shared" si="1255"/>
        <v>4803466684</v>
      </c>
      <c r="BK236" s="10">
        <f t="shared" si="1256"/>
        <v>0</v>
      </c>
      <c r="BM236" s="7">
        <f t="shared" ref="BM236:BO236" si="1407">E236-BA236</f>
        <v>169402202.8</v>
      </c>
      <c r="BN236" s="7">
        <f t="shared" si="1407"/>
        <v>-361082662.7</v>
      </c>
      <c r="BO236" s="7">
        <f t="shared" si="1407"/>
        <v>0</v>
      </c>
      <c r="BQ236" s="7">
        <f t="shared" ref="BQ236:BS236" si="1408">M236-BI236</f>
        <v>506892995.8</v>
      </c>
      <c r="BR236" s="7">
        <f t="shared" si="1408"/>
        <v>-319472492.5</v>
      </c>
      <c r="BS236" s="7">
        <f t="shared" si="1408"/>
        <v>0</v>
      </c>
      <c r="BU236" s="12">
        <f t="shared" ref="BU236:BW236" si="1409">AO236-BM236</f>
        <v>-74196610.07</v>
      </c>
      <c r="BV236" s="12">
        <f t="shared" si="1409"/>
        <v>176073301.5</v>
      </c>
      <c r="BW236" s="12">
        <f t="shared" si="1409"/>
        <v>0</v>
      </c>
      <c r="BY236" s="12">
        <f t="shared" ref="BY236:CA236" si="1410">AS236-BQ236</f>
        <v>-748058297.1</v>
      </c>
      <c r="BZ236" s="12">
        <f t="shared" si="1410"/>
        <v>-454424491.7</v>
      </c>
      <c r="CA236" s="12">
        <f t="shared" si="1410"/>
        <v>0</v>
      </c>
    </row>
    <row r="237" ht="15.75" customHeight="1">
      <c r="A237" s="11">
        <v>28.0</v>
      </c>
      <c r="B237" s="11">
        <v>38.075</v>
      </c>
      <c r="C237" s="11">
        <v>1.22565E9</v>
      </c>
      <c r="D237" s="11">
        <v>-82.649</v>
      </c>
      <c r="E237" s="10">
        <f t="shared" si="1234"/>
        <v>156818805.8</v>
      </c>
      <c r="F237" s="10">
        <f t="shared" si="1235"/>
        <v>1215576318</v>
      </c>
      <c r="G237" s="10">
        <f t="shared" si="1236"/>
        <v>0</v>
      </c>
      <c r="I237" s="11">
        <v>28.0</v>
      </c>
      <c r="J237" s="11">
        <v>5.196</v>
      </c>
      <c r="K237" s="11">
        <v>4.94425E9</v>
      </c>
      <c r="L237" s="11">
        <v>-93.725</v>
      </c>
      <c r="M237" s="10">
        <f t="shared" si="1237"/>
        <v>-321216674</v>
      </c>
      <c r="N237" s="10">
        <f t="shared" si="1238"/>
        <v>4933804608</v>
      </c>
      <c r="O237" s="10">
        <f t="shared" si="1239"/>
        <v>0</v>
      </c>
      <c r="Q237" s="11">
        <v>28.0</v>
      </c>
      <c r="R237" s="11">
        <v>0.709</v>
      </c>
      <c r="S237" s="11">
        <v>1.95714E10</v>
      </c>
      <c r="T237" s="11">
        <v>-63.661</v>
      </c>
      <c r="U237" s="10">
        <f t="shared" si="1240"/>
        <v>8683464334</v>
      </c>
      <c r="V237" s="10">
        <f t="shared" si="1241"/>
        <v>17539587941</v>
      </c>
      <c r="W237" s="10">
        <f t="shared" si="1242"/>
        <v>0</v>
      </c>
      <c r="Y237" s="11">
        <v>28.0</v>
      </c>
      <c r="Z237" s="11">
        <v>38.075</v>
      </c>
      <c r="AA237" s="11">
        <v>8.4336E8</v>
      </c>
      <c r="AB237" s="11">
        <v>-77.29</v>
      </c>
      <c r="AC237" s="10">
        <f t="shared" si="1243"/>
        <v>185553085</v>
      </c>
      <c r="AD237" s="10">
        <f t="shared" si="1244"/>
        <v>822694440.4</v>
      </c>
      <c r="AE237" s="10">
        <f t="shared" si="1245"/>
        <v>0</v>
      </c>
      <c r="AG237" s="11">
        <v>28.0</v>
      </c>
      <c r="AH237" s="11">
        <v>5.196</v>
      </c>
      <c r="AI237" s="11">
        <v>4.09439E9</v>
      </c>
      <c r="AJ237" s="11">
        <v>-85.335</v>
      </c>
      <c r="AK237" s="10">
        <f t="shared" si="1246"/>
        <v>332995437.7</v>
      </c>
      <c r="AL237" s="10">
        <f t="shared" si="1247"/>
        <v>4080826327</v>
      </c>
      <c r="AM237" s="10">
        <f t="shared" si="1248"/>
        <v>0</v>
      </c>
      <c r="AO237" s="7">
        <f t="shared" ref="AO237:AQ237" si="1411">E237-AC237</f>
        <v>-28734279.22</v>
      </c>
      <c r="AP237" s="7">
        <f t="shared" si="1411"/>
        <v>392881877.5</v>
      </c>
      <c r="AQ237" s="7">
        <f t="shared" si="1411"/>
        <v>0</v>
      </c>
      <c r="AS237" s="7">
        <f t="shared" ref="AS237:AU237" si="1412">M237-AK237</f>
        <v>-654212111.7</v>
      </c>
      <c r="AT237" s="7">
        <f t="shared" si="1412"/>
        <v>852978281.2</v>
      </c>
      <c r="AU237" s="7">
        <f t="shared" si="1412"/>
        <v>0</v>
      </c>
      <c r="AW237" s="11">
        <v>28.0</v>
      </c>
      <c r="AX237" s="11">
        <v>38.075</v>
      </c>
      <c r="AY237" s="11">
        <v>6.50525E8</v>
      </c>
      <c r="AZ237" s="11">
        <v>-81.962</v>
      </c>
      <c r="BA237" s="10">
        <f t="shared" si="1251"/>
        <v>90962807.29</v>
      </c>
      <c r="BB237" s="10">
        <f t="shared" si="1252"/>
        <v>644133948.3</v>
      </c>
      <c r="BC237" s="10">
        <f t="shared" si="1253"/>
        <v>0</v>
      </c>
      <c r="BE237" s="11">
        <v>28.0</v>
      </c>
      <c r="BF237" s="11">
        <v>5.196</v>
      </c>
      <c r="BG237" s="11">
        <v>4.79334E9</v>
      </c>
      <c r="BH237" s="11">
        <v>-78.823</v>
      </c>
      <c r="BI237" s="10">
        <f t="shared" si="1254"/>
        <v>929143685.6</v>
      </c>
      <c r="BJ237" s="10">
        <f t="shared" si="1255"/>
        <v>4702424945</v>
      </c>
      <c r="BK237" s="10">
        <f t="shared" si="1256"/>
        <v>0</v>
      </c>
      <c r="BM237" s="7">
        <f t="shared" ref="BM237:BO237" si="1413">E237-BA237</f>
        <v>65855998.49</v>
      </c>
      <c r="BN237" s="7">
        <f t="shared" si="1413"/>
        <v>571442369.6</v>
      </c>
      <c r="BO237" s="7">
        <f t="shared" si="1413"/>
        <v>0</v>
      </c>
      <c r="BQ237" s="7">
        <f t="shared" ref="BQ237:BS237" si="1414">M237-BI237</f>
        <v>-1250360360</v>
      </c>
      <c r="BR237" s="7">
        <f t="shared" si="1414"/>
        <v>231379662.7</v>
      </c>
      <c r="BS237" s="7">
        <f t="shared" si="1414"/>
        <v>0</v>
      </c>
      <c r="BU237" s="12">
        <f t="shared" ref="BU237:BW237" si="1415">AO237-BM237</f>
        <v>-94590277.71</v>
      </c>
      <c r="BV237" s="12">
        <f t="shared" si="1415"/>
        <v>-178560492.1</v>
      </c>
      <c r="BW237" s="12">
        <f t="shared" si="1415"/>
        <v>0</v>
      </c>
      <c r="BY237" s="12">
        <f t="shared" ref="BY237:CA237" si="1416">AS237-BQ237</f>
        <v>596148247.9</v>
      </c>
      <c r="BZ237" s="12">
        <f t="shared" si="1416"/>
        <v>621598618.5</v>
      </c>
      <c r="CA237" s="12">
        <f t="shared" si="1416"/>
        <v>0</v>
      </c>
    </row>
    <row r="238" ht="15.75" customHeight="1">
      <c r="A238" s="11">
        <v>29.0</v>
      </c>
      <c r="B238" s="11">
        <v>40.008</v>
      </c>
      <c r="C238" s="11">
        <v>2.80145E8</v>
      </c>
      <c r="D238" s="11">
        <v>-63.9</v>
      </c>
      <c r="E238" s="10">
        <f t="shared" si="1234"/>
        <v>123246758.7</v>
      </c>
      <c r="F238" s="10">
        <f t="shared" si="1235"/>
        <v>251577935.2</v>
      </c>
      <c r="G238" s="10">
        <f t="shared" si="1236"/>
        <v>0</v>
      </c>
      <c r="I238" s="11">
        <v>29.0</v>
      </c>
      <c r="J238" s="11">
        <v>5.523</v>
      </c>
      <c r="K238" s="11">
        <v>3.55582E9</v>
      </c>
      <c r="L238" s="11">
        <v>-61.486</v>
      </c>
      <c r="M238" s="10">
        <f t="shared" si="1237"/>
        <v>1697454173</v>
      </c>
      <c r="N238" s="10">
        <f t="shared" si="1238"/>
        <v>3124500793</v>
      </c>
      <c r="O238" s="10">
        <f t="shared" si="1239"/>
        <v>0</v>
      </c>
      <c r="Q238" s="11">
        <v>29.0</v>
      </c>
      <c r="R238" s="11">
        <v>0.762</v>
      </c>
      <c r="S238" s="11">
        <v>2.99656E10</v>
      </c>
      <c r="T238" s="11">
        <v>-76.351</v>
      </c>
      <c r="U238" s="10">
        <f t="shared" si="1240"/>
        <v>7071080292</v>
      </c>
      <c r="V238" s="10">
        <f t="shared" si="1241"/>
        <v>29119357940</v>
      </c>
      <c r="W238" s="10">
        <f t="shared" si="1242"/>
        <v>0</v>
      </c>
      <c r="Y238" s="11">
        <v>29.0</v>
      </c>
      <c r="Z238" s="11">
        <v>40.008</v>
      </c>
      <c r="AA238" s="11">
        <v>4.2873E8</v>
      </c>
      <c r="AB238" s="11">
        <v>-90.299</v>
      </c>
      <c r="AC238" s="10">
        <f t="shared" si="1243"/>
        <v>-2237332.126</v>
      </c>
      <c r="AD238" s="10">
        <f t="shared" si="1244"/>
        <v>428724162.2</v>
      </c>
      <c r="AE238" s="10">
        <f t="shared" si="1245"/>
        <v>0</v>
      </c>
      <c r="AG238" s="11">
        <v>29.0</v>
      </c>
      <c r="AH238" s="11">
        <v>5.523</v>
      </c>
      <c r="AI238" s="11">
        <v>6.33837E9</v>
      </c>
      <c r="AJ238" s="11">
        <v>-57.68</v>
      </c>
      <c r="AK238" s="10">
        <f t="shared" si="1246"/>
        <v>3388792843</v>
      </c>
      <c r="AL238" s="10">
        <f t="shared" si="1247"/>
        <v>5356399660</v>
      </c>
      <c r="AM238" s="10">
        <f t="shared" si="1248"/>
        <v>0</v>
      </c>
      <c r="AO238" s="7">
        <f t="shared" ref="AO238:AQ238" si="1417">E238-AC238</f>
        <v>125484090.9</v>
      </c>
      <c r="AP238" s="7">
        <f t="shared" si="1417"/>
        <v>-177146227</v>
      </c>
      <c r="AQ238" s="7">
        <f t="shared" si="1417"/>
        <v>0</v>
      </c>
      <c r="AS238" s="7">
        <f t="shared" ref="AS238:AU238" si="1418">M238-AK238</f>
        <v>-1691338670</v>
      </c>
      <c r="AT238" s="7">
        <f t="shared" si="1418"/>
        <v>-2231898868</v>
      </c>
      <c r="AU238" s="7">
        <f t="shared" si="1418"/>
        <v>0</v>
      </c>
      <c r="AW238" s="11">
        <v>29.0</v>
      </c>
      <c r="AX238" s="11">
        <v>40.008</v>
      </c>
      <c r="AY238" s="11">
        <v>5.87524E8</v>
      </c>
      <c r="AZ238" s="11">
        <v>-111.985</v>
      </c>
      <c r="BA238" s="10">
        <f t="shared" si="1251"/>
        <v>-219947743.3</v>
      </c>
      <c r="BB238" s="10">
        <f t="shared" si="1252"/>
        <v>544800367.8</v>
      </c>
      <c r="BC238" s="10">
        <f t="shared" si="1253"/>
        <v>0</v>
      </c>
      <c r="BE238" s="11">
        <v>29.0</v>
      </c>
      <c r="BF238" s="11">
        <v>5.523</v>
      </c>
      <c r="BG238" s="11">
        <v>4.7409E9</v>
      </c>
      <c r="BH238" s="11">
        <v>-98.623</v>
      </c>
      <c r="BI238" s="10">
        <f t="shared" si="1254"/>
        <v>-710813773.8</v>
      </c>
      <c r="BJ238" s="10">
        <f t="shared" si="1255"/>
        <v>4687310166</v>
      </c>
      <c r="BK238" s="10">
        <f t="shared" si="1256"/>
        <v>0</v>
      </c>
      <c r="BM238" s="7">
        <f t="shared" ref="BM238:BO238" si="1419">E238-BA238</f>
        <v>343194502.1</v>
      </c>
      <c r="BN238" s="7">
        <f t="shared" si="1419"/>
        <v>-293222432.6</v>
      </c>
      <c r="BO238" s="7">
        <f t="shared" si="1419"/>
        <v>0</v>
      </c>
      <c r="BQ238" s="7">
        <f t="shared" ref="BQ238:BS238" si="1420">M238-BI238</f>
        <v>2408267947</v>
      </c>
      <c r="BR238" s="7">
        <f t="shared" si="1420"/>
        <v>-1562809373</v>
      </c>
      <c r="BS238" s="7">
        <f t="shared" si="1420"/>
        <v>0</v>
      </c>
      <c r="BU238" s="12">
        <f t="shared" ref="BU238:BW238" si="1421">AO238-BM238</f>
        <v>-217710411.2</v>
      </c>
      <c r="BV238" s="12">
        <f t="shared" si="1421"/>
        <v>116076205.6</v>
      </c>
      <c r="BW238" s="12">
        <f t="shared" si="1421"/>
        <v>0</v>
      </c>
      <c r="BY238" s="12">
        <f t="shared" ref="BY238:CA238" si="1422">AS238-BQ238</f>
        <v>-4099606617</v>
      </c>
      <c r="BZ238" s="12">
        <f t="shared" si="1422"/>
        <v>-669089494.7</v>
      </c>
      <c r="CA238" s="12">
        <f t="shared" si="1422"/>
        <v>0</v>
      </c>
    </row>
    <row r="239" ht="15.75" customHeight="1">
      <c r="A239" s="11">
        <v>30.0</v>
      </c>
      <c r="B239" s="11">
        <v>42.039</v>
      </c>
      <c r="C239" s="11">
        <v>9.34104E8</v>
      </c>
      <c r="D239" s="11">
        <v>-52.268</v>
      </c>
      <c r="E239" s="10">
        <f t="shared" si="1234"/>
        <v>571642548.2</v>
      </c>
      <c r="F239" s="10">
        <f t="shared" si="1235"/>
        <v>738765916.8</v>
      </c>
      <c r="G239" s="10">
        <f t="shared" si="1236"/>
        <v>0</v>
      </c>
      <c r="I239" s="11">
        <v>30.0</v>
      </c>
      <c r="J239" s="11">
        <v>5.87</v>
      </c>
      <c r="K239" s="11">
        <v>4.26712E9</v>
      </c>
      <c r="L239" s="11">
        <v>-89.496</v>
      </c>
      <c r="M239" s="10">
        <f t="shared" si="1237"/>
        <v>37535063.9</v>
      </c>
      <c r="N239" s="10">
        <f t="shared" si="1238"/>
        <v>4266954911</v>
      </c>
      <c r="O239" s="10">
        <f t="shared" si="1239"/>
        <v>0</v>
      </c>
      <c r="Q239" s="11">
        <v>30.0</v>
      </c>
      <c r="R239" s="11">
        <v>0.82</v>
      </c>
      <c r="S239" s="11">
        <v>2.5677E10</v>
      </c>
      <c r="T239" s="11">
        <v>-68.389</v>
      </c>
      <c r="U239" s="10">
        <f t="shared" si="1240"/>
        <v>9456917419</v>
      </c>
      <c r="V239" s="10">
        <f t="shared" si="1241"/>
        <v>23872055670</v>
      </c>
      <c r="W239" s="10">
        <f t="shared" si="1242"/>
        <v>0</v>
      </c>
      <c r="Y239" s="11">
        <v>30.0</v>
      </c>
      <c r="Z239" s="11">
        <v>42.039</v>
      </c>
      <c r="AA239" s="11">
        <v>6.06669E8</v>
      </c>
      <c r="AB239" s="11">
        <v>-75.337</v>
      </c>
      <c r="AC239" s="10">
        <f t="shared" si="1243"/>
        <v>153568100.2</v>
      </c>
      <c r="AD239" s="10">
        <f t="shared" si="1244"/>
        <v>586910652.6</v>
      </c>
      <c r="AE239" s="10">
        <f t="shared" si="1245"/>
        <v>0</v>
      </c>
      <c r="AG239" s="11">
        <v>30.0</v>
      </c>
      <c r="AH239" s="11">
        <v>5.87</v>
      </c>
      <c r="AI239" s="11">
        <v>3.50465E9</v>
      </c>
      <c r="AJ239" s="11">
        <v>-85.936</v>
      </c>
      <c r="AK239" s="10">
        <f t="shared" si="1246"/>
        <v>248377067.9</v>
      </c>
      <c r="AL239" s="10">
        <f t="shared" si="1247"/>
        <v>3495837590</v>
      </c>
      <c r="AM239" s="10">
        <f t="shared" si="1248"/>
        <v>0</v>
      </c>
      <c r="AO239" s="7">
        <f t="shared" ref="AO239:AQ239" si="1423">E239-AC239</f>
        <v>418074448</v>
      </c>
      <c r="AP239" s="7">
        <f t="shared" si="1423"/>
        <v>151855264.2</v>
      </c>
      <c r="AQ239" s="7">
        <f t="shared" si="1423"/>
        <v>0</v>
      </c>
      <c r="AS239" s="7">
        <f t="shared" ref="AS239:AU239" si="1424">M239-AK239</f>
        <v>-210842004</v>
      </c>
      <c r="AT239" s="7">
        <f t="shared" si="1424"/>
        <v>771117321.2</v>
      </c>
      <c r="AU239" s="7">
        <f t="shared" si="1424"/>
        <v>0</v>
      </c>
      <c r="AW239" s="11">
        <v>30.0</v>
      </c>
      <c r="AX239" s="11">
        <v>42.039</v>
      </c>
      <c r="AY239" s="11">
        <v>5.45923E8</v>
      </c>
      <c r="AZ239" s="11">
        <v>-85.285</v>
      </c>
      <c r="BA239" s="10">
        <f t="shared" si="1251"/>
        <v>44874556.63</v>
      </c>
      <c r="BB239" s="10">
        <f t="shared" si="1252"/>
        <v>544075542.6</v>
      </c>
      <c r="BC239" s="10">
        <f t="shared" si="1253"/>
        <v>0</v>
      </c>
      <c r="BE239" s="11">
        <v>30.0</v>
      </c>
      <c r="BF239" s="11">
        <v>5.87</v>
      </c>
      <c r="BG239" s="11">
        <v>3.77893E9</v>
      </c>
      <c r="BH239" s="11">
        <v>-69.187</v>
      </c>
      <c r="BI239" s="10">
        <f t="shared" si="1254"/>
        <v>1342725850</v>
      </c>
      <c r="BJ239" s="10">
        <f t="shared" si="1255"/>
        <v>3532336229</v>
      </c>
      <c r="BK239" s="10">
        <f t="shared" si="1256"/>
        <v>0</v>
      </c>
      <c r="BM239" s="7">
        <f t="shared" ref="BM239:BO239" si="1425">E239-BA239</f>
        <v>526767991.6</v>
      </c>
      <c r="BN239" s="7">
        <f t="shared" si="1425"/>
        <v>194690374.2</v>
      </c>
      <c r="BO239" s="7">
        <f t="shared" si="1425"/>
        <v>0</v>
      </c>
      <c r="BQ239" s="7">
        <f t="shared" ref="BQ239:BS239" si="1426">M239-BI239</f>
        <v>-1305190786</v>
      </c>
      <c r="BR239" s="7">
        <f t="shared" si="1426"/>
        <v>734618681.7</v>
      </c>
      <c r="BS239" s="7">
        <f t="shared" si="1426"/>
        <v>0</v>
      </c>
      <c r="BU239" s="12">
        <f t="shared" ref="BU239:BW239" si="1427">AO239-BM239</f>
        <v>-108693543.5</v>
      </c>
      <c r="BV239" s="12">
        <f t="shared" si="1427"/>
        <v>-42835109.99</v>
      </c>
      <c r="BW239" s="12">
        <f t="shared" si="1427"/>
        <v>0</v>
      </c>
      <c r="BY239" s="12">
        <f t="shared" ref="BY239:CA239" si="1428">AS239-BQ239</f>
        <v>1094348782</v>
      </c>
      <c r="BZ239" s="12">
        <f t="shared" si="1428"/>
        <v>36498639.54</v>
      </c>
      <c r="CA239" s="12">
        <f t="shared" si="1428"/>
        <v>0</v>
      </c>
    </row>
    <row r="240" ht="15.75" customHeight="1">
      <c r="A240" s="11">
        <v>31.0</v>
      </c>
      <c r="B240" s="11">
        <v>44.173</v>
      </c>
      <c r="C240" s="11">
        <v>2.21565E8</v>
      </c>
      <c r="D240" s="11">
        <v>-147.209</v>
      </c>
      <c r="E240" s="10">
        <f t="shared" si="1234"/>
        <v>-186258990.5</v>
      </c>
      <c r="F240" s="10">
        <f t="shared" si="1235"/>
        <v>119994323.6</v>
      </c>
      <c r="G240" s="10">
        <f t="shared" si="1236"/>
        <v>0</v>
      </c>
      <c r="I240" s="11">
        <v>31.0</v>
      </c>
      <c r="J240" s="11">
        <v>6.24</v>
      </c>
      <c r="K240" s="11">
        <v>3.80853E9</v>
      </c>
      <c r="L240" s="11">
        <v>-72.994</v>
      </c>
      <c r="M240" s="10">
        <f t="shared" si="1237"/>
        <v>1113887804</v>
      </c>
      <c r="N240" s="10">
        <f t="shared" si="1238"/>
        <v>3641998726</v>
      </c>
      <c r="O240" s="10">
        <f t="shared" si="1239"/>
        <v>0</v>
      </c>
      <c r="Q240" s="11">
        <v>31.0</v>
      </c>
      <c r="R240" s="11">
        <v>0.881</v>
      </c>
      <c r="S240" s="11">
        <v>1.78216E10</v>
      </c>
      <c r="T240" s="11">
        <v>-40.699</v>
      </c>
      <c r="U240" s="10">
        <f t="shared" si="1240"/>
        <v>13511369716</v>
      </c>
      <c r="V240" s="10">
        <f t="shared" si="1241"/>
        <v>11621201098</v>
      </c>
      <c r="W240" s="10">
        <f t="shared" si="1242"/>
        <v>0</v>
      </c>
      <c r="Y240" s="11">
        <v>31.0</v>
      </c>
      <c r="Z240" s="11">
        <v>44.173</v>
      </c>
      <c r="AA240" s="11">
        <v>8.68124E8</v>
      </c>
      <c r="AB240" s="11">
        <v>-153.98</v>
      </c>
      <c r="AC240" s="10">
        <f t="shared" si="1243"/>
        <v>-780131794.4</v>
      </c>
      <c r="AD240" s="10">
        <f t="shared" si="1244"/>
        <v>380832854</v>
      </c>
      <c r="AE240" s="10">
        <f t="shared" si="1245"/>
        <v>0</v>
      </c>
      <c r="AG240" s="11">
        <v>31.0</v>
      </c>
      <c r="AH240" s="11">
        <v>6.24</v>
      </c>
      <c r="AI240" s="11">
        <v>4.58078E9</v>
      </c>
      <c r="AJ240" s="11">
        <v>-78.801</v>
      </c>
      <c r="AK240" s="10">
        <f t="shared" si="1246"/>
        <v>889666404.2</v>
      </c>
      <c r="AL240" s="10">
        <f t="shared" si="1247"/>
        <v>4493555285</v>
      </c>
      <c r="AM240" s="10">
        <f t="shared" si="1248"/>
        <v>0</v>
      </c>
      <c r="AO240" s="7">
        <f t="shared" ref="AO240:AQ240" si="1429">E240-AC240</f>
        <v>593872804</v>
      </c>
      <c r="AP240" s="7">
        <f t="shared" si="1429"/>
        <v>-260838530.4</v>
      </c>
      <c r="AQ240" s="7">
        <f t="shared" si="1429"/>
        <v>0</v>
      </c>
      <c r="AS240" s="7">
        <f t="shared" ref="AS240:AU240" si="1430">M240-AK240</f>
        <v>224221399.7</v>
      </c>
      <c r="AT240" s="7">
        <f t="shared" si="1430"/>
        <v>-851556558.7</v>
      </c>
      <c r="AU240" s="7">
        <f t="shared" si="1430"/>
        <v>0</v>
      </c>
      <c r="AW240" s="11">
        <v>31.0</v>
      </c>
      <c r="AX240" s="11">
        <v>44.173</v>
      </c>
      <c r="AY240" s="11">
        <v>1.32334E9</v>
      </c>
      <c r="AZ240" s="11">
        <v>-42.334</v>
      </c>
      <c r="BA240" s="10">
        <f t="shared" si="1251"/>
        <v>978254733.8</v>
      </c>
      <c r="BB240" s="10">
        <f t="shared" si="1252"/>
        <v>891205044.6</v>
      </c>
      <c r="BC240" s="10">
        <f t="shared" si="1253"/>
        <v>0</v>
      </c>
      <c r="BE240" s="11">
        <v>31.0</v>
      </c>
      <c r="BF240" s="11">
        <v>6.24</v>
      </c>
      <c r="BG240" s="11">
        <v>3.74262E9</v>
      </c>
      <c r="BH240" s="11">
        <v>-88.33</v>
      </c>
      <c r="BI240" s="10">
        <f t="shared" si="1254"/>
        <v>109070694.6</v>
      </c>
      <c r="BJ240" s="10">
        <f t="shared" si="1255"/>
        <v>3741030346</v>
      </c>
      <c r="BK240" s="10">
        <f t="shared" si="1256"/>
        <v>0</v>
      </c>
      <c r="BM240" s="7">
        <f t="shared" ref="BM240:BO240" si="1431">E240-BA240</f>
        <v>-1164513724</v>
      </c>
      <c r="BN240" s="7">
        <f t="shared" si="1431"/>
        <v>-771210721</v>
      </c>
      <c r="BO240" s="7">
        <f t="shared" si="1431"/>
        <v>0</v>
      </c>
      <c r="BQ240" s="7">
        <f t="shared" ref="BQ240:BS240" si="1432">M240-BI240</f>
        <v>1004817109</v>
      </c>
      <c r="BR240" s="7">
        <f t="shared" si="1432"/>
        <v>-99031619.63</v>
      </c>
      <c r="BS240" s="7">
        <f t="shared" si="1432"/>
        <v>0</v>
      </c>
      <c r="BU240" s="12">
        <f t="shared" ref="BU240:BW240" si="1433">AO240-BM240</f>
        <v>1758386528</v>
      </c>
      <c r="BV240" s="12">
        <f t="shared" si="1433"/>
        <v>510372190.6</v>
      </c>
      <c r="BW240" s="12">
        <f t="shared" si="1433"/>
        <v>0</v>
      </c>
      <c r="BY240" s="12">
        <f t="shared" ref="BY240:CA240" si="1434">AS240-BQ240</f>
        <v>-780595709.6</v>
      </c>
      <c r="BZ240" s="12">
        <f t="shared" si="1434"/>
        <v>-752524939</v>
      </c>
      <c r="CA240" s="12">
        <f t="shared" si="1434"/>
        <v>0</v>
      </c>
    </row>
    <row r="241" ht="15.75" customHeight="1">
      <c r="A241" s="11">
        <v>32.0</v>
      </c>
      <c r="B241" s="11">
        <v>46.415</v>
      </c>
      <c r="C241" s="11">
        <v>1.8028E8</v>
      </c>
      <c r="D241" s="11">
        <v>-29.386</v>
      </c>
      <c r="E241" s="10">
        <f t="shared" si="1234"/>
        <v>157084045.8</v>
      </c>
      <c r="F241" s="10">
        <f t="shared" si="1235"/>
        <v>88461748.47</v>
      </c>
      <c r="G241" s="10">
        <f t="shared" si="1236"/>
        <v>0</v>
      </c>
      <c r="I241" s="11">
        <v>32.0</v>
      </c>
      <c r="J241" s="11">
        <v>6.632</v>
      </c>
      <c r="K241" s="11">
        <v>3.11246E9</v>
      </c>
      <c r="L241" s="11">
        <v>-100.662</v>
      </c>
      <c r="M241" s="10">
        <f t="shared" si="1237"/>
        <v>-575851416.9</v>
      </c>
      <c r="N241" s="10">
        <f t="shared" si="1238"/>
        <v>3058725617</v>
      </c>
      <c r="O241" s="10">
        <f t="shared" si="1239"/>
        <v>0</v>
      </c>
      <c r="Q241" s="11">
        <v>32.0</v>
      </c>
      <c r="R241" s="11">
        <v>0.948</v>
      </c>
      <c r="S241" s="11">
        <v>1.84193E10</v>
      </c>
      <c r="T241" s="11">
        <v>-54.385</v>
      </c>
      <c r="U241" s="10">
        <f t="shared" si="1240"/>
        <v>10726218160</v>
      </c>
      <c r="V241" s="10">
        <f t="shared" si="1241"/>
        <v>14973939244</v>
      </c>
      <c r="W241" s="10">
        <f t="shared" si="1242"/>
        <v>0</v>
      </c>
      <c r="Y241" s="11">
        <v>32.0</v>
      </c>
      <c r="Z241" s="11">
        <v>46.415</v>
      </c>
      <c r="AA241" s="11">
        <v>2.81732E8</v>
      </c>
      <c r="AB241" s="11">
        <v>-76.154</v>
      </c>
      <c r="AC241" s="10">
        <f t="shared" si="1243"/>
        <v>67422146.23</v>
      </c>
      <c r="AD241" s="10">
        <f t="shared" si="1244"/>
        <v>273545561.1</v>
      </c>
      <c r="AE241" s="10">
        <f t="shared" si="1245"/>
        <v>0</v>
      </c>
      <c r="AG241" s="11">
        <v>32.0</v>
      </c>
      <c r="AH241" s="11">
        <v>6.632</v>
      </c>
      <c r="AI241" s="11">
        <v>2.6666E9</v>
      </c>
      <c r="AJ241" s="11">
        <v>-83.691</v>
      </c>
      <c r="AK241" s="10">
        <f t="shared" si="1246"/>
        <v>293033849.3</v>
      </c>
      <c r="AL241" s="10">
        <f t="shared" si="1247"/>
        <v>2650450287</v>
      </c>
      <c r="AM241" s="10">
        <f t="shared" si="1248"/>
        <v>0</v>
      </c>
      <c r="AO241" s="7">
        <f t="shared" ref="AO241:AQ241" si="1435">E241-AC241</f>
        <v>89661899.61</v>
      </c>
      <c r="AP241" s="7">
        <f t="shared" si="1435"/>
        <v>-185083812.7</v>
      </c>
      <c r="AQ241" s="7">
        <f t="shared" si="1435"/>
        <v>0</v>
      </c>
      <c r="AS241" s="7">
        <f t="shared" ref="AS241:AU241" si="1436">M241-AK241</f>
        <v>-868885266.2</v>
      </c>
      <c r="AT241" s="7">
        <f t="shared" si="1436"/>
        <v>408275329.7</v>
      </c>
      <c r="AU241" s="7">
        <f t="shared" si="1436"/>
        <v>0</v>
      </c>
      <c r="AW241" s="11">
        <v>32.0</v>
      </c>
      <c r="AX241" s="11">
        <v>46.415</v>
      </c>
      <c r="AY241" s="11">
        <v>3.43686E8</v>
      </c>
      <c r="AZ241" s="11">
        <v>-110.94</v>
      </c>
      <c r="BA241" s="10">
        <f t="shared" si="1251"/>
        <v>-122829977.4</v>
      </c>
      <c r="BB241" s="10">
        <f t="shared" si="1252"/>
        <v>320987325.7</v>
      </c>
      <c r="BC241" s="10">
        <f t="shared" si="1253"/>
        <v>0</v>
      </c>
      <c r="BE241" s="11">
        <v>32.0</v>
      </c>
      <c r="BF241" s="11">
        <v>6.632</v>
      </c>
      <c r="BG241" s="11">
        <v>3.61094E9</v>
      </c>
      <c r="BH241" s="11">
        <v>-59.71</v>
      </c>
      <c r="BI241" s="10">
        <f t="shared" si="1254"/>
        <v>1821274814</v>
      </c>
      <c r="BJ241" s="10">
        <f t="shared" si="1255"/>
        <v>3117987449</v>
      </c>
      <c r="BK241" s="10">
        <f t="shared" si="1256"/>
        <v>0</v>
      </c>
      <c r="BM241" s="7">
        <f t="shared" ref="BM241:BO241" si="1437">E241-BA241</f>
        <v>279914023.2</v>
      </c>
      <c r="BN241" s="7">
        <f t="shared" si="1437"/>
        <v>-232525577.2</v>
      </c>
      <c r="BO241" s="7">
        <f t="shared" si="1437"/>
        <v>0</v>
      </c>
      <c r="BQ241" s="7">
        <f t="shared" ref="BQ241:BS241" si="1438">M241-BI241</f>
        <v>-2397126231</v>
      </c>
      <c r="BR241" s="7">
        <f t="shared" si="1438"/>
        <v>-59261832.88</v>
      </c>
      <c r="BS241" s="7">
        <f t="shared" si="1438"/>
        <v>0</v>
      </c>
      <c r="BU241" s="12">
        <f t="shared" ref="BU241:BW241" si="1439">AO241-BM241</f>
        <v>-190252123.6</v>
      </c>
      <c r="BV241" s="12">
        <f t="shared" si="1439"/>
        <v>47441764.55</v>
      </c>
      <c r="BW241" s="12">
        <f t="shared" si="1439"/>
        <v>0</v>
      </c>
      <c r="BY241" s="12">
        <f t="shared" ref="BY241:CA241" si="1440">AS241-BQ241</f>
        <v>1528240965</v>
      </c>
      <c r="BZ241" s="12">
        <f t="shared" si="1440"/>
        <v>467537162.6</v>
      </c>
      <c r="CA241" s="12">
        <f t="shared" si="1440"/>
        <v>0</v>
      </c>
    </row>
    <row r="242" ht="15.75" customHeight="1">
      <c r="A242" s="11">
        <v>33.0</v>
      </c>
      <c r="B242" s="11">
        <v>48.771</v>
      </c>
      <c r="C242" s="11">
        <v>6.22628E7</v>
      </c>
      <c r="D242" s="11">
        <v>170.832</v>
      </c>
      <c r="E242" s="10">
        <f t="shared" si="1234"/>
        <v>-61467417.98</v>
      </c>
      <c r="F242" s="10">
        <f t="shared" si="1235"/>
        <v>-9920322.08</v>
      </c>
      <c r="G242" s="10">
        <f t="shared" si="1236"/>
        <v>0</v>
      </c>
      <c r="I242" s="11">
        <v>33.0</v>
      </c>
      <c r="J242" s="11">
        <v>7.05</v>
      </c>
      <c r="K242" s="11">
        <v>3.48919E9</v>
      </c>
      <c r="L242" s="11">
        <v>-83.214</v>
      </c>
      <c r="M242" s="10">
        <f t="shared" si="1237"/>
        <v>412287357.3</v>
      </c>
      <c r="N242" s="10">
        <f t="shared" si="1238"/>
        <v>3464746165</v>
      </c>
      <c r="O242" s="10">
        <f t="shared" si="1239"/>
        <v>0</v>
      </c>
      <c r="Q242" s="11">
        <v>33.0</v>
      </c>
      <c r="R242" s="11">
        <v>1.019</v>
      </c>
      <c r="S242" s="11">
        <v>1.61599E10</v>
      </c>
      <c r="T242" s="11">
        <v>-90.567</v>
      </c>
      <c r="U242" s="10">
        <f t="shared" si="1240"/>
        <v>-159916032.7</v>
      </c>
      <c r="V242" s="10">
        <f t="shared" si="1241"/>
        <v>16159108728</v>
      </c>
      <c r="W242" s="10">
        <f t="shared" si="1242"/>
        <v>0</v>
      </c>
      <c r="Y242" s="11">
        <v>33.0</v>
      </c>
      <c r="Z242" s="11">
        <v>48.771</v>
      </c>
      <c r="AA242" s="11">
        <v>2.06686E8</v>
      </c>
      <c r="AB242" s="11">
        <v>113.764</v>
      </c>
      <c r="AC242" s="10">
        <f t="shared" si="1243"/>
        <v>-83288325.75</v>
      </c>
      <c r="AD242" s="10">
        <f t="shared" si="1244"/>
        <v>-189161722.8</v>
      </c>
      <c r="AE242" s="10">
        <f t="shared" si="1245"/>
        <v>0</v>
      </c>
      <c r="AG242" s="11">
        <v>33.0</v>
      </c>
      <c r="AH242" s="11">
        <v>7.05</v>
      </c>
      <c r="AI242" s="11">
        <v>3.52375E9</v>
      </c>
      <c r="AJ242" s="11">
        <v>-83.138</v>
      </c>
      <c r="AK242" s="10">
        <f t="shared" si="1246"/>
        <v>421011979.8</v>
      </c>
      <c r="AL242" s="10">
        <f t="shared" si="1247"/>
        <v>3498508679</v>
      </c>
      <c r="AM242" s="10">
        <f t="shared" si="1248"/>
        <v>0</v>
      </c>
      <c r="AO242" s="7">
        <f t="shared" ref="AO242:AQ242" si="1441">E242-AC242</f>
        <v>21820907.77</v>
      </c>
      <c r="AP242" s="7">
        <f t="shared" si="1441"/>
        <v>179241400.8</v>
      </c>
      <c r="AQ242" s="7">
        <f t="shared" si="1441"/>
        <v>0</v>
      </c>
      <c r="AS242" s="7">
        <f t="shared" ref="AS242:AU242" si="1442">M242-AK242</f>
        <v>-8724622.49</v>
      </c>
      <c r="AT242" s="7">
        <f t="shared" si="1442"/>
        <v>-33762513.3</v>
      </c>
      <c r="AU242" s="7">
        <f t="shared" si="1442"/>
        <v>0</v>
      </c>
      <c r="AW242" s="11">
        <v>33.0</v>
      </c>
      <c r="AX242" s="11">
        <v>48.771</v>
      </c>
      <c r="AY242" s="11">
        <v>2.26559E8</v>
      </c>
      <c r="AZ242" s="11">
        <v>8.429</v>
      </c>
      <c r="BA242" s="10">
        <f t="shared" si="1251"/>
        <v>224111770.2</v>
      </c>
      <c r="BB242" s="10">
        <f t="shared" si="1252"/>
        <v>-33209862.28</v>
      </c>
      <c r="BC242" s="10">
        <f t="shared" si="1253"/>
        <v>0</v>
      </c>
      <c r="BE242" s="11">
        <v>33.0</v>
      </c>
      <c r="BF242" s="11">
        <v>7.05</v>
      </c>
      <c r="BG242" s="11">
        <v>3.58317E9</v>
      </c>
      <c r="BH242" s="11">
        <v>-79.546</v>
      </c>
      <c r="BI242" s="10">
        <f t="shared" si="1254"/>
        <v>650152076</v>
      </c>
      <c r="BJ242" s="10">
        <f t="shared" si="1255"/>
        <v>3523692598</v>
      </c>
      <c r="BK242" s="10">
        <f t="shared" si="1256"/>
        <v>0</v>
      </c>
      <c r="BM242" s="7">
        <f t="shared" ref="BM242:BO242" si="1443">E242-BA242</f>
        <v>-285579188.2</v>
      </c>
      <c r="BN242" s="7">
        <f t="shared" si="1443"/>
        <v>23289540.2</v>
      </c>
      <c r="BO242" s="7">
        <f t="shared" si="1443"/>
        <v>0</v>
      </c>
      <c r="BQ242" s="7">
        <f t="shared" ref="BQ242:BS242" si="1444">M242-BI242</f>
        <v>-237864718.7</v>
      </c>
      <c r="BR242" s="7">
        <f t="shared" si="1444"/>
        <v>-58946432.79</v>
      </c>
      <c r="BS242" s="7">
        <f t="shared" si="1444"/>
        <v>0</v>
      </c>
      <c r="BU242" s="12">
        <f t="shared" ref="BU242:BW242" si="1445">AO242-BM242</f>
        <v>307400095.9</v>
      </c>
      <c r="BV242" s="12">
        <f t="shared" si="1445"/>
        <v>155951860.6</v>
      </c>
      <c r="BW242" s="12">
        <f t="shared" si="1445"/>
        <v>0</v>
      </c>
      <c r="BY242" s="12">
        <f t="shared" ref="BY242:CA242" si="1446">AS242-BQ242</f>
        <v>229140096.2</v>
      </c>
      <c r="BZ242" s="12">
        <f t="shared" si="1446"/>
        <v>25183919.49</v>
      </c>
      <c r="CA242" s="12">
        <f t="shared" si="1446"/>
        <v>0</v>
      </c>
    </row>
    <row r="243" ht="15.75" customHeight="1">
      <c r="A243" s="11">
        <v>34.0</v>
      </c>
      <c r="B243" s="11">
        <v>51.247</v>
      </c>
      <c r="C243" s="11">
        <v>6.32859E7</v>
      </c>
      <c r="D243" s="11">
        <v>171.635</v>
      </c>
      <c r="E243" s="10">
        <f t="shared" si="1234"/>
        <v>-62612625.7</v>
      </c>
      <c r="F243" s="10">
        <f t="shared" si="1235"/>
        <v>-9206749.781</v>
      </c>
      <c r="G243" s="10">
        <f t="shared" si="1236"/>
        <v>0</v>
      </c>
      <c r="I243" s="11">
        <v>34.0</v>
      </c>
      <c r="J243" s="11">
        <v>7.493</v>
      </c>
      <c r="K243" s="11">
        <v>2.95262E9</v>
      </c>
      <c r="L243" s="11">
        <v>-90.415</v>
      </c>
      <c r="M243" s="10">
        <f t="shared" si="1237"/>
        <v>-21385983.34</v>
      </c>
      <c r="N243" s="10">
        <f t="shared" si="1238"/>
        <v>2952542549</v>
      </c>
      <c r="O243" s="10">
        <f t="shared" si="1239"/>
        <v>0</v>
      </c>
      <c r="Q243" s="11">
        <v>34.0</v>
      </c>
      <c r="R243" s="11">
        <v>1.096</v>
      </c>
      <c r="S243" s="11">
        <v>1.94592E10</v>
      </c>
      <c r="T243" s="11">
        <v>-64.519</v>
      </c>
      <c r="U243" s="10">
        <f t="shared" si="1240"/>
        <v>8371576768</v>
      </c>
      <c r="V243" s="10">
        <f t="shared" si="1241"/>
        <v>17566364651</v>
      </c>
      <c r="W243" s="10">
        <f t="shared" si="1242"/>
        <v>0</v>
      </c>
      <c r="Y243" s="11">
        <v>34.0</v>
      </c>
      <c r="Z243" s="11">
        <v>51.247</v>
      </c>
      <c r="AA243" s="11">
        <v>2.12253E8</v>
      </c>
      <c r="AB243" s="11">
        <v>113.97</v>
      </c>
      <c r="AC243" s="10">
        <f t="shared" si="1243"/>
        <v>-86229533.62</v>
      </c>
      <c r="AD243" s="10">
        <f t="shared" si="1244"/>
        <v>-193947940.3</v>
      </c>
      <c r="AE243" s="10">
        <f t="shared" si="1245"/>
        <v>0</v>
      </c>
      <c r="AG243" s="11">
        <v>34.0</v>
      </c>
      <c r="AH243" s="11">
        <v>7.493</v>
      </c>
      <c r="AI243" s="11">
        <v>2.77134E9</v>
      </c>
      <c r="AJ243" s="11">
        <v>-80.376</v>
      </c>
      <c r="AK243" s="10">
        <f t="shared" si="1246"/>
        <v>463317457.5</v>
      </c>
      <c r="AL243" s="10">
        <f t="shared" si="1247"/>
        <v>2732336423</v>
      </c>
      <c r="AM243" s="10">
        <f t="shared" si="1248"/>
        <v>0</v>
      </c>
      <c r="AO243" s="7">
        <f t="shared" ref="AO243:AQ243" si="1447">E243-AC243</f>
        <v>23616907.92</v>
      </c>
      <c r="AP243" s="7">
        <f t="shared" si="1447"/>
        <v>184741190.5</v>
      </c>
      <c r="AQ243" s="7">
        <f t="shared" si="1447"/>
        <v>0</v>
      </c>
      <c r="AS243" s="7">
        <f t="shared" ref="AS243:AU243" si="1448">M243-AK243</f>
        <v>-484703440.9</v>
      </c>
      <c r="AT243" s="7">
        <f t="shared" si="1448"/>
        <v>220206126</v>
      </c>
      <c r="AU243" s="7">
        <f t="shared" si="1448"/>
        <v>0</v>
      </c>
      <c r="AW243" s="11">
        <v>34.0</v>
      </c>
      <c r="AX243" s="11">
        <v>51.247</v>
      </c>
      <c r="AY243" s="11">
        <v>2.33181E8</v>
      </c>
      <c r="AZ243" s="11">
        <v>16.14</v>
      </c>
      <c r="BA243" s="10">
        <f t="shared" si="1251"/>
        <v>223990245</v>
      </c>
      <c r="BB243" s="10">
        <f t="shared" si="1252"/>
        <v>-64820898.65</v>
      </c>
      <c r="BC243" s="10">
        <f t="shared" si="1253"/>
        <v>0</v>
      </c>
      <c r="BE243" s="11">
        <v>34.0</v>
      </c>
      <c r="BF243" s="11">
        <v>7.493</v>
      </c>
      <c r="BG243" s="11">
        <v>3.72804E9</v>
      </c>
      <c r="BH243" s="11">
        <v>-70.142</v>
      </c>
      <c r="BI243" s="10">
        <f t="shared" si="1254"/>
        <v>1266378622</v>
      </c>
      <c r="BJ243" s="10">
        <f t="shared" si="1255"/>
        <v>3506360995</v>
      </c>
      <c r="BK243" s="10">
        <f t="shared" si="1256"/>
        <v>0</v>
      </c>
      <c r="BM243" s="7">
        <f t="shared" ref="BM243:BO243" si="1449">E243-BA243</f>
        <v>-286602870.7</v>
      </c>
      <c r="BN243" s="7">
        <f t="shared" si="1449"/>
        <v>55614148.87</v>
      </c>
      <c r="BO243" s="7">
        <f t="shared" si="1449"/>
        <v>0</v>
      </c>
      <c r="BQ243" s="7">
        <f t="shared" ref="BQ243:BS243" si="1450">M243-BI243</f>
        <v>-1287764605</v>
      </c>
      <c r="BR243" s="7">
        <f t="shared" si="1450"/>
        <v>-553818445.9</v>
      </c>
      <c r="BS243" s="7">
        <f t="shared" si="1450"/>
        <v>0</v>
      </c>
      <c r="BU243" s="12">
        <f t="shared" ref="BU243:BW243" si="1451">AO243-BM243</f>
        <v>310219778.6</v>
      </c>
      <c r="BV243" s="12">
        <f t="shared" si="1451"/>
        <v>129127041.6</v>
      </c>
      <c r="BW243" s="12">
        <f t="shared" si="1451"/>
        <v>0</v>
      </c>
      <c r="BY243" s="12">
        <f t="shared" ref="BY243:CA243" si="1452">AS243-BQ243</f>
        <v>803061164.5</v>
      </c>
      <c r="BZ243" s="12">
        <f t="shared" si="1452"/>
        <v>774024571.9</v>
      </c>
      <c r="CA243" s="12">
        <f t="shared" si="1452"/>
        <v>0</v>
      </c>
    </row>
    <row r="244" ht="15.75" customHeight="1">
      <c r="A244" s="11">
        <v>35.0</v>
      </c>
      <c r="B244" s="11">
        <v>53.849</v>
      </c>
      <c r="C244" s="11">
        <v>1.36865E8</v>
      </c>
      <c r="D244" s="11">
        <v>-29.992</v>
      </c>
      <c r="E244" s="10">
        <f t="shared" si="1234"/>
        <v>118538120.7</v>
      </c>
      <c r="F244" s="10">
        <f t="shared" si="1235"/>
        <v>68415949.62</v>
      </c>
      <c r="G244" s="10">
        <f t="shared" si="1236"/>
        <v>0</v>
      </c>
      <c r="I244" s="11">
        <v>35.0</v>
      </c>
      <c r="J244" s="11">
        <v>7.965</v>
      </c>
      <c r="K244" s="11">
        <v>2.74838E9</v>
      </c>
      <c r="L244" s="11">
        <v>-89.538</v>
      </c>
      <c r="M244" s="10">
        <f t="shared" si="1237"/>
        <v>22161105.25</v>
      </c>
      <c r="N244" s="10">
        <f t="shared" si="1238"/>
        <v>2748290652</v>
      </c>
      <c r="O244" s="10">
        <f t="shared" si="1239"/>
        <v>0</v>
      </c>
      <c r="Q244" s="11">
        <v>35.0</v>
      </c>
      <c r="R244" s="11">
        <v>1.178</v>
      </c>
      <c r="S244" s="11">
        <v>1.45503E10</v>
      </c>
      <c r="T244" s="11">
        <v>-55.386</v>
      </c>
      <c r="U244" s="10">
        <f t="shared" si="1240"/>
        <v>8265223101</v>
      </c>
      <c r="V244" s="10">
        <f t="shared" si="1241"/>
        <v>11974861886</v>
      </c>
      <c r="W244" s="10">
        <f t="shared" si="1242"/>
        <v>0</v>
      </c>
      <c r="Y244" s="11">
        <v>35.0</v>
      </c>
      <c r="Z244" s="11">
        <v>53.849</v>
      </c>
      <c r="AA244" s="11">
        <v>2.19403E8</v>
      </c>
      <c r="AB244" s="11">
        <v>-80.791</v>
      </c>
      <c r="AC244" s="10">
        <f t="shared" si="1243"/>
        <v>35112432.2</v>
      </c>
      <c r="AD244" s="10">
        <f t="shared" si="1244"/>
        <v>216575145.2</v>
      </c>
      <c r="AE244" s="10">
        <f t="shared" si="1245"/>
        <v>0</v>
      </c>
      <c r="AG244" s="11">
        <v>35.0</v>
      </c>
      <c r="AH244" s="11">
        <v>7.965</v>
      </c>
      <c r="AI244" s="11">
        <v>2.57376E9</v>
      </c>
      <c r="AJ244" s="11">
        <v>-77.846</v>
      </c>
      <c r="AK244" s="10">
        <f t="shared" si="1246"/>
        <v>541879452.7</v>
      </c>
      <c r="AL244" s="10">
        <f t="shared" si="1247"/>
        <v>2516069792</v>
      </c>
      <c r="AM244" s="10">
        <f t="shared" si="1248"/>
        <v>0</v>
      </c>
      <c r="AO244" s="7">
        <f t="shared" ref="AO244:AQ244" si="1453">E244-AC244</f>
        <v>83425688.51</v>
      </c>
      <c r="AP244" s="7">
        <f t="shared" si="1453"/>
        <v>-148159195.6</v>
      </c>
      <c r="AQ244" s="7">
        <f t="shared" si="1453"/>
        <v>0</v>
      </c>
      <c r="AS244" s="7">
        <f t="shared" ref="AS244:AU244" si="1454">M244-AK244</f>
        <v>-519718347.4</v>
      </c>
      <c r="AT244" s="7">
        <f t="shared" si="1454"/>
        <v>232220860.7</v>
      </c>
      <c r="AU244" s="7">
        <f t="shared" si="1454"/>
        <v>0</v>
      </c>
      <c r="AW244" s="11">
        <v>35.0</v>
      </c>
      <c r="AX244" s="11">
        <v>53.849</v>
      </c>
      <c r="AY244" s="11">
        <v>2.8363E8</v>
      </c>
      <c r="AZ244" s="11">
        <v>-114.991</v>
      </c>
      <c r="BA244" s="10">
        <f t="shared" si="1251"/>
        <v>-119826837.8</v>
      </c>
      <c r="BB244" s="10">
        <f t="shared" si="1252"/>
        <v>257074903.2</v>
      </c>
      <c r="BC244" s="10">
        <f t="shared" si="1253"/>
        <v>0</v>
      </c>
      <c r="BE244" s="11">
        <v>35.0</v>
      </c>
      <c r="BF244" s="11">
        <v>7.965</v>
      </c>
      <c r="BG244" s="11">
        <v>3.71564E9</v>
      </c>
      <c r="BH244" s="11">
        <v>-73.85</v>
      </c>
      <c r="BI244" s="10">
        <f t="shared" si="1254"/>
        <v>1033516359</v>
      </c>
      <c r="BJ244" s="10">
        <f t="shared" si="1255"/>
        <v>3569008902</v>
      </c>
      <c r="BK244" s="10">
        <f t="shared" si="1256"/>
        <v>0</v>
      </c>
      <c r="BM244" s="7">
        <f t="shared" ref="BM244:BO244" si="1455">E244-BA244</f>
        <v>238364958.5</v>
      </c>
      <c r="BN244" s="7">
        <f t="shared" si="1455"/>
        <v>-188658953.5</v>
      </c>
      <c r="BO244" s="7">
        <f t="shared" si="1455"/>
        <v>0</v>
      </c>
      <c r="BQ244" s="7">
        <f t="shared" ref="BQ244:BS244" si="1456">M244-BI244</f>
        <v>-1011355254</v>
      </c>
      <c r="BR244" s="7">
        <f t="shared" si="1456"/>
        <v>-820718249.9</v>
      </c>
      <c r="BS244" s="7">
        <f t="shared" si="1456"/>
        <v>0</v>
      </c>
      <c r="BU244" s="12">
        <f t="shared" ref="BU244:BW244" si="1457">AO244-BM244</f>
        <v>-154939270</v>
      </c>
      <c r="BV244" s="12">
        <f t="shared" si="1457"/>
        <v>40499757.97</v>
      </c>
      <c r="BW244" s="12">
        <f t="shared" si="1457"/>
        <v>0</v>
      </c>
      <c r="BY244" s="12">
        <f t="shared" ref="BY244:CA244" si="1458">AS244-BQ244</f>
        <v>491636906.7</v>
      </c>
      <c r="BZ244" s="12">
        <f t="shared" si="1458"/>
        <v>1052939111</v>
      </c>
      <c r="CA244" s="12">
        <f t="shared" si="1458"/>
        <v>0</v>
      </c>
    </row>
    <row r="245" ht="15.75" customHeight="1">
      <c r="A245" s="11">
        <v>36.0</v>
      </c>
      <c r="B245" s="11">
        <v>56.582</v>
      </c>
      <c r="C245" s="11">
        <v>4.31109E8</v>
      </c>
      <c r="D245" s="11">
        <v>-159.806</v>
      </c>
      <c r="E245" s="10">
        <f t="shared" si="1234"/>
        <v>-404608375</v>
      </c>
      <c r="F245" s="10">
        <f t="shared" si="1235"/>
        <v>148818791.6</v>
      </c>
      <c r="G245" s="10">
        <f t="shared" si="1236"/>
        <v>0</v>
      </c>
      <c r="I245" s="11">
        <v>36.0</v>
      </c>
      <c r="J245" s="11">
        <v>8.466</v>
      </c>
      <c r="K245" s="11">
        <v>2.42129E9</v>
      </c>
      <c r="L245" s="11">
        <v>-84.433</v>
      </c>
      <c r="M245" s="10">
        <f t="shared" si="1237"/>
        <v>234888553</v>
      </c>
      <c r="N245" s="10">
        <f t="shared" si="1238"/>
        <v>2409869837</v>
      </c>
      <c r="O245" s="10">
        <f t="shared" si="1239"/>
        <v>0</v>
      </c>
      <c r="Q245" s="11">
        <v>36.0</v>
      </c>
      <c r="R245" s="11">
        <v>1.267</v>
      </c>
      <c r="S245" s="11">
        <v>1.61295E10</v>
      </c>
      <c r="T245" s="11">
        <v>-68.136</v>
      </c>
      <c r="U245" s="10">
        <f t="shared" si="1240"/>
        <v>6006702129</v>
      </c>
      <c r="V245" s="10">
        <f t="shared" si="1241"/>
        <v>14969311934</v>
      </c>
      <c r="W245" s="10">
        <f t="shared" si="1242"/>
        <v>0</v>
      </c>
      <c r="Y245" s="11">
        <v>36.0</v>
      </c>
      <c r="Z245" s="11">
        <v>56.582</v>
      </c>
      <c r="AA245" s="11">
        <v>9.56167E8</v>
      </c>
      <c r="AB245" s="11">
        <v>-85.808</v>
      </c>
      <c r="AC245" s="10">
        <f t="shared" si="1243"/>
        <v>69894798.99</v>
      </c>
      <c r="AD245" s="10">
        <f t="shared" si="1244"/>
        <v>953608960.2</v>
      </c>
      <c r="AE245" s="10">
        <f t="shared" si="1245"/>
        <v>0</v>
      </c>
      <c r="AG245" s="11">
        <v>36.0</v>
      </c>
      <c r="AH245" s="11">
        <v>8.466</v>
      </c>
      <c r="AI245" s="11">
        <v>2.77509E9</v>
      </c>
      <c r="AJ245" s="11">
        <v>-76.181</v>
      </c>
      <c r="AK245" s="10">
        <f t="shared" si="1246"/>
        <v>662845467.3</v>
      </c>
      <c r="AL245" s="10">
        <f t="shared" si="1247"/>
        <v>2694765369</v>
      </c>
      <c r="AM245" s="10">
        <f t="shared" si="1248"/>
        <v>0</v>
      </c>
      <c r="AO245" s="7">
        <f t="shared" ref="AO245:AQ245" si="1459">E245-AC245</f>
        <v>-474503174</v>
      </c>
      <c r="AP245" s="7">
        <f t="shared" si="1459"/>
        <v>-804790168.6</v>
      </c>
      <c r="AQ245" s="7">
        <f t="shared" si="1459"/>
        <v>0</v>
      </c>
      <c r="AS245" s="7">
        <f t="shared" ref="AS245:AU245" si="1460">M245-AK245</f>
        <v>-427956914.2</v>
      </c>
      <c r="AT245" s="7">
        <f t="shared" si="1460"/>
        <v>-284895532</v>
      </c>
      <c r="AU245" s="7">
        <f t="shared" si="1460"/>
        <v>0</v>
      </c>
      <c r="AW245" s="11">
        <v>36.0</v>
      </c>
      <c r="AX245" s="11">
        <v>56.582</v>
      </c>
      <c r="AY245" s="11">
        <v>5.10687E8</v>
      </c>
      <c r="AZ245" s="11">
        <v>-64.671</v>
      </c>
      <c r="BA245" s="10">
        <f t="shared" si="1251"/>
        <v>218479766.2</v>
      </c>
      <c r="BB245" s="10">
        <f t="shared" si="1252"/>
        <v>461592681.6</v>
      </c>
      <c r="BC245" s="10">
        <f t="shared" si="1253"/>
        <v>0</v>
      </c>
      <c r="BE245" s="11">
        <v>36.0</v>
      </c>
      <c r="BF245" s="11">
        <v>8.466</v>
      </c>
      <c r="BG245" s="11">
        <v>2.91342E9</v>
      </c>
      <c r="BH245" s="11">
        <v>-84.123</v>
      </c>
      <c r="BI245" s="10">
        <f t="shared" si="1254"/>
        <v>298314481.9</v>
      </c>
      <c r="BJ245" s="10">
        <f t="shared" si="1255"/>
        <v>2898107066</v>
      </c>
      <c r="BK245" s="10">
        <f t="shared" si="1256"/>
        <v>0</v>
      </c>
      <c r="BM245" s="7">
        <f t="shared" ref="BM245:BO245" si="1461">E245-BA245</f>
        <v>-623088141.2</v>
      </c>
      <c r="BN245" s="7">
        <f t="shared" si="1461"/>
        <v>-312773890</v>
      </c>
      <c r="BO245" s="7">
        <f t="shared" si="1461"/>
        <v>0</v>
      </c>
      <c r="BQ245" s="7">
        <f t="shared" ref="BQ245:BS245" si="1462">M245-BI245</f>
        <v>-63425928.85</v>
      </c>
      <c r="BR245" s="7">
        <f t="shared" si="1462"/>
        <v>-488237229</v>
      </c>
      <c r="BS245" s="7">
        <f t="shared" si="1462"/>
        <v>0</v>
      </c>
      <c r="BU245" s="12">
        <f t="shared" ref="BU245:BW245" si="1463">AO245-BM245</f>
        <v>148584967.2</v>
      </c>
      <c r="BV245" s="12">
        <f t="shared" si="1463"/>
        <v>-492016278.6</v>
      </c>
      <c r="BW245" s="12">
        <f t="shared" si="1463"/>
        <v>0</v>
      </c>
      <c r="BY245" s="12">
        <f t="shared" ref="BY245:CA245" si="1464">AS245-BQ245</f>
        <v>-364530985.4</v>
      </c>
      <c r="BZ245" s="12">
        <f t="shared" si="1464"/>
        <v>203341696.9</v>
      </c>
      <c r="CA245" s="12">
        <f t="shared" si="1464"/>
        <v>0</v>
      </c>
    </row>
    <row r="246" ht="15.75" customHeight="1">
      <c r="A246" s="11">
        <v>37.0</v>
      </c>
      <c r="B246" s="11">
        <v>59.455</v>
      </c>
      <c r="C246" s="11">
        <v>1.72784E8</v>
      </c>
      <c r="D246" s="11">
        <v>-71.172</v>
      </c>
      <c r="E246" s="10">
        <f t="shared" si="1234"/>
        <v>55762282.58</v>
      </c>
      <c r="F246" s="10">
        <f t="shared" si="1235"/>
        <v>163538614.7</v>
      </c>
      <c r="G246" s="10">
        <f t="shared" si="1236"/>
        <v>0</v>
      </c>
      <c r="I246" s="11">
        <v>37.0</v>
      </c>
      <c r="J246" s="11">
        <v>8.999</v>
      </c>
      <c r="K246" s="11">
        <v>4.22304E9</v>
      </c>
      <c r="L246" s="11">
        <v>-99.966</v>
      </c>
      <c r="M246" s="10">
        <f t="shared" si="1237"/>
        <v>-730855140.7</v>
      </c>
      <c r="N246" s="10">
        <f t="shared" si="1238"/>
        <v>4159316964</v>
      </c>
      <c r="O246" s="10">
        <f t="shared" si="1239"/>
        <v>0</v>
      </c>
      <c r="Q246" s="11">
        <v>37.0</v>
      </c>
      <c r="R246" s="11">
        <v>1.362</v>
      </c>
      <c r="S246" s="11">
        <v>1.37126E10</v>
      </c>
      <c r="T246" s="11">
        <v>-84.024</v>
      </c>
      <c r="U246" s="10">
        <f t="shared" si="1240"/>
        <v>1427644425</v>
      </c>
      <c r="V246" s="10">
        <f t="shared" si="1241"/>
        <v>13638080149</v>
      </c>
      <c r="W246" s="10">
        <f t="shared" si="1242"/>
        <v>0</v>
      </c>
      <c r="Y246" s="11">
        <v>37.0</v>
      </c>
      <c r="Z246" s="11">
        <v>59.455</v>
      </c>
      <c r="AA246" s="11">
        <v>2.86838E8</v>
      </c>
      <c r="AB246" s="11">
        <v>-102.624</v>
      </c>
      <c r="AC246" s="10">
        <f t="shared" si="1243"/>
        <v>-62689022.39</v>
      </c>
      <c r="AD246" s="10">
        <f t="shared" si="1244"/>
        <v>279903777.6</v>
      </c>
      <c r="AE246" s="10">
        <f t="shared" si="1245"/>
        <v>0</v>
      </c>
      <c r="AG246" s="11">
        <v>37.0</v>
      </c>
      <c r="AH246" s="11">
        <v>8.999</v>
      </c>
      <c r="AI246" s="11">
        <v>2.52152E9</v>
      </c>
      <c r="AJ246" s="11">
        <v>-104.074</v>
      </c>
      <c r="AK246" s="10">
        <f t="shared" si="1246"/>
        <v>-613170305.2</v>
      </c>
      <c r="AL246" s="10">
        <f t="shared" si="1247"/>
        <v>2445830184</v>
      </c>
      <c r="AM246" s="10">
        <f t="shared" si="1248"/>
        <v>0</v>
      </c>
      <c r="AO246" s="7">
        <f t="shared" ref="AO246:AQ246" si="1465">E246-AC246</f>
        <v>118451305</v>
      </c>
      <c r="AP246" s="7">
        <f t="shared" si="1465"/>
        <v>-116365162.9</v>
      </c>
      <c r="AQ246" s="7">
        <f t="shared" si="1465"/>
        <v>0</v>
      </c>
      <c r="AS246" s="7">
        <f t="shared" ref="AS246:AU246" si="1466">M246-AK246</f>
        <v>-117684835.5</v>
      </c>
      <c r="AT246" s="7">
        <f t="shared" si="1466"/>
        <v>1713486780</v>
      </c>
      <c r="AU246" s="7">
        <f t="shared" si="1466"/>
        <v>0</v>
      </c>
      <c r="AW246" s="11">
        <v>37.0</v>
      </c>
      <c r="AX246" s="11">
        <v>59.455</v>
      </c>
      <c r="AY246" s="11">
        <v>4.46613E8</v>
      </c>
      <c r="AZ246" s="11">
        <v>-116.996</v>
      </c>
      <c r="BA246" s="10">
        <f t="shared" si="1251"/>
        <v>-202730277.5</v>
      </c>
      <c r="BB246" s="10">
        <f t="shared" si="1252"/>
        <v>397949251</v>
      </c>
      <c r="BC246" s="10">
        <f t="shared" si="1253"/>
        <v>0</v>
      </c>
      <c r="BE246" s="11">
        <v>37.0</v>
      </c>
      <c r="BF246" s="11">
        <v>8.999</v>
      </c>
      <c r="BG246" s="11">
        <v>2.44373E9</v>
      </c>
      <c r="BH246" s="11">
        <v>-77.417</v>
      </c>
      <c r="BI246" s="10">
        <f t="shared" si="1254"/>
        <v>532375552.6</v>
      </c>
      <c r="BJ246" s="10">
        <f t="shared" si="1255"/>
        <v>2385035133</v>
      </c>
      <c r="BK246" s="10">
        <f t="shared" si="1256"/>
        <v>0</v>
      </c>
      <c r="BM246" s="7">
        <f t="shared" ref="BM246:BO246" si="1467">E246-BA246</f>
        <v>258492560</v>
      </c>
      <c r="BN246" s="7">
        <f t="shared" si="1467"/>
        <v>-234410636.3</v>
      </c>
      <c r="BO246" s="7">
        <f t="shared" si="1467"/>
        <v>0</v>
      </c>
      <c r="BQ246" s="7">
        <f t="shared" ref="BQ246:BS246" si="1468">M246-BI246</f>
        <v>-1263230693</v>
      </c>
      <c r="BR246" s="7">
        <f t="shared" si="1468"/>
        <v>1774281831</v>
      </c>
      <c r="BS246" s="7">
        <f t="shared" si="1468"/>
        <v>0</v>
      </c>
      <c r="BU246" s="12">
        <f t="shared" ref="BU246:BW246" si="1469">AO246-BM246</f>
        <v>-140041255.1</v>
      </c>
      <c r="BV246" s="12">
        <f t="shared" si="1469"/>
        <v>118045473.4</v>
      </c>
      <c r="BW246" s="12">
        <f t="shared" si="1469"/>
        <v>0</v>
      </c>
      <c r="BY246" s="12">
        <f t="shared" ref="BY246:CA246" si="1470">AS246-BQ246</f>
        <v>1145545858</v>
      </c>
      <c r="BZ246" s="12">
        <f t="shared" si="1470"/>
        <v>-60795051.01</v>
      </c>
      <c r="CA246" s="12">
        <f t="shared" si="1470"/>
        <v>0</v>
      </c>
    </row>
    <row r="247" ht="15.75" customHeight="1">
      <c r="A247" s="11">
        <v>38.0</v>
      </c>
      <c r="B247" s="11">
        <v>62.473</v>
      </c>
      <c r="C247" s="11">
        <v>4.63086E8</v>
      </c>
      <c r="D247" s="11">
        <v>-89.003</v>
      </c>
      <c r="E247" s="10">
        <f t="shared" si="1234"/>
        <v>8057721.643</v>
      </c>
      <c r="F247" s="10">
        <f t="shared" si="1235"/>
        <v>463015892.3</v>
      </c>
      <c r="G247" s="10">
        <f t="shared" si="1236"/>
        <v>0</v>
      </c>
      <c r="I247" s="11">
        <v>38.0</v>
      </c>
      <c r="J247" s="11">
        <v>9.565</v>
      </c>
      <c r="K247" s="11">
        <v>1.81831E9</v>
      </c>
      <c r="L247" s="11">
        <v>-74.344</v>
      </c>
      <c r="M247" s="10">
        <f t="shared" si="1237"/>
        <v>490691086</v>
      </c>
      <c r="N247" s="10">
        <f t="shared" si="1238"/>
        <v>1750849369</v>
      </c>
      <c r="O247" s="10">
        <f t="shared" si="1239"/>
        <v>0</v>
      </c>
      <c r="Q247" s="11">
        <v>38.0</v>
      </c>
      <c r="R247" s="11">
        <v>1.465</v>
      </c>
      <c r="S247" s="11">
        <v>1.07597E10</v>
      </c>
      <c r="T247" s="11">
        <v>-102.131</v>
      </c>
      <c r="U247" s="10">
        <f t="shared" si="1240"/>
        <v>-2261124743</v>
      </c>
      <c r="V247" s="10">
        <f t="shared" si="1241"/>
        <v>10519432446</v>
      </c>
      <c r="W247" s="10">
        <f t="shared" si="1242"/>
        <v>0</v>
      </c>
      <c r="Y247" s="11">
        <v>38.0</v>
      </c>
      <c r="Z247" s="11">
        <v>62.473</v>
      </c>
      <c r="AA247" s="11">
        <v>4.51427E8</v>
      </c>
      <c r="AB247" s="11">
        <v>-85.016</v>
      </c>
      <c r="AC247" s="10">
        <f t="shared" si="1243"/>
        <v>39218871.45</v>
      </c>
      <c r="AD247" s="10">
        <f t="shared" si="1244"/>
        <v>449720153.5</v>
      </c>
      <c r="AE247" s="10">
        <f t="shared" si="1245"/>
        <v>0</v>
      </c>
      <c r="AG247" s="11">
        <v>38.0</v>
      </c>
      <c r="AH247" s="11">
        <v>9.565</v>
      </c>
      <c r="AI247" s="11">
        <v>2.46231E9</v>
      </c>
      <c r="AJ247" s="11">
        <v>-52.957</v>
      </c>
      <c r="AK247" s="10">
        <f t="shared" si="1246"/>
        <v>1483330565</v>
      </c>
      <c r="AL247" s="10">
        <f t="shared" si="1247"/>
        <v>1965375529</v>
      </c>
      <c r="AM247" s="10">
        <f t="shared" si="1248"/>
        <v>0</v>
      </c>
      <c r="AO247" s="7">
        <f t="shared" ref="AO247:AQ247" si="1471">E247-AC247</f>
        <v>-31161149.81</v>
      </c>
      <c r="AP247" s="7">
        <f t="shared" si="1471"/>
        <v>13295738.81</v>
      </c>
      <c r="AQ247" s="7">
        <f t="shared" si="1471"/>
        <v>0</v>
      </c>
      <c r="AS247" s="7">
        <f t="shared" ref="AS247:AU247" si="1472">M247-AK247</f>
        <v>-992639479.1</v>
      </c>
      <c r="AT247" s="7">
        <f t="shared" si="1472"/>
        <v>-214526159.9</v>
      </c>
      <c r="AU247" s="7">
        <f t="shared" si="1472"/>
        <v>0</v>
      </c>
      <c r="AW247" s="11">
        <v>38.0</v>
      </c>
      <c r="AX247" s="11">
        <v>62.473</v>
      </c>
      <c r="AY247" s="11">
        <v>4.38882E8</v>
      </c>
      <c r="AZ247" s="11">
        <v>-87.045</v>
      </c>
      <c r="BA247" s="10">
        <f t="shared" si="1251"/>
        <v>22625077.38</v>
      </c>
      <c r="BB247" s="10">
        <f t="shared" si="1252"/>
        <v>438298432.3</v>
      </c>
      <c r="BC247" s="10">
        <f t="shared" si="1253"/>
        <v>0</v>
      </c>
      <c r="BE247" s="11">
        <v>38.0</v>
      </c>
      <c r="BF247" s="11">
        <v>9.565</v>
      </c>
      <c r="BG247" s="11">
        <v>4.09459E9</v>
      </c>
      <c r="BH247" s="11">
        <v>-101.841</v>
      </c>
      <c r="BI247" s="10">
        <f t="shared" si="1254"/>
        <v>-840195382.3</v>
      </c>
      <c r="BJ247" s="10">
        <f t="shared" si="1255"/>
        <v>4007460416</v>
      </c>
      <c r="BK247" s="10">
        <f t="shared" si="1256"/>
        <v>0</v>
      </c>
      <c r="BM247" s="7">
        <f t="shared" ref="BM247:BO247" si="1473">E247-BA247</f>
        <v>-14567355.73</v>
      </c>
      <c r="BN247" s="7">
        <f t="shared" si="1473"/>
        <v>24717459.95</v>
      </c>
      <c r="BO247" s="7">
        <f t="shared" si="1473"/>
        <v>0</v>
      </c>
      <c r="BQ247" s="7">
        <f t="shared" ref="BQ247:BS247" si="1474">M247-BI247</f>
        <v>1330886468</v>
      </c>
      <c r="BR247" s="7">
        <f t="shared" si="1474"/>
        <v>-2256611047</v>
      </c>
      <c r="BS247" s="7">
        <f t="shared" si="1474"/>
        <v>0</v>
      </c>
      <c r="BU247" s="12">
        <f t="shared" ref="BU247:BW247" si="1475">AO247-BM247</f>
        <v>-16593794.08</v>
      </c>
      <c r="BV247" s="12">
        <f t="shared" si="1475"/>
        <v>-11421721.14</v>
      </c>
      <c r="BW247" s="12">
        <f t="shared" si="1475"/>
        <v>0</v>
      </c>
      <c r="BY247" s="12">
        <f t="shared" ref="BY247:CA247" si="1476">AS247-BQ247</f>
        <v>-2323525947</v>
      </c>
      <c r="BZ247" s="12">
        <f t="shared" si="1476"/>
        <v>2042084887</v>
      </c>
      <c r="CA247" s="12">
        <f t="shared" si="1476"/>
        <v>0</v>
      </c>
    </row>
    <row r="248" ht="15.75" customHeight="1">
      <c r="A248" s="11">
        <v>39.0</v>
      </c>
      <c r="B248" s="11">
        <v>65.644</v>
      </c>
      <c r="C248" s="11">
        <v>4.73561E8</v>
      </c>
      <c r="D248" s="11">
        <v>-148.868</v>
      </c>
      <c r="E248" s="10">
        <f t="shared" si="1234"/>
        <v>-405358017.6</v>
      </c>
      <c r="F248" s="10">
        <f t="shared" si="1235"/>
        <v>244836472.6</v>
      </c>
      <c r="G248" s="10">
        <f t="shared" si="1236"/>
        <v>0</v>
      </c>
      <c r="I248" s="11">
        <v>39.0</v>
      </c>
      <c r="J248" s="11">
        <v>10.167</v>
      </c>
      <c r="K248" s="11">
        <v>2.92317E9</v>
      </c>
      <c r="L248" s="11">
        <v>-105.652</v>
      </c>
      <c r="M248" s="10">
        <f t="shared" si="1237"/>
        <v>-788653283.7</v>
      </c>
      <c r="N248" s="10">
        <f t="shared" si="1238"/>
        <v>2814773321</v>
      </c>
      <c r="O248" s="10">
        <f t="shared" si="1239"/>
        <v>0</v>
      </c>
      <c r="Q248" s="11">
        <v>39.0</v>
      </c>
      <c r="R248" s="11">
        <v>1.575</v>
      </c>
      <c r="S248" s="11">
        <v>1.33474E10</v>
      </c>
      <c r="T248" s="11">
        <v>-50.996</v>
      </c>
      <c r="U248" s="10">
        <f t="shared" si="1240"/>
        <v>8400515131</v>
      </c>
      <c r="V248" s="10">
        <f t="shared" si="1241"/>
        <v>10372291565</v>
      </c>
      <c r="W248" s="10">
        <f t="shared" si="1242"/>
        <v>0</v>
      </c>
      <c r="Y248" s="11">
        <v>39.0</v>
      </c>
      <c r="Z248" s="11">
        <v>65.644</v>
      </c>
      <c r="AA248" s="11">
        <v>6.58653E8</v>
      </c>
      <c r="AB248" s="11">
        <v>-81.297</v>
      </c>
      <c r="AC248" s="10">
        <f t="shared" si="1243"/>
        <v>99662483.08</v>
      </c>
      <c r="AD248" s="10">
        <f t="shared" si="1244"/>
        <v>651069246.6</v>
      </c>
      <c r="AE248" s="10">
        <f t="shared" si="1245"/>
        <v>0</v>
      </c>
      <c r="AG248" s="11">
        <v>39.0</v>
      </c>
      <c r="AH248" s="11">
        <v>10.167</v>
      </c>
      <c r="AI248" s="11">
        <v>1.9343E9</v>
      </c>
      <c r="AJ248" s="11">
        <v>-101.613</v>
      </c>
      <c r="AK248" s="10">
        <f t="shared" si="1246"/>
        <v>-389374927.6</v>
      </c>
      <c r="AL248" s="10">
        <f t="shared" si="1247"/>
        <v>1894704108</v>
      </c>
      <c r="AM248" s="10">
        <f t="shared" si="1248"/>
        <v>0</v>
      </c>
      <c r="AO248" s="7">
        <f t="shared" ref="AO248:AQ248" si="1477">E248-AC248</f>
        <v>-505020500.7</v>
      </c>
      <c r="AP248" s="7">
        <f t="shared" si="1477"/>
        <v>-406232774.1</v>
      </c>
      <c r="AQ248" s="7">
        <f t="shared" si="1477"/>
        <v>0</v>
      </c>
      <c r="AS248" s="7">
        <f t="shared" ref="AS248:AU248" si="1478">M248-AK248</f>
        <v>-399278356.1</v>
      </c>
      <c r="AT248" s="7">
        <f t="shared" si="1478"/>
        <v>920069213</v>
      </c>
      <c r="AU248" s="7">
        <f t="shared" si="1478"/>
        <v>0</v>
      </c>
      <c r="AW248" s="11">
        <v>39.0</v>
      </c>
      <c r="AX248" s="11">
        <v>65.644</v>
      </c>
      <c r="AY248" s="11">
        <v>4.24469E8</v>
      </c>
      <c r="AZ248" s="11">
        <v>-69.735</v>
      </c>
      <c r="BA248" s="10">
        <f t="shared" si="1251"/>
        <v>147020213.3</v>
      </c>
      <c r="BB248" s="10">
        <f t="shared" si="1252"/>
        <v>398194662</v>
      </c>
      <c r="BC248" s="10">
        <f t="shared" si="1253"/>
        <v>0</v>
      </c>
      <c r="BE248" s="11">
        <v>39.0</v>
      </c>
      <c r="BF248" s="11">
        <v>10.167</v>
      </c>
      <c r="BG248" s="11">
        <v>2.01407E9</v>
      </c>
      <c r="BH248" s="11">
        <v>-73.039</v>
      </c>
      <c r="BI248" s="10">
        <f t="shared" si="1254"/>
        <v>587545912.3</v>
      </c>
      <c r="BJ248" s="10">
        <f t="shared" si="1255"/>
        <v>1926465096</v>
      </c>
      <c r="BK248" s="10">
        <f t="shared" si="1256"/>
        <v>0</v>
      </c>
      <c r="BM248" s="7">
        <f t="shared" ref="BM248:BO248" si="1479">E248-BA248</f>
        <v>-552378230.9</v>
      </c>
      <c r="BN248" s="7">
        <f t="shared" si="1479"/>
        <v>-153358189.5</v>
      </c>
      <c r="BO248" s="7">
        <f t="shared" si="1479"/>
        <v>0</v>
      </c>
      <c r="BQ248" s="7">
        <f t="shared" ref="BQ248:BS248" si="1480">M248-BI248</f>
        <v>-1376199196</v>
      </c>
      <c r="BR248" s="7">
        <f t="shared" si="1480"/>
        <v>888308224.8</v>
      </c>
      <c r="BS248" s="7">
        <f t="shared" si="1480"/>
        <v>0</v>
      </c>
      <c r="BU248" s="12">
        <f t="shared" ref="BU248:BW248" si="1481">AO248-BM248</f>
        <v>47357730.18</v>
      </c>
      <c r="BV248" s="12">
        <f t="shared" si="1481"/>
        <v>-252874584.6</v>
      </c>
      <c r="BW248" s="12">
        <f t="shared" si="1481"/>
        <v>0</v>
      </c>
      <c r="BY248" s="12">
        <f t="shared" ref="BY248:CA248" si="1482">AS248-BQ248</f>
        <v>976920840</v>
      </c>
      <c r="BZ248" s="12">
        <f t="shared" si="1482"/>
        <v>31760988.21</v>
      </c>
      <c r="CA248" s="12">
        <f t="shared" si="1482"/>
        <v>0</v>
      </c>
    </row>
    <row r="249" ht="15.75" customHeight="1">
      <c r="A249" s="11">
        <v>40.0</v>
      </c>
      <c r="B249" s="11">
        <v>68.976</v>
      </c>
      <c r="C249" s="11">
        <v>3.47758E8</v>
      </c>
      <c r="D249" s="11">
        <v>-54.167</v>
      </c>
      <c r="E249" s="10">
        <f t="shared" si="1234"/>
        <v>203586128.8</v>
      </c>
      <c r="F249" s="10">
        <f t="shared" si="1235"/>
        <v>281936721.1</v>
      </c>
      <c r="G249" s="10">
        <f t="shared" si="1236"/>
        <v>0</v>
      </c>
      <c r="I249" s="11">
        <v>40.0</v>
      </c>
      <c r="J249" s="11">
        <v>10.807</v>
      </c>
      <c r="K249" s="11">
        <v>1.92363E9</v>
      </c>
      <c r="L249" s="11">
        <v>-63.561</v>
      </c>
      <c r="M249" s="10">
        <f t="shared" si="1237"/>
        <v>856486192.7</v>
      </c>
      <c r="N249" s="10">
        <f t="shared" si="1238"/>
        <v>1722435421</v>
      </c>
      <c r="O249" s="10">
        <f t="shared" si="1239"/>
        <v>0</v>
      </c>
      <c r="Q249" s="11">
        <v>40.0</v>
      </c>
      <c r="R249" s="11">
        <v>1.693</v>
      </c>
      <c r="S249" s="11">
        <v>1.06768E10</v>
      </c>
      <c r="T249" s="11">
        <v>-81.613</v>
      </c>
      <c r="U249" s="10">
        <f t="shared" si="1240"/>
        <v>1557302738</v>
      </c>
      <c r="V249" s="10">
        <f t="shared" si="1241"/>
        <v>10562616457</v>
      </c>
      <c r="W249" s="10">
        <f t="shared" si="1242"/>
        <v>0</v>
      </c>
      <c r="Y249" s="11">
        <v>40.0</v>
      </c>
      <c r="Z249" s="11">
        <v>68.976</v>
      </c>
      <c r="AA249" s="11">
        <v>3.24388E8</v>
      </c>
      <c r="AB249" s="11">
        <v>-82.209</v>
      </c>
      <c r="AC249" s="10">
        <f t="shared" si="1243"/>
        <v>43974019.26</v>
      </c>
      <c r="AD249" s="10">
        <f t="shared" si="1244"/>
        <v>321393621.9</v>
      </c>
      <c r="AE249" s="10">
        <f t="shared" si="1245"/>
        <v>0</v>
      </c>
      <c r="AG249" s="11">
        <v>40.0</v>
      </c>
      <c r="AH249" s="11">
        <v>10.807</v>
      </c>
      <c r="AI249" s="11">
        <v>3.33187E9</v>
      </c>
      <c r="AJ249" s="11">
        <v>-59.272</v>
      </c>
      <c r="AK249" s="10">
        <f t="shared" si="1246"/>
        <v>1702462491</v>
      </c>
      <c r="AL249" s="10">
        <f t="shared" si="1247"/>
        <v>2864084350</v>
      </c>
      <c r="AM249" s="10">
        <f t="shared" si="1248"/>
        <v>0</v>
      </c>
      <c r="AO249" s="7">
        <f t="shared" ref="AO249:AQ249" si="1483">E249-AC249</f>
        <v>159612109.5</v>
      </c>
      <c r="AP249" s="7">
        <f t="shared" si="1483"/>
        <v>-39456900.72</v>
      </c>
      <c r="AQ249" s="7">
        <f t="shared" si="1483"/>
        <v>0</v>
      </c>
      <c r="AS249" s="7">
        <f t="shared" ref="AS249:AU249" si="1484">M249-AK249</f>
        <v>-845976298.1</v>
      </c>
      <c r="AT249" s="7">
        <f t="shared" si="1484"/>
        <v>-1141648929</v>
      </c>
      <c r="AU249" s="7">
        <f t="shared" si="1484"/>
        <v>0</v>
      </c>
      <c r="AW249" s="11">
        <v>40.0</v>
      </c>
      <c r="AX249" s="11">
        <v>68.976</v>
      </c>
      <c r="AY249" s="11">
        <v>3.38612E8</v>
      </c>
      <c r="AZ249" s="11">
        <v>-92.144</v>
      </c>
      <c r="BA249" s="10">
        <f t="shared" si="1251"/>
        <v>-12667856.52</v>
      </c>
      <c r="BB249" s="10">
        <f t="shared" si="1252"/>
        <v>338374957.6</v>
      </c>
      <c r="BC249" s="10">
        <f t="shared" si="1253"/>
        <v>0</v>
      </c>
      <c r="BE249" s="11">
        <v>40.0</v>
      </c>
      <c r="BF249" s="11">
        <v>10.807</v>
      </c>
      <c r="BG249" s="11">
        <v>2.37376E9</v>
      </c>
      <c r="BH249" s="11">
        <v>-99.349</v>
      </c>
      <c r="BI249" s="10">
        <f t="shared" si="1254"/>
        <v>-385611928.5</v>
      </c>
      <c r="BJ249" s="10">
        <f t="shared" si="1255"/>
        <v>2342229702</v>
      </c>
      <c r="BK249" s="10">
        <f t="shared" si="1256"/>
        <v>0</v>
      </c>
      <c r="BM249" s="7">
        <f t="shared" ref="BM249:BO249" si="1485">E249-BA249</f>
        <v>216253985.3</v>
      </c>
      <c r="BN249" s="7">
        <f t="shared" si="1485"/>
        <v>-56438236.49</v>
      </c>
      <c r="BO249" s="7">
        <f t="shared" si="1485"/>
        <v>0</v>
      </c>
      <c r="BQ249" s="7">
        <f t="shared" ref="BQ249:BS249" si="1486">M249-BI249</f>
        <v>1242098121</v>
      </c>
      <c r="BR249" s="7">
        <f t="shared" si="1486"/>
        <v>-619794281.5</v>
      </c>
      <c r="BS249" s="7">
        <f t="shared" si="1486"/>
        <v>0</v>
      </c>
      <c r="BU249" s="12">
        <f t="shared" ref="BU249:BW249" si="1487">AO249-BM249</f>
        <v>-56641875.78</v>
      </c>
      <c r="BV249" s="12">
        <f t="shared" si="1487"/>
        <v>16981335.77</v>
      </c>
      <c r="BW249" s="12">
        <f t="shared" si="1487"/>
        <v>0</v>
      </c>
      <c r="BY249" s="12">
        <f t="shared" ref="BY249:CA249" si="1488">AS249-BQ249</f>
        <v>-2088074419</v>
      </c>
      <c r="BZ249" s="12">
        <f t="shared" si="1488"/>
        <v>-521854647.8</v>
      </c>
      <c r="CA249" s="12">
        <f t="shared" si="1488"/>
        <v>0</v>
      </c>
    </row>
    <row r="250" ht="15.75" customHeight="1">
      <c r="A250" s="11">
        <v>41.0</v>
      </c>
      <c r="B250" s="11">
        <v>72.478</v>
      </c>
      <c r="C250" s="11">
        <v>3.19243E8</v>
      </c>
      <c r="D250" s="11">
        <v>-108.075</v>
      </c>
      <c r="E250" s="10">
        <f t="shared" si="1234"/>
        <v>-99048862.91</v>
      </c>
      <c r="F250" s="10">
        <f t="shared" si="1235"/>
        <v>303488740.8</v>
      </c>
      <c r="G250" s="10">
        <f t="shared" si="1236"/>
        <v>0</v>
      </c>
      <c r="I250" s="11">
        <v>41.0</v>
      </c>
      <c r="J250" s="11">
        <v>11.487</v>
      </c>
      <c r="K250" s="11">
        <v>2.44425E9</v>
      </c>
      <c r="L250" s="11">
        <v>-95.852</v>
      </c>
      <c r="M250" s="10">
        <f t="shared" si="1237"/>
        <v>-249213727</v>
      </c>
      <c r="N250" s="10">
        <f t="shared" si="1238"/>
        <v>2431511995</v>
      </c>
      <c r="O250" s="10">
        <f t="shared" si="1239"/>
        <v>0</v>
      </c>
      <c r="Q250" s="11">
        <v>41.0</v>
      </c>
      <c r="R250" s="11">
        <v>1.821</v>
      </c>
      <c r="S250" s="11">
        <v>1.12085E10</v>
      </c>
      <c r="T250" s="11">
        <v>-23.682</v>
      </c>
      <c r="U250" s="10">
        <f t="shared" si="1240"/>
        <v>10264619031</v>
      </c>
      <c r="V250" s="10">
        <f t="shared" si="1241"/>
        <v>4502007152</v>
      </c>
      <c r="W250" s="10">
        <f t="shared" si="1242"/>
        <v>0</v>
      </c>
      <c r="Y250" s="11">
        <v>41.0</v>
      </c>
      <c r="Z250" s="11">
        <v>72.478</v>
      </c>
      <c r="AA250" s="11">
        <v>4.32964E8</v>
      </c>
      <c r="AB250" s="11">
        <v>-94.171</v>
      </c>
      <c r="AC250" s="10">
        <f t="shared" si="1243"/>
        <v>-31490944.47</v>
      </c>
      <c r="AD250" s="10">
        <f t="shared" si="1244"/>
        <v>431817259.6</v>
      </c>
      <c r="AE250" s="10">
        <f t="shared" si="1245"/>
        <v>0</v>
      </c>
      <c r="AG250" s="11">
        <v>41.0</v>
      </c>
      <c r="AH250" s="11">
        <v>11.487</v>
      </c>
      <c r="AI250" s="11">
        <v>1.75678E9</v>
      </c>
      <c r="AJ250" s="11">
        <v>-93.363</v>
      </c>
      <c r="AK250" s="10">
        <f t="shared" si="1246"/>
        <v>-103055747.2</v>
      </c>
      <c r="AL250" s="10">
        <f t="shared" si="1247"/>
        <v>1753754681</v>
      </c>
      <c r="AM250" s="10">
        <f t="shared" si="1248"/>
        <v>0</v>
      </c>
      <c r="AO250" s="7">
        <f t="shared" ref="AO250:AQ250" si="1489">E250-AC250</f>
        <v>-67557918.44</v>
      </c>
      <c r="AP250" s="7">
        <f t="shared" si="1489"/>
        <v>-128328518.8</v>
      </c>
      <c r="AQ250" s="7">
        <f t="shared" si="1489"/>
        <v>0</v>
      </c>
      <c r="AS250" s="7">
        <f t="shared" ref="AS250:AU250" si="1490">M250-AK250</f>
        <v>-146157979.8</v>
      </c>
      <c r="AT250" s="7">
        <f t="shared" si="1490"/>
        <v>677757313.7</v>
      </c>
      <c r="AU250" s="7">
        <f t="shared" si="1490"/>
        <v>0</v>
      </c>
      <c r="AW250" s="11">
        <v>41.0</v>
      </c>
      <c r="AX250" s="11">
        <v>72.478</v>
      </c>
      <c r="AY250" s="11">
        <v>4.39447E8</v>
      </c>
      <c r="AZ250" s="11">
        <v>-84.231</v>
      </c>
      <c r="BA250" s="10">
        <f t="shared" si="1251"/>
        <v>44172333.61</v>
      </c>
      <c r="BB250" s="10">
        <f t="shared" si="1252"/>
        <v>437221306.4</v>
      </c>
      <c r="BC250" s="10">
        <f t="shared" si="1253"/>
        <v>0</v>
      </c>
      <c r="BE250" s="11">
        <v>41.0</v>
      </c>
      <c r="BF250" s="11">
        <v>11.487</v>
      </c>
      <c r="BG250" s="11">
        <v>1.74198E9</v>
      </c>
      <c r="BH250" s="11">
        <v>-54.68</v>
      </c>
      <c r="BI250" s="10">
        <f t="shared" si="1254"/>
        <v>1007112628</v>
      </c>
      <c r="BJ250" s="10">
        <f t="shared" si="1255"/>
        <v>1421343897</v>
      </c>
      <c r="BK250" s="10">
        <f t="shared" si="1256"/>
        <v>0</v>
      </c>
      <c r="BM250" s="7">
        <f t="shared" ref="BM250:BO250" si="1491">E250-BA250</f>
        <v>-143221196.5</v>
      </c>
      <c r="BN250" s="7">
        <f t="shared" si="1491"/>
        <v>-133732565.6</v>
      </c>
      <c r="BO250" s="7">
        <f t="shared" si="1491"/>
        <v>0</v>
      </c>
      <c r="BQ250" s="7">
        <f t="shared" ref="BQ250:BS250" si="1492">M250-BI250</f>
        <v>-1256326355</v>
      </c>
      <c r="BR250" s="7">
        <f t="shared" si="1492"/>
        <v>1010168098</v>
      </c>
      <c r="BS250" s="7">
        <f t="shared" si="1492"/>
        <v>0</v>
      </c>
      <c r="BU250" s="12">
        <f t="shared" ref="BU250:BW250" si="1493">AO250-BM250</f>
        <v>75663278.08</v>
      </c>
      <c r="BV250" s="12">
        <f t="shared" si="1493"/>
        <v>5404046.752</v>
      </c>
      <c r="BW250" s="12">
        <f t="shared" si="1493"/>
        <v>0</v>
      </c>
      <c r="BY250" s="12">
        <f t="shared" ref="BY250:CA250" si="1494">AS250-BQ250</f>
        <v>1110168376</v>
      </c>
      <c r="BZ250" s="12">
        <f t="shared" si="1494"/>
        <v>-332410783.9</v>
      </c>
      <c r="CA250" s="12">
        <f t="shared" si="1494"/>
        <v>0</v>
      </c>
    </row>
    <row r="251" ht="15.75" customHeight="1">
      <c r="A251" s="11">
        <v>42.0</v>
      </c>
      <c r="B251" s="11">
        <v>76.157</v>
      </c>
      <c r="C251" s="11">
        <v>2.43472E8</v>
      </c>
      <c r="D251" s="11">
        <v>-66.195</v>
      </c>
      <c r="E251" s="10">
        <f t="shared" si="1234"/>
        <v>98271420.11</v>
      </c>
      <c r="F251" s="10">
        <f t="shared" si="1235"/>
        <v>222758485.3</v>
      </c>
      <c r="G251" s="10">
        <f t="shared" si="1236"/>
        <v>0</v>
      </c>
      <c r="I251" s="11">
        <v>42.0</v>
      </c>
      <c r="J251" s="11">
        <v>12.21</v>
      </c>
      <c r="K251" s="11">
        <v>2.22698E9</v>
      </c>
      <c r="L251" s="11">
        <v>-83.461</v>
      </c>
      <c r="M251" s="10">
        <f t="shared" si="1237"/>
        <v>253607347.5</v>
      </c>
      <c r="N251" s="10">
        <f t="shared" si="1238"/>
        <v>2212492539</v>
      </c>
      <c r="O251" s="10">
        <f t="shared" si="1239"/>
        <v>0</v>
      </c>
      <c r="Q251" s="11">
        <v>42.0</v>
      </c>
      <c r="R251" s="11">
        <v>1.958</v>
      </c>
      <c r="S251" s="11">
        <v>1.11311E10</v>
      </c>
      <c r="T251" s="11">
        <v>-63.92</v>
      </c>
      <c r="U251" s="10">
        <f t="shared" si="1240"/>
        <v>4893517321</v>
      </c>
      <c r="V251" s="10">
        <f t="shared" si="1241"/>
        <v>9997743517</v>
      </c>
      <c r="W251" s="10">
        <f t="shared" si="1242"/>
        <v>0</v>
      </c>
      <c r="Y251" s="11">
        <v>42.0</v>
      </c>
      <c r="Z251" s="11">
        <v>76.157</v>
      </c>
      <c r="AA251" s="11">
        <v>2.86705E8</v>
      </c>
      <c r="AB251" s="11">
        <v>-88.888</v>
      </c>
      <c r="AC251" s="10">
        <f t="shared" si="1243"/>
        <v>5564038.891</v>
      </c>
      <c r="AD251" s="10">
        <f t="shared" si="1244"/>
        <v>286651004.7</v>
      </c>
      <c r="AE251" s="10">
        <f t="shared" si="1245"/>
        <v>0</v>
      </c>
      <c r="AG251" s="11">
        <v>42.0</v>
      </c>
      <c r="AH251" s="11">
        <v>12.21</v>
      </c>
      <c r="AI251" s="11">
        <v>2.14682E9</v>
      </c>
      <c r="AJ251" s="11">
        <v>-86.673</v>
      </c>
      <c r="AK251" s="10">
        <f t="shared" si="1246"/>
        <v>124589578.2</v>
      </c>
      <c r="AL251" s="10">
        <f t="shared" si="1247"/>
        <v>2143201705</v>
      </c>
      <c r="AM251" s="10">
        <f t="shared" si="1248"/>
        <v>0</v>
      </c>
      <c r="AO251" s="7">
        <f t="shared" ref="AO251:AQ251" si="1495">E251-AC251</f>
        <v>92707381.22</v>
      </c>
      <c r="AP251" s="7">
        <f t="shared" si="1495"/>
        <v>-63892519.4</v>
      </c>
      <c r="AQ251" s="7">
        <f t="shared" si="1495"/>
        <v>0</v>
      </c>
      <c r="AS251" s="7">
        <f t="shared" ref="AS251:AU251" si="1496">M251-AK251</f>
        <v>129017769.4</v>
      </c>
      <c r="AT251" s="7">
        <f t="shared" si="1496"/>
        <v>69290833.42</v>
      </c>
      <c r="AU251" s="7">
        <f t="shared" si="1496"/>
        <v>0</v>
      </c>
      <c r="AW251" s="11">
        <v>42.0</v>
      </c>
      <c r="AX251" s="11">
        <v>76.157</v>
      </c>
      <c r="AY251" s="11">
        <v>3.37381E8</v>
      </c>
      <c r="AZ251" s="11">
        <v>-97.373</v>
      </c>
      <c r="BA251" s="10">
        <f t="shared" si="1251"/>
        <v>-43295519.48</v>
      </c>
      <c r="BB251" s="10">
        <f t="shared" si="1252"/>
        <v>334591448.1</v>
      </c>
      <c r="BC251" s="10">
        <f t="shared" si="1253"/>
        <v>0</v>
      </c>
      <c r="BE251" s="11">
        <v>42.0</v>
      </c>
      <c r="BF251" s="11">
        <v>12.21</v>
      </c>
      <c r="BG251" s="11">
        <v>1.99031E9</v>
      </c>
      <c r="BH251" s="11">
        <v>-85.057</v>
      </c>
      <c r="BI251" s="10">
        <f t="shared" si="1254"/>
        <v>171494360.1</v>
      </c>
      <c r="BJ251" s="10">
        <f t="shared" si="1255"/>
        <v>1982907860</v>
      </c>
      <c r="BK251" s="10">
        <f t="shared" si="1256"/>
        <v>0</v>
      </c>
      <c r="BM251" s="7">
        <f t="shared" ref="BM251:BO251" si="1497">E251-BA251</f>
        <v>141566939.6</v>
      </c>
      <c r="BN251" s="7">
        <f t="shared" si="1497"/>
        <v>-111832962.8</v>
      </c>
      <c r="BO251" s="7">
        <f t="shared" si="1497"/>
        <v>0</v>
      </c>
      <c r="BQ251" s="7">
        <f t="shared" ref="BQ251:BS251" si="1498">M251-BI251</f>
        <v>82112987.44</v>
      </c>
      <c r="BR251" s="7">
        <f t="shared" si="1498"/>
        <v>229584678.8</v>
      </c>
      <c r="BS251" s="7">
        <f t="shared" si="1498"/>
        <v>0</v>
      </c>
      <c r="BU251" s="12">
        <f t="shared" ref="BU251:BW251" si="1499">AO251-BM251</f>
        <v>-48859558.37</v>
      </c>
      <c r="BV251" s="12">
        <f t="shared" si="1499"/>
        <v>47940443.42</v>
      </c>
      <c r="BW251" s="12">
        <f t="shared" si="1499"/>
        <v>0</v>
      </c>
      <c r="BY251" s="12">
        <f t="shared" ref="BY251:CA251" si="1500">AS251-BQ251</f>
        <v>46904781.93</v>
      </c>
      <c r="BZ251" s="12">
        <f t="shared" si="1500"/>
        <v>-160293845.4</v>
      </c>
      <c r="CA251" s="12">
        <f t="shared" si="1500"/>
        <v>0</v>
      </c>
    </row>
    <row r="252" ht="15.75" customHeight="1">
      <c r="A252" s="11">
        <v>43.0</v>
      </c>
      <c r="B252" s="11">
        <v>80.023</v>
      </c>
      <c r="C252" s="11">
        <v>2.88993E8</v>
      </c>
      <c r="D252" s="11">
        <v>-97.403</v>
      </c>
      <c r="E252" s="10">
        <f t="shared" si="1234"/>
        <v>-37236031.4</v>
      </c>
      <c r="F252" s="10">
        <f t="shared" si="1235"/>
        <v>286584074.9</v>
      </c>
      <c r="G252" s="10">
        <f t="shared" si="1236"/>
        <v>0</v>
      </c>
      <c r="I252" s="11">
        <v>43.0</v>
      </c>
      <c r="J252" s="11">
        <v>12.978</v>
      </c>
      <c r="K252" s="11">
        <v>1.87678E9</v>
      </c>
      <c r="L252" s="11">
        <v>-96.627</v>
      </c>
      <c r="M252" s="10">
        <f t="shared" si="1237"/>
        <v>-216590271.9</v>
      </c>
      <c r="N252" s="10">
        <f t="shared" si="1238"/>
        <v>1864240280</v>
      </c>
      <c r="O252" s="10">
        <f t="shared" si="1239"/>
        <v>0</v>
      </c>
      <c r="Q252" s="11">
        <v>43.0</v>
      </c>
      <c r="R252" s="11">
        <v>2.105</v>
      </c>
      <c r="S252" s="11">
        <v>1.0701E10</v>
      </c>
      <c r="T252" s="11">
        <v>-50.97</v>
      </c>
      <c r="U252" s="10">
        <f t="shared" si="1240"/>
        <v>6738710954</v>
      </c>
      <c r="V252" s="10">
        <f t="shared" si="1241"/>
        <v>8312711692</v>
      </c>
      <c r="W252" s="10">
        <f t="shared" si="1242"/>
        <v>0</v>
      </c>
      <c r="Y252" s="11">
        <v>43.0</v>
      </c>
      <c r="Z252" s="11">
        <v>80.023</v>
      </c>
      <c r="AA252" s="11">
        <v>3.55703E8</v>
      </c>
      <c r="AB252" s="11">
        <v>-92.568</v>
      </c>
      <c r="AC252" s="10">
        <f t="shared" si="1243"/>
        <v>-15937290.94</v>
      </c>
      <c r="AD252" s="10">
        <f t="shared" si="1244"/>
        <v>355345785.1</v>
      </c>
      <c r="AE252" s="10">
        <f t="shared" si="1245"/>
        <v>0</v>
      </c>
      <c r="AG252" s="11">
        <v>43.0</v>
      </c>
      <c r="AH252" s="11">
        <v>12.978</v>
      </c>
      <c r="AI252" s="11">
        <v>1.43888E9</v>
      </c>
      <c r="AJ252" s="11">
        <v>-82.179</v>
      </c>
      <c r="AK252" s="10">
        <f t="shared" si="1246"/>
        <v>195800907.4</v>
      </c>
      <c r="AL252" s="10">
        <f t="shared" si="1247"/>
        <v>1425495584</v>
      </c>
      <c r="AM252" s="10">
        <f t="shared" si="1248"/>
        <v>0</v>
      </c>
      <c r="AO252" s="7">
        <f t="shared" ref="AO252:AQ252" si="1501">E252-AC252</f>
        <v>-21298740.46</v>
      </c>
      <c r="AP252" s="7">
        <f t="shared" si="1501"/>
        <v>-68761710.12</v>
      </c>
      <c r="AQ252" s="7">
        <f t="shared" si="1501"/>
        <v>0</v>
      </c>
      <c r="AS252" s="7">
        <f t="shared" ref="AS252:AU252" si="1502">M252-AK252</f>
        <v>-412391179.3</v>
      </c>
      <c r="AT252" s="7">
        <f t="shared" si="1502"/>
        <v>438744696.6</v>
      </c>
      <c r="AU252" s="7">
        <f t="shared" si="1502"/>
        <v>0</v>
      </c>
      <c r="AW252" s="11">
        <v>43.0</v>
      </c>
      <c r="AX252" s="11">
        <v>80.023</v>
      </c>
      <c r="AY252" s="11">
        <v>3.76631E8</v>
      </c>
      <c r="AZ252" s="11">
        <v>-86.063</v>
      </c>
      <c r="BA252" s="10">
        <f t="shared" si="1251"/>
        <v>25859316.04</v>
      </c>
      <c r="BB252" s="10">
        <f t="shared" si="1252"/>
        <v>375742206.8</v>
      </c>
      <c r="BC252" s="10">
        <f t="shared" si="1253"/>
        <v>0</v>
      </c>
      <c r="BE252" s="11">
        <v>43.0</v>
      </c>
      <c r="BF252" s="11">
        <v>12.978</v>
      </c>
      <c r="BG252" s="11">
        <v>2.62411E9</v>
      </c>
      <c r="BH252" s="11">
        <v>-47.319</v>
      </c>
      <c r="BI252" s="10">
        <f t="shared" si="1254"/>
        <v>1778925960</v>
      </c>
      <c r="BJ252" s="10">
        <f t="shared" si="1255"/>
        <v>1929086759</v>
      </c>
      <c r="BK252" s="10">
        <f t="shared" si="1256"/>
        <v>0</v>
      </c>
      <c r="BM252" s="7">
        <f t="shared" ref="BM252:BO252" si="1503">E252-BA252</f>
        <v>-63095347.44</v>
      </c>
      <c r="BN252" s="7">
        <f t="shared" si="1503"/>
        <v>-89158131.8</v>
      </c>
      <c r="BO252" s="7">
        <f t="shared" si="1503"/>
        <v>0</v>
      </c>
      <c r="BQ252" s="7">
        <f t="shared" ref="BQ252:BS252" si="1504">M252-BI252</f>
        <v>-1995516232</v>
      </c>
      <c r="BR252" s="7">
        <f t="shared" si="1504"/>
        <v>-64846478.27</v>
      </c>
      <c r="BS252" s="7">
        <f t="shared" si="1504"/>
        <v>0</v>
      </c>
      <c r="BU252" s="12">
        <f t="shared" ref="BU252:BW252" si="1505">AO252-BM252</f>
        <v>41796606.98</v>
      </c>
      <c r="BV252" s="12">
        <f t="shared" si="1505"/>
        <v>20396421.68</v>
      </c>
      <c r="BW252" s="12">
        <f t="shared" si="1505"/>
        <v>0</v>
      </c>
      <c r="BY252" s="12">
        <f t="shared" ref="BY252:CA252" si="1506">AS252-BQ252</f>
        <v>1583125052</v>
      </c>
      <c r="BZ252" s="12">
        <f t="shared" si="1506"/>
        <v>503591174.9</v>
      </c>
      <c r="CA252" s="12">
        <f t="shared" si="1506"/>
        <v>0</v>
      </c>
    </row>
    <row r="253" ht="15.75" customHeight="1">
      <c r="A253" s="11">
        <v>44.0</v>
      </c>
      <c r="B253" s="11">
        <v>84.086</v>
      </c>
      <c r="C253" s="11">
        <v>3.64601E8</v>
      </c>
      <c r="D253" s="11">
        <v>-84.717</v>
      </c>
      <c r="E253" s="10">
        <f t="shared" si="1234"/>
        <v>33570690.28</v>
      </c>
      <c r="F253" s="10">
        <f t="shared" si="1235"/>
        <v>363052197.3</v>
      </c>
      <c r="G253" s="10">
        <f t="shared" si="1236"/>
        <v>0</v>
      </c>
      <c r="I253" s="11">
        <v>44.0</v>
      </c>
      <c r="J253" s="11">
        <v>13.795</v>
      </c>
      <c r="K253" s="11">
        <v>1.37297E9</v>
      </c>
      <c r="L253" s="11">
        <v>-80.947</v>
      </c>
      <c r="M253" s="10">
        <f t="shared" si="1237"/>
        <v>216034130.1</v>
      </c>
      <c r="N253" s="10">
        <f t="shared" si="1238"/>
        <v>1355867204</v>
      </c>
      <c r="O253" s="10">
        <f t="shared" si="1239"/>
        <v>0</v>
      </c>
      <c r="Q253" s="11">
        <v>44.0</v>
      </c>
      <c r="R253" s="11">
        <v>2.263</v>
      </c>
      <c r="S253" s="11">
        <v>5.71373E9</v>
      </c>
      <c r="T253" s="11">
        <v>-106.341</v>
      </c>
      <c r="U253" s="10">
        <f t="shared" si="1240"/>
        <v>-1607577701</v>
      </c>
      <c r="V253" s="10">
        <f t="shared" si="1241"/>
        <v>5482919336</v>
      </c>
      <c r="W253" s="10">
        <f t="shared" si="1242"/>
        <v>0</v>
      </c>
      <c r="Y253" s="11">
        <v>44.0</v>
      </c>
      <c r="Z253" s="11">
        <v>84.086</v>
      </c>
      <c r="AA253" s="11">
        <v>3.29315E8</v>
      </c>
      <c r="AB253" s="11">
        <v>-84.788</v>
      </c>
      <c r="AC253" s="10">
        <f t="shared" si="1243"/>
        <v>29915355.21</v>
      </c>
      <c r="AD253" s="10">
        <f t="shared" si="1244"/>
        <v>327953412.5</v>
      </c>
      <c r="AE253" s="10">
        <f t="shared" si="1245"/>
        <v>0</v>
      </c>
      <c r="AG253" s="11">
        <v>44.0</v>
      </c>
      <c r="AH253" s="11">
        <v>13.795</v>
      </c>
      <c r="AI253" s="11">
        <v>1.91116E9</v>
      </c>
      <c r="AJ253" s="11">
        <v>-77.702</v>
      </c>
      <c r="AK253" s="10">
        <f t="shared" si="1246"/>
        <v>407069972.1</v>
      </c>
      <c r="AL253" s="10">
        <f t="shared" si="1247"/>
        <v>1867304631</v>
      </c>
      <c r="AM253" s="10">
        <f t="shared" si="1248"/>
        <v>0</v>
      </c>
      <c r="AO253" s="7">
        <f t="shared" ref="AO253:AQ253" si="1507">E253-AC253</f>
        <v>3655335.072</v>
      </c>
      <c r="AP253" s="7">
        <f t="shared" si="1507"/>
        <v>35098784.82</v>
      </c>
      <c r="AQ253" s="7">
        <f t="shared" si="1507"/>
        <v>0</v>
      </c>
      <c r="AS253" s="7">
        <f t="shared" ref="AS253:AU253" si="1508">M253-AK253</f>
        <v>-191035842</v>
      </c>
      <c r="AT253" s="7">
        <f t="shared" si="1508"/>
        <v>-511437426.4</v>
      </c>
      <c r="AU253" s="7">
        <f t="shared" si="1508"/>
        <v>0</v>
      </c>
      <c r="AW253" s="11">
        <v>44.0</v>
      </c>
      <c r="AX253" s="11">
        <v>84.086</v>
      </c>
      <c r="AY253" s="11">
        <v>3.15161E8</v>
      </c>
      <c r="AZ253" s="11">
        <v>-87.544</v>
      </c>
      <c r="BA253" s="10">
        <f t="shared" si="1251"/>
        <v>13505329.79</v>
      </c>
      <c r="BB253" s="10">
        <f t="shared" si="1252"/>
        <v>314871500.8</v>
      </c>
      <c r="BC253" s="10">
        <f t="shared" si="1253"/>
        <v>0</v>
      </c>
      <c r="BE253" s="11">
        <v>44.0</v>
      </c>
      <c r="BF253" s="11">
        <v>13.795</v>
      </c>
      <c r="BG253" s="11">
        <v>1.58482E9</v>
      </c>
      <c r="BH253" s="11">
        <v>-91.792</v>
      </c>
      <c r="BI253" s="10">
        <f t="shared" si="1254"/>
        <v>-49559225.29</v>
      </c>
      <c r="BJ253" s="10">
        <f t="shared" si="1255"/>
        <v>1584044922</v>
      </c>
      <c r="BK253" s="10">
        <f t="shared" si="1256"/>
        <v>0</v>
      </c>
      <c r="BM253" s="7">
        <f t="shared" ref="BM253:BO253" si="1509">E253-BA253</f>
        <v>20065360.48</v>
      </c>
      <c r="BN253" s="7">
        <f t="shared" si="1509"/>
        <v>48180696.53</v>
      </c>
      <c r="BO253" s="7">
        <f t="shared" si="1509"/>
        <v>0</v>
      </c>
      <c r="BQ253" s="7">
        <f t="shared" ref="BQ253:BS253" si="1510">M253-BI253</f>
        <v>265593355.4</v>
      </c>
      <c r="BR253" s="7">
        <f t="shared" si="1510"/>
        <v>-228177718</v>
      </c>
      <c r="BS253" s="7">
        <f t="shared" si="1510"/>
        <v>0</v>
      </c>
      <c r="BU253" s="12">
        <f t="shared" ref="BU253:BW253" si="1511">AO253-BM253</f>
        <v>-16410025.41</v>
      </c>
      <c r="BV253" s="12">
        <f t="shared" si="1511"/>
        <v>-13081911.71</v>
      </c>
      <c r="BW253" s="12">
        <f t="shared" si="1511"/>
        <v>0</v>
      </c>
      <c r="BY253" s="12">
        <f t="shared" ref="BY253:CA253" si="1512">AS253-BQ253</f>
        <v>-456629197.3</v>
      </c>
      <c r="BZ253" s="12">
        <f t="shared" si="1512"/>
        <v>-283259708.4</v>
      </c>
      <c r="CA253" s="12">
        <f t="shared" si="1512"/>
        <v>0</v>
      </c>
    </row>
    <row r="254" ht="15.75" customHeight="1">
      <c r="A254" s="11">
        <v>45.0</v>
      </c>
      <c r="B254" s="11">
        <v>88.354</v>
      </c>
      <c r="C254" s="11">
        <v>3.08711E8</v>
      </c>
      <c r="D254" s="11">
        <v>-114.743</v>
      </c>
      <c r="E254" s="10">
        <f t="shared" si="1234"/>
        <v>-129210613.6</v>
      </c>
      <c r="F254" s="10">
        <f t="shared" si="1235"/>
        <v>280369575.5</v>
      </c>
      <c r="G254" s="10">
        <f t="shared" si="1236"/>
        <v>0</v>
      </c>
      <c r="I254" s="11">
        <v>45.0</v>
      </c>
      <c r="J254" s="11">
        <v>14.663</v>
      </c>
      <c r="K254" s="11">
        <v>2.02877E9</v>
      </c>
      <c r="L254" s="11">
        <v>-95.414</v>
      </c>
      <c r="M254" s="10">
        <f t="shared" si="1237"/>
        <v>-191417639.1</v>
      </c>
      <c r="N254" s="10">
        <f t="shared" si="1238"/>
        <v>2019719535</v>
      </c>
      <c r="O254" s="10">
        <f t="shared" si="1239"/>
        <v>0</v>
      </c>
      <c r="Q254" s="11">
        <v>45.0</v>
      </c>
      <c r="R254" s="11">
        <v>2.433</v>
      </c>
      <c r="S254" s="11">
        <v>1.05249E10</v>
      </c>
      <c r="T254" s="11">
        <v>-31.002</v>
      </c>
      <c r="U254" s="10">
        <f t="shared" si="1240"/>
        <v>9021410899</v>
      </c>
      <c r="V254" s="10">
        <f t="shared" si="1241"/>
        <v>5421039145</v>
      </c>
      <c r="W254" s="10">
        <f t="shared" si="1242"/>
        <v>0</v>
      </c>
      <c r="Y254" s="11">
        <v>45.0</v>
      </c>
      <c r="Z254" s="11">
        <v>88.354</v>
      </c>
      <c r="AA254" s="11">
        <v>3.71911E8</v>
      </c>
      <c r="AB254" s="11">
        <v>-93.87</v>
      </c>
      <c r="AC254" s="10">
        <f t="shared" si="1243"/>
        <v>-25101350.11</v>
      </c>
      <c r="AD254" s="10">
        <f t="shared" si="1244"/>
        <v>371062951.7</v>
      </c>
      <c r="AE254" s="10">
        <f t="shared" si="1245"/>
        <v>0</v>
      </c>
      <c r="AG254" s="11">
        <v>45.0</v>
      </c>
      <c r="AH254" s="11">
        <v>14.663</v>
      </c>
      <c r="AI254" s="11">
        <v>1.66926E9</v>
      </c>
      <c r="AJ254" s="11">
        <v>-87.482</v>
      </c>
      <c r="AK254" s="10">
        <f t="shared" si="1246"/>
        <v>73336009.32</v>
      </c>
      <c r="AL254" s="10">
        <f t="shared" si="1247"/>
        <v>1667648277</v>
      </c>
      <c r="AM254" s="10">
        <f t="shared" si="1248"/>
        <v>0</v>
      </c>
      <c r="AO254" s="7">
        <f t="shared" ref="AO254:AQ254" si="1513">E254-AC254</f>
        <v>-104109263.5</v>
      </c>
      <c r="AP254" s="7">
        <f t="shared" si="1513"/>
        <v>-90693376.24</v>
      </c>
      <c r="AQ254" s="7">
        <f t="shared" si="1513"/>
        <v>0</v>
      </c>
      <c r="AS254" s="7">
        <f t="shared" ref="AS254:AU254" si="1514">M254-AK254</f>
        <v>-264753648.4</v>
      </c>
      <c r="AT254" s="7">
        <f t="shared" si="1514"/>
        <v>352071257.6</v>
      </c>
      <c r="AU254" s="7">
        <f t="shared" si="1514"/>
        <v>0</v>
      </c>
      <c r="AW254" s="11">
        <v>45.0</v>
      </c>
      <c r="AX254" s="11">
        <v>88.354</v>
      </c>
      <c r="AY254" s="11">
        <v>3.46298E8</v>
      </c>
      <c r="AZ254" s="11">
        <v>-82.328</v>
      </c>
      <c r="BA254" s="10">
        <f t="shared" si="1251"/>
        <v>46231435.32</v>
      </c>
      <c r="BB254" s="10">
        <f t="shared" si="1252"/>
        <v>343198134</v>
      </c>
      <c r="BC254" s="10">
        <f t="shared" si="1253"/>
        <v>0</v>
      </c>
      <c r="BE254" s="11">
        <v>45.0</v>
      </c>
      <c r="BF254" s="11">
        <v>14.663</v>
      </c>
      <c r="BG254" s="11">
        <v>2.08436E9</v>
      </c>
      <c r="BH254" s="11">
        <v>-85.667</v>
      </c>
      <c r="BI254" s="10">
        <f t="shared" si="1254"/>
        <v>157479759</v>
      </c>
      <c r="BJ254" s="10">
        <f t="shared" si="1255"/>
        <v>2078402448</v>
      </c>
      <c r="BK254" s="10">
        <f t="shared" si="1256"/>
        <v>0</v>
      </c>
      <c r="BM254" s="7">
        <f t="shared" ref="BM254:BO254" si="1515">E254-BA254</f>
        <v>-175442048.9</v>
      </c>
      <c r="BN254" s="7">
        <f t="shared" si="1515"/>
        <v>-62828558.54</v>
      </c>
      <c r="BO254" s="7">
        <f t="shared" si="1515"/>
        <v>0</v>
      </c>
      <c r="BQ254" s="7">
        <f t="shared" ref="BQ254:BS254" si="1516">M254-BI254</f>
        <v>-348897398.1</v>
      </c>
      <c r="BR254" s="7">
        <f t="shared" si="1516"/>
        <v>-58682912.75</v>
      </c>
      <c r="BS254" s="7">
        <f t="shared" si="1516"/>
        <v>0</v>
      </c>
      <c r="BU254" s="12">
        <f t="shared" ref="BU254:BW254" si="1517">AO254-BM254</f>
        <v>71332785.43</v>
      </c>
      <c r="BV254" s="12">
        <f t="shared" si="1517"/>
        <v>-27864817.71</v>
      </c>
      <c r="BW254" s="12">
        <f t="shared" si="1517"/>
        <v>0</v>
      </c>
      <c r="BY254" s="12">
        <f t="shared" ref="BY254:CA254" si="1518">AS254-BQ254</f>
        <v>84143749.65</v>
      </c>
      <c r="BZ254" s="12">
        <f t="shared" si="1518"/>
        <v>410754170.4</v>
      </c>
      <c r="CA254" s="12">
        <f t="shared" si="1518"/>
        <v>0</v>
      </c>
    </row>
    <row r="255" ht="15.75" customHeight="1">
      <c r="A255" s="11">
        <v>46.0</v>
      </c>
      <c r="B255" s="11">
        <v>92.839</v>
      </c>
      <c r="C255" s="11">
        <v>3.43922E8</v>
      </c>
      <c r="D255" s="11">
        <v>-71.046</v>
      </c>
      <c r="E255" s="10">
        <f t="shared" si="1234"/>
        <v>111708939.8</v>
      </c>
      <c r="F255" s="10">
        <f t="shared" si="1235"/>
        <v>325274430.1</v>
      </c>
      <c r="G255" s="10">
        <f t="shared" si="1236"/>
        <v>0</v>
      </c>
      <c r="I255" s="11">
        <v>46.0</v>
      </c>
      <c r="J255" s="11">
        <v>15.586</v>
      </c>
      <c r="K255" s="11">
        <v>1.80367E9</v>
      </c>
      <c r="L255" s="11">
        <v>-94.832</v>
      </c>
      <c r="M255" s="10">
        <f t="shared" si="1237"/>
        <v>-151931018.5</v>
      </c>
      <c r="N255" s="10">
        <f t="shared" si="1238"/>
        <v>1797259701</v>
      </c>
      <c r="O255" s="10">
        <f t="shared" si="1239"/>
        <v>0</v>
      </c>
      <c r="Q255" s="11">
        <v>46.0</v>
      </c>
      <c r="R255" s="11">
        <v>2.617</v>
      </c>
      <c r="S255" s="11">
        <v>5.52632E9</v>
      </c>
      <c r="T255" s="11">
        <v>-98.464</v>
      </c>
      <c r="U255" s="10">
        <f t="shared" si="1240"/>
        <v>-813407794.7</v>
      </c>
      <c r="V255" s="10">
        <f t="shared" si="1241"/>
        <v>5466130304</v>
      </c>
      <c r="W255" s="10">
        <f t="shared" si="1242"/>
        <v>0</v>
      </c>
      <c r="Y255" s="11">
        <v>46.0</v>
      </c>
      <c r="Z255" s="11">
        <v>92.839</v>
      </c>
      <c r="AA255" s="11">
        <v>2.77934E8</v>
      </c>
      <c r="AB255" s="11">
        <v>-81.238</v>
      </c>
      <c r="AC255" s="10">
        <f t="shared" si="1243"/>
        <v>42337793.17</v>
      </c>
      <c r="AD255" s="10">
        <f t="shared" si="1244"/>
        <v>274690406.9</v>
      </c>
      <c r="AE255" s="10">
        <f t="shared" si="1245"/>
        <v>0</v>
      </c>
      <c r="AG255" s="11">
        <v>46.0</v>
      </c>
      <c r="AH255" s="11">
        <v>15.586</v>
      </c>
      <c r="AI255" s="11">
        <v>1.39501E9</v>
      </c>
      <c r="AJ255" s="11">
        <v>-99.574</v>
      </c>
      <c r="AK255" s="10">
        <f t="shared" si="1246"/>
        <v>-232019875</v>
      </c>
      <c r="AL255" s="10">
        <f t="shared" si="1247"/>
        <v>1375579761</v>
      </c>
      <c r="AM255" s="10">
        <f t="shared" si="1248"/>
        <v>0</v>
      </c>
      <c r="AO255" s="7">
        <f t="shared" ref="AO255:AQ255" si="1519">E255-AC255</f>
        <v>69371146.63</v>
      </c>
      <c r="AP255" s="7">
        <f t="shared" si="1519"/>
        <v>50584023.2</v>
      </c>
      <c r="AQ255" s="7">
        <f t="shared" si="1519"/>
        <v>0</v>
      </c>
      <c r="AS255" s="7">
        <f t="shared" ref="AS255:AU255" si="1520">M255-AK255</f>
        <v>80088856.47</v>
      </c>
      <c r="AT255" s="7">
        <f t="shared" si="1520"/>
        <v>421679940.9</v>
      </c>
      <c r="AU255" s="7">
        <f t="shared" si="1520"/>
        <v>0</v>
      </c>
      <c r="AW255" s="11">
        <v>46.0</v>
      </c>
      <c r="AX255" s="11">
        <v>92.839</v>
      </c>
      <c r="AY255" s="11">
        <v>2.72804E8</v>
      </c>
      <c r="AZ255" s="11">
        <v>-89.225</v>
      </c>
      <c r="BA255" s="10">
        <f t="shared" si="1251"/>
        <v>3689916.689</v>
      </c>
      <c r="BB255" s="10">
        <f t="shared" si="1252"/>
        <v>272779044.2</v>
      </c>
      <c r="BC255" s="10">
        <f t="shared" si="1253"/>
        <v>0</v>
      </c>
      <c r="BE255" s="11">
        <v>46.0</v>
      </c>
      <c r="BF255" s="11">
        <v>15.586</v>
      </c>
      <c r="BG255" s="11">
        <v>1.33952E9</v>
      </c>
      <c r="BH255" s="11">
        <v>-74.779</v>
      </c>
      <c r="BI255" s="10">
        <f t="shared" si="1254"/>
        <v>351681409.2</v>
      </c>
      <c r="BJ255" s="10">
        <f t="shared" si="1255"/>
        <v>1292530084</v>
      </c>
      <c r="BK255" s="10">
        <f t="shared" si="1256"/>
        <v>0</v>
      </c>
      <c r="BM255" s="7">
        <f t="shared" ref="BM255:BO255" si="1521">E255-BA255</f>
        <v>108019023.1</v>
      </c>
      <c r="BN255" s="7">
        <f t="shared" si="1521"/>
        <v>52495385.91</v>
      </c>
      <c r="BO255" s="7">
        <f t="shared" si="1521"/>
        <v>0</v>
      </c>
      <c r="BQ255" s="7">
        <f t="shared" ref="BQ255:BS255" si="1522">M255-BI255</f>
        <v>-503612427.7</v>
      </c>
      <c r="BR255" s="7">
        <f t="shared" si="1522"/>
        <v>504729617.9</v>
      </c>
      <c r="BS255" s="7">
        <f t="shared" si="1522"/>
        <v>0</v>
      </c>
      <c r="BU255" s="12">
        <f t="shared" ref="BU255:BW255" si="1523">AO255-BM255</f>
        <v>-38647876.48</v>
      </c>
      <c r="BV255" s="12">
        <f t="shared" si="1523"/>
        <v>-1911362.712</v>
      </c>
      <c r="BW255" s="12">
        <f t="shared" si="1523"/>
        <v>0</v>
      </c>
      <c r="BY255" s="12">
        <f t="shared" ref="BY255:CA255" si="1524">AS255-BQ255</f>
        <v>583701284.2</v>
      </c>
      <c r="BZ255" s="12">
        <f t="shared" si="1524"/>
        <v>-83049677.05</v>
      </c>
      <c r="CA255" s="12">
        <f t="shared" si="1524"/>
        <v>0</v>
      </c>
    </row>
    <row r="256" ht="15.75" customHeight="1">
      <c r="A256" s="11">
        <v>47.0</v>
      </c>
      <c r="B256" s="11">
        <v>97.552</v>
      </c>
      <c r="C256" s="11">
        <v>2.87715E8</v>
      </c>
      <c r="D256" s="11">
        <v>-79.299</v>
      </c>
      <c r="E256" s="10">
        <f t="shared" si="1234"/>
        <v>53424004.5</v>
      </c>
      <c r="F256" s="10">
        <f t="shared" si="1235"/>
        <v>282711508.4</v>
      </c>
      <c r="G256" s="10">
        <f t="shared" si="1236"/>
        <v>0</v>
      </c>
      <c r="I256" s="11">
        <v>47.0</v>
      </c>
      <c r="J256" s="11">
        <v>16.567</v>
      </c>
      <c r="K256" s="11">
        <v>1.4623E9</v>
      </c>
      <c r="L256" s="11">
        <v>-71.877</v>
      </c>
      <c r="M256" s="10">
        <f t="shared" si="1237"/>
        <v>454860063.8</v>
      </c>
      <c r="N256" s="10">
        <f t="shared" si="1238"/>
        <v>1389756674</v>
      </c>
      <c r="O256" s="10">
        <f t="shared" si="1239"/>
        <v>0</v>
      </c>
      <c r="Q256" s="11">
        <v>47.0</v>
      </c>
      <c r="R256" s="11">
        <v>2.813</v>
      </c>
      <c r="S256" s="11">
        <v>1.02627E10</v>
      </c>
      <c r="T256" s="11">
        <v>-50.489</v>
      </c>
      <c r="U256" s="10">
        <f t="shared" si="1240"/>
        <v>6529400160</v>
      </c>
      <c r="V256" s="10">
        <f t="shared" si="1241"/>
        <v>7917698203</v>
      </c>
      <c r="W256" s="10">
        <f t="shared" si="1242"/>
        <v>0</v>
      </c>
      <c r="Y256" s="11">
        <v>47.0</v>
      </c>
      <c r="Z256" s="11">
        <v>97.552</v>
      </c>
      <c r="AA256" s="11">
        <v>2.78439E8</v>
      </c>
      <c r="AB256" s="11">
        <v>-86.793</v>
      </c>
      <c r="AC256" s="10">
        <f t="shared" si="1243"/>
        <v>15576848.61</v>
      </c>
      <c r="AD256" s="10">
        <f t="shared" si="1244"/>
        <v>278002946.9</v>
      </c>
      <c r="AE256" s="10">
        <f t="shared" si="1245"/>
        <v>0</v>
      </c>
      <c r="AG256" s="11">
        <v>47.0</v>
      </c>
      <c r="AH256" s="11">
        <v>16.567</v>
      </c>
      <c r="AI256" s="11">
        <v>2.11339E9</v>
      </c>
      <c r="AJ256" s="11">
        <v>-76.063</v>
      </c>
      <c r="AK256" s="10">
        <f t="shared" si="1246"/>
        <v>509020239.3</v>
      </c>
      <c r="AL256" s="10">
        <f t="shared" si="1247"/>
        <v>2051174222</v>
      </c>
      <c r="AM256" s="10">
        <f t="shared" si="1248"/>
        <v>0</v>
      </c>
      <c r="AO256" s="7">
        <f t="shared" ref="AO256:AQ256" si="1525">E256-AC256</f>
        <v>37847155.89</v>
      </c>
      <c r="AP256" s="7">
        <f t="shared" si="1525"/>
        <v>4708561.434</v>
      </c>
      <c r="AQ256" s="7">
        <f t="shared" si="1525"/>
        <v>0</v>
      </c>
      <c r="AS256" s="7">
        <f t="shared" ref="AS256:AU256" si="1526">M256-AK256</f>
        <v>-54160175.48</v>
      </c>
      <c r="AT256" s="7">
        <f t="shared" si="1526"/>
        <v>-661417548</v>
      </c>
      <c r="AU256" s="7">
        <f t="shared" si="1526"/>
        <v>0</v>
      </c>
      <c r="AW256" s="11">
        <v>47.0</v>
      </c>
      <c r="AX256" s="11">
        <v>97.552</v>
      </c>
      <c r="AY256" s="11">
        <v>2.7073E8</v>
      </c>
      <c r="AZ256" s="11">
        <v>-88.874</v>
      </c>
      <c r="BA256" s="10">
        <f t="shared" si="1251"/>
        <v>5320153.778</v>
      </c>
      <c r="BB256" s="10">
        <f t="shared" si="1252"/>
        <v>270677721.4</v>
      </c>
      <c r="BC256" s="10">
        <f t="shared" si="1253"/>
        <v>0</v>
      </c>
      <c r="BE256" s="11">
        <v>47.0</v>
      </c>
      <c r="BF256" s="11">
        <v>16.567</v>
      </c>
      <c r="BG256" s="11">
        <v>1.46708E9</v>
      </c>
      <c r="BH256" s="11">
        <v>-98.407</v>
      </c>
      <c r="BI256" s="10">
        <f t="shared" si="1254"/>
        <v>-214492802.8</v>
      </c>
      <c r="BJ256" s="10">
        <f t="shared" si="1255"/>
        <v>1451315460</v>
      </c>
      <c r="BK256" s="10">
        <f t="shared" si="1256"/>
        <v>0</v>
      </c>
      <c r="BM256" s="7">
        <f t="shared" ref="BM256:BO256" si="1527">E256-BA256</f>
        <v>48103850.72</v>
      </c>
      <c r="BN256" s="7">
        <f t="shared" si="1527"/>
        <v>12033786.97</v>
      </c>
      <c r="BO256" s="7">
        <f t="shared" si="1527"/>
        <v>0</v>
      </c>
      <c r="BQ256" s="7">
        <f t="shared" ref="BQ256:BS256" si="1528">M256-BI256</f>
        <v>669352866.5</v>
      </c>
      <c r="BR256" s="7">
        <f t="shared" si="1528"/>
        <v>-61558786.03</v>
      </c>
      <c r="BS256" s="7">
        <f t="shared" si="1528"/>
        <v>0</v>
      </c>
      <c r="BU256" s="12">
        <f t="shared" ref="BU256:BW256" si="1529">AO256-BM256</f>
        <v>-10256694.83</v>
      </c>
      <c r="BV256" s="12">
        <f t="shared" si="1529"/>
        <v>-7325225.539</v>
      </c>
      <c r="BW256" s="12">
        <f t="shared" si="1529"/>
        <v>0</v>
      </c>
      <c r="BY256" s="12">
        <f t="shared" ref="BY256:CA256" si="1530">AS256-BQ256</f>
        <v>-723513042</v>
      </c>
      <c r="BZ256" s="12">
        <f t="shared" si="1530"/>
        <v>-599858762</v>
      </c>
      <c r="CA256" s="12">
        <f t="shared" si="1530"/>
        <v>0</v>
      </c>
    </row>
    <row r="257" ht="15.75" customHeight="1">
      <c r="A257" s="11">
        <v>48.0</v>
      </c>
      <c r="B257" s="11">
        <v>102.5</v>
      </c>
      <c r="C257" s="11">
        <v>2.48494E8</v>
      </c>
      <c r="D257" s="11">
        <v>-89.68</v>
      </c>
      <c r="E257" s="10">
        <f t="shared" si="1234"/>
        <v>1387845.096</v>
      </c>
      <c r="F257" s="10">
        <f t="shared" si="1235"/>
        <v>248490124.4</v>
      </c>
      <c r="G257" s="10">
        <f t="shared" si="1236"/>
        <v>0</v>
      </c>
      <c r="I257" s="11">
        <v>48.0</v>
      </c>
      <c r="J257" s="11">
        <v>17.609</v>
      </c>
      <c r="K257" s="11">
        <v>1.13914E9</v>
      </c>
      <c r="L257" s="11">
        <v>-106.929</v>
      </c>
      <c r="M257" s="10">
        <f t="shared" si="1237"/>
        <v>-331702124.9</v>
      </c>
      <c r="N257" s="10">
        <f t="shared" si="1238"/>
        <v>1089776876</v>
      </c>
      <c r="O257" s="10">
        <f t="shared" si="1239"/>
        <v>0</v>
      </c>
      <c r="Q257" s="11">
        <v>48.0</v>
      </c>
      <c r="R257" s="11">
        <v>3.025</v>
      </c>
      <c r="S257" s="11">
        <v>5.43948E9</v>
      </c>
      <c r="T257" s="11">
        <v>-89.344</v>
      </c>
      <c r="U257" s="10">
        <f t="shared" si="1240"/>
        <v>62277203.5</v>
      </c>
      <c r="V257" s="10">
        <f t="shared" si="1241"/>
        <v>5439123479</v>
      </c>
      <c r="W257" s="10">
        <f t="shared" si="1242"/>
        <v>0</v>
      </c>
      <c r="Y257" s="11">
        <v>48.0</v>
      </c>
      <c r="Z257" s="11">
        <v>102.5</v>
      </c>
      <c r="AA257" s="11">
        <v>2.74722E8</v>
      </c>
      <c r="AB257" s="11">
        <v>-91.088</v>
      </c>
      <c r="AC257" s="10">
        <f t="shared" si="1243"/>
        <v>-5216432.618</v>
      </c>
      <c r="AD257" s="10">
        <f t="shared" si="1244"/>
        <v>274672470.6</v>
      </c>
      <c r="AE257" s="10">
        <f t="shared" si="1245"/>
        <v>0</v>
      </c>
      <c r="AG257" s="11">
        <v>48.0</v>
      </c>
      <c r="AH257" s="11">
        <v>17.609</v>
      </c>
      <c r="AI257" s="11">
        <v>8.28751E8</v>
      </c>
      <c r="AJ257" s="11">
        <v>-84.748</v>
      </c>
      <c r="AK257" s="10">
        <f t="shared" si="1246"/>
        <v>75860865.43</v>
      </c>
      <c r="AL257" s="10">
        <f t="shared" si="1247"/>
        <v>825271682</v>
      </c>
      <c r="AM257" s="10">
        <f t="shared" si="1248"/>
        <v>0</v>
      </c>
      <c r="AO257" s="7">
        <f t="shared" ref="AO257:AQ257" si="1531">E257-AC257</f>
        <v>6604277.714</v>
      </c>
      <c r="AP257" s="7">
        <f t="shared" si="1531"/>
        <v>-26182346.22</v>
      </c>
      <c r="AQ257" s="7">
        <f t="shared" si="1531"/>
        <v>0</v>
      </c>
      <c r="AS257" s="7">
        <f t="shared" ref="AS257:AU257" si="1532">M257-AK257</f>
        <v>-407562990.4</v>
      </c>
      <c r="AT257" s="7">
        <f t="shared" si="1532"/>
        <v>264505194.2</v>
      </c>
      <c r="AU257" s="7">
        <f t="shared" si="1532"/>
        <v>0</v>
      </c>
      <c r="AW257" s="11">
        <v>48.0</v>
      </c>
      <c r="AX257" s="11">
        <v>102.5</v>
      </c>
      <c r="AY257" s="11">
        <v>2.76911E8</v>
      </c>
      <c r="AZ257" s="11">
        <v>-88.748</v>
      </c>
      <c r="BA257" s="10">
        <f t="shared" si="1251"/>
        <v>6050445.343</v>
      </c>
      <c r="BB257" s="10">
        <f t="shared" si="1252"/>
        <v>276844891.6</v>
      </c>
      <c r="BC257" s="10">
        <f t="shared" si="1253"/>
        <v>0</v>
      </c>
      <c r="BE257" s="11">
        <v>48.0</v>
      </c>
      <c r="BF257" s="11">
        <v>17.609</v>
      </c>
      <c r="BG257" s="11">
        <v>1.75905E9</v>
      </c>
      <c r="BH257" s="11">
        <v>-55.428</v>
      </c>
      <c r="BI257" s="10">
        <f t="shared" si="1254"/>
        <v>998157824.5</v>
      </c>
      <c r="BJ257" s="10">
        <f t="shared" si="1255"/>
        <v>1448425994</v>
      </c>
      <c r="BK257" s="10">
        <f t="shared" si="1256"/>
        <v>0</v>
      </c>
      <c r="BM257" s="7">
        <f t="shared" ref="BM257:BO257" si="1533">E257-BA257</f>
        <v>-4662600.248</v>
      </c>
      <c r="BN257" s="7">
        <f t="shared" si="1533"/>
        <v>-28354767.25</v>
      </c>
      <c r="BO257" s="7">
        <f t="shared" si="1533"/>
        <v>0</v>
      </c>
      <c r="BQ257" s="7">
        <f t="shared" ref="BQ257:BS257" si="1534">M257-BI257</f>
        <v>-1329859949</v>
      </c>
      <c r="BR257" s="7">
        <f t="shared" si="1534"/>
        <v>-358649117.7</v>
      </c>
      <c r="BS257" s="7">
        <f t="shared" si="1534"/>
        <v>0</v>
      </c>
      <c r="BU257" s="12">
        <f t="shared" ref="BU257:BW257" si="1535">AO257-BM257</f>
        <v>11266877.96</v>
      </c>
      <c r="BV257" s="12">
        <f t="shared" si="1535"/>
        <v>2172421.032</v>
      </c>
      <c r="BW257" s="12">
        <f t="shared" si="1535"/>
        <v>0</v>
      </c>
      <c r="BY257" s="12">
        <f t="shared" ref="BY257:CA257" si="1536">AS257-BQ257</f>
        <v>922296959.1</v>
      </c>
      <c r="BZ257" s="12">
        <f t="shared" si="1536"/>
        <v>623154311.9</v>
      </c>
      <c r="CA257" s="12">
        <f t="shared" si="1536"/>
        <v>0</v>
      </c>
    </row>
    <row r="258" ht="15.75" customHeight="1">
      <c r="A258" s="11">
        <v>49.0</v>
      </c>
      <c r="B258" s="11">
        <v>107.71</v>
      </c>
      <c r="C258" s="11">
        <v>2.69779E8</v>
      </c>
      <c r="D258" s="11">
        <v>-83.529</v>
      </c>
      <c r="E258" s="10">
        <f t="shared" si="1234"/>
        <v>30404176.23</v>
      </c>
      <c r="F258" s="10">
        <f t="shared" si="1235"/>
        <v>268060244.9</v>
      </c>
      <c r="G258" s="10">
        <f t="shared" si="1236"/>
        <v>0</v>
      </c>
      <c r="I258" s="11">
        <v>49.0</v>
      </c>
      <c r="J258" s="11">
        <v>18.717</v>
      </c>
      <c r="K258" s="11">
        <v>9.89746E8</v>
      </c>
      <c r="L258" s="11">
        <v>-85.942</v>
      </c>
      <c r="M258" s="10">
        <f t="shared" si="1237"/>
        <v>70040625.65</v>
      </c>
      <c r="N258" s="10">
        <f t="shared" si="1238"/>
        <v>987264632.8</v>
      </c>
      <c r="O258" s="10">
        <f t="shared" si="1239"/>
        <v>0</v>
      </c>
      <c r="Q258" s="11">
        <v>49.0</v>
      </c>
      <c r="R258" s="11">
        <v>3.253</v>
      </c>
      <c r="S258" s="11">
        <v>9.73988E9</v>
      </c>
      <c r="T258" s="11">
        <v>24.501</v>
      </c>
      <c r="U258" s="10">
        <f t="shared" si="1240"/>
        <v>8862843087</v>
      </c>
      <c r="V258" s="10">
        <f t="shared" si="1241"/>
        <v>-4039217107</v>
      </c>
      <c r="W258" s="10">
        <f t="shared" si="1242"/>
        <v>0</v>
      </c>
      <c r="Y258" s="11">
        <v>49.0</v>
      </c>
      <c r="Z258" s="11">
        <v>107.71</v>
      </c>
      <c r="AA258" s="11">
        <v>2.47941E8</v>
      </c>
      <c r="AB258" s="11">
        <v>-85.34</v>
      </c>
      <c r="AC258" s="10">
        <f t="shared" si="1243"/>
        <v>20143397.41</v>
      </c>
      <c r="AD258" s="10">
        <f t="shared" si="1244"/>
        <v>247121393.3</v>
      </c>
      <c r="AE258" s="10">
        <f t="shared" si="1245"/>
        <v>0</v>
      </c>
      <c r="AG258" s="11">
        <v>49.0</v>
      </c>
      <c r="AH258" s="11">
        <v>18.717</v>
      </c>
      <c r="AI258" s="11">
        <v>1.24155E9</v>
      </c>
      <c r="AJ258" s="11">
        <v>-70.874</v>
      </c>
      <c r="AK258" s="10">
        <f t="shared" si="1246"/>
        <v>406789722.5</v>
      </c>
      <c r="AL258" s="10">
        <f t="shared" si="1247"/>
        <v>1173016847</v>
      </c>
      <c r="AM258" s="10">
        <f t="shared" si="1248"/>
        <v>0</v>
      </c>
      <c r="AO258" s="7">
        <f t="shared" ref="AO258:AQ258" si="1537">E258-AC258</f>
        <v>10260778.81</v>
      </c>
      <c r="AP258" s="7">
        <f t="shared" si="1537"/>
        <v>20938851.63</v>
      </c>
      <c r="AQ258" s="7">
        <f t="shared" si="1537"/>
        <v>0</v>
      </c>
      <c r="AS258" s="7">
        <f t="shared" ref="AS258:AU258" si="1538">M258-AK258</f>
        <v>-336749096.9</v>
      </c>
      <c r="AT258" s="7">
        <f t="shared" si="1538"/>
        <v>-185752214.5</v>
      </c>
      <c r="AU258" s="7">
        <f t="shared" si="1538"/>
        <v>0</v>
      </c>
      <c r="AW258" s="11">
        <v>49.0</v>
      </c>
      <c r="AX258" s="11">
        <v>107.71</v>
      </c>
      <c r="AY258" s="11">
        <v>2.42505E8</v>
      </c>
      <c r="AZ258" s="11">
        <v>-88.79</v>
      </c>
      <c r="BA258" s="10">
        <f t="shared" si="1251"/>
        <v>5120957.281</v>
      </c>
      <c r="BB258" s="10">
        <f t="shared" si="1252"/>
        <v>242450924.6</v>
      </c>
      <c r="BC258" s="10">
        <f t="shared" si="1253"/>
        <v>0</v>
      </c>
      <c r="BE258" s="11">
        <v>49.0</v>
      </c>
      <c r="BF258" s="11">
        <v>18.717</v>
      </c>
      <c r="BG258" s="11">
        <v>1.3752E9</v>
      </c>
      <c r="BH258" s="11">
        <v>-98.353</v>
      </c>
      <c r="BI258" s="10">
        <f t="shared" si="1254"/>
        <v>-199777332</v>
      </c>
      <c r="BJ258" s="10">
        <f t="shared" si="1255"/>
        <v>1360611648</v>
      </c>
      <c r="BK258" s="10">
        <f t="shared" si="1256"/>
        <v>0</v>
      </c>
      <c r="BM258" s="7">
        <f t="shared" ref="BM258:BO258" si="1539">E258-BA258</f>
        <v>25283218.94</v>
      </c>
      <c r="BN258" s="7">
        <f t="shared" si="1539"/>
        <v>25609320.36</v>
      </c>
      <c r="BO258" s="7">
        <f t="shared" si="1539"/>
        <v>0</v>
      </c>
      <c r="BQ258" s="7">
        <f t="shared" ref="BQ258:BS258" si="1540">M258-BI258</f>
        <v>269817957.7</v>
      </c>
      <c r="BR258" s="7">
        <f t="shared" si="1540"/>
        <v>-373347015.5</v>
      </c>
      <c r="BS258" s="7">
        <f t="shared" si="1540"/>
        <v>0</v>
      </c>
      <c r="BU258" s="12">
        <f t="shared" ref="BU258:BW258" si="1541">AO258-BM258</f>
        <v>-15022440.13</v>
      </c>
      <c r="BV258" s="12">
        <f t="shared" si="1541"/>
        <v>-4670468.727</v>
      </c>
      <c r="BW258" s="12">
        <f t="shared" si="1541"/>
        <v>0</v>
      </c>
      <c r="BY258" s="12">
        <f t="shared" ref="BY258:CA258" si="1542">AS258-BQ258</f>
        <v>-606567054.5</v>
      </c>
      <c r="BZ258" s="12">
        <f t="shared" si="1542"/>
        <v>187594801</v>
      </c>
      <c r="CA258" s="12">
        <f t="shared" si="1542"/>
        <v>0</v>
      </c>
    </row>
    <row r="259" ht="15.75" customHeight="1">
      <c r="A259" s="11">
        <v>50.0</v>
      </c>
      <c r="B259" s="11">
        <v>113.18</v>
      </c>
      <c r="C259" s="11">
        <v>1.88969E8</v>
      </c>
      <c r="D259" s="11">
        <v>-79.469</v>
      </c>
      <c r="E259" s="10">
        <f t="shared" si="1234"/>
        <v>34537389.99</v>
      </c>
      <c r="F259" s="10">
        <f t="shared" si="1235"/>
        <v>185786037.3</v>
      </c>
      <c r="G259" s="10">
        <f t="shared" si="1236"/>
        <v>0</v>
      </c>
      <c r="I259" s="11">
        <v>50.0</v>
      </c>
      <c r="J259" s="11">
        <v>19.895</v>
      </c>
      <c r="K259" s="11">
        <v>1.50862E9</v>
      </c>
      <c r="L259" s="11">
        <v>-84.982</v>
      </c>
      <c r="M259" s="10">
        <f t="shared" si="1237"/>
        <v>131957033.6</v>
      </c>
      <c r="N259" s="10">
        <f t="shared" si="1238"/>
        <v>1502837864</v>
      </c>
      <c r="O259" s="10">
        <f t="shared" si="1239"/>
        <v>0</v>
      </c>
      <c r="Q259" s="11">
        <v>50.0</v>
      </c>
      <c r="R259" s="11">
        <v>3.497</v>
      </c>
      <c r="S259" s="11">
        <v>4.19121E9</v>
      </c>
      <c r="T259" s="11">
        <v>-93.584</v>
      </c>
      <c r="U259" s="10">
        <f t="shared" si="1240"/>
        <v>-262000146</v>
      </c>
      <c r="V259" s="10">
        <f t="shared" si="1241"/>
        <v>4183012932</v>
      </c>
      <c r="W259" s="10">
        <f t="shared" si="1242"/>
        <v>0</v>
      </c>
      <c r="Y259" s="11">
        <v>50.0</v>
      </c>
      <c r="Z259" s="11">
        <v>113.18</v>
      </c>
      <c r="AA259" s="11">
        <v>2.18581E8</v>
      </c>
      <c r="AB259" s="11">
        <v>-91.288</v>
      </c>
      <c r="AC259" s="10">
        <f t="shared" si="1243"/>
        <v>-4913252.237</v>
      </c>
      <c r="AD259" s="10">
        <f t="shared" si="1244"/>
        <v>218525773.1</v>
      </c>
      <c r="AE259" s="10">
        <f t="shared" si="1245"/>
        <v>0</v>
      </c>
      <c r="AG259" s="11">
        <v>50.0</v>
      </c>
      <c r="AH259" s="11">
        <v>19.895</v>
      </c>
      <c r="AI259" s="11">
        <v>1.32578E9</v>
      </c>
      <c r="AJ259" s="11">
        <v>-100.282</v>
      </c>
      <c r="AK259" s="10">
        <f t="shared" si="1246"/>
        <v>-236642595</v>
      </c>
      <c r="AL259" s="10">
        <f t="shared" si="1247"/>
        <v>1304489513</v>
      </c>
      <c r="AM259" s="10">
        <f t="shared" si="1248"/>
        <v>0</v>
      </c>
      <c r="AO259" s="7">
        <f t="shared" ref="AO259:AQ259" si="1543">E259-AC259</f>
        <v>39450642.22</v>
      </c>
      <c r="AP259" s="7">
        <f t="shared" si="1543"/>
        <v>-32739735.81</v>
      </c>
      <c r="AQ259" s="7">
        <f t="shared" si="1543"/>
        <v>0</v>
      </c>
      <c r="AS259" s="7">
        <f t="shared" ref="AS259:AU259" si="1544">M259-AK259</f>
        <v>368599628.5</v>
      </c>
      <c r="AT259" s="7">
        <f t="shared" si="1544"/>
        <v>198348350.6</v>
      </c>
      <c r="AU259" s="7">
        <f t="shared" si="1544"/>
        <v>0</v>
      </c>
      <c r="AW259" s="11">
        <v>50.0</v>
      </c>
      <c r="AX259" s="11">
        <v>113.18</v>
      </c>
      <c r="AY259" s="11">
        <v>2.34154E8</v>
      </c>
      <c r="AZ259" s="11">
        <v>-92.498</v>
      </c>
      <c r="BA259" s="10">
        <f t="shared" si="1251"/>
        <v>-10205488.29</v>
      </c>
      <c r="BB259" s="10">
        <f t="shared" si="1252"/>
        <v>233931493.7</v>
      </c>
      <c r="BC259" s="10">
        <f t="shared" si="1253"/>
        <v>0</v>
      </c>
      <c r="BE259" s="11">
        <v>50.0</v>
      </c>
      <c r="BF259" s="11">
        <v>19.895</v>
      </c>
      <c r="BG259" s="11">
        <v>1.10671E9</v>
      </c>
      <c r="BH259" s="11">
        <v>-82.402</v>
      </c>
      <c r="BI259" s="10">
        <f t="shared" si="1254"/>
        <v>146331177.5</v>
      </c>
      <c r="BJ259" s="10">
        <f t="shared" si="1255"/>
        <v>1096993259</v>
      </c>
      <c r="BK259" s="10">
        <f t="shared" si="1256"/>
        <v>0</v>
      </c>
      <c r="BM259" s="7">
        <f t="shared" ref="BM259:BO259" si="1545">E259-BA259</f>
        <v>44742878.27</v>
      </c>
      <c r="BN259" s="7">
        <f t="shared" si="1545"/>
        <v>-48145456.36</v>
      </c>
      <c r="BO259" s="7">
        <f t="shared" si="1545"/>
        <v>0</v>
      </c>
      <c r="BQ259" s="7">
        <f t="shared" ref="BQ259:BS259" si="1546">M259-BI259</f>
        <v>-14374143.89</v>
      </c>
      <c r="BR259" s="7">
        <f t="shared" si="1546"/>
        <v>405844604.9</v>
      </c>
      <c r="BS259" s="7">
        <f t="shared" si="1546"/>
        <v>0</v>
      </c>
      <c r="BU259" s="12">
        <f t="shared" ref="BU259:BW259" si="1547">AO259-BM259</f>
        <v>-5292236.049</v>
      </c>
      <c r="BV259" s="12">
        <f t="shared" si="1547"/>
        <v>15405720.55</v>
      </c>
      <c r="BW259" s="12">
        <f t="shared" si="1547"/>
        <v>0</v>
      </c>
      <c r="BY259" s="12">
        <f t="shared" ref="BY259:CA259" si="1548">AS259-BQ259</f>
        <v>382973772.4</v>
      </c>
      <c r="BZ259" s="12">
        <f t="shared" si="1548"/>
        <v>-207496254.3</v>
      </c>
      <c r="CA259" s="12">
        <f t="shared" si="1548"/>
        <v>0</v>
      </c>
    </row>
    <row r="260" ht="15.75" customHeight="1">
      <c r="A260" s="11">
        <v>51.0</v>
      </c>
      <c r="B260" s="11">
        <v>118.92</v>
      </c>
      <c r="C260" s="11">
        <v>1.92506E8</v>
      </c>
      <c r="D260" s="11">
        <v>-90.83</v>
      </c>
      <c r="E260" s="10">
        <f t="shared" si="1234"/>
        <v>-2788589.196</v>
      </c>
      <c r="F260" s="10">
        <f t="shared" si="1235"/>
        <v>192485801.6</v>
      </c>
      <c r="G260" s="10">
        <f t="shared" si="1236"/>
        <v>0</v>
      </c>
      <c r="I260" s="11">
        <v>51.0</v>
      </c>
      <c r="J260" s="11">
        <v>21.147</v>
      </c>
      <c r="K260" s="11">
        <v>9.83384E8</v>
      </c>
      <c r="L260" s="11">
        <v>-98.855</v>
      </c>
      <c r="M260" s="10">
        <f t="shared" si="1237"/>
        <v>-151376622.9</v>
      </c>
      <c r="N260" s="10">
        <f t="shared" si="1238"/>
        <v>971663115.2</v>
      </c>
      <c r="O260" s="10">
        <f t="shared" si="1239"/>
        <v>0</v>
      </c>
      <c r="Q260" s="11">
        <v>51.0</v>
      </c>
      <c r="R260" s="11">
        <v>3.761</v>
      </c>
      <c r="S260" s="11">
        <v>1.62373E10</v>
      </c>
      <c r="T260" s="11">
        <v>-6.913</v>
      </c>
      <c r="U260" s="10">
        <f t="shared" si="1240"/>
        <v>16119255774</v>
      </c>
      <c r="V260" s="10">
        <f t="shared" si="1241"/>
        <v>1954355287</v>
      </c>
      <c r="W260" s="10">
        <f t="shared" si="1242"/>
        <v>0</v>
      </c>
      <c r="Y260" s="11">
        <v>51.0</v>
      </c>
      <c r="Z260" s="11">
        <v>118.92</v>
      </c>
      <c r="AA260" s="11">
        <v>2.29432E8</v>
      </c>
      <c r="AB260" s="11">
        <v>-92.163</v>
      </c>
      <c r="AC260" s="10">
        <f t="shared" si="1243"/>
        <v>-8659338.474</v>
      </c>
      <c r="AD260" s="10">
        <f t="shared" si="1244"/>
        <v>229268529.2</v>
      </c>
      <c r="AE260" s="10">
        <f t="shared" si="1245"/>
        <v>0</v>
      </c>
      <c r="AG260" s="11">
        <v>51.0</v>
      </c>
      <c r="AH260" s="11">
        <v>21.147</v>
      </c>
      <c r="AI260" s="11">
        <v>1.06193E9</v>
      </c>
      <c r="AJ260" s="11">
        <v>-68.394</v>
      </c>
      <c r="AK260" s="10">
        <f t="shared" si="1246"/>
        <v>391025899.9</v>
      </c>
      <c r="AL260" s="10">
        <f t="shared" si="1247"/>
        <v>987316600.9</v>
      </c>
      <c r="AM260" s="10">
        <f t="shared" si="1248"/>
        <v>0</v>
      </c>
      <c r="AO260" s="7">
        <f t="shared" ref="AO260:AQ260" si="1549">E260-AC260</f>
        <v>5870749.278</v>
      </c>
      <c r="AP260" s="7">
        <f t="shared" si="1549"/>
        <v>-36782727.63</v>
      </c>
      <c r="AQ260" s="7">
        <f t="shared" si="1549"/>
        <v>0</v>
      </c>
      <c r="AS260" s="7">
        <f t="shared" ref="AS260:AU260" si="1550">M260-AK260</f>
        <v>-542402522.8</v>
      </c>
      <c r="AT260" s="7">
        <f t="shared" si="1550"/>
        <v>-15653485.7</v>
      </c>
      <c r="AU260" s="7">
        <f t="shared" si="1550"/>
        <v>0</v>
      </c>
      <c r="AW260" s="11">
        <v>51.0</v>
      </c>
      <c r="AX260" s="11">
        <v>118.92</v>
      </c>
      <c r="AY260" s="11">
        <v>2.36767E8</v>
      </c>
      <c r="AZ260" s="11">
        <v>-91.343</v>
      </c>
      <c r="BA260" s="10">
        <f t="shared" si="1251"/>
        <v>-5549256.282</v>
      </c>
      <c r="BB260" s="10">
        <f t="shared" si="1252"/>
        <v>236701960.4</v>
      </c>
      <c r="BC260" s="10">
        <f t="shared" si="1253"/>
        <v>0</v>
      </c>
      <c r="BE260" s="11">
        <v>51.0</v>
      </c>
      <c r="BF260" s="11">
        <v>21.147</v>
      </c>
      <c r="BG260" s="11">
        <v>1.85429E9</v>
      </c>
      <c r="BH260" s="11">
        <v>-118.046</v>
      </c>
      <c r="BI260" s="10">
        <f t="shared" si="1254"/>
        <v>-871850604.7</v>
      </c>
      <c r="BJ260" s="10">
        <f t="shared" si="1255"/>
        <v>1636541453</v>
      </c>
      <c r="BK260" s="10">
        <f t="shared" si="1256"/>
        <v>0</v>
      </c>
      <c r="BM260" s="7">
        <f t="shared" ref="BM260:BO260" si="1551">E260-BA260</f>
        <v>2760667.086</v>
      </c>
      <c r="BN260" s="7">
        <f t="shared" si="1551"/>
        <v>-44216158.8</v>
      </c>
      <c r="BO260" s="7">
        <f t="shared" si="1551"/>
        <v>0</v>
      </c>
      <c r="BQ260" s="7">
        <f t="shared" ref="BQ260:BS260" si="1552">M260-BI260</f>
        <v>720473981.8</v>
      </c>
      <c r="BR260" s="7">
        <f t="shared" si="1552"/>
        <v>-664878337.7</v>
      </c>
      <c r="BS260" s="7">
        <f t="shared" si="1552"/>
        <v>0</v>
      </c>
      <c r="BU260" s="12">
        <f t="shared" ref="BU260:BW260" si="1553">AO260-BM260</f>
        <v>3110082.192</v>
      </c>
      <c r="BV260" s="12">
        <f t="shared" si="1553"/>
        <v>7433431.172</v>
      </c>
      <c r="BW260" s="12">
        <f t="shared" si="1553"/>
        <v>0</v>
      </c>
      <c r="BY260" s="12">
        <f t="shared" ref="BY260:CA260" si="1554">AS260-BQ260</f>
        <v>-1262876505</v>
      </c>
      <c r="BZ260" s="12">
        <f t="shared" si="1554"/>
        <v>649224852</v>
      </c>
      <c r="CA260" s="12">
        <f t="shared" si="1554"/>
        <v>0</v>
      </c>
    </row>
    <row r="261" ht="15.75" customHeight="1">
      <c r="A261" s="11">
        <v>52.0</v>
      </c>
      <c r="B261" s="11">
        <v>124.96</v>
      </c>
      <c r="C261" s="11">
        <v>2.39152E8</v>
      </c>
      <c r="D261" s="11">
        <v>-97.506</v>
      </c>
      <c r="E261" s="10">
        <f t="shared" si="1234"/>
        <v>-31240429.44</v>
      </c>
      <c r="F261" s="10">
        <f t="shared" si="1235"/>
        <v>237102751.3</v>
      </c>
      <c r="G261" s="10">
        <f t="shared" si="1236"/>
        <v>0</v>
      </c>
      <c r="I261" s="11">
        <v>52.0</v>
      </c>
      <c r="J261" s="11">
        <v>22.478</v>
      </c>
      <c r="K261" s="11">
        <v>1.23397E9</v>
      </c>
      <c r="L261" s="11">
        <v>-48.044</v>
      </c>
      <c r="M261" s="10">
        <f t="shared" si="1237"/>
        <v>824982631.3</v>
      </c>
      <c r="N261" s="10">
        <f t="shared" si="1238"/>
        <v>917652232</v>
      </c>
      <c r="O261" s="10">
        <f t="shared" si="1239"/>
        <v>0</v>
      </c>
      <c r="Q261" s="11">
        <v>52.0</v>
      </c>
      <c r="R261" s="11">
        <v>4.044</v>
      </c>
      <c r="S261" s="11">
        <v>3.27446E9</v>
      </c>
      <c r="T261" s="11">
        <v>-89.084</v>
      </c>
      <c r="U261" s="10">
        <f t="shared" si="1240"/>
        <v>52347269.15</v>
      </c>
      <c r="V261" s="10">
        <f t="shared" si="1241"/>
        <v>3274041548</v>
      </c>
      <c r="W261" s="10">
        <f t="shared" si="1242"/>
        <v>0</v>
      </c>
      <c r="Y261" s="11">
        <v>52.0</v>
      </c>
      <c r="Z261" s="11">
        <v>124.96</v>
      </c>
      <c r="AA261" s="11">
        <v>2.38913E8</v>
      </c>
      <c r="AB261" s="11">
        <v>-87.205</v>
      </c>
      <c r="AC261" s="10">
        <f t="shared" si="1243"/>
        <v>11650020.81</v>
      </c>
      <c r="AD261" s="10">
        <f t="shared" si="1244"/>
        <v>238628788.3</v>
      </c>
      <c r="AE261" s="10">
        <f t="shared" si="1245"/>
        <v>0</v>
      </c>
      <c r="AG261" s="11">
        <v>52.0</v>
      </c>
      <c r="AH261" s="11">
        <v>22.478</v>
      </c>
      <c r="AI261" s="11">
        <v>2.6933E9</v>
      </c>
      <c r="AJ261" s="11">
        <v>-86.356</v>
      </c>
      <c r="AK261" s="10">
        <f t="shared" si="1246"/>
        <v>171177880.8</v>
      </c>
      <c r="AL261" s="10">
        <f t="shared" si="1247"/>
        <v>2687854725</v>
      </c>
      <c r="AM261" s="10">
        <f t="shared" si="1248"/>
        <v>0</v>
      </c>
      <c r="AO261" s="7">
        <f t="shared" ref="AO261:AQ261" si="1555">E261-AC261</f>
        <v>-42890450.24</v>
      </c>
      <c r="AP261" s="7">
        <f t="shared" si="1555"/>
        <v>-1526036.958</v>
      </c>
      <c r="AQ261" s="7">
        <f t="shared" si="1555"/>
        <v>0</v>
      </c>
      <c r="AS261" s="7">
        <f t="shared" ref="AS261:AU261" si="1556">M261-AK261</f>
        <v>653804750.6</v>
      </c>
      <c r="AT261" s="7">
        <f t="shared" si="1556"/>
        <v>-1770202493</v>
      </c>
      <c r="AU261" s="7">
        <f t="shared" si="1556"/>
        <v>0</v>
      </c>
      <c r="AW261" s="11">
        <v>52.0</v>
      </c>
      <c r="AX261" s="11">
        <v>124.96</v>
      </c>
      <c r="AY261" s="11">
        <v>2.28985E8</v>
      </c>
      <c r="AZ261" s="11">
        <v>-86.358</v>
      </c>
      <c r="BA261" s="10">
        <f t="shared" si="1251"/>
        <v>14545606.79</v>
      </c>
      <c r="BB261" s="10">
        <f t="shared" si="1252"/>
        <v>228522549.3</v>
      </c>
      <c r="BC261" s="10">
        <f t="shared" si="1253"/>
        <v>0</v>
      </c>
      <c r="BE261" s="11">
        <v>52.0</v>
      </c>
      <c r="BF261" s="11">
        <v>22.478</v>
      </c>
      <c r="BG261" s="11">
        <v>9.31691E8</v>
      </c>
      <c r="BH261" s="11">
        <v>-78.959</v>
      </c>
      <c r="BI261" s="10">
        <f t="shared" si="1254"/>
        <v>178429433</v>
      </c>
      <c r="BJ261" s="10">
        <f t="shared" si="1255"/>
        <v>914445764.9</v>
      </c>
      <c r="BK261" s="10">
        <f t="shared" si="1256"/>
        <v>0</v>
      </c>
      <c r="BM261" s="7">
        <f t="shared" ref="BM261:BO261" si="1557">E261-BA261</f>
        <v>-45786036.22</v>
      </c>
      <c r="BN261" s="7">
        <f t="shared" si="1557"/>
        <v>8580201.976</v>
      </c>
      <c r="BO261" s="7">
        <f t="shared" si="1557"/>
        <v>0</v>
      </c>
      <c r="BQ261" s="7">
        <f t="shared" ref="BQ261:BS261" si="1558">M261-BI261</f>
        <v>646553198.3</v>
      </c>
      <c r="BR261" s="7">
        <f t="shared" si="1558"/>
        <v>3206467.114</v>
      </c>
      <c r="BS261" s="7">
        <f t="shared" si="1558"/>
        <v>0</v>
      </c>
      <c r="BU261" s="12">
        <f t="shared" ref="BU261:BW261" si="1559">AO261-BM261</f>
        <v>2895585.98</v>
      </c>
      <c r="BV261" s="12">
        <f t="shared" si="1559"/>
        <v>-10106238.93</v>
      </c>
      <c r="BW261" s="12">
        <f t="shared" si="1559"/>
        <v>0</v>
      </c>
      <c r="BY261" s="12">
        <f t="shared" ref="BY261:CA261" si="1560">AS261-BQ261</f>
        <v>7251552.235</v>
      </c>
      <c r="BZ261" s="12">
        <f t="shared" si="1560"/>
        <v>-1773408960</v>
      </c>
      <c r="CA261" s="12">
        <f t="shared" si="1560"/>
        <v>0</v>
      </c>
    </row>
    <row r="262" ht="15.75" customHeight="1">
      <c r="A262" s="11">
        <v>53.0</v>
      </c>
      <c r="B262" s="11">
        <v>131.3</v>
      </c>
      <c r="C262" s="11">
        <v>1.8598E8</v>
      </c>
      <c r="D262" s="11">
        <v>-83.806</v>
      </c>
      <c r="E262" s="10">
        <f t="shared" si="1234"/>
        <v>20066358.2</v>
      </c>
      <c r="F262" s="10">
        <f t="shared" si="1235"/>
        <v>184894298.6</v>
      </c>
      <c r="G262" s="10">
        <f t="shared" si="1236"/>
        <v>0</v>
      </c>
      <c r="I262" s="11">
        <v>53.0</v>
      </c>
      <c r="J262" s="11">
        <v>23.893</v>
      </c>
      <c r="K262" s="11">
        <v>1.27392E9</v>
      </c>
      <c r="L262" s="11">
        <v>-88.532</v>
      </c>
      <c r="M262" s="10">
        <f t="shared" si="1237"/>
        <v>32636085.49</v>
      </c>
      <c r="N262" s="10">
        <f t="shared" si="1238"/>
        <v>1273501885</v>
      </c>
      <c r="O262" s="10">
        <f t="shared" si="1239"/>
        <v>0</v>
      </c>
      <c r="Q262" s="11">
        <v>53.0</v>
      </c>
      <c r="R262" s="11">
        <v>4.348</v>
      </c>
      <c r="S262" s="11">
        <v>5.73091E9</v>
      </c>
      <c r="T262" s="11">
        <v>-79.662</v>
      </c>
      <c r="U262" s="10">
        <f t="shared" si="1240"/>
        <v>1028438809</v>
      </c>
      <c r="V262" s="10">
        <f t="shared" si="1241"/>
        <v>5637875756</v>
      </c>
      <c r="W262" s="10">
        <f t="shared" si="1242"/>
        <v>0</v>
      </c>
      <c r="Y262" s="11">
        <v>53.0</v>
      </c>
      <c r="Z262" s="11">
        <v>131.3</v>
      </c>
      <c r="AA262" s="11">
        <v>2.01987E8</v>
      </c>
      <c r="AB262" s="11">
        <v>-89.776</v>
      </c>
      <c r="AC262" s="10">
        <f t="shared" si="1243"/>
        <v>789673.7443</v>
      </c>
      <c r="AD262" s="10">
        <f t="shared" si="1244"/>
        <v>201985456.4</v>
      </c>
      <c r="AE262" s="10">
        <f t="shared" si="1245"/>
        <v>0</v>
      </c>
      <c r="AG262" s="11">
        <v>53.0</v>
      </c>
      <c r="AH262" s="11">
        <v>23.893</v>
      </c>
      <c r="AI262" s="11">
        <v>1.07665E9</v>
      </c>
      <c r="AJ262" s="11">
        <v>-92.322</v>
      </c>
      <c r="AK262" s="10">
        <f t="shared" si="1246"/>
        <v>-43620962.12</v>
      </c>
      <c r="AL262" s="10">
        <f t="shared" si="1247"/>
        <v>1075765976</v>
      </c>
      <c r="AM262" s="10">
        <f t="shared" si="1248"/>
        <v>0</v>
      </c>
      <c r="AO262" s="7">
        <f t="shared" ref="AO262:AQ262" si="1561">E262-AC262</f>
        <v>19276684.45</v>
      </c>
      <c r="AP262" s="7">
        <f t="shared" si="1561"/>
        <v>-17091157.73</v>
      </c>
      <c r="AQ262" s="7">
        <f t="shared" si="1561"/>
        <v>0</v>
      </c>
      <c r="AS262" s="7">
        <f t="shared" ref="AS262:AU262" si="1562">M262-AK262</f>
        <v>76257047.6</v>
      </c>
      <c r="AT262" s="7">
        <f t="shared" si="1562"/>
        <v>197735909.9</v>
      </c>
      <c r="AU262" s="7">
        <f t="shared" si="1562"/>
        <v>0</v>
      </c>
      <c r="AW262" s="11">
        <v>53.0</v>
      </c>
      <c r="AX262" s="11">
        <v>131.3</v>
      </c>
      <c r="AY262" s="11">
        <v>2.14898E8</v>
      </c>
      <c r="AZ262" s="11">
        <v>-89.488</v>
      </c>
      <c r="BA262" s="10">
        <f t="shared" si="1251"/>
        <v>1920321.402</v>
      </c>
      <c r="BB262" s="10">
        <f t="shared" si="1252"/>
        <v>214889419.9</v>
      </c>
      <c r="BC262" s="10">
        <f t="shared" si="1253"/>
        <v>0</v>
      </c>
      <c r="BE262" s="11">
        <v>53.0</v>
      </c>
      <c r="BF262" s="11">
        <v>23.893</v>
      </c>
      <c r="BG262" s="11">
        <v>1.08948E9</v>
      </c>
      <c r="BH262" s="11">
        <v>-82.397</v>
      </c>
      <c r="BI262" s="10">
        <f t="shared" si="1254"/>
        <v>144147235.8</v>
      </c>
      <c r="BJ262" s="10">
        <f t="shared" si="1255"/>
        <v>1079901961</v>
      </c>
      <c r="BK262" s="10">
        <f t="shared" si="1256"/>
        <v>0</v>
      </c>
      <c r="BM262" s="7">
        <f t="shared" ref="BM262:BO262" si="1563">E262-BA262</f>
        <v>18146036.8</v>
      </c>
      <c r="BN262" s="7">
        <f t="shared" si="1563"/>
        <v>-29995121.23</v>
      </c>
      <c r="BO262" s="7">
        <f t="shared" si="1563"/>
        <v>0</v>
      </c>
      <c r="BQ262" s="7">
        <f t="shared" ref="BQ262:BS262" si="1564">M262-BI262</f>
        <v>-111511150.3</v>
      </c>
      <c r="BR262" s="7">
        <f t="shared" si="1564"/>
        <v>193599924.7</v>
      </c>
      <c r="BS262" s="7">
        <f t="shared" si="1564"/>
        <v>0</v>
      </c>
      <c r="BU262" s="12">
        <f t="shared" ref="BU262:BW262" si="1565">AO262-BM262</f>
        <v>1130647.658</v>
      </c>
      <c r="BV262" s="12">
        <f t="shared" si="1565"/>
        <v>12903963.5</v>
      </c>
      <c r="BW262" s="12">
        <f t="shared" si="1565"/>
        <v>0</v>
      </c>
      <c r="BY262" s="12">
        <f t="shared" ref="BY262:CA262" si="1566">AS262-BQ262</f>
        <v>187768197.9</v>
      </c>
      <c r="BZ262" s="12">
        <f t="shared" si="1566"/>
        <v>4135985.186</v>
      </c>
      <c r="CA262" s="12">
        <f t="shared" si="1566"/>
        <v>0</v>
      </c>
    </row>
    <row r="263" ht="15.75" customHeight="1">
      <c r="A263" s="11">
        <v>54.0</v>
      </c>
      <c r="B263" s="11">
        <v>137.97</v>
      </c>
      <c r="C263" s="11">
        <v>2.18655E8</v>
      </c>
      <c r="D263" s="11">
        <v>-94.137</v>
      </c>
      <c r="E263" s="10">
        <f t="shared" si="1234"/>
        <v>-15774110.29</v>
      </c>
      <c r="F263" s="10">
        <f t="shared" si="1235"/>
        <v>218085273.4</v>
      </c>
      <c r="G263" s="10">
        <f t="shared" si="1236"/>
        <v>0</v>
      </c>
      <c r="I263" s="11">
        <v>54.0</v>
      </c>
      <c r="J263" s="11">
        <v>25.396</v>
      </c>
      <c r="K263" s="11">
        <v>1.4849E9</v>
      </c>
      <c r="L263" s="11">
        <v>-132.407</v>
      </c>
      <c r="M263" s="10">
        <f t="shared" si="1237"/>
        <v>-1001405575</v>
      </c>
      <c r="N263" s="10">
        <f t="shared" si="1238"/>
        <v>1096409999</v>
      </c>
      <c r="O263" s="10">
        <f t="shared" si="1239"/>
        <v>0</v>
      </c>
      <c r="Q263" s="11">
        <v>54.0</v>
      </c>
      <c r="R263" s="11">
        <v>4.675</v>
      </c>
      <c r="S263" s="11">
        <v>5.91527E9</v>
      </c>
      <c r="T263" s="11">
        <v>-86.069</v>
      </c>
      <c r="U263" s="10">
        <f t="shared" si="1240"/>
        <v>405521807</v>
      </c>
      <c r="V263" s="10">
        <f t="shared" si="1241"/>
        <v>5901353339</v>
      </c>
      <c r="W263" s="10">
        <f t="shared" si="1242"/>
        <v>0</v>
      </c>
      <c r="Y263" s="11">
        <v>54.0</v>
      </c>
      <c r="Z263" s="11">
        <v>137.97</v>
      </c>
      <c r="AA263" s="11">
        <v>2.12021E8</v>
      </c>
      <c r="AB263" s="11">
        <v>-86.278</v>
      </c>
      <c r="AC263" s="10">
        <f t="shared" si="1243"/>
        <v>13763444.05</v>
      </c>
      <c r="AD263" s="10">
        <f t="shared" si="1244"/>
        <v>211573798.1</v>
      </c>
      <c r="AE263" s="10">
        <f t="shared" si="1245"/>
        <v>0</v>
      </c>
      <c r="AG263" s="11">
        <v>54.0</v>
      </c>
      <c r="AH263" s="11">
        <v>25.396</v>
      </c>
      <c r="AI263" s="11">
        <v>7.44357E8</v>
      </c>
      <c r="AJ263" s="11">
        <v>-112.51</v>
      </c>
      <c r="AK263" s="10">
        <f t="shared" si="1246"/>
        <v>-284973113</v>
      </c>
      <c r="AL263" s="10">
        <f t="shared" si="1247"/>
        <v>687646470.5</v>
      </c>
      <c r="AM263" s="10">
        <f t="shared" si="1248"/>
        <v>0</v>
      </c>
      <c r="AO263" s="7">
        <f t="shared" ref="AO263:AQ263" si="1567">E263-AC263</f>
        <v>-29537554.34</v>
      </c>
      <c r="AP263" s="7">
        <f t="shared" si="1567"/>
        <v>6511475.274</v>
      </c>
      <c r="AQ263" s="7">
        <f t="shared" si="1567"/>
        <v>0</v>
      </c>
      <c r="AS263" s="7">
        <f t="shared" ref="AS263:AU263" si="1568">M263-AK263</f>
        <v>-716432461.6</v>
      </c>
      <c r="AT263" s="7">
        <f t="shared" si="1568"/>
        <v>408763528.2</v>
      </c>
      <c r="AU263" s="7">
        <f t="shared" si="1568"/>
        <v>0</v>
      </c>
      <c r="AW263" s="11">
        <v>54.0</v>
      </c>
      <c r="AX263" s="11">
        <v>137.97</v>
      </c>
      <c r="AY263" s="11">
        <v>1.99252E8</v>
      </c>
      <c r="AZ263" s="11">
        <v>-86.088</v>
      </c>
      <c r="BA263" s="10">
        <f t="shared" si="1251"/>
        <v>13593817</v>
      </c>
      <c r="BB263" s="10">
        <f t="shared" si="1252"/>
        <v>198787745.2</v>
      </c>
      <c r="BC263" s="10">
        <f t="shared" si="1253"/>
        <v>0</v>
      </c>
      <c r="BE263" s="11">
        <v>54.0</v>
      </c>
      <c r="BF263" s="11">
        <v>25.396</v>
      </c>
      <c r="BG263" s="11">
        <v>1.48123E9</v>
      </c>
      <c r="BH263" s="11">
        <v>-65.253</v>
      </c>
      <c r="BI263" s="10">
        <f t="shared" si="1254"/>
        <v>620060929.3</v>
      </c>
      <c r="BJ263" s="10">
        <f t="shared" si="1255"/>
        <v>1345201382</v>
      </c>
      <c r="BK263" s="10">
        <f t="shared" si="1256"/>
        <v>0</v>
      </c>
      <c r="BM263" s="7">
        <f t="shared" ref="BM263:BO263" si="1569">E263-BA263</f>
        <v>-29367927.3</v>
      </c>
      <c r="BN263" s="7">
        <f t="shared" si="1569"/>
        <v>19297528.19</v>
      </c>
      <c r="BO263" s="7">
        <f t="shared" si="1569"/>
        <v>0</v>
      </c>
      <c r="BQ263" s="7">
        <f t="shared" ref="BQ263:BS263" si="1570">M263-BI263</f>
        <v>-1621466504</v>
      </c>
      <c r="BR263" s="7">
        <f t="shared" si="1570"/>
        <v>-248791382.8</v>
      </c>
      <c r="BS263" s="7">
        <f t="shared" si="1570"/>
        <v>0</v>
      </c>
      <c r="BU263" s="12">
        <f t="shared" ref="BU263:BW263" si="1571">AO263-BM263</f>
        <v>-169627.0458</v>
      </c>
      <c r="BV263" s="12">
        <f t="shared" si="1571"/>
        <v>-12786052.91</v>
      </c>
      <c r="BW263" s="12">
        <f t="shared" si="1571"/>
        <v>0</v>
      </c>
      <c r="BY263" s="12">
        <f t="shared" ref="BY263:CA263" si="1572">AS263-BQ263</f>
        <v>905034042.3</v>
      </c>
      <c r="BZ263" s="12">
        <f t="shared" si="1572"/>
        <v>657554911.1</v>
      </c>
      <c r="CA263" s="12">
        <f t="shared" si="1572"/>
        <v>0</v>
      </c>
    </row>
    <row r="264" ht="15.75" customHeight="1">
      <c r="A264" s="11">
        <v>55.0</v>
      </c>
      <c r="B264" s="11">
        <v>144.97</v>
      </c>
      <c r="C264" s="11">
        <v>1.84458E8</v>
      </c>
      <c r="D264" s="11">
        <v>-82.754</v>
      </c>
      <c r="E264" s="10">
        <f t="shared" si="1234"/>
        <v>23265634.75</v>
      </c>
      <c r="F264" s="10">
        <f t="shared" si="1235"/>
        <v>182984873.7</v>
      </c>
      <c r="G264" s="10">
        <f t="shared" si="1236"/>
        <v>0</v>
      </c>
      <c r="I264" s="11">
        <v>55.0</v>
      </c>
      <c r="J264" s="11">
        <v>26.995</v>
      </c>
      <c r="K264" s="11">
        <v>6.66484E8</v>
      </c>
      <c r="L264" s="11">
        <v>-94.022</v>
      </c>
      <c r="M264" s="10">
        <f t="shared" si="1237"/>
        <v>-46746858.31</v>
      </c>
      <c r="N264" s="10">
        <f t="shared" si="1238"/>
        <v>664842578</v>
      </c>
      <c r="O264" s="10">
        <f t="shared" si="1239"/>
        <v>0</v>
      </c>
      <c r="Q264" s="11">
        <v>55.0</v>
      </c>
      <c r="R264" s="11">
        <v>5.027</v>
      </c>
      <c r="S264" s="11">
        <v>8.56361E9</v>
      </c>
      <c r="T264" s="11">
        <v>-102.813</v>
      </c>
      <c r="U264" s="10">
        <f t="shared" si="1240"/>
        <v>-1899149617</v>
      </c>
      <c r="V264" s="10">
        <f t="shared" si="1241"/>
        <v>8350368074</v>
      </c>
      <c r="W264" s="10">
        <f t="shared" si="1242"/>
        <v>0</v>
      </c>
      <c r="Y264" s="11">
        <v>55.0</v>
      </c>
      <c r="Z264" s="11">
        <v>144.97</v>
      </c>
      <c r="AA264" s="11">
        <v>1.85453E8</v>
      </c>
      <c r="AB264" s="11">
        <v>-86.619</v>
      </c>
      <c r="AC264" s="10">
        <f t="shared" si="1243"/>
        <v>10937154</v>
      </c>
      <c r="AD264" s="10">
        <f t="shared" si="1244"/>
        <v>185130207.9</v>
      </c>
      <c r="AE264" s="10">
        <f t="shared" si="1245"/>
        <v>0</v>
      </c>
      <c r="AG264" s="11">
        <v>55.0</v>
      </c>
      <c r="AH264" s="11">
        <v>26.995</v>
      </c>
      <c r="AI264" s="11">
        <v>6.72779E8</v>
      </c>
      <c r="AJ264" s="11">
        <v>-75.026</v>
      </c>
      <c r="AK264" s="10">
        <f t="shared" si="1246"/>
        <v>173833105.8</v>
      </c>
      <c r="AL264" s="10">
        <f t="shared" si="1247"/>
        <v>649933561.4</v>
      </c>
      <c r="AM264" s="10">
        <f t="shared" si="1248"/>
        <v>0</v>
      </c>
      <c r="AO264" s="7">
        <f t="shared" ref="AO264:AQ264" si="1573">E264-AC264</f>
        <v>12328480.75</v>
      </c>
      <c r="AP264" s="7">
        <f t="shared" si="1573"/>
        <v>-2145334.183</v>
      </c>
      <c r="AQ264" s="7">
        <f t="shared" si="1573"/>
        <v>0</v>
      </c>
      <c r="AS264" s="7">
        <f t="shared" ref="AS264:AU264" si="1574">M264-AK264</f>
        <v>-220579964.1</v>
      </c>
      <c r="AT264" s="7">
        <f t="shared" si="1574"/>
        <v>14909016.62</v>
      </c>
      <c r="AU264" s="7">
        <f t="shared" si="1574"/>
        <v>0</v>
      </c>
      <c r="AW264" s="11">
        <v>55.0</v>
      </c>
      <c r="AX264" s="11">
        <v>144.97</v>
      </c>
      <c r="AY264" s="11">
        <v>1.82661E8</v>
      </c>
      <c r="AZ264" s="11">
        <v>-87.888</v>
      </c>
      <c r="BA264" s="10">
        <f t="shared" si="1251"/>
        <v>6731607.066</v>
      </c>
      <c r="BB264" s="10">
        <f t="shared" si="1252"/>
        <v>182536917.9</v>
      </c>
      <c r="BC264" s="10">
        <f t="shared" si="1253"/>
        <v>0</v>
      </c>
      <c r="BE264" s="11">
        <v>55.0</v>
      </c>
      <c r="BF264" s="11">
        <v>26.995</v>
      </c>
      <c r="BG264" s="11">
        <v>1.19657E9</v>
      </c>
      <c r="BH264" s="11">
        <v>-138.459</v>
      </c>
      <c r="BI264" s="10">
        <f t="shared" si="1254"/>
        <v>-895610350.6</v>
      </c>
      <c r="BJ264" s="10">
        <f t="shared" si="1255"/>
        <v>793512359.5</v>
      </c>
      <c r="BK264" s="10">
        <f t="shared" si="1256"/>
        <v>0</v>
      </c>
      <c r="BM264" s="7">
        <f t="shared" ref="BM264:BO264" si="1575">E264-BA264</f>
        <v>16534027.69</v>
      </c>
      <c r="BN264" s="7">
        <f t="shared" si="1575"/>
        <v>447955.8266</v>
      </c>
      <c r="BO264" s="7">
        <f t="shared" si="1575"/>
        <v>0</v>
      </c>
      <c r="BQ264" s="7">
        <f t="shared" ref="BQ264:BS264" si="1576">M264-BI264</f>
        <v>848863492.3</v>
      </c>
      <c r="BR264" s="7">
        <f t="shared" si="1576"/>
        <v>-128669781.6</v>
      </c>
      <c r="BS264" s="7">
        <f t="shared" si="1576"/>
        <v>0</v>
      </c>
      <c r="BU264" s="12">
        <f t="shared" ref="BU264:BW264" si="1577">AO264-BM264</f>
        <v>-4205546.933</v>
      </c>
      <c r="BV264" s="12">
        <f t="shared" si="1577"/>
        <v>-2593290.01</v>
      </c>
      <c r="BW264" s="12">
        <f t="shared" si="1577"/>
        <v>0</v>
      </c>
      <c r="BY264" s="12">
        <f t="shared" ref="BY264:CA264" si="1578">AS264-BQ264</f>
        <v>-1069443456</v>
      </c>
      <c r="BZ264" s="12">
        <f t="shared" si="1578"/>
        <v>143578798.2</v>
      </c>
      <c r="CA264" s="12">
        <f t="shared" si="1578"/>
        <v>0</v>
      </c>
    </row>
    <row r="265" ht="15.75" customHeight="1">
      <c r="A265" s="11">
        <v>56.0</v>
      </c>
      <c r="B265" s="11">
        <v>152.33</v>
      </c>
      <c r="C265" s="11">
        <v>1.77658E8</v>
      </c>
      <c r="D265" s="11">
        <v>-84.043</v>
      </c>
      <c r="E265" s="10">
        <f t="shared" si="1234"/>
        <v>18437712.08</v>
      </c>
      <c r="F265" s="10">
        <f t="shared" si="1235"/>
        <v>176698658</v>
      </c>
      <c r="G265" s="10">
        <f t="shared" si="1236"/>
        <v>0</v>
      </c>
      <c r="I265" s="11">
        <v>56.0</v>
      </c>
      <c r="J265" s="11">
        <v>28.693</v>
      </c>
      <c r="K265" s="11">
        <v>1.2051E9</v>
      </c>
      <c r="L265" s="11">
        <v>-26.812</v>
      </c>
      <c r="M265" s="10">
        <f t="shared" si="1237"/>
        <v>1075541347</v>
      </c>
      <c r="N265" s="10">
        <f t="shared" si="1238"/>
        <v>543577797.1</v>
      </c>
      <c r="O265" s="10">
        <f t="shared" si="1239"/>
        <v>0</v>
      </c>
      <c r="Q265" s="11">
        <v>56.0</v>
      </c>
      <c r="R265" s="11">
        <v>5.405</v>
      </c>
      <c r="S265" s="11">
        <v>3.69698E9</v>
      </c>
      <c r="T265" s="11">
        <v>-74.99</v>
      </c>
      <c r="U265" s="10">
        <f t="shared" si="1240"/>
        <v>957472077.3</v>
      </c>
      <c r="V265" s="10">
        <f t="shared" si="1241"/>
        <v>3570841405</v>
      </c>
      <c r="W265" s="10">
        <f t="shared" si="1242"/>
        <v>0</v>
      </c>
      <c r="Y265" s="11">
        <v>56.0</v>
      </c>
      <c r="Z265" s="11">
        <v>152.33</v>
      </c>
      <c r="AA265" s="11">
        <v>1.78906E8</v>
      </c>
      <c r="AB265" s="11">
        <v>-85.781</v>
      </c>
      <c r="AC265" s="10">
        <f t="shared" si="1243"/>
        <v>13161920.32</v>
      </c>
      <c r="AD265" s="10">
        <f t="shared" si="1244"/>
        <v>178421189</v>
      </c>
      <c r="AE265" s="10">
        <f t="shared" si="1245"/>
        <v>0</v>
      </c>
      <c r="AG265" s="11">
        <v>56.0</v>
      </c>
      <c r="AH265" s="11">
        <v>28.693</v>
      </c>
      <c r="AI265" s="11">
        <v>2.89929E9</v>
      </c>
      <c r="AJ265" s="11">
        <v>-146.366</v>
      </c>
      <c r="AK265" s="10">
        <f t="shared" si="1246"/>
        <v>-2413927703</v>
      </c>
      <c r="AL265" s="10">
        <f t="shared" si="1247"/>
        <v>1605875321</v>
      </c>
      <c r="AM265" s="10">
        <f t="shared" si="1248"/>
        <v>0</v>
      </c>
      <c r="AO265" s="7">
        <f t="shared" ref="AO265:AQ265" si="1579">E265-AC265</f>
        <v>5275791.753</v>
      </c>
      <c r="AP265" s="7">
        <f t="shared" si="1579"/>
        <v>-1722531.019</v>
      </c>
      <c r="AQ265" s="7">
        <f t="shared" si="1579"/>
        <v>0</v>
      </c>
      <c r="AS265" s="7">
        <f t="shared" ref="AS265:AU265" si="1580">M265-AK265</f>
        <v>3489469050</v>
      </c>
      <c r="AT265" s="7">
        <f t="shared" si="1580"/>
        <v>-1062297524</v>
      </c>
      <c r="AU265" s="7">
        <f t="shared" si="1580"/>
        <v>0</v>
      </c>
      <c r="AW265" s="11">
        <v>56.0</v>
      </c>
      <c r="AX265" s="11">
        <v>152.33</v>
      </c>
      <c r="AY265" s="11">
        <v>1.76128E8</v>
      </c>
      <c r="AZ265" s="11">
        <v>-86.757</v>
      </c>
      <c r="BA265" s="10">
        <f t="shared" si="1251"/>
        <v>9963703.727</v>
      </c>
      <c r="BB265" s="10">
        <f t="shared" si="1252"/>
        <v>175845946.8</v>
      </c>
      <c r="BC265" s="10">
        <f t="shared" si="1253"/>
        <v>0</v>
      </c>
      <c r="BE265" s="11">
        <v>56.0</v>
      </c>
      <c r="BF265" s="11">
        <v>28.693</v>
      </c>
      <c r="BG265" s="11">
        <v>6.10243E8</v>
      </c>
      <c r="BH265" s="11">
        <v>-85.032</v>
      </c>
      <c r="BI265" s="10">
        <f t="shared" si="1254"/>
        <v>52846646.6</v>
      </c>
      <c r="BJ265" s="10">
        <f t="shared" si="1255"/>
        <v>607950451.1</v>
      </c>
      <c r="BK265" s="10">
        <f t="shared" si="1256"/>
        <v>0</v>
      </c>
      <c r="BM265" s="7">
        <f t="shared" ref="BM265:BO265" si="1581">E265-BA265</f>
        <v>8474008.35</v>
      </c>
      <c r="BN265" s="7">
        <f t="shared" si="1581"/>
        <v>852711.235</v>
      </c>
      <c r="BO265" s="7">
        <f t="shared" si="1581"/>
        <v>0</v>
      </c>
      <c r="BQ265" s="7">
        <f t="shared" ref="BQ265:BS265" si="1582">M265-BI265</f>
        <v>1022694700</v>
      </c>
      <c r="BR265" s="7">
        <f t="shared" si="1582"/>
        <v>-64372654.04</v>
      </c>
      <c r="BS265" s="7">
        <f t="shared" si="1582"/>
        <v>0</v>
      </c>
      <c r="BU265" s="12">
        <f t="shared" ref="BU265:BW265" si="1583">AO265-BM265</f>
        <v>-3198216.598</v>
      </c>
      <c r="BV265" s="12">
        <f t="shared" si="1583"/>
        <v>-2575242.254</v>
      </c>
      <c r="BW265" s="12">
        <f t="shared" si="1583"/>
        <v>0</v>
      </c>
      <c r="BY265" s="12">
        <f t="shared" ref="BY265:CA265" si="1584">AS265-BQ265</f>
        <v>2466774350</v>
      </c>
      <c r="BZ265" s="12">
        <f t="shared" si="1584"/>
        <v>-997924869.9</v>
      </c>
      <c r="CA265" s="12">
        <f t="shared" si="1584"/>
        <v>0</v>
      </c>
    </row>
    <row r="266" ht="15.75" customHeight="1">
      <c r="A266" s="11">
        <v>57.0</v>
      </c>
      <c r="B266" s="11">
        <v>160.06</v>
      </c>
      <c r="C266" s="11">
        <v>1.45403E8</v>
      </c>
      <c r="D266" s="11">
        <v>-85.662</v>
      </c>
      <c r="E266" s="10">
        <f t="shared" si="1234"/>
        <v>10998292.88</v>
      </c>
      <c r="F266" s="10">
        <f t="shared" si="1235"/>
        <v>144986447.5</v>
      </c>
      <c r="G266" s="10">
        <f t="shared" si="1236"/>
        <v>0</v>
      </c>
      <c r="I266" s="11">
        <v>57.0</v>
      </c>
      <c r="J266" s="11">
        <v>30.499</v>
      </c>
      <c r="K266" s="11">
        <v>5.93833E8</v>
      </c>
      <c r="L266" s="11">
        <v>-105.218</v>
      </c>
      <c r="M266" s="10">
        <f t="shared" si="1237"/>
        <v>-155876610.5</v>
      </c>
      <c r="N266" s="10">
        <f t="shared" si="1238"/>
        <v>573009698.2</v>
      </c>
      <c r="O266" s="10">
        <f t="shared" si="1239"/>
        <v>0</v>
      </c>
      <c r="Q266" s="11">
        <v>57.0</v>
      </c>
      <c r="R266" s="11">
        <v>5.812</v>
      </c>
      <c r="S266" s="11">
        <v>6.54744E9</v>
      </c>
      <c r="T266" s="11">
        <v>-161.51</v>
      </c>
      <c r="U266" s="10">
        <f t="shared" si="1240"/>
        <v>-6209454736</v>
      </c>
      <c r="V266" s="10">
        <f t="shared" si="1241"/>
        <v>2076449477</v>
      </c>
      <c r="W266" s="10">
        <f t="shared" si="1242"/>
        <v>0</v>
      </c>
      <c r="Y266" s="11">
        <v>57.0</v>
      </c>
      <c r="Z266" s="11">
        <v>160.06</v>
      </c>
      <c r="AA266" s="11">
        <v>1.6658E8</v>
      </c>
      <c r="AB266" s="11">
        <v>-88.317</v>
      </c>
      <c r="AC266" s="10">
        <f t="shared" si="1243"/>
        <v>4892399.196</v>
      </c>
      <c r="AD266" s="10">
        <f t="shared" si="1244"/>
        <v>166508140.4</v>
      </c>
      <c r="AE266" s="10">
        <f t="shared" si="1245"/>
        <v>0</v>
      </c>
      <c r="AG266" s="11">
        <v>57.0</v>
      </c>
      <c r="AH266" s="11">
        <v>30.499</v>
      </c>
      <c r="AI266" s="11">
        <v>5.50392E8</v>
      </c>
      <c r="AJ266" s="11">
        <v>-84.46</v>
      </c>
      <c r="AK266" s="10">
        <f t="shared" si="1246"/>
        <v>53135199.64</v>
      </c>
      <c r="AL266" s="10">
        <f t="shared" si="1247"/>
        <v>547821142.5</v>
      </c>
      <c r="AM266" s="10">
        <f t="shared" si="1248"/>
        <v>0</v>
      </c>
      <c r="AO266" s="7">
        <f t="shared" ref="AO266:AQ266" si="1585">E266-AC266</f>
        <v>6105893.686</v>
      </c>
      <c r="AP266" s="7">
        <f t="shared" si="1585"/>
        <v>-21521692.92</v>
      </c>
      <c r="AQ266" s="7">
        <f t="shared" si="1585"/>
        <v>0</v>
      </c>
      <c r="AS266" s="7">
        <f t="shared" ref="AS266:AU266" si="1586">M266-AK266</f>
        <v>-209011810.2</v>
      </c>
      <c r="AT266" s="7">
        <f t="shared" si="1586"/>
        <v>25188555.61</v>
      </c>
      <c r="AU266" s="7">
        <f t="shared" si="1586"/>
        <v>0</v>
      </c>
      <c r="AW266" s="11">
        <v>57.0</v>
      </c>
      <c r="AX266" s="11">
        <v>160.06</v>
      </c>
      <c r="AY266" s="11">
        <v>1.72227E8</v>
      </c>
      <c r="AZ266" s="11">
        <v>-88.801</v>
      </c>
      <c r="BA266" s="10">
        <f t="shared" si="1251"/>
        <v>3603844.88</v>
      </c>
      <c r="BB266" s="10">
        <f t="shared" si="1252"/>
        <v>172189290.7</v>
      </c>
      <c r="BC266" s="10">
        <f t="shared" si="1253"/>
        <v>0</v>
      </c>
      <c r="BE266" s="11">
        <v>57.0</v>
      </c>
      <c r="BF266" s="11">
        <v>30.499</v>
      </c>
      <c r="BG266" s="11">
        <v>3.56963E9</v>
      </c>
      <c r="BH266" s="11">
        <v>-107.549</v>
      </c>
      <c r="BI266" s="10">
        <f t="shared" si="1254"/>
        <v>-1076319546</v>
      </c>
      <c r="BJ266" s="10">
        <f t="shared" si="1255"/>
        <v>3403497403</v>
      </c>
      <c r="BK266" s="10">
        <f t="shared" si="1256"/>
        <v>0</v>
      </c>
      <c r="BM266" s="7">
        <f t="shared" ref="BM266:BO266" si="1587">E266-BA266</f>
        <v>7394448.002</v>
      </c>
      <c r="BN266" s="7">
        <f t="shared" si="1587"/>
        <v>-27202843.18</v>
      </c>
      <c r="BO266" s="7">
        <f t="shared" si="1587"/>
        <v>0</v>
      </c>
      <c r="BQ266" s="7">
        <f t="shared" ref="BQ266:BS266" si="1588">M266-BI266</f>
        <v>920442935.4</v>
      </c>
      <c r="BR266" s="7">
        <f t="shared" si="1588"/>
        <v>-2830487705</v>
      </c>
      <c r="BS266" s="7">
        <f t="shared" si="1588"/>
        <v>0</v>
      </c>
      <c r="BU266" s="12">
        <f t="shared" ref="BU266:BW266" si="1589">AO266-BM266</f>
        <v>-1288554.316</v>
      </c>
      <c r="BV266" s="12">
        <f t="shared" si="1589"/>
        <v>5681150.266</v>
      </c>
      <c r="BW266" s="12">
        <f t="shared" si="1589"/>
        <v>0</v>
      </c>
      <c r="BY266" s="12">
        <f t="shared" ref="BY266:CA266" si="1590">AS266-BQ266</f>
        <v>-1129454746</v>
      </c>
      <c r="BZ266" s="12">
        <f t="shared" si="1590"/>
        <v>2855676260</v>
      </c>
      <c r="CA266" s="12">
        <f t="shared" si="1590"/>
        <v>0</v>
      </c>
    </row>
    <row r="267" ht="15.75" customHeight="1">
      <c r="A267" s="11">
        <v>58.0</v>
      </c>
      <c r="B267" s="11">
        <v>168.19</v>
      </c>
      <c r="C267" s="11">
        <v>1.56157E8</v>
      </c>
      <c r="D267" s="11">
        <v>-86.066</v>
      </c>
      <c r="E267" s="10">
        <f t="shared" si="1234"/>
        <v>10713512.71</v>
      </c>
      <c r="F267" s="10">
        <f t="shared" si="1235"/>
        <v>155789053.8</v>
      </c>
      <c r="G267" s="10">
        <f t="shared" si="1236"/>
        <v>0</v>
      </c>
      <c r="I267" s="11">
        <v>58.0</v>
      </c>
      <c r="J267" s="11">
        <v>32.419</v>
      </c>
      <c r="K267" s="11">
        <v>7.76909E8</v>
      </c>
      <c r="L267" s="11">
        <v>-36.364</v>
      </c>
      <c r="M267" s="10">
        <f t="shared" si="1237"/>
        <v>625618787</v>
      </c>
      <c r="N267" s="10">
        <f t="shared" si="1238"/>
        <v>460639476.8</v>
      </c>
      <c r="O267" s="10">
        <f t="shared" si="1239"/>
        <v>0</v>
      </c>
      <c r="Q267" s="11">
        <v>58.0</v>
      </c>
      <c r="R267" s="11">
        <v>6.249</v>
      </c>
      <c r="S267" s="11">
        <v>3.86044E9</v>
      </c>
      <c r="T267" s="11">
        <v>-82.342</v>
      </c>
      <c r="U267" s="10">
        <f t="shared" si="1240"/>
        <v>514441156.8</v>
      </c>
      <c r="V267" s="10">
        <f t="shared" si="1241"/>
        <v>3826009316</v>
      </c>
      <c r="W267" s="10">
        <f t="shared" si="1242"/>
        <v>0</v>
      </c>
      <c r="Y267" s="11">
        <v>58.0</v>
      </c>
      <c r="Z267" s="11">
        <v>168.19</v>
      </c>
      <c r="AA267" s="11">
        <v>1.6087E8</v>
      </c>
      <c r="AB267" s="11">
        <v>-88.903</v>
      </c>
      <c r="AC267" s="10">
        <f t="shared" si="1243"/>
        <v>3079870.973</v>
      </c>
      <c r="AD267" s="10">
        <f t="shared" si="1244"/>
        <v>160840515.1</v>
      </c>
      <c r="AE267" s="10">
        <f t="shared" si="1245"/>
        <v>0</v>
      </c>
      <c r="AG267" s="11">
        <v>58.0</v>
      </c>
      <c r="AH267" s="11">
        <v>32.419</v>
      </c>
      <c r="AI267" s="11">
        <v>5.79077E9</v>
      </c>
      <c r="AJ267" s="11">
        <v>-44.464</v>
      </c>
      <c r="AK267" s="10">
        <f t="shared" si="1246"/>
        <v>4132818710</v>
      </c>
      <c r="AL267" s="10">
        <f t="shared" si="1247"/>
        <v>4056208415</v>
      </c>
      <c r="AM267" s="10">
        <f t="shared" si="1248"/>
        <v>0</v>
      </c>
      <c r="AO267" s="7">
        <f t="shared" ref="AO267:AQ267" si="1591">E267-AC267</f>
        <v>7633641.737</v>
      </c>
      <c r="AP267" s="7">
        <f t="shared" si="1591"/>
        <v>-5051461.257</v>
      </c>
      <c r="AQ267" s="7">
        <f t="shared" si="1591"/>
        <v>0</v>
      </c>
      <c r="AS267" s="7">
        <f t="shared" ref="AS267:AU267" si="1592">M267-AK267</f>
        <v>-3507199923</v>
      </c>
      <c r="AT267" s="7">
        <f t="shared" si="1592"/>
        <v>-3595568938</v>
      </c>
      <c r="AU267" s="7">
        <f t="shared" si="1592"/>
        <v>0</v>
      </c>
      <c r="AW267" s="11">
        <v>58.0</v>
      </c>
      <c r="AX267" s="11">
        <v>168.19</v>
      </c>
      <c r="AY267" s="11">
        <v>1.63822E8</v>
      </c>
      <c r="AZ267" s="11">
        <v>-90.904</v>
      </c>
      <c r="BA267" s="10">
        <f t="shared" si="1251"/>
        <v>-2584639.653</v>
      </c>
      <c r="BB267" s="10">
        <f t="shared" si="1252"/>
        <v>163801609.6</v>
      </c>
      <c r="BC267" s="10">
        <f t="shared" si="1253"/>
        <v>0</v>
      </c>
      <c r="BE267" s="11">
        <v>58.0</v>
      </c>
      <c r="BF267" s="11">
        <v>32.419</v>
      </c>
      <c r="BG267" s="11">
        <v>4.81535E8</v>
      </c>
      <c r="BH267" s="11">
        <v>-78.989</v>
      </c>
      <c r="BI267" s="10">
        <f t="shared" si="1254"/>
        <v>91971957.45</v>
      </c>
      <c r="BJ267" s="10">
        <f t="shared" si="1255"/>
        <v>472670197.1</v>
      </c>
      <c r="BK267" s="10">
        <f t="shared" si="1256"/>
        <v>0</v>
      </c>
      <c r="BM267" s="7">
        <f t="shared" ref="BM267:BO267" si="1593">E267-BA267</f>
        <v>13298152.36</v>
      </c>
      <c r="BN267" s="7">
        <f t="shared" si="1593"/>
        <v>-8012555.81</v>
      </c>
      <c r="BO267" s="7">
        <f t="shared" si="1593"/>
        <v>0</v>
      </c>
      <c r="BQ267" s="7">
        <f t="shared" ref="BQ267:BS267" si="1594">M267-BI267</f>
        <v>533646829.6</v>
      </c>
      <c r="BR267" s="7">
        <f t="shared" si="1594"/>
        <v>-12030720.3</v>
      </c>
      <c r="BS267" s="7">
        <f t="shared" si="1594"/>
        <v>0</v>
      </c>
      <c r="BU267" s="12">
        <f t="shared" ref="BU267:BW267" si="1595">AO267-BM267</f>
        <v>-5664510.626</v>
      </c>
      <c r="BV267" s="12">
        <f t="shared" si="1595"/>
        <v>2961094.553</v>
      </c>
      <c r="BW267" s="12">
        <f t="shared" si="1595"/>
        <v>0</v>
      </c>
      <c r="BY267" s="12">
        <f t="shared" ref="BY267:CA267" si="1596">AS267-BQ267</f>
        <v>-4040846753</v>
      </c>
      <c r="BZ267" s="12">
        <f t="shared" si="1596"/>
        <v>-3583538218</v>
      </c>
      <c r="CA267" s="12">
        <f t="shared" si="1596"/>
        <v>0</v>
      </c>
    </row>
    <row r="268" ht="15.75" customHeight="1">
      <c r="A268" s="11">
        <v>59.0</v>
      </c>
      <c r="B268" s="11">
        <v>176.73</v>
      </c>
      <c r="C268" s="11">
        <v>1.51735E8</v>
      </c>
      <c r="D268" s="11">
        <v>-97.345</v>
      </c>
      <c r="E268" s="10">
        <f t="shared" si="1234"/>
        <v>-19398348.86</v>
      </c>
      <c r="F268" s="10">
        <f t="shared" si="1235"/>
        <v>150489914.2</v>
      </c>
      <c r="G268" s="10">
        <f t="shared" si="1236"/>
        <v>0</v>
      </c>
      <c r="I268" s="11">
        <v>59.0</v>
      </c>
      <c r="J268" s="11">
        <v>34.459</v>
      </c>
      <c r="K268" s="11">
        <v>4.85679E8</v>
      </c>
      <c r="L268" s="11">
        <v>-119.421</v>
      </c>
      <c r="M268" s="10">
        <f t="shared" si="1237"/>
        <v>-238576713.5</v>
      </c>
      <c r="N268" s="10">
        <f t="shared" si="1238"/>
        <v>423042838.1</v>
      </c>
      <c r="O268" s="10">
        <f t="shared" si="1239"/>
        <v>0</v>
      </c>
      <c r="Q268" s="11">
        <v>59.0</v>
      </c>
      <c r="R268" s="11">
        <v>6.719</v>
      </c>
      <c r="S268" s="11">
        <v>4.07492E9</v>
      </c>
      <c r="T268" s="11">
        <v>-139.777</v>
      </c>
      <c r="U268" s="10">
        <f t="shared" si="1240"/>
        <v>-3111351637</v>
      </c>
      <c r="V268" s="10">
        <f t="shared" si="1241"/>
        <v>2631437629</v>
      </c>
      <c r="W268" s="10">
        <f t="shared" si="1242"/>
        <v>0</v>
      </c>
      <c r="Y268" s="11">
        <v>59.0</v>
      </c>
      <c r="Z268" s="11">
        <v>176.73</v>
      </c>
      <c r="AA268" s="11">
        <v>1.68751E8</v>
      </c>
      <c r="AB268" s="11">
        <v>-89.323</v>
      </c>
      <c r="AC268" s="10">
        <f t="shared" si="1243"/>
        <v>1993895.006</v>
      </c>
      <c r="AD268" s="10">
        <f t="shared" si="1244"/>
        <v>168739220.1</v>
      </c>
      <c r="AE268" s="10">
        <f t="shared" si="1245"/>
        <v>0</v>
      </c>
      <c r="AG268" s="11">
        <v>59.0</v>
      </c>
      <c r="AH268" s="11">
        <v>34.459</v>
      </c>
      <c r="AI268" s="11">
        <v>4.051E8</v>
      </c>
      <c r="AJ268" s="11">
        <v>-90.352</v>
      </c>
      <c r="AK268" s="10">
        <f t="shared" si="1246"/>
        <v>-2488740.082</v>
      </c>
      <c r="AL268" s="10">
        <f t="shared" si="1247"/>
        <v>405092355.1</v>
      </c>
      <c r="AM268" s="10">
        <f t="shared" si="1248"/>
        <v>0</v>
      </c>
      <c r="AO268" s="7">
        <f t="shared" ref="AO268:AQ268" si="1597">E268-AC268</f>
        <v>-21392243.87</v>
      </c>
      <c r="AP268" s="7">
        <f t="shared" si="1597"/>
        <v>-18249305.82</v>
      </c>
      <c r="AQ268" s="7">
        <f t="shared" si="1597"/>
        <v>0</v>
      </c>
      <c r="AS268" s="7">
        <f t="shared" ref="AS268:AU268" si="1598">M268-AK268</f>
        <v>-236087973.4</v>
      </c>
      <c r="AT268" s="7">
        <f t="shared" si="1598"/>
        <v>17950482.94</v>
      </c>
      <c r="AU268" s="7">
        <f t="shared" si="1598"/>
        <v>0</v>
      </c>
      <c r="AW268" s="11">
        <v>59.0</v>
      </c>
      <c r="AX268" s="11">
        <v>176.73</v>
      </c>
      <c r="AY268" s="11">
        <v>1.68153E8</v>
      </c>
      <c r="AZ268" s="11">
        <v>-86.166</v>
      </c>
      <c r="BA268" s="10">
        <f t="shared" si="1251"/>
        <v>11243717.83</v>
      </c>
      <c r="BB268" s="10">
        <f t="shared" si="1252"/>
        <v>167776667.7</v>
      </c>
      <c r="BC268" s="10">
        <f t="shared" si="1253"/>
        <v>0</v>
      </c>
      <c r="BE268" s="11">
        <v>59.0</v>
      </c>
      <c r="BF268" s="11">
        <v>34.459</v>
      </c>
      <c r="BG268" s="11">
        <v>2.23407E9</v>
      </c>
      <c r="BH268" s="11">
        <v>-9.376</v>
      </c>
      <c r="BI268" s="10">
        <f t="shared" si="1254"/>
        <v>2204223917</v>
      </c>
      <c r="BJ268" s="10">
        <f t="shared" si="1255"/>
        <v>363958361.3</v>
      </c>
      <c r="BK268" s="10">
        <f t="shared" si="1256"/>
        <v>0</v>
      </c>
      <c r="BM268" s="7">
        <f t="shared" ref="BM268:BO268" si="1599">E268-BA268</f>
        <v>-30642066.69</v>
      </c>
      <c r="BN268" s="7">
        <f t="shared" si="1599"/>
        <v>-17286753.45</v>
      </c>
      <c r="BO268" s="7">
        <f t="shared" si="1599"/>
        <v>0</v>
      </c>
      <c r="BQ268" s="7">
        <f t="shared" ref="BQ268:BS268" si="1600">M268-BI268</f>
        <v>-2442800630</v>
      </c>
      <c r="BR268" s="7">
        <f t="shared" si="1600"/>
        <v>59084476.79</v>
      </c>
      <c r="BS268" s="7">
        <f t="shared" si="1600"/>
        <v>0</v>
      </c>
      <c r="BU268" s="12">
        <f t="shared" ref="BU268:BW268" si="1601">AO268-BM268</f>
        <v>9249822.82</v>
      </c>
      <c r="BV268" s="12">
        <f t="shared" si="1601"/>
        <v>-962552.37</v>
      </c>
      <c r="BW268" s="12">
        <f t="shared" si="1601"/>
        <v>0</v>
      </c>
      <c r="BY268" s="12">
        <f t="shared" ref="BY268:CA268" si="1602">AS268-BQ268</f>
        <v>2206712657</v>
      </c>
      <c r="BZ268" s="12">
        <f t="shared" si="1602"/>
        <v>-41133993.85</v>
      </c>
      <c r="CA268" s="12">
        <f t="shared" si="1602"/>
        <v>0</v>
      </c>
    </row>
    <row r="269" ht="15.75" customHeight="1">
      <c r="A269" s="11">
        <v>60.0</v>
      </c>
      <c r="B269" s="11">
        <v>185.7</v>
      </c>
      <c r="C269" s="11">
        <v>1.63602E8</v>
      </c>
      <c r="D269" s="11">
        <v>-88.58</v>
      </c>
      <c r="E269" s="10">
        <f t="shared" si="1234"/>
        <v>4054243.789</v>
      </c>
      <c r="F269" s="10">
        <f t="shared" si="1235"/>
        <v>163551757.9</v>
      </c>
      <c r="G269" s="10">
        <f t="shared" si="1236"/>
        <v>0</v>
      </c>
      <c r="I269" s="11">
        <v>60.0</v>
      </c>
      <c r="J269" s="11">
        <v>36.627</v>
      </c>
      <c r="K269" s="11">
        <v>3.68104E8</v>
      </c>
      <c r="L269" s="11">
        <v>-60.831</v>
      </c>
      <c r="M269" s="10">
        <f t="shared" si="1237"/>
        <v>179409211.5</v>
      </c>
      <c r="N269" s="10">
        <f t="shared" si="1238"/>
        <v>321423225.1</v>
      </c>
      <c r="O269" s="10">
        <f t="shared" si="1239"/>
        <v>0</v>
      </c>
      <c r="Q269" s="11">
        <v>60.0</v>
      </c>
      <c r="R269" s="11">
        <v>7.224</v>
      </c>
      <c r="S269" s="11">
        <v>2.58719E9</v>
      </c>
      <c r="T269" s="11">
        <v>-147.6</v>
      </c>
      <c r="U269" s="10">
        <f t="shared" si="1240"/>
        <v>-2184436766</v>
      </c>
      <c r="V269" s="10">
        <f t="shared" si="1241"/>
        <v>1386285726</v>
      </c>
      <c r="W269" s="10">
        <f t="shared" si="1242"/>
        <v>0</v>
      </c>
      <c r="Y269" s="11">
        <v>60.0</v>
      </c>
      <c r="Z269" s="11">
        <v>185.7</v>
      </c>
      <c r="AA269" s="11">
        <v>1.5119E8</v>
      </c>
      <c r="AB269" s="11">
        <v>-85.058</v>
      </c>
      <c r="AC269" s="10">
        <f t="shared" si="1243"/>
        <v>13024604.14</v>
      </c>
      <c r="AD269" s="10">
        <f t="shared" si="1244"/>
        <v>150627938.3</v>
      </c>
      <c r="AE269" s="10">
        <f t="shared" si="1245"/>
        <v>0</v>
      </c>
      <c r="AG269" s="11">
        <v>60.0</v>
      </c>
      <c r="AH269" s="11">
        <v>36.627</v>
      </c>
      <c r="AI269" s="11">
        <v>5.93061E8</v>
      </c>
      <c r="AJ269" s="11">
        <v>-27.488</v>
      </c>
      <c r="AK269" s="10">
        <f t="shared" si="1246"/>
        <v>526108874.2</v>
      </c>
      <c r="AL269" s="10">
        <f t="shared" si="1247"/>
        <v>273734912.3</v>
      </c>
      <c r="AM269" s="10">
        <f t="shared" si="1248"/>
        <v>0</v>
      </c>
      <c r="AO269" s="7">
        <f t="shared" ref="AO269:AQ269" si="1603">E269-AC269</f>
        <v>-8970360.355</v>
      </c>
      <c r="AP269" s="7">
        <f t="shared" si="1603"/>
        <v>12923819.63</v>
      </c>
      <c r="AQ269" s="7">
        <f t="shared" si="1603"/>
        <v>0</v>
      </c>
      <c r="AS269" s="7">
        <f t="shared" ref="AS269:AU269" si="1604">M269-AK269</f>
        <v>-346699662.6</v>
      </c>
      <c r="AT269" s="7">
        <f t="shared" si="1604"/>
        <v>47688312.76</v>
      </c>
      <c r="AU269" s="7">
        <f t="shared" si="1604"/>
        <v>0</v>
      </c>
      <c r="AW269" s="11">
        <v>60.0</v>
      </c>
      <c r="AX269" s="11">
        <v>185.7</v>
      </c>
      <c r="AY269" s="11">
        <v>1.44855E8</v>
      </c>
      <c r="AZ269" s="11">
        <v>-86.262</v>
      </c>
      <c r="BA269" s="10">
        <f t="shared" si="1251"/>
        <v>9443696.674</v>
      </c>
      <c r="BB269" s="10">
        <f t="shared" si="1252"/>
        <v>144546835.4</v>
      </c>
      <c r="BC269" s="10">
        <f t="shared" si="1253"/>
        <v>0</v>
      </c>
      <c r="BE269" s="11">
        <v>60.0</v>
      </c>
      <c r="BF269" s="11">
        <v>36.627</v>
      </c>
      <c r="BG269" s="11">
        <v>4.4329E8</v>
      </c>
      <c r="BH269" s="11">
        <v>-111.868</v>
      </c>
      <c r="BI269" s="10">
        <f t="shared" si="1254"/>
        <v>-165112014.8</v>
      </c>
      <c r="BJ269" s="10">
        <f t="shared" si="1255"/>
        <v>411392813.1</v>
      </c>
      <c r="BK269" s="10">
        <f t="shared" si="1256"/>
        <v>0</v>
      </c>
      <c r="BM269" s="7">
        <f t="shared" ref="BM269:BO269" si="1605">E269-BA269</f>
        <v>-5389452.884</v>
      </c>
      <c r="BN269" s="7">
        <f t="shared" si="1605"/>
        <v>19004922.52</v>
      </c>
      <c r="BO269" s="7">
        <f t="shared" si="1605"/>
        <v>0</v>
      </c>
      <c r="BQ269" s="7">
        <f t="shared" ref="BQ269:BS269" si="1606">M269-BI269</f>
        <v>344521226.3</v>
      </c>
      <c r="BR269" s="7">
        <f t="shared" si="1606"/>
        <v>-89969588</v>
      </c>
      <c r="BS269" s="7">
        <f t="shared" si="1606"/>
        <v>0</v>
      </c>
      <c r="BU269" s="12">
        <f t="shared" ref="BU269:BW269" si="1607">AO269-BM269</f>
        <v>-3580907.471</v>
      </c>
      <c r="BV269" s="12">
        <f t="shared" si="1607"/>
        <v>-6081102.889</v>
      </c>
      <c r="BW269" s="12">
        <f t="shared" si="1607"/>
        <v>0</v>
      </c>
      <c r="BY269" s="12">
        <f t="shared" ref="BY269:CA269" si="1608">AS269-BQ269</f>
        <v>-691220889</v>
      </c>
      <c r="BZ269" s="12">
        <f t="shared" si="1608"/>
        <v>137657900.8</v>
      </c>
      <c r="CA269" s="12">
        <f t="shared" si="1608"/>
        <v>0</v>
      </c>
    </row>
    <row r="270" ht="15.75" customHeight="1">
      <c r="A270" s="11">
        <v>61.0</v>
      </c>
      <c r="B270" s="11">
        <v>195.12</v>
      </c>
      <c r="C270" s="11">
        <v>1.49471E8</v>
      </c>
      <c r="D270" s="11">
        <v>-89.014</v>
      </c>
      <c r="E270" s="10">
        <f t="shared" si="1234"/>
        <v>2572111.472</v>
      </c>
      <c r="F270" s="10">
        <f t="shared" si="1235"/>
        <v>149448867.8</v>
      </c>
      <c r="G270" s="10">
        <f t="shared" si="1236"/>
        <v>0</v>
      </c>
      <c r="I270" s="11">
        <v>61.0</v>
      </c>
      <c r="J270" s="11">
        <v>38.932</v>
      </c>
      <c r="K270" s="11">
        <v>7.4518E8</v>
      </c>
      <c r="L270" s="11">
        <v>-52.736</v>
      </c>
      <c r="M270" s="10">
        <f t="shared" si="1237"/>
        <v>451197898</v>
      </c>
      <c r="N270" s="10">
        <f t="shared" si="1238"/>
        <v>593054541.5</v>
      </c>
      <c r="O270" s="10">
        <f t="shared" si="1239"/>
        <v>0</v>
      </c>
      <c r="Q270" s="11">
        <v>61.0</v>
      </c>
      <c r="R270" s="11">
        <v>7.768</v>
      </c>
      <c r="S270" s="11">
        <v>2.25844E9</v>
      </c>
      <c r="T270" s="11">
        <v>-133.686</v>
      </c>
      <c r="U270" s="10">
        <f t="shared" si="1240"/>
        <v>-1559917463</v>
      </c>
      <c r="V270" s="10">
        <f t="shared" si="1241"/>
        <v>1633159129</v>
      </c>
      <c r="W270" s="10">
        <f t="shared" si="1242"/>
        <v>0</v>
      </c>
      <c r="Y270" s="11">
        <v>61.0</v>
      </c>
      <c r="Z270" s="11">
        <v>195.12</v>
      </c>
      <c r="AA270" s="11">
        <v>1.4291E8</v>
      </c>
      <c r="AB270" s="11">
        <v>-87.152</v>
      </c>
      <c r="AC270" s="10">
        <f t="shared" si="1243"/>
        <v>7100699.205</v>
      </c>
      <c r="AD270" s="10">
        <f t="shared" si="1244"/>
        <v>142733486.5</v>
      </c>
      <c r="AE270" s="10">
        <f t="shared" si="1245"/>
        <v>0</v>
      </c>
      <c r="AG270" s="11">
        <v>61.0</v>
      </c>
      <c r="AH270" s="11">
        <v>38.932</v>
      </c>
      <c r="AI270" s="11">
        <v>1.86673E9</v>
      </c>
      <c r="AJ270" s="11">
        <v>-89.018</v>
      </c>
      <c r="AK270" s="10">
        <f t="shared" si="1246"/>
        <v>31992567.86</v>
      </c>
      <c r="AL270" s="10">
        <f t="shared" si="1247"/>
        <v>1866455831</v>
      </c>
      <c r="AM270" s="10">
        <f t="shared" si="1248"/>
        <v>0</v>
      </c>
      <c r="AO270" s="7">
        <f t="shared" ref="AO270:AQ270" si="1609">E270-AC270</f>
        <v>-4528587.733</v>
      </c>
      <c r="AP270" s="7">
        <f t="shared" si="1609"/>
        <v>6715381.281</v>
      </c>
      <c r="AQ270" s="7">
        <f t="shared" si="1609"/>
        <v>0</v>
      </c>
      <c r="AS270" s="7">
        <f t="shared" ref="AS270:AU270" si="1610">M270-AK270</f>
        <v>419205330.2</v>
      </c>
      <c r="AT270" s="7">
        <f t="shared" si="1610"/>
        <v>-1273401289</v>
      </c>
      <c r="AU270" s="7">
        <f t="shared" si="1610"/>
        <v>0</v>
      </c>
      <c r="AW270" s="11">
        <v>61.0</v>
      </c>
      <c r="AX270" s="11">
        <v>195.12</v>
      </c>
      <c r="AY270" s="11">
        <v>1.40986E8</v>
      </c>
      <c r="AZ270" s="11">
        <v>-88.628</v>
      </c>
      <c r="BA270" s="10">
        <f t="shared" si="1251"/>
        <v>3375716.47</v>
      </c>
      <c r="BB270" s="10">
        <f t="shared" si="1252"/>
        <v>140945580.8</v>
      </c>
      <c r="BC270" s="10">
        <f t="shared" si="1253"/>
        <v>0</v>
      </c>
      <c r="BE270" s="11">
        <v>61.0</v>
      </c>
      <c r="BF270" s="11">
        <v>38.932</v>
      </c>
      <c r="BG270" s="11">
        <v>4.38849E8</v>
      </c>
      <c r="BH270" s="11">
        <v>-81.423</v>
      </c>
      <c r="BI270" s="10">
        <f t="shared" si="1254"/>
        <v>65449246.11</v>
      </c>
      <c r="BJ270" s="10">
        <f t="shared" si="1255"/>
        <v>433941057</v>
      </c>
      <c r="BK270" s="10">
        <f t="shared" si="1256"/>
        <v>0</v>
      </c>
      <c r="BM270" s="7">
        <f t="shared" ref="BM270:BO270" si="1611">E270-BA270</f>
        <v>-803604.9978</v>
      </c>
      <c r="BN270" s="7">
        <f t="shared" si="1611"/>
        <v>8503287.035</v>
      </c>
      <c r="BO270" s="7">
        <f t="shared" si="1611"/>
        <v>0</v>
      </c>
      <c r="BQ270" s="7">
        <f t="shared" ref="BQ270:BS270" si="1612">M270-BI270</f>
        <v>385748651.9</v>
      </c>
      <c r="BR270" s="7">
        <f t="shared" si="1612"/>
        <v>159113484.5</v>
      </c>
      <c r="BS270" s="7">
        <f t="shared" si="1612"/>
        <v>0</v>
      </c>
      <c r="BU270" s="12">
        <f t="shared" ref="BU270:BW270" si="1613">AO270-BM270</f>
        <v>-3724982.735</v>
      </c>
      <c r="BV270" s="12">
        <f t="shared" si="1613"/>
        <v>-1787905.753</v>
      </c>
      <c r="BW270" s="12">
        <f t="shared" si="1613"/>
        <v>0</v>
      </c>
      <c r="BY270" s="12">
        <f t="shared" ref="BY270:CA270" si="1614">AS270-BQ270</f>
        <v>33456678.24</v>
      </c>
      <c r="BZ270" s="12">
        <f t="shared" si="1614"/>
        <v>-1432514774</v>
      </c>
      <c r="CA270" s="12">
        <f t="shared" si="1614"/>
        <v>0</v>
      </c>
    </row>
    <row r="271" ht="15.75" customHeight="1">
      <c r="A271" s="11">
        <v>62.0</v>
      </c>
      <c r="B271" s="11">
        <v>205.03</v>
      </c>
      <c r="C271" s="11">
        <v>1.43019E8</v>
      </c>
      <c r="D271" s="11">
        <v>-86.987</v>
      </c>
      <c r="E271" s="10">
        <f t="shared" si="1234"/>
        <v>7517441.443</v>
      </c>
      <c r="F271" s="10">
        <f t="shared" si="1235"/>
        <v>142821295.5</v>
      </c>
      <c r="G271" s="10">
        <f t="shared" si="1236"/>
        <v>0</v>
      </c>
      <c r="I271" s="11">
        <v>62.0</v>
      </c>
      <c r="J271" s="11">
        <v>41.382</v>
      </c>
      <c r="K271" s="11">
        <v>5.44632E8</v>
      </c>
      <c r="L271" s="11">
        <v>-107.333</v>
      </c>
      <c r="M271" s="10">
        <f t="shared" si="1237"/>
        <v>-162259340.2</v>
      </c>
      <c r="N271" s="10">
        <f t="shared" si="1238"/>
        <v>519899915.3</v>
      </c>
      <c r="O271" s="10">
        <f t="shared" si="1239"/>
        <v>0</v>
      </c>
      <c r="Q271" s="11">
        <v>62.0</v>
      </c>
      <c r="R271" s="11">
        <v>8.352</v>
      </c>
      <c r="S271" s="11">
        <v>2.88596E9</v>
      </c>
      <c r="T271" s="11">
        <v>-94.5</v>
      </c>
      <c r="U271" s="10">
        <f t="shared" si="1240"/>
        <v>-226429811.9</v>
      </c>
      <c r="V271" s="10">
        <f t="shared" si="1241"/>
        <v>2877063548</v>
      </c>
      <c r="W271" s="10">
        <f t="shared" si="1242"/>
        <v>0</v>
      </c>
      <c r="Y271" s="11">
        <v>62.0</v>
      </c>
      <c r="Z271" s="11">
        <v>205.03</v>
      </c>
      <c r="AA271" s="11">
        <v>1.35302E8</v>
      </c>
      <c r="AB271" s="11">
        <v>-86.737</v>
      </c>
      <c r="AC271" s="10">
        <f t="shared" si="1243"/>
        <v>7701297.021</v>
      </c>
      <c r="AD271" s="10">
        <f t="shared" si="1244"/>
        <v>135082645.9</v>
      </c>
      <c r="AE271" s="10">
        <f t="shared" si="1245"/>
        <v>0</v>
      </c>
      <c r="AG271" s="11">
        <v>62.0</v>
      </c>
      <c r="AH271" s="11">
        <v>41.382</v>
      </c>
      <c r="AI271" s="11">
        <v>4.56508E8</v>
      </c>
      <c r="AJ271" s="11">
        <v>-86.994</v>
      </c>
      <c r="AK271" s="10">
        <f t="shared" si="1246"/>
        <v>23939522.47</v>
      </c>
      <c r="AL271" s="10">
        <f t="shared" si="1247"/>
        <v>455879867.2</v>
      </c>
      <c r="AM271" s="10">
        <f t="shared" si="1248"/>
        <v>0</v>
      </c>
      <c r="AO271" s="7">
        <f t="shared" ref="AO271:AQ271" si="1615">E271-AC271</f>
        <v>-183855.5779</v>
      </c>
      <c r="AP271" s="7">
        <f t="shared" si="1615"/>
        <v>7738649.536</v>
      </c>
      <c r="AQ271" s="7">
        <f t="shared" si="1615"/>
        <v>0</v>
      </c>
      <c r="AS271" s="7">
        <f t="shared" ref="AS271:AU271" si="1616">M271-AK271</f>
        <v>-186198862.6</v>
      </c>
      <c r="AT271" s="7">
        <f t="shared" si="1616"/>
        <v>64020048.11</v>
      </c>
      <c r="AU271" s="7">
        <f t="shared" si="1616"/>
        <v>0</v>
      </c>
      <c r="AW271" s="11">
        <v>62.0</v>
      </c>
      <c r="AX271" s="11">
        <v>205.03</v>
      </c>
      <c r="AY271" s="11">
        <v>1.33594E8</v>
      </c>
      <c r="AZ271" s="11">
        <v>-87.557</v>
      </c>
      <c r="BA271" s="10">
        <f t="shared" si="1251"/>
        <v>5694507.725</v>
      </c>
      <c r="BB271" s="10">
        <f t="shared" si="1252"/>
        <v>133472579.3</v>
      </c>
      <c r="BC271" s="10">
        <f t="shared" si="1253"/>
        <v>0</v>
      </c>
      <c r="BE271" s="11">
        <v>62.0</v>
      </c>
      <c r="BF271" s="11">
        <v>41.382</v>
      </c>
      <c r="BG271" s="11">
        <v>1.53299E9</v>
      </c>
      <c r="BH271" s="11">
        <v>-92.138</v>
      </c>
      <c r="BI271" s="10">
        <f t="shared" si="1254"/>
        <v>-57190461.22</v>
      </c>
      <c r="BJ271" s="10">
        <f t="shared" si="1255"/>
        <v>1531922841</v>
      </c>
      <c r="BK271" s="10">
        <f t="shared" si="1256"/>
        <v>0</v>
      </c>
      <c r="BM271" s="7">
        <f t="shared" ref="BM271:BO271" si="1617">E271-BA271</f>
        <v>1822933.718</v>
      </c>
      <c r="BN271" s="7">
        <f t="shared" si="1617"/>
        <v>9348716.181</v>
      </c>
      <c r="BO271" s="7">
        <f t="shared" si="1617"/>
        <v>0</v>
      </c>
      <c r="BQ271" s="7">
        <f t="shared" ref="BQ271:BS271" si="1618">M271-BI271</f>
        <v>-105068879</v>
      </c>
      <c r="BR271" s="7">
        <f t="shared" si="1618"/>
        <v>-1012022926</v>
      </c>
      <c r="BS271" s="7">
        <f t="shared" si="1618"/>
        <v>0</v>
      </c>
      <c r="BU271" s="12">
        <f t="shared" ref="BU271:BW271" si="1619">AO271-BM271</f>
        <v>-2006789.296</v>
      </c>
      <c r="BV271" s="12">
        <f t="shared" si="1619"/>
        <v>-1610066.645</v>
      </c>
      <c r="BW271" s="12">
        <f t="shared" si="1619"/>
        <v>0</v>
      </c>
      <c r="BY271" s="12">
        <f t="shared" ref="BY271:CA271" si="1620">AS271-BQ271</f>
        <v>-81129983.69</v>
      </c>
      <c r="BZ271" s="12">
        <f t="shared" si="1620"/>
        <v>1076042974</v>
      </c>
      <c r="CA271" s="12">
        <f t="shared" si="1620"/>
        <v>0</v>
      </c>
    </row>
    <row r="272" ht="15.75" customHeight="1">
      <c r="A272" s="11">
        <v>63.0</v>
      </c>
      <c r="B272" s="11">
        <v>215.44</v>
      </c>
      <c r="C272" s="11">
        <v>1.29887E8</v>
      </c>
      <c r="D272" s="11">
        <v>-89.577</v>
      </c>
      <c r="E272" s="10">
        <f t="shared" si="1234"/>
        <v>958913.5948</v>
      </c>
      <c r="F272" s="10">
        <f t="shared" si="1235"/>
        <v>129883460.3</v>
      </c>
      <c r="G272" s="10">
        <f t="shared" si="1236"/>
        <v>0</v>
      </c>
      <c r="I272" s="11">
        <v>63.0</v>
      </c>
      <c r="J272" s="11">
        <v>43.986</v>
      </c>
      <c r="K272" s="11">
        <v>4.22954E8</v>
      </c>
      <c r="L272" s="11">
        <v>140.22</v>
      </c>
      <c r="M272" s="10">
        <f t="shared" si="1237"/>
        <v>-325043074.7</v>
      </c>
      <c r="N272" s="10">
        <f t="shared" si="1238"/>
        <v>-270623512.9</v>
      </c>
      <c r="O272" s="10">
        <f t="shared" si="1239"/>
        <v>0</v>
      </c>
      <c r="Q272" s="11">
        <v>63.0</v>
      </c>
      <c r="R272" s="11">
        <v>8.981</v>
      </c>
      <c r="S272" s="11">
        <v>1.59002E9</v>
      </c>
      <c r="T272" s="11">
        <v>-116.116</v>
      </c>
      <c r="U272" s="10">
        <f t="shared" si="1240"/>
        <v>-699910791.4</v>
      </c>
      <c r="V272" s="10">
        <f t="shared" si="1241"/>
        <v>1427686410</v>
      </c>
      <c r="W272" s="10">
        <f t="shared" si="1242"/>
        <v>0</v>
      </c>
      <c r="Y272" s="11">
        <v>63.0</v>
      </c>
      <c r="Z272" s="11">
        <v>215.44</v>
      </c>
      <c r="AA272" s="11">
        <v>1.31941E8</v>
      </c>
      <c r="AB272" s="11">
        <v>-88.69</v>
      </c>
      <c r="AC272" s="10">
        <f t="shared" si="1243"/>
        <v>3016411.555</v>
      </c>
      <c r="AD272" s="10">
        <f t="shared" si="1244"/>
        <v>131906515.2</v>
      </c>
      <c r="AE272" s="10">
        <f t="shared" si="1245"/>
        <v>0</v>
      </c>
      <c r="AG272" s="11">
        <v>63.0</v>
      </c>
      <c r="AH272" s="11">
        <v>43.986</v>
      </c>
      <c r="AI272" s="11">
        <v>2.41909E8</v>
      </c>
      <c r="AJ272" s="11">
        <v>-152.2</v>
      </c>
      <c r="AK272" s="10">
        <f t="shared" si="1246"/>
        <v>-213988099.1</v>
      </c>
      <c r="AL272" s="10">
        <f t="shared" si="1247"/>
        <v>112823125.8</v>
      </c>
      <c r="AM272" s="10">
        <f t="shared" si="1248"/>
        <v>0</v>
      </c>
      <c r="AO272" s="7">
        <f t="shared" ref="AO272:AQ272" si="1621">E272-AC272</f>
        <v>-2057497.96</v>
      </c>
      <c r="AP272" s="7">
        <f t="shared" si="1621"/>
        <v>-2023054.885</v>
      </c>
      <c r="AQ272" s="7">
        <f t="shared" si="1621"/>
        <v>0</v>
      </c>
      <c r="AS272" s="7">
        <f t="shared" ref="AS272:AU272" si="1622">M272-AK272</f>
        <v>-111054975.5</v>
      </c>
      <c r="AT272" s="7">
        <f t="shared" si="1622"/>
        <v>-383446638.7</v>
      </c>
      <c r="AU272" s="7">
        <f t="shared" si="1622"/>
        <v>0</v>
      </c>
      <c r="AW272" s="11">
        <v>63.0</v>
      </c>
      <c r="AX272" s="11">
        <v>215.44</v>
      </c>
      <c r="AY272" s="11">
        <v>1.30604E8</v>
      </c>
      <c r="AZ272" s="11">
        <v>-88.34</v>
      </c>
      <c r="BA272" s="10">
        <f t="shared" si="1251"/>
        <v>3783390.544</v>
      </c>
      <c r="BB272" s="10">
        <f t="shared" si="1252"/>
        <v>130549189.1</v>
      </c>
      <c r="BC272" s="10">
        <f t="shared" si="1253"/>
        <v>0</v>
      </c>
      <c r="BE272" s="11">
        <v>63.0</v>
      </c>
      <c r="BF272" s="11">
        <v>43.986</v>
      </c>
      <c r="BG272" s="11">
        <v>2.6935E8</v>
      </c>
      <c r="BH272" s="11">
        <v>-16.148</v>
      </c>
      <c r="BI272" s="10">
        <f t="shared" si="1254"/>
        <v>258723198.3</v>
      </c>
      <c r="BJ272" s="10">
        <f t="shared" si="1255"/>
        <v>74911475.57</v>
      </c>
      <c r="BK272" s="10">
        <f t="shared" si="1256"/>
        <v>0</v>
      </c>
      <c r="BM272" s="7">
        <f t="shared" ref="BM272:BO272" si="1623">E272-BA272</f>
        <v>-2824476.95</v>
      </c>
      <c r="BN272" s="7">
        <f t="shared" si="1623"/>
        <v>-665728.812</v>
      </c>
      <c r="BO272" s="7">
        <f t="shared" si="1623"/>
        <v>0</v>
      </c>
      <c r="BQ272" s="7">
        <f t="shared" ref="BQ272:BS272" si="1624">M272-BI272</f>
        <v>-583766272.9</v>
      </c>
      <c r="BR272" s="7">
        <f t="shared" si="1624"/>
        <v>-345534988.5</v>
      </c>
      <c r="BS272" s="7">
        <f t="shared" si="1624"/>
        <v>0</v>
      </c>
      <c r="BU272" s="12">
        <f t="shared" ref="BU272:BW272" si="1625">AO272-BM272</f>
        <v>766978.9898</v>
      </c>
      <c r="BV272" s="12">
        <f t="shared" si="1625"/>
        <v>-1357326.073</v>
      </c>
      <c r="BW272" s="12">
        <f t="shared" si="1625"/>
        <v>0</v>
      </c>
      <c r="BY272" s="12">
        <f t="shared" ref="BY272:CA272" si="1626">AS272-BQ272</f>
        <v>472711297.4</v>
      </c>
      <c r="BZ272" s="12">
        <f t="shared" si="1626"/>
        <v>-37911650.21</v>
      </c>
      <c r="CA272" s="12">
        <f t="shared" si="1626"/>
        <v>0</v>
      </c>
    </row>
    <row r="273" ht="15.75" customHeight="1">
      <c r="A273" s="11">
        <v>64.0</v>
      </c>
      <c r="B273" s="11">
        <v>226.37</v>
      </c>
      <c r="C273" s="11">
        <v>1.20064E8</v>
      </c>
      <c r="D273" s="11">
        <v>-88.522</v>
      </c>
      <c r="E273" s="10">
        <f t="shared" si="1234"/>
        <v>3096823.422</v>
      </c>
      <c r="F273" s="10">
        <f t="shared" si="1235"/>
        <v>120024055</v>
      </c>
      <c r="G273" s="10">
        <f t="shared" si="1236"/>
        <v>0</v>
      </c>
      <c r="I273" s="11">
        <v>64.0</v>
      </c>
      <c r="J273" s="11">
        <v>46.755</v>
      </c>
      <c r="K273" s="11">
        <v>1.14722E8</v>
      </c>
      <c r="L273" s="11">
        <v>-78.819</v>
      </c>
      <c r="M273" s="10">
        <f t="shared" si="1237"/>
        <v>22245633.29</v>
      </c>
      <c r="N273" s="10">
        <f t="shared" si="1238"/>
        <v>112544520.5</v>
      </c>
      <c r="O273" s="10">
        <f t="shared" si="1239"/>
        <v>0</v>
      </c>
      <c r="Q273" s="11">
        <v>64.0</v>
      </c>
      <c r="R273" s="11">
        <v>9.657</v>
      </c>
      <c r="S273" s="11">
        <v>2.37984E9</v>
      </c>
      <c r="T273" s="11">
        <v>-70.654</v>
      </c>
      <c r="U273" s="10">
        <f t="shared" si="1240"/>
        <v>788374399.5</v>
      </c>
      <c r="V273" s="10">
        <f t="shared" si="1241"/>
        <v>2245463033</v>
      </c>
      <c r="W273" s="10">
        <f t="shared" si="1242"/>
        <v>0</v>
      </c>
      <c r="Y273" s="11">
        <v>64.0</v>
      </c>
      <c r="Z273" s="11">
        <v>226.37</v>
      </c>
      <c r="AA273" s="11">
        <v>1.24253E8</v>
      </c>
      <c r="AB273" s="11">
        <v>-88.36</v>
      </c>
      <c r="AC273" s="10">
        <f t="shared" si="1243"/>
        <v>3556057.661</v>
      </c>
      <c r="AD273" s="10">
        <f t="shared" si="1244"/>
        <v>124202103.3</v>
      </c>
      <c r="AE273" s="10">
        <f t="shared" si="1245"/>
        <v>0</v>
      </c>
      <c r="AG273" s="11">
        <v>64.0</v>
      </c>
      <c r="AH273" s="11">
        <v>46.755</v>
      </c>
      <c r="AI273" s="11">
        <v>1.34321E8</v>
      </c>
      <c r="AJ273" s="11">
        <v>-27.255</v>
      </c>
      <c r="AK273" s="10">
        <f t="shared" si="1246"/>
        <v>119408303.9</v>
      </c>
      <c r="AL273" s="10">
        <f t="shared" si="1247"/>
        <v>61512502.73</v>
      </c>
      <c r="AM273" s="10">
        <f t="shared" si="1248"/>
        <v>0</v>
      </c>
      <c r="AO273" s="7">
        <f t="shared" ref="AO273:AQ273" si="1627">E273-AC273</f>
        <v>-459234.2391</v>
      </c>
      <c r="AP273" s="7">
        <f t="shared" si="1627"/>
        <v>-4178048.286</v>
      </c>
      <c r="AQ273" s="7">
        <f t="shared" si="1627"/>
        <v>0</v>
      </c>
      <c r="AS273" s="7">
        <f t="shared" ref="AS273:AU273" si="1628">M273-AK273</f>
        <v>-97162670.65</v>
      </c>
      <c r="AT273" s="7">
        <f t="shared" si="1628"/>
        <v>51032017.72</v>
      </c>
      <c r="AU273" s="7">
        <f t="shared" si="1628"/>
        <v>0</v>
      </c>
      <c r="AW273" s="11">
        <v>64.0</v>
      </c>
      <c r="AX273" s="11">
        <v>226.37</v>
      </c>
      <c r="AY273" s="11">
        <v>1.22781E8</v>
      </c>
      <c r="AZ273" s="11">
        <v>-88.372</v>
      </c>
      <c r="BA273" s="10">
        <f t="shared" si="1251"/>
        <v>3488225.034</v>
      </c>
      <c r="BB273" s="10">
        <f t="shared" si="1252"/>
        <v>122731439.5</v>
      </c>
      <c r="BC273" s="10">
        <f t="shared" si="1253"/>
        <v>0</v>
      </c>
      <c r="BE273" s="11">
        <v>64.0</v>
      </c>
      <c r="BF273" s="11">
        <v>46.755</v>
      </c>
      <c r="BG273" s="11">
        <v>1.5606E8</v>
      </c>
      <c r="BH273" s="11">
        <v>-166.273</v>
      </c>
      <c r="BI273" s="10">
        <f t="shared" si="1254"/>
        <v>-151602521.4</v>
      </c>
      <c r="BJ273" s="10">
        <f t="shared" si="1255"/>
        <v>37032406.19</v>
      </c>
      <c r="BK273" s="10">
        <f t="shared" si="1256"/>
        <v>0</v>
      </c>
      <c r="BM273" s="7">
        <f t="shared" ref="BM273:BO273" si="1629">E273-BA273</f>
        <v>-391401.6119</v>
      </c>
      <c r="BN273" s="7">
        <f t="shared" si="1629"/>
        <v>-2707384.513</v>
      </c>
      <c r="BO273" s="7">
        <f t="shared" si="1629"/>
        <v>0</v>
      </c>
      <c r="BQ273" s="7">
        <f t="shared" ref="BQ273:BS273" si="1630">M273-BI273</f>
        <v>173848154.7</v>
      </c>
      <c r="BR273" s="7">
        <f t="shared" si="1630"/>
        <v>75512114.26</v>
      </c>
      <c r="BS273" s="7">
        <f t="shared" si="1630"/>
        <v>0</v>
      </c>
      <c r="BU273" s="12">
        <f t="shared" ref="BU273:BW273" si="1631">AO273-BM273</f>
        <v>-67832.62719</v>
      </c>
      <c r="BV273" s="12">
        <f t="shared" si="1631"/>
        <v>-1470663.773</v>
      </c>
      <c r="BW273" s="12">
        <f t="shared" si="1631"/>
        <v>0</v>
      </c>
      <c r="BY273" s="12">
        <f t="shared" ref="BY273:CA273" si="1632">AS273-BQ273</f>
        <v>-271010825.3</v>
      </c>
      <c r="BZ273" s="12">
        <f t="shared" si="1632"/>
        <v>-24480096.54</v>
      </c>
      <c r="CA273" s="12">
        <f t="shared" si="1632"/>
        <v>0</v>
      </c>
    </row>
    <row r="274" ht="15.75" customHeight="1">
      <c r="A274" s="11">
        <v>65.0</v>
      </c>
      <c r="B274" s="11">
        <v>237.86</v>
      </c>
      <c r="C274" s="11">
        <v>1.13435E8</v>
      </c>
      <c r="D274" s="11">
        <v>-80.793</v>
      </c>
      <c r="E274" s="10">
        <f t="shared" si="1234"/>
        <v>18149802.82</v>
      </c>
      <c r="F274" s="10">
        <f t="shared" si="1235"/>
        <v>111973585.6</v>
      </c>
      <c r="G274" s="10">
        <f t="shared" si="1236"/>
        <v>0</v>
      </c>
      <c r="I274" s="11">
        <v>65.0</v>
      </c>
      <c r="J274" s="11">
        <v>49.697</v>
      </c>
      <c r="K274" s="11">
        <v>5.806E7</v>
      </c>
      <c r="L274" s="11">
        <v>153.971</v>
      </c>
      <c r="M274" s="10">
        <f t="shared" si="1237"/>
        <v>-52171093.32</v>
      </c>
      <c r="N274" s="10">
        <f t="shared" si="1238"/>
        <v>-25478238.21</v>
      </c>
      <c r="O274" s="10">
        <f t="shared" si="1239"/>
        <v>0</v>
      </c>
      <c r="Q274" s="11">
        <v>65.0</v>
      </c>
      <c r="R274" s="11">
        <v>10.383</v>
      </c>
      <c r="S274" s="11">
        <v>4.50165E9</v>
      </c>
      <c r="T274" s="11">
        <v>12.845</v>
      </c>
      <c r="U274" s="10">
        <f t="shared" si="1240"/>
        <v>4388996433</v>
      </c>
      <c r="V274" s="10">
        <f t="shared" si="1241"/>
        <v>-1000781212</v>
      </c>
      <c r="W274" s="10">
        <f t="shared" si="1242"/>
        <v>0</v>
      </c>
      <c r="Y274" s="11">
        <v>65.0</v>
      </c>
      <c r="Z274" s="11">
        <v>237.86</v>
      </c>
      <c r="AA274" s="11">
        <v>1.11674E8</v>
      </c>
      <c r="AB274" s="11">
        <v>-90.245</v>
      </c>
      <c r="AC274" s="10">
        <f t="shared" si="1243"/>
        <v>-477522.897</v>
      </c>
      <c r="AD274" s="10">
        <f t="shared" si="1244"/>
        <v>111672979</v>
      </c>
      <c r="AE274" s="10">
        <f t="shared" si="1245"/>
        <v>0</v>
      </c>
      <c r="AG274" s="11">
        <v>65.0</v>
      </c>
      <c r="AH274" s="11">
        <v>49.697</v>
      </c>
      <c r="AI274" s="11">
        <v>5.29487E7</v>
      </c>
      <c r="AJ274" s="11">
        <v>-143.556</v>
      </c>
      <c r="AK274" s="10">
        <f t="shared" si="1246"/>
        <v>-42593938.23</v>
      </c>
      <c r="AL274" s="10">
        <f t="shared" si="1247"/>
        <v>31453477.67</v>
      </c>
      <c r="AM274" s="10">
        <f t="shared" si="1248"/>
        <v>0</v>
      </c>
      <c r="AO274" s="7">
        <f t="shared" ref="AO274:AQ274" si="1633">E274-AC274</f>
        <v>18627325.71</v>
      </c>
      <c r="AP274" s="7">
        <f t="shared" si="1633"/>
        <v>300606.6065</v>
      </c>
      <c r="AQ274" s="7">
        <f t="shared" si="1633"/>
        <v>0</v>
      </c>
      <c r="AS274" s="7">
        <f t="shared" ref="AS274:AU274" si="1634">M274-AK274</f>
        <v>-9577155.083</v>
      </c>
      <c r="AT274" s="7">
        <f t="shared" si="1634"/>
        <v>-56931715.88</v>
      </c>
      <c r="AU274" s="7">
        <f t="shared" si="1634"/>
        <v>0</v>
      </c>
      <c r="AW274" s="11">
        <v>65.0</v>
      </c>
      <c r="AX274" s="11">
        <v>237.86</v>
      </c>
      <c r="AY274" s="11">
        <v>1.18083E8</v>
      </c>
      <c r="AZ274" s="11">
        <v>-90.336</v>
      </c>
      <c r="BA274" s="10">
        <f t="shared" si="1251"/>
        <v>-692470.9102</v>
      </c>
      <c r="BB274" s="10">
        <f t="shared" si="1252"/>
        <v>118080969.6</v>
      </c>
      <c r="BC274" s="10">
        <f t="shared" si="1253"/>
        <v>0</v>
      </c>
      <c r="BE274" s="11">
        <v>65.0</v>
      </c>
      <c r="BF274" s="11">
        <v>49.697</v>
      </c>
      <c r="BG274" s="11">
        <v>6.43816E7</v>
      </c>
      <c r="BH274" s="11">
        <v>36.031</v>
      </c>
      <c r="BI274" s="10">
        <f t="shared" si="1254"/>
        <v>52065326.11</v>
      </c>
      <c r="BJ274" s="10">
        <f t="shared" si="1255"/>
        <v>-37870730.59</v>
      </c>
      <c r="BK274" s="10">
        <f t="shared" si="1256"/>
        <v>0</v>
      </c>
      <c r="BM274" s="7">
        <f t="shared" ref="BM274:BO274" si="1635">E274-BA274</f>
        <v>18842273.73</v>
      </c>
      <c r="BN274" s="7">
        <f t="shared" si="1635"/>
        <v>-6107383.916</v>
      </c>
      <c r="BO274" s="7">
        <f t="shared" si="1635"/>
        <v>0</v>
      </c>
      <c r="BQ274" s="7">
        <f t="shared" ref="BQ274:BS274" si="1636">M274-BI274</f>
        <v>-104236419.4</v>
      </c>
      <c r="BR274" s="7">
        <f t="shared" si="1636"/>
        <v>12392492.38</v>
      </c>
      <c r="BS274" s="7">
        <f t="shared" si="1636"/>
        <v>0</v>
      </c>
      <c r="BU274" s="12">
        <f t="shared" ref="BU274:BW274" si="1637">AO274-BM274</f>
        <v>-214948.0132</v>
      </c>
      <c r="BV274" s="12">
        <f t="shared" si="1637"/>
        <v>6407990.522</v>
      </c>
      <c r="BW274" s="12">
        <f t="shared" si="1637"/>
        <v>0</v>
      </c>
      <c r="BY274" s="12">
        <f t="shared" ref="BY274:CA274" si="1638">AS274-BQ274</f>
        <v>94659264.34</v>
      </c>
      <c r="BZ274" s="12">
        <f t="shared" si="1638"/>
        <v>-69324208.26</v>
      </c>
      <c r="CA274" s="12">
        <f t="shared" si="1638"/>
        <v>0</v>
      </c>
    </row>
    <row r="275" ht="15.75" customHeight="1">
      <c r="A275" s="11">
        <v>66.0</v>
      </c>
      <c r="B275" s="11">
        <v>249.94</v>
      </c>
      <c r="C275" s="11">
        <v>1.1314E8</v>
      </c>
      <c r="D275" s="11">
        <v>-96.859</v>
      </c>
      <c r="E275" s="10">
        <f t="shared" si="1234"/>
        <v>-13511903.56</v>
      </c>
      <c r="F275" s="10">
        <f t="shared" si="1235"/>
        <v>112330263.3</v>
      </c>
      <c r="G275" s="10">
        <f t="shared" si="1236"/>
        <v>0</v>
      </c>
      <c r="I275" s="11">
        <v>66.0</v>
      </c>
      <c r="J275" s="11">
        <v>52.824</v>
      </c>
      <c r="K275" s="11">
        <v>8.32592E7</v>
      </c>
      <c r="L275" s="11">
        <v>-114.287</v>
      </c>
      <c r="M275" s="10">
        <f t="shared" si="1237"/>
        <v>-34245138.16</v>
      </c>
      <c r="N275" s="10">
        <f t="shared" si="1238"/>
        <v>75890479.62</v>
      </c>
      <c r="O275" s="10">
        <f t="shared" si="1239"/>
        <v>0</v>
      </c>
      <c r="Q275" s="11">
        <v>66.0</v>
      </c>
      <c r="R275" s="11">
        <v>11.164</v>
      </c>
      <c r="S275" s="11">
        <v>2.35812E9</v>
      </c>
      <c r="T275" s="11">
        <v>-89.399</v>
      </c>
      <c r="U275" s="10">
        <f t="shared" si="1240"/>
        <v>24734878.26</v>
      </c>
      <c r="V275" s="10">
        <f t="shared" si="1241"/>
        <v>2357990271</v>
      </c>
      <c r="W275" s="10">
        <f t="shared" si="1242"/>
        <v>0</v>
      </c>
      <c r="Y275" s="11">
        <v>66.0</v>
      </c>
      <c r="Z275" s="11">
        <v>249.94</v>
      </c>
      <c r="AA275" s="11">
        <v>1.17744E8</v>
      </c>
      <c r="AB275" s="11">
        <v>-86.513</v>
      </c>
      <c r="AC275" s="10">
        <f t="shared" si="1243"/>
        <v>7161433.617</v>
      </c>
      <c r="AD275" s="10">
        <f t="shared" si="1244"/>
        <v>117526011.6</v>
      </c>
      <c r="AE275" s="10">
        <f t="shared" si="1245"/>
        <v>0</v>
      </c>
      <c r="AG275" s="11">
        <v>66.0</v>
      </c>
      <c r="AH275" s="11">
        <v>52.824</v>
      </c>
      <c r="AI275" s="11">
        <v>8.00781E7</v>
      </c>
      <c r="AJ275" s="11">
        <v>-62.328</v>
      </c>
      <c r="AK275" s="10">
        <f t="shared" si="1246"/>
        <v>37189014.79</v>
      </c>
      <c r="AL275" s="10">
        <f t="shared" si="1247"/>
        <v>70918821.75</v>
      </c>
      <c r="AM275" s="10">
        <f t="shared" si="1248"/>
        <v>0</v>
      </c>
      <c r="AO275" s="7">
        <f t="shared" ref="AO275:AQ275" si="1639">E275-AC275</f>
        <v>-20673337.18</v>
      </c>
      <c r="AP275" s="7">
        <f t="shared" si="1639"/>
        <v>-5195748.268</v>
      </c>
      <c r="AQ275" s="7">
        <f t="shared" si="1639"/>
        <v>0</v>
      </c>
      <c r="AS275" s="7">
        <f t="shared" ref="AS275:AU275" si="1640">M275-AK275</f>
        <v>-71434152.95</v>
      </c>
      <c r="AT275" s="7">
        <f t="shared" si="1640"/>
        <v>4971657.867</v>
      </c>
      <c r="AU275" s="7">
        <f t="shared" si="1640"/>
        <v>0</v>
      </c>
      <c r="AW275" s="11">
        <v>66.0</v>
      </c>
      <c r="AX275" s="11">
        <v>249.94</v>
      </c>
      <c r="AY275" s="11">
        <v>1.11711E8</v>
      </c>
      <c r="AZ275" s="11">
        <v>-84.776</v>
      </c>
      <c r="BA275" s="10">
        <f t="shared" si="1251"/>
        <v>10171256.09</v>
      </c>
      <c r="BB275" s="10">
        <f t="shared" si="1252"/>
        <v>111246991.3</v>
      </c>
      <c r="BC275" s="10">
        <f t="shared" si="1253"/>
        <v>0</v>
      </c>
      <c r="BE275" s="11">
        <v>66.0</v>
      </c>
      <c r="BF275" s="11">
        <v>52.824</v>
      </c>
      <c r="BG275" s="11">
        <v>1.24399E8</v>
      </c>
      <c r="BH275" s="11">
        <v>136.944</v>
      </c>
      <c r="BI275" s="10">
        <f t="shared" si="1254"/>
        <v>-90896704.48</v>
      </c>
      <c r="BJ275" s="10">
        <f t="shared" si="1255"/>
        <v>-84928795.56</v>
      </c>
      <c r="BK275" s="10">
        <f t="shared" si="1256"/>
        <v>0</v>
      </c>
      <c r="BM275" s="7">
        <f t="shared" ref="BM275:BO275" si="1641">E275-BA275</f>
        <v>-23683159.65</v>
      </c>
      <c r="BN275" s="7">
        <f t="shared" si="1641"/>
        <v>1083272.053</v>
      </c>
      <c r="BO275" s="7">
        <f t="shared" si="1641"/>
        <v>0</v>
      </c>
      <c r="BQ275" s="7">
        <f t="shared" ref="BQ275:BS275" si="1642">M275-BI275</f>
        <v>56651566.31</v>
      </c>
      <c r="BR275" s="7">
        <f t="shared" si="1642"/>
        <v>160819275.2</v>
      </c>
      <c r="BS275" s="7">
        <f t="shared" si="1642"/>
        <v>0</v>
      </c>
      <c r="BU275" s="12">
        <f t="shared" ref="BU275:BW275" si="1643">AO275-BM275</f>
        <v>3009822.471</v>
      </c>
      <c r="BV275" s="12">
        <f t="shared" si="1643"/>
        <v>-6279020.32</v>
      </c>
      <c r="BW275" s="12">
        <f t="shared" si="1643"/>
        <v>0</v>
      </c>
      <c r="BY275" s="12">
        <f t="shared" ref="BY275:CA275" si="1644">AS275-BQ275</f>
        <v>-128085719.3</v>
      </c>
      <c r="BZ275" s="12">
        <f t="shared" si="1644"/>
        <v>-155847617.3</v>
      </c>
      <c r="CA275" s="12">
        <f t="shared" si="1644"/>
        <v>0</v>
      </c>
    </row>
    <row r="276" ht="15.75" customHeight="1">
      <c r="A276" s="11">
        <v>67.0</v>
      </c>
      <c r="B276" s="11">
        <v>262.63</v>
      </c>
      <c r="C276" s="11">
        <v>1.12556E8</v>
      </c>
      <c r="D276" s="11">
        <v>-90.549</v>
      </c>
      <c r="E276" s="10">
        <f t="shared" si="1234"/>
        <v>-1078479.06</v>
      </c>
      <c r="F276" s="10">
        <f t="shared" si="1235"/>
        <v>112550833</v>
      </c>
      <c r="G276" s="10">
        <f t="shared" si="1236"/>
        <v>0</v>
      </c>
      <c r="I276" s="11">
        <v>67.0</v>
      </c>
      <c r="J276" s="11">
        <v>56.149</v>
      </c>
      <c r="K276" s="11">
        <v>3.40992E8</v>
      </c>
      <c r="L276" s="11">
        <v>-50.298</v>
      </c>
      <c r="M276" s="10">
        <f t="shared" si="1237"/>
        <v>217823873.6</v>
      </c>
      <c r="N276" s="10">
        <f t="shared" si="1238"/>
        <v>262351489.7</v>
      </c>
      <c r="O276" s="10">
        <f t="shared" si="1239"/>
        <v>0</v>
      </c>
      <c r="Q276" s="11">
        <v>67.0</v>
      </c>
      <c r="R276" s="11">
        <v>12.004</v>
      </c>
      <c r="S276" s="11">
        <v>2.83605E9</v>
      </c>
      <c r="T276" s="11">
        <v>-115.654</v>
      </c>
      <c r="U276" s="10">
        <f t="shared" si="1240"/>
        <v>-1227826764</v>
      </c>
      <c r="V276" s="10">
        <f t="shared" si="1241"/>
        <v>2556486073</v>
      </c>
      <c r="W276" s="10">
        <f t="shared" si="1242"/>
        <v>0</v>
      </c>
      <c r="Y276" s="11">
        <v>67.0</v>
      </c>
      <c r="Z276" s="11">
        <v>262.63</v>
      </c>
      <c r="AA276" s="11">
        <v>1.05146E8</v>
      </c>
      <c r="AB276" s="11">
        <v>-87.092</v>
      </c>
      <c r="AC276" s="10">
        <f t="shared" si="1243"/>
        <v>5334307.575</v>
      </c>
      <c r="AD276" s="10">
        <f t="shared" si="1244"/>
        <v>105010601.7</v>
      </c>
      <c r="AE276" s="10">
        <f t="shared" si="1245"/>
        <v>0</v>
      </c>
      <c r="AG276" s="11">
        <v>67.0</v>
      </c>
      <c r="AH276" s="11">
        <v>56.149</v>
      </c>
      <c r="AI276" s="11">
        <v>9.34565E8</v>
      </c>
      <c r="AJ276" s="11">
        <v>-36.277</v>
      </c>
      <c r="AK276" s="10">
        <f t="shared" si="1246"/>
        <v>753414403.1</v>
      </c>
      <c r="AL276" s="10">
        <f t="shared" si="1247"/>
        <v>552972401.1</v>
      </c>
      <c r="AM276" s="10">
        <f t="shared" si="1248"/>
        <v>0</v>
      </c>
      <c r="AO276" s="7">
        <f t="shared" ref="AO276:AQ276" si="1645">E276-AC276</f>
        <v>-6412786.635</v>
      </c>
      <c r="AP276" s="7">
        <f t="shared" si="1645"/>
        <v>7540231.3</v>
      </c>
      <c r="AQ276" s="7">
        <f t="shared" si="1645"/>
        <v>0</v>
      </c>
      <c r="AS276" s="7">
        <f t="shared" ref="AS276:AU276" si="1646">M276-AK276</f>
        <v>-535590529.6</v>
      </c>
      <c r="AT276" s="7">
        <f t="shared" si="1646"/>
        <v>-290620911.3</v>
      </c>
      <c r="AU276" s="7">
        <f t="shared" si="1646"/>
        <v>0</v>
      </c>
      <c r="AW276" s="11">
        <v>67.0</v>
      </c>
      <c r="AX276" s="11">
        <v>262.63</v>
      </c>
      <c r="AY276" s="11">
        <v>1.05093E8</v>
      </c>
      <c r="AZ276" s="11">
        <v>-88.24</v>
      </c>
      <c r="BA276" s="10">
        <f t="shared" si="1251"/>
        <v>3227717.554</v>
      </c>
      <c r="BB276" s="10">
        <f t="shared" si="1252"/>
        <v>105043421.9</v>
      </c>
      <c r="BC276" s="10">
        <f t="shared" si="1253"/>
        <v>0</v>
      </c>
      <c r="BE276" s="11">
        <v>67.0</v>
      </c>
      <c r="BF276" s="11">
        <v>56.149</v>
      </c>
      <c r="BG276" s="11">
        <v>2.63279E8</v>
      </c>
      <c r="BH276" s="11">
        <v>-98.046</v>
      </c>
      <c r="BI276" s="10">
        <f t="shared" si="1254"/>
        <v>-36850659.87</v>
      </c>
      <c r="BJ276" s="10">
        <f t="shared" si="1255"/>
        <v>260687285.3</v>
      </c>
      <c r="BK276" s="10">
        <f t="shared" si="1256"/>
        <v>0</v>
      </c>
      <c r="BM276" s="7">
        <f t="shared" ref="BM276:BO276" si="1647">E276-BA276</f>
        <v>-4306196.614</v>
      </c>
      <c r="BN276" s="7">
        <f t="shared" si="1647"/>
        <v>7507411.125</v>
      </c>
      <c r="BO276" s="7">
        <f t="shared" si="1647"/>
        <v>0</v>
      </c>
      <c r="BQ276" s="7">
        <f t="shared" ref="BQ276:BS276" si="1648">M276-BI276</f>
        <v>254674533.4</v>
      </c>
      <c r="BR276" s="7">
        <f t="shared" si="1648"/>
        <v>1664204.464</v>
      </c>
      <c r="BS276" s="7">
        <f t="shared" si="1648"/>
        <v>0</v>
      </c>
      <c r="BU276" s="12">
        <f t="shared" ref="BU276:BW276" si="1649">AO276-BM276</f>
        <v>-2106590.022</v>
      </c>
      <c r="BV276" s="12">
        <f t="shared" si="1649"/>
        <v>32820.17446</v>
      </c>
      <c r="BW276" s="12">
        <f t="shared" si="1649"/>
        <v>0</v>
      </c>
      <c r="BY276" s="12">
        <f t="shared" ref="BY276:CA276" si="1650">AS276-BQ276</f>
        <v>-790265063</v>
      </c>
      <c r="BZ276" s="12">
        <f t="shared" si="1650"/>
        <v>-292285115.8</v>
      </c>
      <c r="CA276" s="12">
        <f t="shared" si="1650"/>
        <v>0</v>
      </c>
    </row>
    <row r="277" ht="15.75" customHeight="1">
      <c r="A277" s="11">
        <v>68.0</v>
      </c>
      <c r="B277" s="11">
        <v>275.96</v>
      </c>
      <c r="C277" s="11">
        <v>1.12569E8</v>
      </c>
      <c r="D277" s="11">
        <v>-80.995</v>
      </c>
      <c r="E277" s="10">
        <f t="shared" si="1234"/>
        <v>17619373.78</v>
      </c>
      <c r="F277" s="10">
        <f t="shared" si="1235"/>
        <v>111181551.7</v>
      </c>
      <c r="G277" s="10">
        <f t="shared" si="1236"/>
        <v>0</v>
      </c>
      <c r="I277" s="11">
        <v>68.0</v>
      </c>
      <c r="J277" s="11">
        <v>59.682</v>
      </c>
      <c r="K277" s="11">
        <v>4.91128E8</v>
      </c>
      <c r="L277" s="11">
        <v>-176.743</v>
      </c>
      <c r="M277" s="10">
        <f t="shared" si="1237"/>
        <v>-490334699</v>
      </c>
      <c r="N277" s="10">
        <f t="shared" si="1238"/>
        <v>27903321.26</v>
      </c>
      <c r="O277" s="10">
        <f t="shared" si="1239"/>
        <v>0</v>
      </c>
      <c r="Q277" s="11">
        <v>68.0</v>
      </c>
      <c r="R277" s="11">
        <v>12.908</v>
      </c>
      <c r="S277" s="11">
        <v>9.94426E8</v>
      </c>
      <c r="T277" s="11">
        <v>-77.724</v>
      </c>
      <c r="U277" s="10">
        <f t="shared" si="1240"/>
        <v>211435953.7</v>
      </c>
      <c r="V277" s="10">
        <f t="shared" si="1241"/>
        <v>971688173.7</v>
      </c>
      <c r="W277" s="10">
        <f t="shared" si="1242"/>
        <v>0</v>
      </c>
      <c r="Y277" s="11">
        <v>68.0</v>
      </c>
      <c r="Z277" s="11">
        <v>275.96</v>
      </c>
      <c r="AA277" s="11">
        <v>9.50658E7</v>
      </c>
      <c r="AB277" s="11">
        <v>-88.109</v>
      </c>
      <c r="AC277" s="10">
        <f t="shared" si="1243"/>
        <v>3136998.828</v>
      </c>
      <c r="AD277" s="10">
        <f t="shared" si="1244"/>
        <v>95014028.27</v>
      </c>
      <c r="AE277" s="10">
        <f t="shared" si="1245"/>
        <v>0</v>
      </c>
      <c r="AG277" s="11">
        <v>68.0</v>
      </c>
      <c r="AH277" s="11">
        <v>59.682</v>
      </c>
      <c r="AI277" s="11">
        <v>2.38317E8</v>
      </c>
      <c r="AJ277" s="11">
        <v>-124.595</v>
      </c>
      <c r="AK277" s="10">
        <f t="shared" si="1246"/>
        <v>-135309698.4</v>
      </c>
      <c r="AL277" s="10">
        <f t="shared" si="1247"/>
        <v>196179198.7</v>
      </c>
      <c r="AM277" s="10">
        <f t="shared" si="1248"/>
        <v>0</v>
      </c>
      <c r="AO277" s="7">
        <f t="shared" ref="AO277:AQ277" si="1651">E277-AC277</f>
        <v>14482374.96</v>
      </c>
      <c r="AP277" s="7">
        <f t="shared" si="1651"/>
        <v>16167523.39</v>
      </c>
      <c r="AQ277" s="7">
        <f t="shared" si="1651"/>
        <v>0</v>
      </c>
      <c r="AS277" s="7">
        <f t="shared" ref="AS277:AU277" si="1652">M277-AK277</f>
        <v>-355025000.6</v>
      </c>
      <c r="AT277" s="7">
        <f t="shared" si="1652"/>
        <v>-168275877.4</v>
      </c>
      <c r="AU277" s="7">
        <f t="shared" si="1652"/>
        <v>0</v>
      </c>
      <c r="AW277" s="11">
        <v>68.0</v>
      </c>
      <c r="AX277" s="11">
        <v>275.96</v>
      </c>
      <c r="AY277" s="11">
        <v>9.82824E7</v>
      </c>
      <c r="AZ277" s="11">
        <v>-90.704</v>
      </c>
      <c r="BA277" s="10">
        <f t="shared" si="1251"/>
        <v>-1207577.054</v>
      </c>
      <c r="BB277" s="10">
        <f t="shared" si="1252"/>
        <v>98274981.09</v>
      </c>
      <c r="BC277" s="10">
        <f t="shared" si="1253"/>
        <v>0</v>
      </c>
      <c r="BE277" s="11">
        <v>68.0</v>
      </c>
      <c r="BF277" s="11">
        <v>59.682</v>
      </c>
      <c r="BG277" s="11">
        <v>3.66297E8</v>
      </c>
      <c r="BH277" s="11">
        <v>-7.483</v>
      </c>
      <c r="BI277" s="10">
        <f t="shared" si="1254"/>
        <v>363177448.3</v>
      </c>
      <c r="BJ277" s="10">
        <f t="shared" si="1255"/>
        <v>47703597.81</v>
      </c>
      <c r="BK277" s="10">
        <f t="shared" si="1256"/>
        <v>0</v>
      </c>
      <c r="BM277" s="7">
        <f t="shared" ref="BM277:BO277" si="1653">E277-BA277</f>
        <v>18826950.84</v>
      </c>
      <c r="BN277" s="7">
        <f t="shared" si="1653"/>
        <v>12906570.57</v>
      </c>
      <c r="BO277" s="7">
        <f t="shared" si="1653"/>
        <v>0</v>
      </c>
      <c r="BQ277" s="7">
        <f t="shared" ref="BQ277:BS277" si="1654">M277-BI277</f>
        <v>-853512147.3</v>
      </c>
      <c r="BR277" s="7">
        <f t="shared" si="1654"/>
        <v>-19800276.55</v>
      </c>
      <c r="BS277" s="7">
        <f t="shared" si="1654"/>
        <v>0</v>
      </c>
      <c r="BU277" s="12">
        <f t="shared" ref="BU277:BW277" si="1655">AO277-BM277</f>
        <v>-4344575.882</v>
      </c>
      <c r="BV277" s="12">
        <f t="shared" si="1655"/>
        <v>3260952.816</v>
      </c>
      <c r="BW277" s="12">
        <f t="shared" si="1655"/>
        <v>0</v>
      </c>
      <c r="BY277" s="12">
        <f t="shared" ref="BY277:CA277" si="1656">AS277-BQ277</f>
        <v>498487146.8</v>
      </c>
      <c r="BZ277" s="12">
        <f t="shared" si="1656"/>
        <v>-148475600.9</v>
      </c>
      <c r="CA277" s="12">
        <f t="shared" si="1656"/>
        <v>0</v>
      </c>
    </row>
    <row r="278" ht="15.75" customHeight="1">
      <c r="A278" s="11">
        <v>69.0</v>
      </c>
      <c r="B278" s="11">
        <v>289.97</v>
      </c>
      <c r="C278" s="11">
        <v>1.10376E8</v>
      </c>
      <c r="D278" s="11">
        <v>-84.686</v>
      </c>
      <c r="E278" s="10">
        <f t="shared" si="1234"/>
        <v>10222350.3</v>
      </c>
      <c r="F278" s="10">
        <f t="shared" si="1235"/>
        <v>109901614.8</v>
      </c>
      <c r="G278" s="10">
        <f t="shared" si="1236"/>
        <v>0</v>
      </c>
      <c r="I278" s="11">
        <v>69.0</v>
      </c>
      <c r="J278" s="11">
        <v>63.438</v>
      </c>
      <c r="K278" s="11">
        <v>2.6288E8</v>
      </c>
      <c r="L278" s="11">
        <v>-82.501</v>
      </c>
      <c r="M278" s="10">
        <f t="shared" si="1237"/>
        <v>34308176.54</v>
      </c>
      <c r="N278" s="10">
        <f t="shared" si="1238"/>
        <v>260631624</v>
      </c>
      <c r="O278" s="10">
        <f t="shared" si="1239"/>
        <v>0</v>
      </c>
      <c r="Q278" s="11">
        <v>69.0</v>
      </c>
      <c r="R278" s="11">
        <v>13.879</v>
      </c>
      <c r="S278" s="11">
        <v>1.2128E9</v>
      </c>
      <c r="T278" s="11">
        <v>-46.577</v>
      </c>
      <c r="U278" s="10">
        <f t="shared" si="1240"/>
        <v>833653398.2</v>
      </c>
      <c r="V278" s="10">
        <f t="shared" si="1241"/>
        <v>880855182</v>
      </c>
      <c r="W278" s="10">
        <f t="shared" si="1242"/>
        <v>0</v>
      </c>
      <c r="Y278" s="11">
        <v>69.0</v>
      </c>
      <c r="Z278" s="11">
        <v>289.97</v>
      </c>
      <c r="AA278" s="11">
        <v>9.20517E7</v>
      </c>
      <c r="AB278" s="11">
        <v>-87.578</v>
      </c>
      <c r="AC278" s="10">
        <f t="shared" si="1243"/>
        <v>3890039.141</v>
      </c>
      <c r="AD278" s="10">
        <f t="shared" si="1244"/>
        <v>91969468.13</v>
      </c>
      <c r="AE278" s="10">
        <f t="shared" si="1245"/>
        <v>0</v>
      </c>
      <c r="AG278" s="11">
        <v>69.0</v>
      </c>
      <c r="AH278" s="11">
        <v>63.438</v>
      </c>
      <c r="AI278" s="11">
        <v>3.54052E8</v>
      </c>
      <c r="AJ278" s="11">
        <v>-64.707</v>
      </c>
      <c r="AK278" s="10">
        <f t="shared" si="1246"/>
        <v>151267798.5</v>
      </c>
      <c r="AL278" s="10">
        <f t="shared" si="1247"/>
        <v>320110718.1</v>
      </c>
      <c r="AM278" s="10">
        <f t="shared" si="1248"/>
        <v>0</v>
      </c>
      <c r="AO278" s="7">
        <f t="shared" ref="AO278:AQ278" si="1657">E278-AC278</f>
        <v>6332311.154</v>
      </c>
      <c r="AP278" s="7">
        <f t="shared" si="1657"/>
        <v>17932146.64</v>
      </c>
      <c r="AQ278" s="7">
        <f t="shared" si="1657"/>
        <v>0</v>
      </c>
      <c r="AS278" s="7">
        <f t="shared" ref="AS278:AU278" si="1658">M278-AK278</f>
        <v>-116959621.9</v>
      </c>
      <c r="AT278" s="7">
        <f t="shared" si="1658"/>
        <v>-59479094.12</v>
      </c>
      <c r="AU278" s="7">
        <f t="shared" si="1658"/>
        <v>0</v>
      </c>
      <c r="AW278" s="11">
        <v>69.0</v>
      </c>
      <c r="AX278" s="11">
        <v>289.97</v>
      </c>
      <c r="AY278" s="11">
        <v>9.31627E7</v>
      </c>
      <c r="AZ278" s="11">
        <v>-89.802</v>
      </c>
      <c r="BA278" s="10">
        <f t="shared" si="1251"/>
        <v>321946.5385</v>
      </c>
      <c r="BB278" s="10">
        <f t="shared" si="1252"/>
        <v>93162143.72</v>
      </c>
      <c r="BC278" s="10">
        <f t="shared" si="1253"/>
        <v>0</v>
      </c>
      <c r="BE278" s="11">
        <v>69.0</v>
      </c>
      <c r="BF278" s="11">
        <v>63.438</v>
      </c>
      <c r="BG278" s="11">
        <v>3.53651E8</v>
      </c>
      <c r="BH278" s="11">
        <v>-112.799</v>
      </c>
      <c r="BI278" s="10">
        <f t="shared" si="1254"/>
        <v>-137039584.6</v>
      </c>
      <c r="BJ278" s="10">
        <f t="shared" si="1255"/>
        <v>326020217.3</v>
      </c>
      <c r="BK278" s="10">
        <f t="shared" si="1256"/>
        <v>0</v>
      </c>
      <c r="BM278" s="7">
        <f t="shared" ref="BM278:BO278" si="1659">E278-BA278</f>
        <v>9900403.757</v>
      </c>
      <c r="BN278" s="7">
        <f t="shared" si="1659"/>
        <v>16739471.06</v>
      </c>
      <c r="BO278" s="7">
        <f t="shared" si="1659"/>
        <v>0</v>
      </c>
      <c r="BQ278" s="7">
        <f t="shared" ref="BQ278:BS278" si="1660">M278-BI278</f>
        <v>171347761.1</v>
      </c>
      <c r="BR278" s="7">
        <f t="shared" si="1660"/>
        <v>-65388593.28</v>
      </c>
      <c r="BS278" s="7">
        <f t="shared" si="1660"/>
        <v>0</v>
      </c>
      <c r="BU278" s="12">
        <f t="shared" ref="BU278:BW278" si="1661">AO278-BM278</f>
        <v>-3568092.602</v>
      </c>
      <c r="BV278" s="12">
        <f t="shared" si="1661"/>
        <v>1192675.584</v>
      </c>
      <c r="BW278" s="12">
        <f t="shared" si="1661"/>
        <v>0</v>
      </c>
      <c r="BY278" s="12">
        <f t="shared" ref="BY278:CA278" si="1662">AS278-BQ278</f>
        <v>-288307383</v>
      </c>
      <c r="BZ278" s="12">
        <f t="shared" si="1662"/>
        <v>5909499.155</v>
      </c>
      <c r="CA278" s="12">
        <f t="shared" si="1662"/>
        <v>0</v>
      </c>
    </row>
    <row r="279" ht="15.75" customHeight="1">
      <c r="A279" s="11">
        <v>70.0</v>
      </c>
      <c r="B279" s="11">
        <v>304.69</v>
      </c>
      <c r="C279" s="11">
        <v>9.71256E7</v>
      </c>
      <c r="D279" s="11">
        <v>-89.054</v>
      </c>
      <c r="E279" s="10">
        <f t="shared" si="1234"/>
        <v>1603549.928</v>
      </c>
      <c r="F279" s="10">
        <f t="shared" si="1235"/>
        <v>97112361.74</v>
      </c>
      <c r="G279" s="10">
        <f t="shared" si="1236"/>
        <v>0</v>
      </c>
      <c r="I279" s="11">
        <v>70.0</v>
      </c>
      <c r="J279" s="11">
        <v>67.43</v>
      </c>
      <c r="K279" s="11">
        <v>1.50605E9</v>
      </c>
      <c r="L279" s="11">
        <v>-17.725</v>
      </c>
      <c r="M279" s="10">
        <f t="shared" si="1237"/>
        <v>1434555896</v>
      </c>
      <c r="N279" s="10">
        <f t="shared" si="1238"/>
        <v>458514978.1</v>
      </c>
      <c r="O279" s="10">
        <f t="shared" si="1239"/>
        <v>0</v>
      </c>
      <c r="Q279" s="11">
        <v>70.0</v>
      </c>
      <c r="R279" s="11">
        <v>14.923</v>
      </c>
      <c r="S279" s="11">
        <v>8.72463E8</v>
      </c>
      <c r="T279" s="11">
        <v>-151.846</v>
      </c>
      <c r="U279" s="10">
        <f t="shared" si="1240"/>
        <v>-769235407.9</v>
      </c>
      <c r="V279" s="10">
        <f t="shared" si="1241"/>
        <v>411665608.9</v>
      </c>
      <c r="W279" s="10">
        <f t="shared" si="1242"/>
        <v>0</v>
      </c>
      <c r="Y279" s="11">
        <v>70.0</v>
      </c>
      <c r="Z279" s="11">
        <v>304.69</v>
      </c>
      <c r="AA279" s="11">
        <v>9.10599E7</v>
      </c>
      <c r="AB279" s="11">
        <v>-87.64</v>
      </c>
      <c r="AC279" s="10">
        <f t="shared" si="1243"/>
        <v>3749675.877</v>
      </c>
      <c r="AD279" s="10">
        <f t="shared" si="1244"/>
        <v>90982664.94</v>
      </c>
      <c r="AE279" s="10">
        <f t="shared" si="1245"/>
        <v>0</v>
      </c>
      <c r="AG279" s="11">
        <v>70.0</v>
      </c>
      <c r="AH279" s="11">
        <v>67.43</v>
      </c>
      <c r="AI279" s="11">
        <v>6.26206E8</v>
      </c>
      <c r="AJ279" s="11">
        <v>-131.153</v>
      </c>
      <c r="AK279" s="10">
        <f t="shared" si="1246"/>
        <v>-412088653</v>
      </c>
      <c r="AL279" s="10">
        <f t="shared" si="1247"/>
        <v>471504927.3</v>
      </c>
      <c r="AM279" s="10">
        <f t="shared" si="1248"/>
        <v>0</v>
      </c>
      <c r="AO279" s="7">
        <f t="shared" ref="AO279:AQ279" si="1663">E279-AC279</f>
        <v>-2146125.95</v>
      </c>
      <c r="AP279" s="7">
        <f t="shared" si="1663"/>
        <v>6129696.806</v>
      </c>
      <c r="AQ279" s="7">
        <f t="shared" si="1663"/>
        <v>0</v>
      </c>
      <c r="AS279" s="7">
        <f t="shared" ref="AS279:AU279" si="1664">M279-AK279</f>
        <v>1846644549</v>
      </c>
      <c r="AT279" s="7">
        <f t="shared" si="1664"/>
        <v>-12989949.19</v>
      </c>
      <c r="AU279" s="7">
        <f t="shared" si="1664"/>
        <v>0</v>
      </c>
      <c r="AW279" s="11">
        <v>70.0</v>
      </c>
      <c r="AX279" s="11">
        <v>304.69</v>
      </c>
      <c r="AY279" s="11">
        <v>9.00953E7</v>
      </c>
      <c r="AZ279" s="11">
        <v>-88.7</v>
      </c>
      <c r="BA279" s="10">
        <f t="shared" si="1251"/>
        <v>2044022.124</v>
      </c>
      <c r="BB279" s="10">
        <f t="shared" si="1252"/>
        <v>90072110.31</v>
      </c>
      <c r="BC279" s="10">
        <f t="shared" si="1253"/>
        <v>0</v>
      </c>
      <c r="BE279" s="11">
        <v>70.0</v>
      </c>
      <c r="BF279" s="11">
        <v>67.43</v>
      </c>
      <c r="BG279" s="11">
        <v>2.80253E8</v>
      </c>
      <c r="BH279" s="11">
        <v>-59.732</v>
      </c>
      <c r="BI279" s="10">
        <f t="shared" si="1254"/>
        <v>141260217</v>
      </c>
      <c r="BJ279" s="10">
        <f t="shared" si="1255"/>
        <v>242048125.6</v>
      </c>
      <c r="BK279" s="10">
        <f t="shared" si="1256"/>
        <v>0</v>
      </c>
      <c r="BM279" s="7">
        <f t="shared" ref="BM279:BO279" si="1665">E279-BA279</f>
        <v>-440472.1967</v>
      </c>
      <c r="BN279" s="7">
        <f t="shared" si="1665"/>
        <v>7040251.432</v>
      </c>
      <c r="BO279" s="7">
        <f t="shared" si="1665"/>
        <v>0</v>
      </c>
      <c r="BQ279" s="7">
        <f t="shared" ref="BQ279:BS279" si="1666">M279-BI279</f>
        <v>1293295678</v>
      </c>
      <c r="BR279" s="7">
        <f t="shared" si="1666"/>
        <v>216466852.5</v>
      </c>
      <c r="BS279" s="7">
        <f t="shared" si="1666"/>
        <v>0</v>
      </c>
      <c r="BU279" s="12">
        <f t="shared" ref="BU279:BW279" si="1667">AO279-BM279</f>
        <v>-1705653.753</v>
      </c>
      <c r="BV279" s="12">
        <f t="shared" si="1667"/>
        <v>-910554.6261</v>
      </c>
      <c r="BW279" s="12">
        <f t="shared" si="1667"/>
        <v>0</v>
      </c>
      <c r="BY279" s="12">
        <f t="shared" ref="BY279:CA279" si="1668">AS279-BQ279</f>
        <v>553348870</v>
      </c>
      <c r="BZ279" s="12">
        <f t="shared" si="1668"/>
        <v>-229456801.7</v>
      </c>
      <c r="CA279" s="12">
        <f t="shared" si="1668"/>
        <v>0</v>
      </c>
    </row>
    <row r="280" ht="15.75" customHeight="1">
      <c r="A280" s="11">
        <v>71.0</v>
      </c>
      <c r="B280" s="11">
        <v>320.16</v>
      </c>
      <c r="C280" s="11">
        <v>8.16593E7</v>
      </c>
      <c r="D280" s="11">
        <v>-85.103</v>
      </c>
      <c r="E280" s="10">
        <f t="shared" si="1234"/>
        <v>6970826.097</v>
      </c>
      <c r="F280" s="10">
        <f t="shared" si="1235"/>
        <v>81361224.55</v>
      </c>
      <c r="G280" s="10">
        <f t="shared" si="1236"/>
        <v>0</v>
      </c>
      <c r="I280" s="11">
        <v>71.0</v>
      </c>
      <c r="J280" s="11">
        <v>71.674</v>
      </c>
      <c r="K280" s="11">
        <v>3.03523E8</v>
      </c>
      <c r="L280" s="11">
        <v>-92.881</v>
      </c>
      <c r="M280" s="10">
        <f t="shared" si="1237"/>
        <v>-15255596.97</v>
      </c>
      <c r="N280" s="10">
        <f t="shared" si="1238"/>
        <v>303139371.1</v>
      </c>
      <c r="O280" s="10">
        <f t="shared" si="1239"/>
        <v>0</v>
      </c>
      <c r="Q280" s="11">
        <v>71.0</v>
      </c>
      <c r="R280" s="11">
        <v>16.046</v>
      </c>
      <c r="S280" s="11">
        <v>1.10985E9</v>
      </c>
      <c r="T280" s="11">
        <v>-64.695</v>
      </c>
      <c r="U280" s="10">
        <f t="shared" si="1240"/>
        <v>474390685.7</v>
      </c>
      <c r="V280" s="10">
        <f t="shared" si="1241"/>
        <v>1003354623</v>
      </c>
      <c r="W280" s="10">
        <f t="shared" si="1242"/>
        <v>0</v>
      </c>
      <c r="Y280" s="11">
        <v>71.0</v>
      </c>
      <c r="Z280" s="11">
        <v>320.16</v>
      </c>
      <c r="AA280" s="11">
        <v>8.98984E7</v>
      </c>
      <c r="AB280" s="11">
        <v>-90.273</v>
      </c>
      <c r="AC280" s="10">
        <f t="shared" si="1243"/>
        <v>-428341.678</v>
      </c>
      <c r="AD280" s="10">
        <f t="shared" si="1244"/>
        <v>89897379.53</v>
      </c>
      <c r="AE280" s="10">
        <f t="shared" si="1245"/>
        <v>0</v>
      </c>
      <c r="AG280" s="11">
        <v>71.0</v>
      </c>
      <c r="AH280" s="11">
        <v>71.674</v>
      </c>
      <c r="AI280" s="11">
        <v>3.04716E8</v>
      </c>
      <c r="AJ280" s="11">
        <v>-90.779</v>
      </c>
      <c r="AK280" s="10">
        <f t="shared" si="1246"/>
        <v>-4142826.1</v>
      </c>
      <c r="AL280" s="10">
        <f t="shared" si="1247"/>
        <v>304687836.4</v>
      </c>
      <c r="AM280" s="10">
        <f t="shared" si="1248"/>
        <v>0</v>
      </c>
      <c r="AO280" s="7">
        <f t="shared" ref="AO280:AQ280" si="1669">E280-AC280</f>
        <v>7399167.775</v>
      </c>
      <c r="AP280" s="7">
        <f t="shared" si="1669"/>
        <v>-8536154.979</v>
      </c>
      <c r="AQ280" s="7">
        <f t="shared" si="1669"/>
        <v>0</v>
      </c>
      <c r="AS280" s="7">
        <f t="shared" ref="AS280:AU280" si="1670">M280-AK280</f>
        <v>-11112770.87</v>
      </c>
      <c r="AT280" s="7">
        <f t="shared" si="1670"/>
        <v>-1548465.331</v>
      </c>
      <c r="AU280" s="7">
        <f t="shared" si="1670"/>
        <v>0</v>
      </c>
      <c r="AW280" s="11">
        <v>71.0</v>
      </c>
      <c r="AX280" s="11">
        <v>320.16</v>
      </c>
      <c r="AY280" s="11">
        <v>8.99383E7</v>
      </c>
      <c r="AZ280" s="11">
        <v>-89.113</v>
      </c>
      <c r="BA280" s="10">
        <f t="shared" si="1251"/>
        <v>1392285.545</v>
      </c>
      <c r="BB280" s="10">
        <f t="shared" si="1252"/>
        <v>89927522.75</v>
      </c>
      <c r="BC280" s="10">
        <f t="shared" si="1253"/>
        <v>0</v>
      </c>
      <c r="BE280" s="11">
        <v>71.0</v>
      </c>
      <c r="BF280" s="11">
        <v>71.674</v>
      </c>
      <c r="BG280" s="11">
        <v>4.08635E8</v>
      </c>
      <c r="BH280" s="11">
        <v>-88.55</v>
      </c>
      <c r="BI280" s="10">
        <f t="shared" si="1254"/>
        <v>10340334.13</v>
      </c>
      <c r="BJ280" s="10">
        <f t="shared" si="1255"/>
        <v>408504150.2</v>
      </c>
      <c r="BK280" s="10">
        <f t="shared" si="1256"/>
        <v>0</v>
      </c>
      <c r="BM280" s="7">
        <f t="shared" ref="BM280:BO280" si="1671">E280-BA280</f>
        <v>5578540.552</v>
      </c>
      <c r="BN280" s="7">
        <f t="shared" si="1671"/>
        <v>-8566298.201</v>
      </c>
      <c r="BO280" s="7">
        <f t="shared" si="1671"/>
        <v>0</v>
      </c>
      <c r="BQ280" s="7">
        <f t="shared" ref="BQ280:BS280" si="1672">M280-BI280</f>
        <v>-25595931.1</v>
      </c>
      <c r="BR280" s="7">
        <f t="shared" si="1672"/>
        <v>-105364779.1</v>
      </c>
      <c r="BS280" s="7">
        <f t="shared" si="1672"/>
        <v>0</v>
      </c>
      <c r="BU280" s="12">
        <f t="shared" ref="BU280:BW280" si="1673">AO280-BM280</f>
        <v>1820627.223</v>
      </c>
      <c r="BV280" s="12">
        <f t="shared" si="1673"/>
        <v>30143.22163</v>
      </c>
      <c r="BW280" s="12">
        <f t="shared" si="1673"/>
        <v>0</v>
      </c>
      <c r="BY280" s="12">
        <f t="shared" ref="BY280:CA280" si="1674">AS280-BQ280</f>
        <v>14483160.23</v>
      </c>
      <c r="BZ280" s="12">
        <f t="shared" si="1674"/>
        <v>103816313.8</v>
      </c>
      <c r="CA280" s="12">
        <f t="shared" si="1674"/>
        <v>0</v>
      </c>
    </row>
    <row r="281" ht="15.75" customHeight="1">
      <c r="A281" s="11">
        <v>72.0</v>
      </c>
      <c r="B281" s="11">
        <v>336.41</v>
      </c>
      <c r="C281" s="11">
        <v>8.12608E7</v>
      </c>
      <c r="D281" s="11">
        <v>-88.02</v>
      </c>
      <c r="E281" s="10">
        <f t="shared" si="1234"/>
        <v>2807612.759</v>
      </c>
      <c r="F281" s="10">
        <f t="shared" si="1235"/>
        <v>81212283.11</v>
      </c>
      <c r="G281" s="10">
        <f t="shared" si="1236"/>
        <v>0</v>
      </c>
      <c r="I281" s="11">
        <v>72.0</v>
      </c>
      <c r="J281" s="11">
        <v>76.184</v>
      </c>
      <c r="K281" s="11">
        <v>2.5117E8</v>
      </c>
      <c r="L281" s="11">
        <v>-65.728</v>
      </c>
      <c r="M281" s="10">
        <f t="shared" si="1237"/>
        <v>103248179.1</v>
      </c>
      <c r="N281" s="10">
        <f t="shared" si="1238"/>
        <v>228967644.9</v>
      </c>
      <c r="O281" s="10">
        <f t="shared" si="1239"/>
        <v>0</v>
      </c>
      <c r="Q281" s="11">
        <v>72.0</v>
      </c>
      <c r="R281" s="11">
        <v>17.253</v>
      </c>
      <c r="S281" s="11">
        <v>1.37675E9</v>
      </c>
      <c r="T281" s="11">
        <v>26.314</v>
      </c>
      <c r="U281" s="10">
        <f t="shared" si="1240"/>
        <v>1234088605</v>
      </c>
      <c r="V281" s="10">
        <f t="shared" si="1241"/>
        <v>-610299824.9</v>
      </c>
      <c r="W281" s="10">
        <f t="shared" si="1242"/>
        <v>0</v>
      </c>
      <c r="Y281" s="11">
        <v>72.0</v>
      </c>
      <c r="Z281" s="11">
        <v>336.41</v>
      </c>
      <c r="AA281" s="11">
        <v>8.57313E7</v>
      </c>
      <c r="AB281" s="11">
        <v>-89.343</v>
      </c>
      <c r="AC281" s="10">
        <f t="shared" si="1243"/>
        <v>983043.2579</v>
      </c>
      <c r="AD281" s="10">
        <f t="shared" si="1244"/>
        <v>85725663.75</v>
      </c>
      <c r="AE281" s="10">
        <f t="shared" si="1245"/>
        <v>0</v>
      </c>
      <c r="AG281" s="11">
        <v>72.0</v>
      </c>
      <c r="AH281" s="11">
        <v>76.184</v>
      </c>
      <c r="AI281" s="11">
        <v>4.25128E8</v>
      </c>
      <c r="AJ281" s="11">
        <v>-49.808</v>
      </c>
      <c r="AK281" s="10">
        <f t="shared" si="1246"/>
        <v>274356795</v>
      </c>
      <c r="AL281" s="10">
        <f t="shared" si="1247"/>
        <v>324749388.7</v>
      </c>
      <c r="AM281" s="10">
        <f t="shared" si="1248"/>
        <v>0</v>
      </c>
      <c r="AO281" s="7">
        <f t="shared" ref="AO281:AQ281" si="1675">E281-AC281</f>
        <v>1824569.501</v>
      </c>
      <c r="AP281" s="7">
        <f t="shared" si="1675"/>
        <v>-4513380.646</v>
      </c>
      <c r="AQ281" s="7">
        <f t="shared" si="1675"/>
        <v>0</v>
      </c>
      <c r="AS281" s="7">
        <f t="shared" ref="AS281:AU281" si="1676">M281-AK281</f>
        <v>-171108615.9</v>
      </c>
      <c r="AT281" s="7">
        <f t="shared" si="1676"/>
        <v>-95781743.75</v>
      </c>
      <c r="AU281" s="7">
        <f t="shared" si="1676"/>
        <v>0</v>
      </c>
      <c r="AW281" s="11">
        <v>72.0</v>
      </c>
      <c r="AX281" s="11">
        <v>336.41</v>
      </c>
      <c r="AY281" s="11">
        <v>8.43317E7</v>
      </c>
      <c r="AZ281" s="11">
        <v>-88.507</v>
      </c>
      <c r="BA281" s="10">
        <f t="shared" si="1251"/>
        <v>2197247.005</v>
      </c>
      <c r="BB281" s="10">
        <f t="shared" si="1252"/>
        <v>84303070.71</v>
      </c>
      <c r="BC281" s="10">
        <f t="shared" si="1253"/>
        <v>0</v>
      </c>
      <c r="BE281" s="11">
        <v>72.0</v>
      </c>
      <c r="BF281" s="11">
        <v>76.184</v>
      </c>
      <c r="BG281" s="11">
        <v>2.37661E8</v>
      </c>
      <c r="BH281" s="11">
        <v>-105.631</v>
      </c>
      <c r="BI281" s="10">
        <f t="shared" si="1254"/>
        <v>-64035594.29</v>
      </c>
      <c r="BJ281" s="10">
        <f t="shared" si="1255"/>
        <v>228871565.7</v>
      </c>
      <c r="BK281" s="10">
        <f t="shared" si="1256"/>
        <v>0</v>
      </c>
      <c r="BM281" s="7">
        <f t="shared" ref="BM281:BO281" si="1677">E281-BA281</f>
        <v>610365.7536</v>
      </c>
      <c r="BN281" s="7">
        <f t="shared" si="1677"/>
        <v>-3090787.6</v>
      </c>
      <c r="BO281" s="7">
        <f t="shared" si="1677"/>
        <v>0</v>
      </c>
      <c r="BQ281" s="7">
        <f t="shared" ref="BQ281:BS281" si="1678">M281-BI281</f>
        <v>167283773.4</v>
      </c>
      <c r="BR281" s="7">
        <f t="shared" si="1678"/>
        <v>96079.21206</v>
      </c>
      <c r="BS281" s="7">
        <f t="shared" si="1678"/>
        <v>0</v>
      </c>
      <c r="BU281" s="12">
        <f t="shared" ref="BU281:BW281" si="1679">AO281-BM281</f>
        <v>1214203.747</v>
      </c>
      <c r="BV281" s="12">
        <f t="shared" si="1679"/>
        <v>-1422593.045</v>
      </c>
      <c r="BW281" s="12">
        <f t="shared" si="1679"/>
        <v>0</v>
      </c>
      <c r="BY281" s="12">
        <f t="shared" ref="BY281:CA281" si="1680">AS281-BQ281</f>
        <v>-338392389.3</v>
      </c>
      <c r="BZ281" s="12">
        <f t="shared" si="1680"/>
        <v>-95877822.96</v>
      </c>
      <c r="CA281" s="12">
        <f t="shared" si="1680"/>
        <v>0</v>
      </c>
    </row>
    <row r="282" ht="15.75" customHeight="1">
      <c r="A282" s="11">
        <v>73.0</v>
      </c>
      <c r="B282" s="11">
        <v>353.48</v>
      </c>
      <c r="C282" s="11">
        <v>7.66366E7</v>
      </c>
      <c r="D282" s="11">
        <v>-92.662</v>
      </c>
      <c r="E282" s="10">
        <f t="shared" si="1234"/>
        <v>-3559306.537</v>
      </c>
      <c r="F282" s="10">
        <f t="shared" si="1235"/>
        <v>76553901.25</v>
      </c>
      <c r="G282" s="10">
        <f t="shared" si="1236"/>
        <v>0</v>
      </c>
      <c r="I282" s="11">
        <v>73.0</v>
      </c>
      <c r="J282" s="11">
        <v>80.979</v>
      </c>
      <c r="K282" s="11">
        <v>3.09739E8</v>
      </c>
      <c r="L282" s="11">
        <v>-95.416</v>
      </c>
      <c r="M282" s="10">
        <f t="shared" si="1237"/>
        <v>-29235125.3</v>
      </c>
      <c r="N282" s="10">
        <f t="shared" si="1238"/>
        <v>308356215.4</v>
      </c>
      <c r="O282" s="10">
        <f t="shared" si="1239"/>
        <v>0</v>
      </c>
      <c r="Q282" s="11">
        <v>73.0</v>
      </c>
      <c r="R282" s="11">
        <v>18.551</v>
      </c>
      <c r="S282" s="11">
        <v>3.65268E9</v>
      </c>
      <c r="T282" s="11">
        <v>-105.944</v>
      </c>
      <c r="U282" s="10">
        <f t="shared" si="1240"/>
        <v>-1003382803</v>
      </c>
      <c r="V282" s="10">
        <f t="shared" si="1241"/>
        <v>3512163740</v>
      </c>
      <c r="W282" s="10">
        <f t="shared" si="1242"/>
        <v>0</v>
      </c>
      <c r="Y282" s="11">
        <v>73.0</v>
      </c>
      <c r="Z282" s="11">
        <v>353.48</v>
      </c>
      <c r="AA282" s="11">
        <v>8.31547E7</v>
      </c>
      <c r="AB282" s="11">
        <v>-87.57</v>
      </c>
      <c r="AC282" s="10">
        <f t="shared" si="1243"/>
        <v>3525658.451</v>
      </c>
      <c r="AD282" s="10">
        <f t="shared" si="1244"/>
        <v>83079924.56</v>
      </c>
      <c r="AE282" s="10">
        <f t="shared" si="1245"/>
        <v>0</v>
      </c>
      <c r="AG282" s="11">
        <v>73.0</v>
      </c>
      <c r="AH282" s="11">
        <v>80.979</v>
      </c>
      <c r="AI282" s="11">
        <v>2.81503E8</v>
      </c>
      <c r="AJ282" s="11">
        <v>-81.325</v>
      </c>
      <c r="AK282" s="10">
        <f t="shared" si="1246"/>
        <v>42458955.06</v>
      </c>
      <c r="AL282" s="10">
        <f t="shared" si="1247"/>
        <v>278282547.3</v>
      </c>
      <c r="AM282" s="10">
        <f t="shared" si="1248"/>
        <v>0</v>
      </c>
      <c r="AO282" s="7">
        <f t="shared" ref="AO282:AQ282" si="1681">E282-AC282</f>
        <v>-7084964.988</v>
      </c>
      <c r="AP282" s="7">
        <f t="shared" si="1681"/>
        <v>-6526023.308</v>
      </c>
      <c r="AQ282" s="7">
        <f t="shared" si="1681"/>
        <v>0</v>
      </c>
      <c r="AS282" s="7">
        <f t="shared" ref="AS282:AU282" si="1682">M282-AK282</f>
        <v>-71694080.36</v>
      </c>
      <c r="AT282" s="7">
        <f t="shared" si="1682"/>
        <v>30073668.07</v>
      </c>
      <c r="AU282" s="7">
        <f t="shared" si="1682"/>
        <v>0</v>
      </c>
      <c r="AW282" s="11">
        <v>73.0</v>
      </c>
      <c r="AX282" s="11">
        <v>353.48</v>
      </c>
      <c r="AY282" s="11">
        <v>7.94648E7</v>
      </c>
      <c r="AZ282" s="11">
        <v>-87.459</v>
      </c>
      <c r="BA282" s="10">
        <f t="shared" si="1251"/>
        <v>3523014.697</v>
      </c>
      <c r="BB282" s="10">
        <f t="shared" si="1252"/>
        <v>79386666.43</v>
      </c>
      <c r="BC282" s="10">
        <f t="shared" si="1253"/>
        <v>0</v>
      </c>
      <c r="BE282" s="11">
        <v>73.0</v>
      </c>
      <c r="BF282" s="11">
        <v>80.979</v>
      </c>
      <c r="BG282" s="11">
        <v>4.00088E8</v>
      </c>
      <c r="BH282" s="11">
        <v>-98.848</v>
      </c>
      <c r="BI282" s="10">
        <f t="shared" si="1254"/>
        <v>-61539007.11</v>
      </c>
      <c r="BJ282" s="10">
        <f t="shared" si="1255"/>
        <v>395326900.6</v>
      </c>
      <c r="BK282" s="10">
        <f t="shared" si="1256"/>
        <v>0</v>
      </c>
      <c r="BM282" s="7">
        <f t="shared" ref="BM282:BO282" si="1683">E282-BA282</f>
        <v>-7082321.234</v>
      </c>
      <c r="BN282" s="7">
        <f t="shared" si="1683"/>
        <v>-2832765.178</v>
      </c>
      <c r="BO282" s="7">
        <f t="shared" si="1683"/>
        <v>0</v>
      </c>
      <c r="BQ282" s="7">
        <f t="shared" ref="BQ282:BS282" si="1684">M282-BI282</f>
        <v>32303881.82</v>
      </c>
      <c r="BR282" s="7">
        <f t="shared" si="1684"/>
        <v>-86970685.22</v>
      </c>
      <c r="BS282" s="7">
        <f t="shared" si="1684"/>
        <v>0</v>
      </c>
      <c r="BU282" s="12">
        <f t="shared" ref="BU282:BW282" si="1685">AO282-BM282</f>
        <v>-2643.753806</v>
      </c>
      <c r="BV282" s="12">
        <f t="shared" si="1685"/>
        <v>-3693258.131</v>
      </c>
      <c r="BW282" s="12">
        <f t="shared" si="1685"/>
        <v>0</v>
      </c>
      <c r="BY282" s="12">
        <f t="shared" ref="BY282:CA282" si="1686">AS282-BQ282</f>
        <v>-103997962.2</v>
      </c>
      <c r="BZ282" s="12">
        <f t="shared" si="1686"/>
        <v>117044353.3</v>
      </c>
      <c r="CA282" s="12">
        <f t="shared" si="1686"/>
        <v>0</v>
      </c>
    </row>
    <row r="283" ht="15.75" customHeight="1">
      <c r="A283" s="11">
        <v>74.0</v>
      </c>
      <c r="B283" s="11">
        <v>371.43</v>
      </c>
      <c r="C283" s="11">
        <v>7.24739E7</v>
      </c>
      <c r="D283" s="11">
        <v>-91.848</v>
      </c>
      <c r="E283" s="10">
        <f t="shared" si="1234"/>
        <v>-2337145.039</v>
      </c>
      <c r="F283" s="10">
        <f t="shared" si="1235"/>
        <v>72436205.96</v>
      </c>
      <c r="G283" s="10">
        <f t="shared" si="1236"/>
        <v>0</v>
      </c>
      <c r="I283" s="11">
        <v>74.0</v>
      </c>
      <c r="J283" s="11">
        <v>86.075</v>
      </c>
      <c r="K283" s="11">
        <v>4.33921E8</v>
      </c>
      <c r="L283" s="11">
        <v>-99.473</v>
      </c>
      <c r="M283" s="10">
        <f t="shared" si="1237"/>
        <v>-71415938.11</v>
      </c>
      <c r="N283" s="10">
        <f t="shared" si="1238"/>
        <v>428003736</v>
      </c>
      <c r="O283" s="10">
        <f t="shared" si="1239"/>
        <v>0</v>
      </c>
      <c r="Q283" s="11">
        <v>74.0</v>
      </c>
      <c r="R283" s="11">
        <v>19.947</v>
      </c>
      <c r="S283" s="11">
        <v>1.1255E9</v>
      </c>
      <c r="T283" s="11">
        <v>-84.309</v>
      </c>
      <c r="U283" s="10">
        <f t="shared" si="1240"/>
        <v>111608458</v>
      </c>
      <c r="V283" s="10">
        <f t="shared" si="1241"/>
        <v>1119952589</v>
      </c>
      <c r="W283" s="10">
        <f t="shared" si="1242"/>
        <v>0</v>
      </c>
      <c r="Y283" s="11">
        <v>74.0</v>
      </c>
      <c r="Z283" s="11">
        <v>371.43</v>
      </c>
      <c r="AA283" s="11">
        <v>7.56162E7</v>
      </c>
      <c r="AB283" s="11">
        <v>-87.827</v>
      </c>
      <c r="AC283" s="10">
        <f t="shared" si="1243"/>
        <v>2867132.898</v>
      </c>
      <c r="AD283" s="10">
        <f t="shared" si="1244"/>
        <v>75561824.03</v>
      </c>
      <c r="AE283" s="10">
        <f t="shared" si="1245"/>
        <v>0</v>
      </c>
      <c r="AG283" s="11">
        <v>74.0</v>
      </c>
      <c r="AH283" s="11">
        <v>86.075</v>
      </c>
      <c r="AI283" s="11">
        <v>3.53132E8</v>
      </c>
      <c r="AJ283" s="11">
        <v>-108.062</v>
      </c>
      <c r="AK283" s="10">
        <f t="shared" si="1246"/>
        <v>-109487148.3</v>
      </c>
      <c r="AL283" s="10">
        <f t="shared" si="1247"/>
        <v>335730209.8</v>
      </c>
      <c r="AM283" s="10">
        <f t="shared" si="1248"/>
        <v>0</v>
      </c>
      <c r="AO283" s="7">
        <f t="shared" ref="AO283:AQ283" si="1687">E283-AC283</f>
        <v>-5204277.938</v>
      </c>
      <c r="AP283" s="7">
        <f t="shared" si="1687"/>
        <v>-3125618.072</v>
      </c>
      <c r="AQ283" s="7">
        <f t="shared" si="1687"/>
        <v>0</v>
      </c>
      <c r="AS283" s="7">
        <f t="shared" ref="AS283:AU283" si="1688">M283-AK283</f>
        <v>38071210.23</v>
      </c>
      <c r="AT283" s="7">
        <f t="shared" si="1688"/>
        <v>92273526.19</v>
      </c>
      <c r="AU283" s="7">
        <f t="shared" si="1688"/>
        <v>0</v>
      </c>
      <c r="AW283" s="11">
        <v>74.0</v>
      </c>
      <c r="AX283" s="11">
        <v>371.43</v>
      </c>
      <c r="AY283" s="11">
        <v>7.65593E7</v>
      </c>
      <c r="AZ283" s="11">
        <v>-88.007</v>
      </c>
      <c r="BA283" s="10">
        <f t="shared" si="1251"/>
        <v>2662533.233</v>
      </c>
      <c r="BB283" s="10">
        <f t="shared" si="1252"/>
        <v>76512988</v>
      </c>
      <c r="BC283" s="10">
        <f t="shared" si="1253"/>
        <v>0</v>
      </c>
      <c r="BE283" s="11">
        <v>74.0</v>
      </c>
      <c r="BF283" s="11">
        <v>86.075</v>
      </c>
      <c r="BG283" s="11">
        <v>3.01009E8</v>
      </c>
      <c r="BH283" s="11">
        <v>-69.137</v>
      </c>
      <c r="BI283" s="10">
        <f t="shared" si="1254"/>
        <v>107199732.5</v>
      </c>
      <c r="BJ283" s="10">
        <f t="shared" si="1255"/>
        <v>281273239.8</v>
      </c>
      <c r="BK283" s="10">
        <f t="shared" si="1256"/>
        <v>0</v>
      </c>
      <c r="BM283" s="7">
        <f t="shared" ref="BM283:BO283" si="1689">E283-BA283</f>
        <v>-4999678.272</v>
      </c>
      <c r="BN283" s="7">
        <f t="shared" si="1689"/>
        <v>-4076782.041</v>
      </c>
      <c r="BO283" s="7">
        <f t="shared" si="1689"/>
        <v>0</v>
      </c>
      <c r="BQ283" s="7">
        <f t="shared" ref="BQ283:BS283" si="1690">M283-BI283</f>
        <v>-178615670.6</v>
      </c>
      <c r="BR283" s="7">
        <f t="shared" si="1690"/>
        <v>146730496.2</v>
      </c>
      <c r="BS283" s="7">
        <f t="shared" si="1690"/>
        <v>0</v>
      </c>
      <c r="BU283" s="12">
        <f t="shared" ref="BU283:BW283" si="1691">AO283-BM283</f>
        <v>-204599.6656</v>
      </c>
      <c r="BV283" s="12">
        <f t="shared" si="1691"/>
        <v>951163.9696</v>
      </c>
      <c r="BW283" s="12">
        <f t="shared" si="1691"/>
        <v>0</v>
      </c>
      <c r="BY283" s="12">
        <f t="shared" ref="BY283:CA283" si="1692">AS283-BQ283</f>
        <v>216686880.8</v>
      </c>
      <c r="BZ283" s="12">
        <f t="shared" si="1692"/>
        <v>-54456969.98</v>
      </c>
      <c r="CA283" s="12">
        <f t="shared" si="1692"/>
        <v>0</v>
      </c>
    </row>
    <row r="284" ht="15.75" customHeight="1">
      <c r="A284" s="11">
        <v>75.0</v>
      </c>
      <c r="B284" s="11">
        <v>390.28</v>
      </c>
      <c r="C284" s="11">
        <v>7.06953E7</v>
      </c>
      <c r="D284" s="11">
        <v>-86.75</v>
      </c>
      <c r="E284" s="10">
        <f t="shared" si="1234"/>
        <v>4007913.625</v>
      </c>
      <c r="F284" s="10">
        <f t="shared" si="1235"/>
        <v>70581598.67</v>
      </c>
      <c r="G284" s="10">
        <f t="shared" si="1236"/>
        <v>0</v>
      </c>
      <c r="I284" s="11">
        <v>75.0</v>
      </c>
      <c r="J284" s="11">
        <v>91.492</v>
      </c>
      <c r="K284" s="11">
        <v>2.11045E8</v>
      </c>
      <c r="L284" s="11">
        <v>-83.387</v>
      </c>
      <c r="M284" s="10">
        <f t="shared" si="1237"/>
        <v>24304477.55</v>
      </c>
      <c r="N284" s="10">
        <f t="shared" si="1238"/>
        <v>209640846.2</v>
      </c>
      <c r="O284" s="10">
        <f t="shared" si="1239"/>
        <v>0</v>
      </c>
      <c r="Q284" s="11">
        <v>75.0</v>
      </c>
      <c r="R284" s="11">
        <v>21.448</v>
      </c>
      <c r="S284" s="11">
        <v>6.74857E8</v>
      </c>
      <c r="T284" s="11">
        <v>-167.983</v>
      </c>
      <c r="U284" s="10">
        <f t="shared" si="1240"/>
        <v>-660068095.3</v>
      </c>
      <c r="V284" s="10">
        <f t="shared" si="1241"/>
        <v>140506512.3</v>
      </c>
      <c r="W284" s="10">
        <f t="shared" si="1242"/>
        <v>0</v>
      </c>
      <c r="Y284" s="11">
        <v>75.0</v>
      </c>
      <c r="Z284" s="11">
        <v>390.28</v>
      </c>
      <c r="AA284" s="11">
        <v>7.24249E7</v>
      </c>
      <c r="AB284" s="11">
        <v>-88.888</v>
      </c>
      <c r="AC284" s="10">
        <f t="shared" si="1243"/>
        <v>1405538.656</v>
      </c>
      <c r="AD284" s="10">
        <f t="shared" si="1244"/>
        <v>72411260.18</v>
      </c>
      <c r="AE284" s="10">
        <f t="shared" si="1245"/>
        <v>0</v>
      </c>
      <c r="AG284" s="11">
        <v>75.0</v>
      </c>
      <c r="AH284" s="11">
        <v>91.492</v>
      </c>
      <c r="AI284" s="11">
        <v>2.51053E8</v>
      </c>
      <c r="AJ284" s="11">
        <v>-67.394</v>
      </c>
      <c r="AK284" s="10">
        <f t="shared" si="1246"/>
        <v>96502764.5</v>
      </c>
      <c r="AL284" s="10">
        <f t="shared" si="1247"/>
        <v>231764590.2</v>
      </c>
      <c r="AM284" s="10">
        <f t="shared" si="1248"/>
        <v>0</v>
      </c>
      <c r="AO284" s="7">
        <f t="shared" ref="AO284:AQ284" si="1693">E284-AC284</f>
        <v>2602374.969</v>
      </c>
      <c r="AP284" s="7">
        <f t="shared" si="1693"/>
        <v>-1829661.514</v>
      </c>
      <c r="AQ284" s="7">
        <f t="shared" si="1693"/>
        <v>0</v>
      </c>
      <c r="AS284" s="7">
        <f t="shared" ref="AS284:AU284" si="1694">M284-AK284</f>
        <v>-72198286.95</v>
      </c>
      <c r="AT284" s="7">
        <f t="shared" si="1694"/>
        <v>-22123743.96</v>
      </c>
      <c r="AU284" s="7">
        <f t="shared" si="1694"/>
        <v>0</v>
      </c>
      <c r="AW284" s="11">
        <v>75.0</v>
      </c>
      <c r="AX284" s="11">
        <v>390.28</v>
      </c>
      <c r="AY284" s="11">
        <v>7.30914E7</v>
      </c>
      <c r="AZ284" s="11">
        <v>-88.699</v>
      </c>
      <c r="BA284" s="10">
        <f t="shared" si="1251"/>
        <v>1659524.33</v>
      </c>
      <c r="BB284" s="10">
        <f t="shared" si="1252"/>
        <v>73072558</v>
      </c>
      <c r="BC284" s="10">
        <f t="shared" si="1253"/>
        <v>0</v>
      </c>
      <c r="BE284" s="11">
        <v>75.0</v>
      </c>
      <c r="BF284" s="11">
        <v>91.492</v>
      </c>
      <c r="BG284" s="11">
        <v>2.53768E8</v>
      </c>
      <c r="BH284" s="11">
        <v>-108.814</v>
      </c>
      <c r="BI284" s="10">
        <f t="shared" si="1254"/>
        <v>-81839417.59</v>
      </c>
      <c r="BJ284" s="10">
        <f t="shared" si="1255"/>
        <v>240209299.5</v>
      </c>
      <c r="BK284" s="10">
        <f t="shared" si="1256"/>
        <v>0</v>
      </c>
      <c r="BM284" s="7">
        <f t="shared" ref="BM284:BO284" si="1695">E284-BA284</f>
        <v>2348389.295</v>
      </c>
      <c r="BN284" s="7">
        <f t="shared" si="1695"/>
        <v>-2490959.334</v>
      </c>
      <c r="BO284" s="7">
        <f t="shared" si="1695"/>
        <v>0</v>
      </c>
      <c r="BQ284" s="7">
        <f t="shared" ref="BQ284:BS284" si="1696">M284-BI284</f>
        <v>106143895.1</v>
      </c>
      <c r="BR284" s="7">
        <f t="shared" si="1696"/>
        <v>-30568453.27</v>
      </c>
      <c r="BS284" s="7">
        <f t="shared" si="1696"/>
        <v>0</v>
      </c>
      <c r="BU284" s="12">
        <f t="shared" ref="BU284:BW284" si="1697">AO284-BM284</f>
        <v>253985.6744</v>
      </c>
      <c r="BV284" s="12">
        <f t="shared" si="1697"/>
        <v>661297.8203</v>
      </c>
      <c r="BW284" s="12">
        <f t="shared" si="1697"/>
        <v>0</v>
      </c>
      <c r="BY284" s="12">
        <f t="shared" ref="BY284:CA284" si="1698">AS284-BQ284</f>
        <v>-178342182.1</v>
      </c>
      <c r="BZ284" s="12">
        <f t="shared" si="1698"/>
        <v>8444709.308</v>
      </c>
      <c r="CA284" s="12">
        <f t="shared" si="1698"/>
        <v>0</v>
      </c>
    </row>
    <row r="285" ht="15.75" customHeight="1">
      <c r="A285" s="11">
        <v>76.0</v>
      </c>
      <c r="B285" s="11">
        <v>410.1</v>
      </c>
      <c r="C285" s="11">
        <v>6.46558E7</v>
      </c>
      <c r="D285" s="11">
        <v>-83.359</v>
      </c>
      <c r="E285" s="10">
        <f t="shared" si="1234"/>
        <v>7477311.608</v>
      </c>
      <c r="F285" s="10">
        <f t="shared" si="1235"/>
        <v>64221976.65</v>
      </c>
      <c r="G285" s="10">
        <f t="shared" si="1236"/>
        <v>0</v>
      </c>
      <c r="I285" s="11">
        <v>76.0</v>
      </c>
      <c r="J285" s="11">
        <v>97.249</v>
      </c>
      <c r="K285" s="11">
        <v>2.48185E8</v>
      </c>
      <c r="L285" s="11">
        <v>-92.825</v>
      </c>
      <c r="M285" s="10">
        <f t="shared" si="1237"/>
        <v>-12231940.81</v>
      </c>
      <c r="N285" s="10">
        <f t="shared" si="1238"/>
        <v>247883387.6</v>
      </c>
      <c r="O285" s="10">
        <f t="shared" si="1239"/>
        <v>0</v>
      </c>
      <c r="Q285" s="11">
        <v>76.0</v>
      </c>
      <c r="R285" s="11">
        <v>23.061</v>
      </c>
      <c r="S285" s="11">
        <v>6.5683E8</v>
      </c>
      <c r="T285" s="11">
        <v>-77.077</v>
      </c>
      <c r="U285" s="10">
        <f t="shared" si="1240"/>
        <v>146894375.7</v>
      </c>
      <c r="V285" s="10">
        <f t="shared" si="1241"/>
        <v>640193479.6</v>
      </c>
      <c r="W285" s="10">
        <f t="shared" si="1242"/>
        <v>0</v>
      </c>
      <c r="Y285" s="11">
        <v>76.0</v>
      </c>
      <c r="Z285" s="11">
        <v>410.1</v>
      </c>
      <c r="AA285" s="11">
        <v>6.95695E7</v>
      </c>
      <c r="AB285" s="11">
        <v>-90.712</v>
      </c>
      <c r="AC285" s="10">
        <f t="shared" si="1243"/>
        <v>-864500.1355</v>
      </c>
      <c r="AD285" s="10">
        <f t="shared" si="1244"/>
        <v>69564128.47</v>
      </c>
      <c r="AE285" s="10">
        <f t="shared" si="1245"/>
        <v>0</v>
      </c>
      <c r="AG285" s="11">
        <v>76.0</v>
      </c>
      <c r="AH285" s="11">
        <v>97.249</v>
      </c>
      <c r="AI285" s="11">
        <v>2.48099E8</v>
      </c>
      <c r="AJ285" s="11">
        <v>-83.985</v>
      </c>
      <c r="AK285" s="10">
        <f t="shared" si="1246"/>
        <v>25998002.67</v>
      </c>
      <c r="AL285" s="10">
        <f t="shared" si="1247"/>
        <v>246733089.9</v>
      </c>
      <c r="AM285" s="10">
        <f t="shared" si="1248"/>
        <v>0</v>
      </c>
      <c r="AO285" s="7">
        <f t="shared" ref="AO285:AQ285" si="1699">E285-AC285</f>
        <v>8341811.744</v>
      </c>
      <c r="AP285" s="7">
        <f t="shared" si="1699"/>
        <v>-5342151.82</v>
      </c>
      <c r="AQ285" s="7">
        <f t="shared" si="1699"/>
        <v>0</v>
      </c>
      <c r="AS285" s="7">
        <f t="shared" ref="AS285:AU285" si="1700">M285-AK285</f>
        <v>-38229943.48</v>
      </c>
      <c r="AT285" s="7">
        <f t="shared" si="1700"/>
        <v>1150297.689</v>
      </c>
      <c r="AU285" s="7">
        <f t="shared" si="1700"/>
        <v>0</v>
      </c>
      <c r="AW285" s="11">
        <v>76.0</v>
      </c>
      <c r="AX285" s="11">
        <v>410.1</v>
      </c>
      <c r="AY285" s="11">
        <v>7.06219E7</v>
      </c>
      <c r="AZ285" s="11">
        <v>-88.78</v>
      </c>
      <c r="BA285" s="10">
        <f t="shared" si="1251"/>
        <v>1503639.679</v>
      </c>
      <c r="BB285" s="10">
        <f t="shared" si="1252"/>
        <v>70605890.88</v>
      </c>
      <c r="BC285" s="10">
        <f t="shared" si="1253"/>
        <v>0</v>
      </c>
      <c r="BE285" s="11">
        <v>76.0</v>
      </c>
      <c r="BF285" s="11">
        <v>97.249</v>
      </c>
      <c r="BG285" s="11">
        <v>3.03496E8</v>
      </c>
      <c r="BH285" s="11">
        <v>-95.56</v>
      </c>
      <c r="BI285" s="10">
        <f t="shared" si="1254"/>
        <v>-29405143.59</v>
      </c>
      <c r="BJ285" s="10">
        <f t="shared" si="1255"/>
        <v>302068137.3</v>
      </c>
      <c r="BK285" s="10">
        <f t="shared" si="1256"/>
        <v>0</v>
      </c>
      <c r="BM285" s="7">
        <f t="shared" ref="BM285:BO285" si="1701">E285-BA285</f>
        <v>5973671.929</v>
      </c>
      <c r="BN285" s="7">
        <f t="shared" si="1701"/>
        <v>-6383914.233</v>
      </c>
      <c r="BO285" s="7">
        <f t="shared" si="1701"/>
        <v>0</v>
      </c>
      <c r="BQ285" s="7">
        <f t="shared" ref="BQ285:BS285" si="1702">M285-BI285</f>
        <v>17173202.78</v>
      </c>
      <c r="BR285" s="7">
        <f t="shared" si="1702"/>
        <v>-54184749.66</v>
      </c>
      <c r="BS285" s="7">
        <f t="shared" si="1702"/>
        <v>0</v>
      </c>
      <c r="BU285" s="12">
        <f t="shared" ref="BU285:BW285" si="1703">AO285-BM285</f>
        <v>2368139.815</v>
      </c>
      <c r="BV285" s="12">
        <f t="shared" si="1703"/>
        <v>1041762.413</v>
      </c>
      <c r="BW285" s="12">
        <f t="shared" si="1703"/>
        <v>0</v>
      </c>
      <c r="BY285" s="12">
        <f t="shared" ref="BY285:CA285" si="1704">AS285-BQ285</f>
        <v>-55403146.26</v>
      </c>
      <c r="BZ285" s="12">
        <f t="shared" si="1704"/>
        <v>55335047.35</v>
      </c>
      <c r="CA285" s="12">
        <f t="shared" si="1704"/>
        <v>0</v>
      </c>
    </row>
    <row r="286" ht="15.75" customHeight="1">
      <c r="A286" s="11">
        <v>77.0</v>
      </c>
      <c r="B286" s="11">
        <v>430.91</v>
      </c>
      <c r="C286" s="11">
        <v>5.94262E7</v>
      </c>
      <c r="D286" s="11">
        <v>-87.165</v>
      </c>
      <c r="E286" s="10">
        <f t="shared" si="1234"/>
        <v>2939213.707</v>
      </c>
      <c r="F286" s="10">
        <f t="shared" si="1235"/>
        <v>59353468.89</v>
      </c>
      <c r="G286" s="10">
        <f t="shared" si="1236"/>
        <v>0</v>
      </c>
      <c r="I286" s="11">
        <v>77.0</v>
      </c>
      <c r="J286" s="11">
        <v>103.37</v>
      </c>
      <c r="K286" s="11">
        <v>2.99757E8</v>
      </c>
      <c r="L286" s="11">
        <v>-95.862</v>
      </c>
      <c r="M286" s="10">
        <f t="shared" si="1237"/>
        <v>-30615022.43</v>
      </c>
      <c r="N286" s="10">
        <f t="shared" si="1238"/>
        <v>298189502.6</v>
      </c>
      <c r="O286" s="10">
        <f t="shared" si="1239"/>
        <v>0</v>
      </c>
      <c r="Q286" s="11">
        <v>77.0</v>
      </c>
      <c r="R286" s="11">
        <v>24.797</v>
      </c>
      <c r="S286" s="11">
        <v>1.58443E9</v>
      </c>
      <c r="T286" s="11">
        <v>-87.307</v>
      </c>
      <c r="U286" s="10">
        <f t="shared" si="1240"/>
        <v>74443513.39</v>
      </c>
      <c r="V286" s="10">
        <f t="shared" si="1241"/>
        <v>1582680191</v>
      </c>
      <c r="W286" s="10">
        <f t="shared" si="1242"/>
        <v>0</v>
      </c>
      <c r="Y286" s="11">
        <v>77.0</v>
      </c>
      <c r="Z286" s="11">
        <v>430.91</v>
      </c>
      <c r="AA286" s="11">
        <v>6.76645E7</v>
      </c>
      <c r="AB286" s="11">
        <v>-90.329</v>
      </c>
      <c r="AC286" s="10">
        <f t="shared" si="1243"/>
        <v>-388536.4394</v>
      </c>
      <c r="AD286" s="10">
        <f t="shared" si="1244"/>
        <v>67663384.48</v>
      </c>
      <c r="AE286" s="10">
        <f t="shared" si="1245"/>
        <v>0</v>
      </c>
      <c r="AG286" s="11">
        <v>77.0</v>
      </c>
      <c r="AH286" s="11">
        <v>103.37</v>
      </c>
      <c r="AI286" s="11">
        <v>2.62176E8</v>
      </c>
      <c r="AJ286" s="11">
        <v>-93.548</v>
      </c>
      <c r="AK286" s="10">
        <f t="shared" si="1246"/>
        <v>-16224686.64</v>
      </c>
      <c r="AL286" s="10">
        <f t="shared" si="1247"/>
        <v>261673488.4</v>
      </c>
      <c r="AM286" s="10">
        <f t="shared" si="1248"/>
        <v>0</v>
      </c>
      <c r="AO286" s="7">
        <f t="shared" ref="AO286:AQ286" si="1705">E286-AC286</f>
        <v>3327750.146</v>
      </c>
      <c r="AP286" s="7">
        <f t="shared" si="1705"/>
        <v>-8309915.593</v>
      </c>
      <c r="AQ286" s="7">
        <f t="shared" si="1705"/>
        <v>0</v>
      </c>
      <c r="AS286" s="7">
        <f t="shared" ref="AS286:AU286" si="1706">M286-AK286</f>
        <v>-14390335.79</v>
      </c>
      <c r="AT286" s="7">
        <f t="shared" si="1706"/>
        <v>36516014.21</v>
      </c>
      <c r="AU286" s="7">
        <f t="shared" si="1706"/>
        <v>0</v>
      </c>
      <c r="AW286" s="11">
        <v>77.0</v>
      </c>
      <c r="AX286" s="11">
        <v>430.91</v>
      </c>
      <c r="AY286" s="11">
        <v>6.81593E7</v>
      </c>
      <c r="AZ286" s="11">
        <v>-87.916</v>
      </c>
      <c r="BA286" s="10">
        <f t="shared" si="1251"/>
        <v>2478588.554</v>
      </c>
      <c r="BB286" s="10">
        <f t="shared" si="1252"/>
        <v>68114218.6</v>
      </c>
      <c r="BC286" s="10">
        <f t="shared" si="1253"/>
        <v>0</v>
      </c>
      <c r="BE286" s="11">
        <v>77.0</v>
      </c>
      <c r="BF286" s="11">
        <v>103.37</v>
      </c>
      <c r="BG286" s="11">
        <v>2.84401E8</v>
      </c>
      <c r="BH286" s="11">
        <v>-84.06</v>
      </c>
      <c r="BI286" s="10">
        <f t="shared" si="1254"/>
        <v>29431790.72</v>
      </c>
      <c r="BJ286" s="10">
        <f t="shared" si="1255"/>
        <v>282873997.6</v>
      </c>
      <c r="BK286" s="10">
        <f t="shared" si="1256"/>
        <v>0</v>
      </c>
      <c r="BM286" s="7">
        <f t="shared" ref="BM286:BO286" si="1707">E286-BA286</f>
        <v>460625.1533</v>
      </c>
      <c r="BN286" s="7">
        <f t="shared" si="1707"/>
        <v>-8760749.709</v>
      </c>
      <c r="BO286" s="7">
        <f t="shared" si="1707"/>
        <v>0</v>
      </c>
      <c r="BQ286" s="7">
        <f t="shared" ref="BQ286:BS286" si="1708">M286-BI286</f>
        <v>-60046813.15</v>
      </c>
      <c r="BR286" s="7">
        <f t="shared" si="1708"/>
        <v>15315505.02</v>
      </c>
      <c r="BS286" s="7">
        <f t="shared" si="1708"/>
        <v>0</v>
      </c>
      <c r="BU286" s="12">
        <f t="shared" ref="BU286:BW286" si="1709">AO286-BM286</f>
        <v>2867124.993</v>
      </c>
      <c r="BV286" s="12">
        <f t="shared" si="1709"/>
        <v>450834.1155</v>
      </c>
      <c r="BW286" s="12">
        <f t="shared" si="1709"/>
        <v>0</v>
      </c>
      <c r="BY286" s="12">
        <f t="shared" ref="BY286:CA286" si="1710">AS286-BQ286</f>
        <v>45656477.35</v>
      </c>
      <c r="BZ286" s="12">
        <f t="shared" si="1710"/>
        <v>21200509.18</v>
      </c>
      <c r="CA286" s="12">
        <f t="shared" si="1710"/>
        <v>0</v>
      </c>
    </row>
    <row r="287" ht="15.75" customHeight="1">
      <c r="A287" s="11">
        <v>78.0</v>
      </c>
      <c r="B287" s="11">
        <v>452.79</v>
      </c>
      <c r="C287" s="11">
        <v>6.19471E7</v>
      </c>
      <c r="D287" s="11">
        <v>-84.712</v>
      </c>
      <c r="E287" s="10">
        <f t="shared" si="1234"/>
        <v>5709171.19</v>
      </c>
      <c r="F287" s="10">
        <f t="shared" si="1235"/>
        <v>61683454.53</v>
      </c>
      <c r="G287" s="10">
        <f t="shared" si="1236"/>
        <v>0</v>
      </c>
      <c r="I287" s="11">
        <v>78.0</v>
      </c>
      <c r="J287" s="11">
        <v>109.87</v>
      </c>
      <c r="K287" s="11">
        <v>2.11257E8</v>
      </c>
      <c r="L287" s="11">
        <v>-86.724</v>
      </c>
      <c r="M287" s="10">
        <f t="shared" si="1237"/>
        <v>12072458.19</v>
      </c>
      <c r="N287" s="10">
        <f t="shared" si="1238"/>
        <v>210911772.6</v>
      </c>
      <c r="O287" s="10">
        <f t="shared" si="1239"/>
        <v>0</v>
      </c>
      <c r="Q287" s="11">
        <v>78.0</v>
      </c>
      <c r="R287" s="11">
        <v>26.662</v>
      </c>
      <c r="S287" s="11">
        <v>3.39983E8</v>
      </c>
      <c r="T287" s="11">
        <v>-61.737</v>
      </c>
      <c r="U287" s="10">
        <f t="shared" si="1240"/>
        <v>160988587.9</v>
      </c>
      <c r="V287" s="10">
        <f t="shared" si="1241"/>
        <v>299451356.4</v>
      </c>
      <c r="W287" s="10">
        <f t="shared" si="1242"/>
        <v>0</v>
      </c>
      <c r="Y287" s="11">
        <v>78.0</v>
      </c>
      <c r="Z287" s="11">
        <v>452.79</v>
      </c>
      <c r="AA287" s="11">
        <v>6.09573E7</v>
      </c>
      <c r="AB287" s="11">
        <v>-88.171</v>
      </c>
      <c r="AC287" s="10">
        <f t="shared" si="1243"/>
        <v>1945552.856</v>
      </c>
      <c r="AD287" s="10">
        <f t="shared" si="1244"/>
        <v>60926244.32</v>
      </c>
      <c r="AE287" s="10">
        <f t="shared" si="1245"/>
        <v>0</v>
      </c>
      <c r="AG287" s="11">
        <v>78.0</v>
      </c>
      <c r="AH287" s="11">
        <v>109.87</v>
      </c>
      <c r="AI287" s="11">
        <v>2.95078E8</v>
      </c>
      <c r="AJ287" s="11">
        <v>-80.489</v>
      </c>
      <c r="AK287" s="10">
        <f t="shared" si="1246"/>
        <v>48757790.52</v>
      </c>
      <c r="AL287" s="10">
        <f t="shared" si="1247"/>
        <v>291021827.3</v>
      </c>
      <c r="AM287" s="10">
        <f t="shared" si="1248"/>
        <v>0</v>
      </c>
      <c r="AO287" s="7">
        <f t="shared" ref="AO287:AQ287" si="1711">E287-AC287</f>
        <v>3763618.335</v>
      </c>
      <c r="AP287" s="7">
        <f t="shared" si="1711"/>
        <v>757210.2062</v>
      </c>
      <c r="AQ287" s="7">
        <f t="shared" si="1711"/>
        <v>0</v>
      </c>
      <c r="AS287" s="7">
        <f t="shared" ref="AS287:AU287" si="1712">M287-AK287</f>
        <v>-36685332.33</v>
      </c>
      <c r="AT287" s="7">
        <f t="shared" si="1712"/>
        <v>-80110054.72</v>
      </c>
      <c r="AU287" s="7">
        <f t="shared" si="1712"/>
        <v>0</v>
      </c>
      <c r="AW287" s="11">
        <v>78.0</v>
      </c>
      <c r="AX287" s="11">
        <v>452.79</v>
      </c>
      <c r="AY287" s="11">
        <v>6.23157E7</v>
      </c>
      <c r="AZ287" s="11">
        <v>-89.559</v>
      </c>
      <c r="BA287" s="10">
        <f t="shared" si="1251"/>
        <v>479633.1002</v>
      </c>
      <c r="BB287" s="10">
        <f t="shared" si="1252"/>
        <v>62313854.15</v>
      </c>
      <c r="BC287" s="10">
        <f t="shared" si="1253"/>
        <v>0</v>
      </c>
      <c r="BE287" s="11">
        <v>78.0</v>
      </c>
      <c r="BF287" s="11">
        <v>109.87</v>
      </c>
      <c r="BG287" s="11">
        <v>1.97051E8</v>
      </c>
      <c r="BH287" s="11">
        <v>-91.326</v>
      </c>
      <c r="BI287" s="10">
        <f t="shared" si="1254"/>
        <v>-4559957.196</v>
      </c>
      <c r="BJ287" s="10">
        <f t="shared" si="1255"/>
        <v>196998231.9</v>
      </c>
      <c r="BK287" s="10">
        <f t="shared" si="1256"/>
        <v>0</v>
      </c>
      <c r="BM287" s="7">
        <f t="shared" ref="BM287:BO287" si="1713">E287-BA287</f>
        <v>5229538.09</v>
      </c>
      <c r="BN287" s="7">
        <f t="shared" si="1713"/>
        <v>-630399.6166</v>
      </c>
      <c r="BO287" s="7">
        <f t="shared" si="1713"/>
        <v>0</v>
      </c>
      <c r="BQ287" s="7">
        <f t="shared" ref="BQ287:BS287" si="1714">M287-BI287</f>
        <v>16632415.38</v>
      </c>
      <c r="BR287" s="7">
        <f t="shared" si="1714"/>
        <v>13913540.61</v>
      </c>
      <c r="BS287" s="7">
        <f t="shared" si="1714"/>
        <v>0</v>
      </c>
      <c r="BU287" s="12">
        <f t="shared" ref="BU287:BW287" si="1715">AO287-BM287</f>
        <v>-1465919.755</v>
      </c>
      <c r="BV287" s="12">
        <f t="shared" si="1715"/>
        <v>1387609.823</v>
      </c>
      <c r="BW287" s="12">
        <f t="shared" si="1715"/>
        <v>0</v>
      </c>
      <c r="BY287" s="12">
        <f t="shared" ref="BY287:CA287" si="1716">AS287-BQ287</f>
        <v>-53317747.72</v>
      </c>
      <c r="BZ287" s="12">
        <f t="shared" si="1716"/>
        <v>-94023595.32</v>
      </c>
      <c r="CA287" s="12">
        <f t="shared" si="1716"/>
        <v>0</v>
      </c>
    </row>
    <row r="288" ht="15.75" customHeight="1">
      <c r="A288" s="11">
        <v>79.0</v>
      </c>
      <c r="B288" s="11">
        <v>475.78</v>
      </c>
      <c r="C288" s="11">
        <v>6.21155E7</v>
      </c>
      <c r="D288" s="11">
        <v>-92.464</v>
      </c>
      <c r="E288" s="10">
        <f t="shared" si="1234"/>
        <v>-2670448.35</v>
      </c>
      <c r="F288" s="10">
        <f t="shared" si="1235"/>
        <v>62058069.95</v>
      </c>
      <c r="G288" s="10">
        <f t="shared" si="1236"/>
        <v>0</v>
      </c>
      <c r="I288" s="11">
        <v>79.0</v>
      </c>
      <c r="J288" s="11">
        <v>116.79</v>
      </c>
      <c r="K288" s="11">
        <v>1.96375E8</v>
      </c>
      <c r="L288" s="11">
        <v>-94.409</v>
      </c>
      <c r="M288" s="10">
        <f t="shared" si="1237"/>
        <v>-15096454.56</v>
      </c>
      <c r="N288" s="10">
        <f t="shared" si="1238"/>
        <v>195793865.3</v>
      </c>
      <c r="O288" s="10">
        <f t="shared" si="1239"/>
        <v>0</v>
      </c>
      <c r="Q288" s="11">
        <v>79.0</v>
      </c>
      <c r="R288" s="11">
        <v>28.668</v>
      </c>
      <c r="S288" s="11">
        <v>1.02596E9</v>
      </c>
      <c r="T288" s="11">
        <v>-102.612</v>
      </c>
      <c r="U288" s="10">
        <f t="shared" si="1240"/>
        <v>-224015936.7</v>
      </c>
      <c r="V288" s="10">
        <f t="shared" si="1241"/>
        <v>1001204665</v>
      </c>
      <c r="W288" s="10">
        <f t="shared" si="1242"/>
        <v>0</v>
      </c>
      <c r="Y288" s="11">
        <v>79.0</v>
      </c>
      <c r="Z288" s="11">
        <v>475.78</v>
      </c>
      <c r="AA288" s="11">
        <v>6.08616E7</v>
      </c>
      <c r="AB288" s="11">
        <v>-87.18</v>
      </c>
      <c r="AC288" s="10">
        <f t="shared" si="1243"/>
        <v>2994294.311</v>
      </c>
      <c r="AD288" s="10">
        <f t="shared" si="1244"/>
        <v>60787898.11</v>
      </c>
      <c r="AE288" s="10">
        <f t="shared" si="1245"/>
        <v>0</v>
      </c>
      <c r="AG288" s="11">
        <v>79.0</v>
      </c>
      <c r="AH288" s="11">
        <v>116.79</v>
      </c>
      <c r="AI288" s="11">
        <v>2.54978E8</v>
      </c>
      <c r="AJ288" s="11">
        <v>-86.733</v>
      </c>
      <c r="AK288" s="10">
        <f t="shared" si="1246"/>
        <v>14530944.77</v>
      </c>
      <c r="AL288" s="10">
        <f t="shared" si="1247"/>
        <v>254563611.2</v>
      </c>
      <c r="AM288" s="10">
        <f t="shared" si="1248"/>
        <v>0</v>
      </c>
      <c r="AO288" s="7">
        <f t="shared" ref="AO288:AQ288" si="1717">E288-AC288</f>
        <v>-5664742.661</v>
      </c>
      <c r="AP288" s="7">
        <f t="shared" si="1717"/>
        <v>1270171.844</v>
      </c>
      <c r="AQ288" s="7">
        <f t="shared" si="1717"/>
        <v>0</v>
      </c>
      <c r="AS288" s="7">
        <f t="shared" ref="AS288:AU288" si="1718">M288-AK288</f>
        <v>-29627399.33</v>
      </c>
      <c r="AT288" s="7">
        <f t="shared" si="1718"/>
        <v>-58769745.87</v>
      </c>
      <c r="AU288" s="7">
        <f t="shared" si="1718"/>
        <v>0</v>
      </c>
      <c r="AW288" s="11">
        <v>79.0</v>
      </c>
      <c r="AX288" s="11">
        <v>475.78</v>
      </c>
      <c r="AY288" s="11">
        <v>5.92419E7</v>
      </c>
      <c r="AZ288" s="11">
        <v>-87.592</v>
      </c>
      <c r="BA288" s="10">
        <f t="shared" si="1251"/>
        <v>2489057.74</v>
      </c>
      <c r="BB288" s="10">
        <f t="shared" si="1252"/>
        <v>59189587.83</v>
      </c>
      <c r="BC288" s="10">
        <f t="shared" si="1253"/>
        <v>0</v>
      </c>
      <c r="BE288" s="11">
        <v>79.0</v>
      </c>
      <c r="BF288" s="11">
        <v>116.79</v>
      </c>
      <c r="BG288" s="11">
        <v>2.23235E8</v>
      </c>
      <c r="BH288" s="11">
        <v>-94.342</v>
      </c>
      <c r="BI288" s="10">
        <f t="shared" si="1254"/>
        <v>-16901050.75</v>
      </c>
      <c r="BJ288" s="10">
        <f t="shared" si="1255"/>
        <v>222594294</v>
      </c>
      <c r="BK288" s="10">
        <f t="shared" si="1256"/>
        <v>0</v>
      </c>
      <c r="BM288" s="7">
        <f t="shared" ref="BM288:BO288" si="1719">E288-BA288</f>
        <v>-5159506.091</v>
      </c>
      <c r="BN288" s="7">
        <f t="shared" si="1719"/>
        <v>2868482.122</v>
      </c>
      <c r="BO288" s="7">
        <f t="shared" si="1719"/>
        <v>0</v>
      </c>
      <c r="BQ288" s="7">
        <f t="shared" ref="BQ288:BS288" si="1720">M288-BI288</f>
        <v>1804596.186</v>
      </c>
      <c r="BR288" s="7">
        <f t="shared" si="1720"/>
        <v>-26800428.68</v>
      </c>
      <c r="BS288" s="7">
        <f t="shared" si="1720"/>
        <v>0</v>
      </c>
      <c r="BU288" s="12">
        <f t="shared" ref="BU288:BW288" si="1721">AO288-BM288</f>
        <v>-505236.5703</v>
      </c>
      <c r="BV288" s="12">
        <f t="shared" si="1721"/>
        <v>-1598310.279</v>
      </c>
      <c r="BW288" s="12">
        <f t="shared" si="1721"/>
        <v>0</v>
      </c>
      <c r="BY288" s="12">
        <f t="shared" ref="BY288:CA288" si="1722">AS288-BQ288</f>
        <v>-31431995.52</v>
      </c>
      <c r="BZ288" s="12">
        <f t="shared" si="1722"/>
        <v>-31969317.19</v>
      </c>
      <c r="CA288" s="12">
        <f t="shared" si="1722"/>
        <v>0</v>
      </c>
    </row>
    <row r="289" ht="15.75" customHeight="1">
      <c r="A289" s="11">
        <v>80.0</v>
      </c>
      <c r="B289" s="11">
        <v>499.93</v>
      </c>
      <c r="C289" s="11">
        <v>5.43367E7</v>
      </c>
      <c r="D289" s="11">
        <v>-83.694</v>
      </c>
      <c r="E289" s="10">
        <f t="shared" si="1234"/>
        <v>5968256.072</v>
      </c>
      <c r="F289" s="10">
        <f t="shared" si="1235"/>
        <v>54007933.55</v>
      </c>
      <c r="G289" s="10">
        <f t="shared" si="1236"/>
        <v>0</v>
      </c>
      <c r="I289" s="11">
        <v>80.0</v>
      </c>
      <c r="J289" s="11">
        <v>124.14</v>
      </c>
      <c r="K289" s="11">
        <v>2.28975E8</v>
      </c>
      <c r="L289" s="11">
        <v>-86.041</v>
      </c>
      <c r="M289" s="10">
        <f t="shared" si="1237"/>
        <v>15809032.56</v>
      </c>
      <c r="N289" s="10">
        <f t="shared" si="1238"/>
        <v>228428599.6</v>
      </c>
      <c r="O289" s="10">
        <f t="shared" si="1239"/>
        <v>0</v>
      </c>
      <c r="Q289" s="11">
        <v>80.0</v>
      </c>
      <c r="R289" s="11">
        <v>30.825</v>
      </c>
      <c r="S289" s="11">
        <v>7.79764E8</v>
      </c>
      <c r="T289" s="11">
        <v>47.226</v>
      </c>
      <c r="U289" s="10">
        <f t="shared" si="1240"/>
        <v>529544187.5</v>
      </c>
      <c r="V289" s="10">
        <f t="shared" si="1241"/>
        <v>-572376492.5</v>
      </c>
      <c r="W289" s="10">
        <f t="shared" si="1242"/>
        <v>0</v>
      </c>
      <c r="Y289" s="11">
        <v>80.0</v>
      </c>
      <c r="Z289" s="11">
        <v>499.93</v>
      </c>
      <c r="AA289" s="11">
        <v>5.5219E7</v>
      </c>
      <c r="AB289" s="11">
        <v>-89.392</v>
      </c>
      <c r="AC289" s="10">
        <f t="shared" si="1243"/>
        <v>585951.0456</v>
      </c>
      <c r="AD289" s="10">
        <f t="shared" si="1244"/>
        <v>55215891.03</v>
      </c>
      <c r="AE289" s="10">
        <f t="shared" si="1245"/>
        <v>0</v>
      </c>
      <c r="AG289" s="11">
        <v>80.0</v>
      </c>
      <c r="AH289" s="11">
        <v>124.14</v>
      </c>
      <c r="AI289" s="11">
        <v>2.52651E8</v>
      </c>
      <c r="AJ289" s="11">
        <v>-86.039</v>
      </c>
      <c r="AK289" s="10">
        <f t="shared" si="1246"/>
        <v>17452483.62</v>
      </c>
      <c r="AL289" s="10">
        <f t="shared" si="1247"/>
        <v>252047492.8</v>
      </c>
      <c r="AM289" s="10">
        <f t="shared" si="1248"/>
        <v>0</v>
      </c>
      <c r="AO289" s="7">
        <f t="shared" ref="AO289:AQ289" si="1723">E289-AC289</f>
        <v>5382305.026</v>
      </c>
      <c r="AP289" s="7">
        <f t="shared" si="1723"/>
        <v>-1207957.481</v>
      </c>
      <c r="AQ289" s="7">
        <f t="shared" si="1723"/>
        <v>0</v>
      </c>
      <c r="AS289" s="7">
        <f t="shared" ref="AS289:AU289" si="1724">M289-AK289</f>
        <v>-1643451.059</v>
      </c>
      <c r="AT289" s="7">
        <f t="shared" si="1724"/>
        <v>-23618893.18</v>
      </c>
      <c r="AU289" s="7">
        <f t="shared" si="1724"/>
        <v>0</v>
      </c>
      <c r="AW289" s="11">
        <v>80.0</v>
      </c>
      <c r="AX289" s="11">
        <v>499.93</v>
      </c>
      <c r="AY289" s="11">
        <v>5.73828E7</v>
      </c>
      <c r="AZ289" s="11">
        <v>-89.927</v>
      </c>
      <c r="BA289" s="10">
        <f t="shared" si="1251"/>
        <v>73110.85218</v>
      </c>
      <c r="BB289" s="10">
        <f t="shared" si="1252"/>
        <v>57382753.43</v>
      </c>
      <c r="BC289" s="10">
        <f t="shared" si="1253"/>
        <v>0</v>
      </c>
      <c r="BE289" s="11">
        <v>80.0</v>
      </c>
      <c r="BF289" s="11">
        <v>124.14</v>
      </c>
      <c r="BG289" s="11">
        <v>2.09734E8</v>
      </c>
      <c r="BH289" s="11">
        <v>-91.545</v>
      </c>
      <c r="BI289" s="10">
        <f t="shared" si="1254"/>
        <v>-5654862.618</v>
      </c>
      <c r="BJ289" s="10">
        <f t="shared" si="1255"/>
        <v>209657752.7</v>
      </c>
      <c r="BK289" s="10">
        <f t="shared" si="1256"/>
        <v>0</v>
      </c>
      <c r="BM289" s="7">
        <f t="shared" ref="BM289:BO289" si="1725">E289-BA289</f>
        <v>5895145.22</v>
      </c>
      <c r="BN289" s="7">
        <f t="shared" si="1725"/>
        <v>-3374819.875</v>
      </c>
      <c r="BO289" s="7">
        <f t="shared" si="1725"/>
        <v>0</v>
      </c>
      <c r="BQ289" s="7">
        <f t="shared" ref="BQ289:BS289" si="1726">M289-BI289</f>
        <v>21463895.18</v>
      </c>
      <c r="BR289" s="7">
        <f t="shared" si="1726"/>
        <v>18770846.86</v>
      </c>
      <c r="BS289" s="7">
        <f t="shared" si="1726"/>
        <v>0</v>
      </c>
      <c r="BU289" s="12">
        <f t="shared" ref="BU289:BW289" si="1727">AO289-BM289</f>
        <v>-512840.1934</v>
      </c>
      <c r="BV289" s="12">
        <f t="shared" si="1727"/>
        <v>2166862.394</v>
      </c>
      <c r="BW289" s="12">
        <f t="shared" si="1727"/>
        <v>0</v>
      </c>
      <c r="BY289" s="12">
        <f t="shared" ref="BY289:CA289" si="1728">AS289-BQ289</f>
        <v>-23107346.24</v>
      </c>
      <c r="BZ289" s="12">
        <f t="shared" si="1728"/>
        <v>-42389740.04</v>
      </c>
      <c r="CA289" s="12">
        <f t="shared" si="1728"/>
        <v>0</v>
      </c>
    </row>
    <row r="290" ht="15.75" customHeight="1">
      <c r="A290" s="11">
        <v>81.0</v>
      </c>
      <c r="B290" s="11">
        <v>525.31</v>
      </c>
      <c r="C290" s="11">
        <v>5.48317E7</v>
      </c>
      <c r="D290" s="11">
        <v>-86.852</v>
      </c>
      <c r="E290" s="10">
        <f t="shared" si="1234"/>
        <v>3011100.683</v>
      </c>
      <c r="F290" s="10">
        <f t="shared" si="1235"/>
        <v>54748959.79</v>
      </c>
      <c r="G290" s="10">
        <f t="shared" si="1236"/>
        <v>0</v>
      </c>
      <c r="I290" s="11">
        <v>81.0</v>
      </c>
      <c r="J290" s="11">
        <v>131.95</v>
      </c>
      <c r="K290" s="11">
        <v>1.90968E8</v>
      </c>
      <c r="L290" s="11">
        <v>-97.002</v>
      </c>
      <c r="M290" s="10">
        <f t="shared" si="1237"/>
        <v>-23279761.11</v>
      </c>
      <c r="N290" s="10">
        <f t="shared" si="1238"/>
        <v>189543741</v>
      </c>
      <c r="O290" s="10">
        <f t="shared" si="1239"/>
        <v>0</v>
      </c>
      <c r="Q290" s="11">
        <v>81.0</v>
      </c>
      <c r="R290" s="11">
        <v>33.145</v>
      </c>
      <c r="S290" s="11">
        <v>6.46736E8</v>
      </c>
      <c r="T290" s="11">
        <v>-81.056</v>
      </c>
      <c r="U290" s="10">
        <f t="shared" si="1240"/>
        <v>100547424.6</v>
      </c>
      <c r="V290" s="10">
        <f t="shared" si="1241"/>
        <v>638872185.3</v>
      </c>
      <c r="W290" s="10">
        <f t="shared" si="1242"/>
        <v>0</v>
      </c>
      <c r="Y290" s="11">
        <v>81.0</v>
      </c>
      <c r="Z290" s="11">
        <v>525.31</v>
      </c>
      <c r="AA290" s="11">
        <v>5.31965E7</v>
      </c>
      <c r="AB290" s="11">
        <v>-87.871</v>
      </c>
      <c r="AC290" s="10">
        <f t="shared" si="1243"/>
        <v>1976223.884</v>
      </c>
      <c r="AD290" s="10">
        <f t="shared" si="1244"/>
        <v>53159779.45</v>
      </c>
      <c r="AE290" s="10">
        <f t="shared" si="1245"/>
        <v>0</v>
      </c>
      <c r="AG290" s="11">
        <v>81.0</v>
      </c>
      <c r="AH290" s="11">
        <v>131.95</v>
      </c>
      <c r="AI290" s="11">
        <v>1.74467E8</v>
      </c>
      <c r="AJ290" s="11">
        <v>-84.478</v>
      </c>
      <c r="AK290" s="10">
        <f t="shared" si="1246"/>
        <v>16788601.78</v>
      </c>
      <c r="AL290" s="10">
        <f t="shared" si="1247"/>
        <v>173657355</v>
      </c>
      <c r="AM290" s="10">
        <f t="shared" si="1248"/>
        <v>0</v>
      </c>
      <c r="AO290" s="7">
        <f t="shared" ref="AO290:AQ290" si="1729">E290-AC290</f>
        <v>1034876.798</v>
      </c>
      <c r="AP290" s="7">
        <f t="shared" si="1729"/>
        <v>1589180.333</v>
      </c>
      <c r="AQ290" s="7">
        <f t="shared" si="1729"/>
        <v>0</v>
      </c>
      <c r="AS290" s="7">
        <f t="shared" ref="AS290:AU290" si="1730">M290-AK290</f>
        <v>-40068362.89</v>
      </c>
      <c r="AT290" s="7">
        <f t="shared" si="1730"/>
        <v>15886386</v>
      </c>
      <c r="AU290" s="7">
        <f t="shared" si="1730"/>
        <v>0</v>
      </c>
      <c r="AW290" s="11">
        <v>81.0</v>
      </c>
      <c r="AX290" s="11">
        <v>525.31</v>
      </c>
      <c r="AY290" s="11">
        <v>5.35851E7</v>
      </c>
      <c r="AZ290" s="11">
        <v>-88.817</v>
      </c>
      <c r="BA290" s="10">
        <f t="shared" si="1251"/>
        <v>1106306.082</v>
      </c>
      <c r="BB290" s="10">
        <f t="shared" si="1252"/>
        <v>53573678.51</v>
      </c>
      <c r="BC290" s="10">
        <f t="shared" si="1253"/>
        <v>0</v>
      </c>
      <c r="BE290" s="11">
        <v>81.0</v>
      </c>
      <c r="BF290" s="11">
        <v>131.95</v>
      </c>
      <c r="BG290" s="11">
        <v>2.41865E8</v>
      </c>
      <c r="BH290" s="11">
        <v>-93.345</v>
      </c>
      <c r="BI290" s="10">
        <f t="shared" si="1254"/>
        <v>-14112364.4</v>
      </c>
      <c r="BJ290" s="10">
        <f t="shared" si="1255"/>
        <v>241452934.1</v>
      </c>
      <c r="BK290" s="10">
        <f t="shared" si="1256"/>
        <v>0</v>
      </c>
      <c r="BM290" s="7">
        <f t="shared" ref="BM290:BO290" si="1731">E290-BA290</f>
        <v>1904794.6</v>
      </c>
      <c r="BN290" s="7">
        <f t="shared" si="1731"/>
        <v>1175281.277</v>
      </c>
      <c r="BO290" s="7">
        <f t="shared" si="1731"/>
        <v>0</v>
      </c>
      <c r="BQ290" s="7">
        <f t="shared" ref="BQ290:BS290" si="1732">M290-BI290</f>
        <v>-9167396.706</v>
      </c>
      <c r="BR290" s="7">
        <f t="shared" si="1732"/>
        <v>-51909193.14</v>
      </c>
      <c r="BS290" s="7">
        <f t="shared" si="1732"/>
        <v>0</v>
      </c>
      <c r="BU290" s="12">
        <f t="shared" ref="BU290:BW290" si="1733">AO290-BM290</f>
        <v>-869917.8022</v>
      </c>
      <c r="BV290" s="12">
        <f t="shared" si="1733"/>
        <v>413899.0556</v>
      </c>
      <c r="BW290" s="12">
        <f t="shared" si="1733"/>
        <v>0</v>
      </c>
      <c r="BY290" s="12">
        <f t="shared" ref="BY290:CA290" si="1734">AS290-BQ290</f>
        <v>-30900966.18</v>
      </c>
      <c r="BZ290" s="12">
        <f t="shared" si="1734"/>
        <v>67795579.14</v>
      </c>
      <c r="CA290" s="12">
        <f t="shared" si="1734"/>
        <v>0</v>
      </c>
    </row>
    <row r="291" ht="15.75" customHeight="1">
      <c r="A291" s="11">
        <v>82.0</v>
      </c>
      <c r="B291" s="11">
        <v>551.97</v>
      </c>
      <c r="C291" s="11">
        <v>5.24047E7</v>
      </c>
      <c r="D291" s="11">
        <v>-88.01</v>
      </c>
      <c r="E291" s="10">
        <f t="shared" si="1234"/>
        <v>1819756.853</v>
      </c>
      <c r="F291" s="10">
        <f t="shared" si="1235"/>
        <v>52373094.88</v>
      </c>
      <c r="G291" s="10">
        <f t="shared" si="1236"/>
        <v>0</v>
      </c>
      <c r="I291" s="11">
        <v>82.0</v>
      </c>
      <c r="J291" s="11">
        <v>140.25</v>
      </c>
      <c r="K291" s="11">
        <v>2.32856E8</v>
      </c>
      <c r="L291" s="11">
        <v>-83.724</v>
      </c>
      <c r="M291" s="10">
        <f t="shared" si="1237"/>
        <v>25455341.05</v>
      </c>
      <c r="N291" s="10">
        <f t="shared" si="1238"/>
        <v>231460455.3</v>
      </c>
      <c r="O291" s="10">
        <f t="shared" si="1239"/>
        <v>0</v>
      </c>
      <c r="Q291" s="11">
        <v>82.0</v>
      </c>
      <c r="R291" s="11">
        <v>35.638</v>
      </c>
      <c r="S291" s="11">
        <v>2.55016E8</v>
      </c>
      <c r="T291" s="11">
        <v>-175.175</v>
      </c>
      <c r="U291" s="10">
        <f t="shared" si="1240"/>
        <v>-254112287.8</v>
      </c>
      <c r="V291" s="10">
        <f t="shared" si="1241"/>
        <v>21450068.34</v>
      </c>
      <c r="W291" s="10">
        <f t="shared" si="1242"/>
        <v>0</v>
      </c>
      <c r="Y291" s="11">
        <v>82.0</v>
      </c>
      <c r="Z291" s="11">
        <v>551.97</v>
      </c>
      <c r="AA291" s="11">
        <v>5.07736E7</v>
      </c>
      <c r="AB291" s="11">
        <v>-87.537</v>
      </c>
      <c r="AC291" s="10">
        <f t="shared" si="1243"/>
        <v>2181955.914</v>
      </c>
      <c r="AD291" s="10">
        <f t="shared" si="1244"/>
        <v>50726694.41</v>
      </c>
      <c r="AE291" s="10">
        <f t="shared" si="1245"/>
        <v>0</v>
      </c>
      <c r="AG291" s="11">
        <v>82.0</v>
      </c>
      <c r="AH291" s="11">
        <v>140.25</v>
      </c>
      <c r="AI291" s="11">
        <v>1.93347E8</v>
      </c>
      <c r="AJ291" s="11">
        <v>-97.993</v>
      </c>
      <c r="AK291" s="10">
        <f t="shared" si="1246"/>
        <v>-26885309.44</v>
      </c>
      <c r="AL291" s="10">
        <f t="shared" si="1247"/>
        <v>191468646.4</v>
      </c>
      <c r="AM291" s="10">
        <f t="shared" si="1248"/>
        <v>0</v>
      </c>
      <c r="AO291" s="7">
        <f t="shared" ref="AO291:AQ291" si="1735">E291-AC291</f>
        <v>-362199.0605</v>
      </c>
      <c r="AP291" s="7">
        <f t="shared" si="1735"/>
        <v>1646400.472</v>
      </c>
      <c r="AQ291" s="7">
        <f t="shared" si="1735"/>
        <v>0</v>
      </c>
      <c r="AS291" s="7">
        <f t="shared" ref="AS291:AU291" si="1736">M291-AK291</f>
        <v>52340650.49</v>
      </c>
      <c r="AT291" s="7">
        <f t="shared" si="1736"/>
        <v>39991808.88</v>
      </c>
      <c r="AU291" s="7">
        <f t="shared" si="1736"/>
        <v>0</v>
      </c>
      <c r="AW291" s="11">
        <v>82.0</v>
      </c>
      <c r="AX291" s="11">
        <v>551.97</v>
      </c>
      <c r="AY291" s="11">
        <v>5.10419E7</v>
      </c>
      <c r="AZ291" s="11">
        <v>-88.946</v>
      </c>
      <c r="BA291" s="10">
        <f t="shared" si="1251"/>
        <v>938902.112</v>
      </c>
      <c r="BB291" s="10">
        <f t="shared" si="1252"/>
        <v>51033263.84</v>
      </c>
      <c r="BC291" s="10">
        <f t="shared" si="1253"/>
        <v>0</v>
      </c>
      <c r="BE291" s="11">
        <v>82.0</v>
      </c>
      <c r="BF291" s="11">
        <v>140.25</v>
      </c>
      <c r="BG291" s="11">
        <v>1.84353E8</v>
      </c>
      <c r="BH291" s="11">
        <v>-82.355</v>
      </c>
      <c r="BI291" s="10">
        <f t="shared" si="1254"/>
        <v>24525373.38</v>
      </c>
      <c r="BJ291" s="10">
        <f t="shared" si="1255"/>
        <v>182714352.7</v>
      </c>
      <c r="BK291" s="10">
        <f t="shared" si="1256"/>
        <v>0</v>
      </c>
      <c r="BM291" s="7">
        <f t="shared" ref="BM291:BO291" si="1737">E291-BA291</f>
        <v>880854.7411</v>
      </c>
      <c r="BN291" s="7">
        <f t="shared" si="1737"/>
        <v>1339831.035</v>
      </c>
      <c r="BO291" s="7">
        <f t="shared" si="1737"/>
        <v>0</v>
      </c>
      <c r="BQ291" s="7">
        <f t="shared" ref="BQ291:BS291" si="1738">M291-BI291</f>
        <v>929967.6711</v>
      </c>
      <c r="BR291" s="7">
        <f t="shared" si="1738"/>
        <v>48746102.59</v>
      </c>
      <c r="BS291" s="7">
        <f t="shared" si="1738"/>
        <v>0</v>
      </c>
      <c r="BU291" s="12">
        <f t="shared" ref="BU291:BW291" si="1739">AO291-BM291</f>
        <v>-1243053.802</v>
      </c>
      <c r="BV291" s="12">
        <f t="shared" si="1739"/>
        <v>306569.4367</v>
      </c>
      <c r="BW291" s="12">
        <f t="shared" si="1739"/>
        <v>0</v>
      </c>
      <c r="BY291" s="12">
        <f t="shared" ref="BY291:CA291" si="1740">AS291-BQ291</f>
        <v>51410682.82</v>
      </c>
      <c r="BZ291" s="12">
        <f t="shared" si="1740"/>
        <v>-8754293.712</v>
      </c>
      <c r="CA291" s="12">
        <f t="shared" si="1740"/>
        <v>0</v>
      </c>
    </row>
    <row r="292" ht="15.75" customHeight="1">
      <c r="A292" s="11">
        <v>83.0</v>
      </c>
      <c r="B292" s="11">
        <v>579.99</v>
      </c>
      <c r="C292" s="11">
        <v>4.68529E7</v>
      </c>
      <c r="D292" s="11">
        <v>-87.326</v>
      </c>
      <c r="E292" s="10">
        <f t="shared" si="1234"/>
        <v>2185836.029</v>
      </c>
      <c r="F292" s="10">
        <f t="shared" si="1235"/>
        <v>46801884.14</v>
      </c>
      <c r="G292" s="10">
        <f t="shared" si="1236"/>
        <v>0</v>
      </c>
      <c r="I292" s="11">
        <v>83.0</v>
      </c>
      <c r="J292" s="11">
        <v>149.08</v>
      </c>
      <c r="K292" s="11">
        <v>1.73649E8</v>
      </c>
      <c r="L292" s="11">
        <v>-92.208</v>
      </c>
      <c r="M292" s="10">
        <f t="shared" si="1237"/>
        <v>-6690232.698</v>
      </c>
      <c r="N292" s="10">
        <f t="shared" si="1238"/>
        <v>173520073.7</v>
      </c>
      <c r="O292" s="10">
        <f t="shared" si="1239"/>
        <v>0</v>
      </c>
      <c r="Q292" s="11">
        <v>83.0</v>
      </c>
      <c r="R292" s="11">
        <v>38.32</v>
      </c>
      <c r="S292" s="11">
        <v>3.01245E8</v>
      </c>
      <c r="T292" s="11">
        <v>-20.828</v>
      </c>
      <c r="U292" s="10">
        <f t="shared" si="1240"/>
        <v>281559249.8</v>
      </c>
      <c r="V292" s="10">
        <f t="shared" si="1241"/>
        <v>107111805.5</v>
      </c>
      <c r="W292" s="10">
        <f t="shared" si="1242"/>
        <v>0</v>
      </c>
      <c r="Y292" s="11">
        <v>83.0</v>
      </c>
      <c r="Z292" s="11">
        <v>579.99</v>
      </c>
      <c r="AA292" s="11">
        <v>4.89462E7</v>
      </c>
      <c r="AB292" s="11">
        <v>-89.445</v>
      </c>
      <c r="AC292" s="10">
        <f t="shared" si="1243"/>
        <v>474113.7378</v>
      </c>
      <c r="AD292" s="10">
        <f t="shared" si="1244"/>
        <v>48943903.71</v>
      </c>
      <c r="AE292" s="10">
        <f t="shared" si="1245"/>
        <v>0</v>
      </c>
      <c r="AG292" s="11">
        <v>83.0</v>
      </c>
      <c r="AH292" s="11">
        <v>149.08</v>
      </c>
      <c r="AI292" s="11">
        <v>1.7233E8</v>
      </c>
      <c r="AJ292" s="11">
        <v>-89.984</v>
      </c>
      <c r="AK292" s="10">
        <f t="shared" si="1246"/>
        <v>48123.61377</v>
      </c>
      <c r="AL292" s="10">
        <f t="shared" si="1247"/>
        <v>172329993.3</v>
      </c>
      <c r="AM292" s="10">
        <f t="shared" si="1248"/>
        <v>0</v>
      </c>
      <c r="AO292" s="7">
        <f t="shared" ref="AO292:AQ292" si="1741">E292-AC292</f>
        <v>1711722.291</v>
      </c>
      <c r="AP292" s="7">
        <f t="shared" si="1741"/>
        <v>-2142019.57</v>
      </c>
      <c r="AQ292" s="7">
        <f t="shared" si="1741"/>
        <v>0</v>
      </c>
      <c r="AS292" s="7">
        <f t="shared" ref="AS292:AU292" si="1742">M292-AK292</f>
        <v>-6738356.312</v>
      </c>
      <c r="AT292" s="7">
        <f t="shared" si="1742"/>
        <v>1190080.45</v>
      </c>
      <c r="AU292" s="7">
        <f t="shared" si="1742"/>
        <v>0</v>
      </c>
      <c r="AW292" s="11">
        <v>83.0</v>
      </c>
      <c r="AX292" s="11">
        <v>579.99</v>
      </c>
      <c r="AY292" s="11">
        <v>4.94844E7</v>
      </c>
      <c r="AZ292" s="11">
        <v>-89.151</v>
      </c>
      <c r="BA292" s="10">
        <f t="shared" si="1251"/>
        <v>733225.3535</v>
      </c>
      <c r="BB292" s="10">
        <f t="shared" si="1252"/>
        <v>49478967.49</v>
      </c>
      <c r="BC292" s="10">
        <f t="shared" si="1253"/>
        <v>0</v>
      </c>
      <c r="BE292" s="11">
        <v>83.0</v>
      </c>
      <c r="BF292" s="11">
        <v>149.08</v>
      </c>
      <c r="BG292" s="11">
        <v>1.69883E8</v>
      </c>
      <c r="BH292" s="11">
        <v>-79.829</v>
      </c>
      <c r="BI292" s="10">
        <f t="shared" si="1254"/>
        <v>29999056.53</v>
      </c>
      <c r="BJ292" s="10">
        <f t="shared" si="1255"/>
        <v>167213307.8</v>
      </c>
      <c r="BK292" s="10">
        <f t="shared" si="1256"/>
        <v>0</v>
      </c>
      <c r="BM292" s="7">
        <f t="shared" ref="BM292:BO292" si="1743">E292-BA292</f>
        <v>1452610.675</v>
      </c>
      <c r="BN292" s="7">
        <f t="shared" si="1743"/>
        <v>-2677083.348</v>
      </c>
      <c r="BO292" s="7">
        <f t="shared" si="1743"/>
        <v>0</v>
      </c>
      <c r="BQ292" s="7">
        <f t="shared" ref="BQ292:BS292" si="1744">M292-BI292</f>
        <v>-36689289.22</v>
      </c>
      <c r="BR292" s="7">
        <f t="shared" si="1744"/>
        <v>6306765.957</v>
      </c>
      <c r="BS292" s="7">
        <f t="shared" si="1744"/>
        <v>0</v>
      </c>
      <c r="BU292" s="12">
        <f t="shared" ref="BU292:BW292" si="1745">AO292-BM292</f>
        <v>259111.6157</v>
      </c>
      <c r="BV292" s="12">
        <f t="shared" si="1745"/>
        <v>535063.7783</v>
      </c>
      <c r="BW292" s="12">
        <f t="shared" si="1745"/>
        <v>0</v>
      </c>
      <c r="BY292" s="12">
        <f t="shared" ref="BY292:CA292" si="1746">AS292-BQ292</f>
        <v>29950932.91</v>
      </c>
      <c r="BZ292" s="12">
        <f t="shared" si="1746"/>
        <v>-5116685.507</v>
      </c>
      <c r="CA292" s="12">
        <f t="shared" si="1746"/>
        <v>0</v>
      </c>
    </row>
    <row r="293" ht="15.75" customHeight="1">
      <c r="A293" s="11">
        <v>84.0</v>
      </c>
      <c r="B293" s="11">
        <v>609.44</v>
      </c>
      <c r="C293" s="11">
        <v>4.57719E7</v>
      </c>
      <c r="D293" s="11">
        <v>-88.849</v>
      </c>
      <c r="E293" s="10">
        <f t="shared" si="1234"/>
        <v>919437.9403</v>
      </c>
      <c r="F293" s="10">
        <f t="shared" si="1235"/>
        <v>45762664.51</v>
      </c>
      <c r="G293" s="10">
        <f t="shared" si="1236"/>
        <v>0</v>
      </c>
      <c r="I293" s="11">
        <v>84.0</v>
      </c>
      <c r="J293" s="11">
        <v>158.46</v>
      </c>
      <c r="K293" s="11">
        <v>1.50269E8</v>
      </c>
      <c r="L293" s="11">
        <v>-92.738</v>
      </c>
      <c r="M293" s="10">
        <f t="shared" si="1237"/>
        <v>-7178189.215</v>
      </c>
      <c r="N293" s="10">
        <f t="shared" si="1238"/>
        <v>150097454.9</v>
      </c>
      <c r="O293" s="10">
        <f t="shared" si="1239"/>
        <v>0</v>
      </c>
      <c r="Q293" s="11">
        <v>84.0</v>
      </c>
      <c r="R293" s="11">
        <v>41.203</v>
      </c>
      <c r="S293" s="11">
        <v>4.58887E8</v>
      </c>
      <c r="T293" s="11">
        <v>173.448</v>
      </c>
      <c r="U293" s="10">
        <f t="shared" si="1240"/>
        <v>-455889874.3</v>
      </c>
      <c r="V293" s="10">
        <f t="shared" si="1241"/>
        <v>-52361257.19</v>
      </c>
      <c r="W293" s="10">
        <f t="shared" si="1242"/>
        <v>0</v>
      </c>
      <c r="Y293" s="11">
        <v>84.0</v>
      </c>
      <c r="Z293" s="11">
        <v>609.44</v>
      </c>
      <c r="AA293" s="11">
        <v>4.6673E7</v>
      </c>
      <c r="AB293" s="11">
        <v>-88.699</v>
      </c>
      <c r="AC293" s="10">
        <f t="shared" si="1243"/>
        <v>1059700.308</v>
      </c>
      <c r="AD293" s="10">
        <f t="shared" si="1244"/>
        <v>46660968.32</v>
      </c>
      <c r="AE293" s="10">
        <f t="shared" si="1245"/>
        <v>0</v>
      </c>
      <c r="AG293" s="11">
        <v>84.0</v>
      </c>
      <c r="AH293" s="11">
        <v>158.46</v>
      </c>
      <c r="AI293" s="11">
        <v>1.5392E8</v>
      </c>
      <c r="AJ293" s="11">
        <v>-84.836</v>
      </c>
      <c r="AK293" s="10">
        <f t="shared" si="1246"/>
        <v>13853851.23</v>
      </c>
      <c r="AL293" s="10">
        <f t="shared" si="1247"/>
        <v>153295261.5</v>
      </c>
      <c r="AM293" s="10">
        <f t="shared" si="1248"/>
        <v>0</v>
      </c>
      <c r="AO293" s="7">
        <f t="shared" ref="AO293:AQ293" si="1747">E293-AC293</f>
        <v>-140262.3672</v>
      </c>
      <c r="AP293" s="7">
        <f t="shared" si="1747"/>
        <v>-898303.8021</v>
      </c>
      <c r="AQ293" s="7">
        <f t="shared" si="1747"/>
        <v>0</v>
      </c>
      <c r="AS293" s="7">
        <f t="shared" ref="AS293:AU293" si="1748">M293-AK293</f>
        <v>-21032040.45</v>
      </c>
      <c r="AT293" s="7">
        <f t="shared" si="1748"/>
        <v>-3197806.648</v>
      </c>
      <c r="AU293" s="7">
        <f t="shared" si="1748"/>
        <v>0</v>
      </c>
      <c r="AW293" s="11">
        <v>84.0</v>
      </c>
      <c r="AX293" s="11">
        <v>609.44</v>
      </c>
      <c r="AY293" s="11">
        <v>4.68026E7</v>
      </c>
      <c r="AZ293" s="11">
        <v>-88.608</v>
      </c>
      <c r="BA293" s="10">
        <f t="shared" si="1251"/>
        <v>1136956.525</v>
      </c>
      <c r="BB293" s="10">
        <f t="shared" si="1252"/>
        <v>46788788.15</v>
      </c>
      <c r="BC293" s="10">
        <f t="shared" si="1253"/>
        <v>0</v>
      </c>
      <c r="BE293" s="11">
        <v>84.0</v>
      </c>
      <c r="BF293" s="11">
        <v>158.46</v>
      </c>
      <c r="BG293" s="11">
        <v>1.76537E8</v>
      </c>
      <c r="BH293" s="11">
        <v>-84.371</v>
      </c>
      <c r="BI293" s="10">
        <f t="shared" si="1254"/>
        <v>17315917.12</v>
      </c>
      <c r="BJ293" s="10">
        <f t="shared" si="1255"/>
        <v>175685717.6</v>
      </c>
      <c r="BK293" s="10">
        <f t="shared" si="1256"/>
        <v>0</v>
      </c>
      <c r="BM293" s="7">
        <f t="shared" ref="BM293:BO293" si="1749">E293-BA293</f>
        <v>-217518.5847</v>
      </c>
      <c r="BN293" s="7">
        <f t="shared" si="1749"/>
        <v>-1026123.636</v>
      </c>
      <c r="BO293" s="7">
        <f t="shared" si="1749"/>
        <v>0</v>
      </c>
      <c r="BQ293" s="7">
        <f t="shared" ref="BQ293:BS293" si="1750">M293-BI293</f>
        <v>-24494106.34</v>
      </c>
      <c r="BR293" s="7">
        <f t="shared" si="1750"/>
        <v>-25588262.76</v>
      </c>
      <c r="BS293" s="7">
        <f t="shared" si="1750"/>
        <v>0</v>
      </c>
      <c r="BU293" s="12">
        <f t="shared" ref="BU293:BW293" si="1751">AO293-BM293</f>
        <v>77256.21753</v>
      </c>
      <c r="BV293" s="12">
        <f t="shared" si="1751"/>
        <v>127819.834</v>
      </c>
      <c r="BW293" s="12">
        <f t="shared" si="1751"/>
        <v>0</v>
      </c>
      <c r="BY293" s="12">
        <f t="shared" ref="BY293:CA293" si="1752">AS293-BQ293</f>
        <v>3462065.89</v>
      </c>
      <c r="BZ293" s="12">
        <f t="shared" si="1752"/>
        <v>22390456.12</v>
      </c>
      <c r="CA293" s="12">
        <f t="shared" si="1752"/>
        <v>0</v>
      </c>
    </row>
    <row r="294" ht="15.75" customHeight="1">
      <c r="A294" s="11">
        <v>85.0</v>
      </c>
      <c r="B294" s="11">
        <v>640.37</v>
      </c>
      <c r="C294" s="11">
        <v>4.25893E7</v>
      </c>
      <c r="D294" s="11">
        <v>-89.887</v>
      </c>
      <c r="E294" s="10">
        <f t="shared" si="1234"/>
        <v>83995.5023</v>
      </c>
      <c r="F294" s="10">
        <f t="shared" si="1235"/>
        <v>42589217.17</v>
      </c>
      <c r="G294" s="10">
        <f t="shared" si="1236"/>
        <v>0</v>
      </c>
      <c r="I294" s="11">
        <v>85.0</v>
      </c>
      <c r="J294" s="11">
        <v>168.44</v>
      </c>
      <c r="K294" s="11">
        <v>1.67606E8</v>
      </c>
      <c r="L294" s="11">
        <v>-87.494</v>
      </c>
      <c r="M294" s="10">
        <f t="shared" si="1237"/>
        <v>7328405.953</v>
      </c>
      <c r="N294" s="10">
        <f t="shared" si="1238"/>
        <v>167445709.7</v>
      </c>
      <c r="O294" s="10">
        <f t="shared" si="1239"/>
        <v>0</v>
      </c>
      <c r="Q294" s="11">
        <v>85.0</v>
      </c>
      <c r="R294" s="11">
        <v>44.303</v>
      </c>
      <c r="S294" s="11">
        <v>8.32424E7</v>
      </c>
      <c r="T294" s="11">
        <v>-108.803</v>
      </c>
      <c r="U294" s="10">
        <f t="shared" si="1240"/>
        <v>-26830295.9</v>
      </c>
      <c r="V294" s="10">
        <f t="shared" si="1241"/>
        <v>78799951.65</v>
      </c>
      <c r="W294" s="10">
        <f t="shared" si="1242"/>
        <v>0</v>
      </c>
      <c r="Y294" s="11">
        <v>85.0</v>
      </c>
      <c r="Z294" s="11">
        <v>640.37</v>
      </c>
      <c r="AA294" s="11">
        <v>4.50781E7</v>
      </c>
      <c r="AB294" s="11">
        <v>-89.25</v>
      </c>
      <c r="AC294" s="10">
        <f t="shared" si="1243"/>
        <v>590054.0981</v>
      </c>
      <c r="AD294" s="10">
        <f t="shared" si="1244"/>
        <v>45074238.05</v>
      </c>
      <c r="AE294" s="10">
        <f t="shared" si="1245"/>
        <v>0</v>
      </c>
      <c r="AG294" s="11">
        <v>85.0</v>
      </c>
      <c r="AH294" s="11">
        <v>168.44</v>
      </c>
      <c r="AI294" s="11">
        <v>1.64505E8</v>
      </c>
      <c r="AJ294" s="11">
        <v>-96.087</v>
      </c>
      <c r="AK294" s="10">
        <f t="shared" si="1246"/>
        <v>-17443856.94</v>
      </c>
      <c r="AL294" s="10">
        <f t="shared" si="1247"/>
        <v>163577525.6</v>
      </c>
      <c r="AM294" s="10">
        <f t="shared" si="1248"/>
        <v>0</v>
      </c>
      <c r="AO294" s="7">
        <f t="shared" ref="AO294:AQ294" si="1753">E294-AC294</f>
        <v>-506058.5958</v>
      </c>
      <c r="AP294" s="7">
        <f t="shared" si="1753"/>
        <v>-2485020.879</v>
      </c>
      <c r="AQ294" s="7">
        <f t="shared" si="1753"/>
        <v>0</v>
      </c>
      <c r="AS294" s="7">
        <f t="shared" ref="AS294:AU294" si="1754">M294-AK294</f>
        <v>24772262.89</v>
      </c>
      <c r="AT294" s="7">
        <f t="shared" si="1754"/>
        <v>3868184.12</v>
      </c>
      <c r="AU294" s="7">
        <f t="shared" si="1754"/>
        <v>0</v>
      </c>
      <c r="AW294" s="11">
        <v>85.0</v>
      </c>
      <c r="AX294" s="11">
        <v>640.37</v>
      </c>
      <c r="AY294" s="11">
        <v>4.49823E7</v>
      </c>
      <c r="AZ294" s="11">
        <v>-88.194</v>
      </c>
      <c r="BA294" s="10">
        <f t="shared" si="1251"/>
        <v>1417636.391</v>
      </c>
      <c r="BB294" s="10">
        <f t="shared" si="1252"/>
        <v>44959955.74</v>
      </c>
      <c r="BC294" s="10">
        <f t="shared" si="1253"/>
        <v>0</v>
      </c>
      <c r="BE294" s="11">
        <v>85.0</v>
      </c>
      <c r="BF294" s="11">
        <v>168.44</v>
      </c>
      <c r="BG294" s="11">
        <v>1.36499E8</v>
      </c>
      <c r="BH294" s="11">
        <v>-83.366</v>
      </c>
      <c r="BI294" s="10">
        <f t="shared" si="1254"/>
        <v>15769266.67</v>
      </c>
      <c r="BJ294" s="10">
        <f t="shared" si="1255"/>
        <v>135585055.3</v>
      </c>
      <c r="BK294" s="10">
        <f t="shared" si="1256"/>
        <v>0</v>
      </c>
      <c r="BM294" s="7">
        <f t="shared" ref="BM294:BO294" si="1755">E294-BA294</f>
        <v>-1333640.889</v>
      </c>
      <c r="BN294" s="7">
        <f t="shared" si="1755"/>
        <v>-2370738.571</v>
      </c>
      <c r="BO294" s="7">
        <f t="shared" si="1755"/>
        <v>0</v>
      </c>
      <c r="BQ294" s="7">
        <f t="shared" ref="BQ294:BS294" si="1756">M294-BI294</f>
        <v>-8440860.716</v>
      </c>
      <c r="BR294" s="7">
        <f t="shared" si="1756"/>
        <v>31860654.38</v>
      </c>
      <c r="BS294" s="7">
        <f t="shared" si="1756"/>
        <v>0</v>
      </c>
      <c r="BU294" s="12">
        <f t="shared" ref="BU294:BW294" si="1757">AO294-BM294</f>
        <v>827582.2933</v>
      </c>
      <c r="BV294" s="12">
        <f t="shared" si="1757"/>
        <v>-114282.3075</v>
      </c>
      <c r="BW294" s="12">
        <f t="shared" si="1757"/>
        <v>0</v>
      </c>
      <c r="BY294" s="12">
        <f t="shared" ref="BY294:CA294" si="1758">AS294-BQ294</f>
        <v>33213123.61</v>
      </c>
      <c r="BZ294" s="12">
        <f t="shared" si="1758"/>
        <v>-27992470.26</v>
      </c>
      <c r="CA294" s="12">
        <f t="shared" si="1758"/>
        <v>0</v>
      </c>
    </row>
    <row r="295" ht="15.75" customHeight="1">
      <c r="A295" s="11">
        <v>86.0</v>
      </c>
      <c r="B295" s="11">
        <v>672.88</v>
      </c>
      <c r="C295" s="11">
        <v>4.11183E7</v>
      </c>
      <c r="D295" s="11">
        <v>-88.793</v>
      </c>
      <c r="E295" s="10">
        <f t="shared" si="1234"/>
        <v>866139.1433</v>
      </c>
      <c r="F295" s="10">
        <f t="shared" si="1235"/>
        <v>41109176.57</v>
      </c>
      <c r="G295" s="10">
        <f t="shared" si="1236"/>
        <v>0</v>
      </c>
      <c r="I295" s="11">
        <v>86.0</v>
      </c>
      <c r="J295" s="11">
        <v>179.03</v>
      </c>
      <c r="K295" s="11">
        <v>1.44364E8</v>
      </c>
      <c r="L295" s="11">
        <v>-92.384</v>
      </c>
      <c r="M295" s="10">
        <f t="shared" si="1237"/>
        <v>-6005057.968</v>
      </c>
      <c r="N295" s="10">
        <f t="shared" si="1238"/>
        <v>144239050.8</v>
      </c>
      <c r="O295" s="10">
        <f t="shared" si="1239"/>
        <v>0</v>
      </c>
      <c r="Q295" s="11">
        <v>86.0</v>
      </c>
      <c r="R295" s="11">
        <v>47.636</v>
      </c>
      <c r="S295" s="11">
        <v>6.729E7</v>
      </c>
      <c r="T295" s="11">
        <v>118.009</v>
      </c>
      <c r="U295" s="10">
        <f t="shared" si="1240"/>
        <v>-31600073.73</v>
      </c>
      <c r="V295" s="10">
        <f t="shared" si="1241"/>
        <v>-59408580.53</v>
      </c>
      <c r="W295" s="10">
        <f t="shared" si="1242"/>
        <v>0</v>
      </c>
      <c r="Y295" s="11">
        <v>86.0</v>
      </c>
      <c r="Z295" s="11">
        <v>672.88</v>
      </c>
      <c r="AA295" s="11">
        <v>4.25165E7</v>
      </c>
      <c r="AB295" s="11">
        <v>-88.949</v>
      </c>
      <c r="AC295" s="10">
        <f t="shared" si="1243"/>
        <v>779853.8739</v>
      </c>
      <c r="AD295" s="10">
        <f t="shared" si="1244"/>
        <v>42509347.21</v>
      </c>
      <c r="AE295" s="10">
        <f t="shared" si="1245"/>
        <v>0</v>
      </c>
      <c r="AG295" s="11">
        <v>86.0</v>
      </c>
      <c r="AH295" s="11">
        <v>179.03</v>
      </c>
      <c r="AI295" s="11">
        <v>1.53832E8</v>
      </c>
      <c r="AJ295" s="11">
        <v>-83.392</v>
      </c>
      <c r="AK295" s="10">
        <f t="shared" si="1246"/>
        <v>17702348.21</v>
      </c>
      <c r="AL295" s="10">
        <f t="shared" si="1247"/>
        <v>152810049.1</v>
      </c>
      <c r="AM295" s="10">
        <f t="shared" si="1248"/>
        <v>0</v>
      </c>
      <c r="AO295" s="7">
        <f t="shared" ref="AO295:AQ295" si="1759">E295-AC295</f>
        <v>86285.26944</v>
      </c>
      <c r="AP295" s="7">
        <f t="shared" si="1759"/>
        <v>-1400170.644</v>
      </c>
      <c r="AQ295" s="7">
        <f t="shared" si="1759"/>
        <v>0</v>
      </c>
      <c r="AS295" s="7">
        <f t="shared" ref="AS295:AU295" si="1760">M295-AK295</f>
        <v>-23707406.18</v>
      </c>
      <c r="AT295" s="7">
        <f t="shared" si="1760"/>
        <v>-8570998.256</v>
      </c>
      <c r="AU295" s="7">
        <f t="shared" si="1760"/>
        <v>0</v>
      </c>
      <c r="AW295" s="11">
        <v>86.0</v>
      </c>
      <c r="AX295" s="11">
        <v>672.88</v>
      </c>
      <c r="AY295" s="11">
        <v>4.25801E7</v>
      </c>
      <c r="AZ295" s="11">
        <v>-88.763</v>
      </c>
      <c r="BA295" s="10">
        <f t="shared" si="1251"/>
        <v>919221.1433</v>
      </c>
      <c r="BB295" s="10">
        <f t="shared" si="1252"/>
        <v>42570176.75</v>
      </c>
      <c r="BC295" s="10">
        <f t="shared" si="1253"/>
        <v>0</v>
      </c>
      <c r="BE295" s="11">
        <v>86.0</v>
      </c>
      <c r="BF295" s="11">
        <v>179.03</v>
      </c>
      <c r="BG295" s="11">
        <v>1.59641E8</v>
      </c>
      <c r="BH295" s="11">
        <v>-97.966</v>
      </c>
      <c r="BI295" s="10">
        <f t="shared" si="1254"/>
        <v>-22123918.16</v>
      </c>
      <c r="BJ295" s="10">
        <f t="shared" si="1255"/>
        <v>158100541.2</v>
      </c>
      <c r="BK295" s="10">
        <f t="shared" si="1256"/>
        <v>0</v>
      </c>
      <c r="BM295" s="7">
        <f t="shared" ref="BM295:BO295" si="1761">E295-BA295</f>
        <v>-53081.99996</v>
      </c>
      <c r="BN295" s="7">
        <f t="shared" si="1761"/>
        <v>-1461000.184</v>
      </c>
      <c r="BO295" s="7">
        <f t="shared" si="1761"/>
        <v>0</v>
      </c>
      <c r="BQ295" s="7">
        <f t="shared" ref="BQ295:BS295" si="1762">M295-BI295</f>
        <v>16118860.19</v>
      </c>
      <c r="BR295" s="7">
        <f t="shared" si="1762"/>
        <v>-13861490.4</v>
      </c>
      <c r="BS295" s="7">
        <f t="shared" si="1762"/>
        <v>0</v>
      </c>
      <c r="BU295" s="12">
        <f t="shared" ref="BU295:BW295" si="1763">AO295-BM295</f>
        <v>139367.2694</v>
      </c>
      <c r="BV295" s="12">
        <f t="shared" si="1763"/>
        <v>60829.5401</v>
      </c>
      <c r="BW295" s="12">
        <f t="shared" si="1763"/>
        <v>0</v>
      </c>
      <c r="BY295" s="12">
        <f t="shared" ref="BY295:CA295" si="1764">AS295-BQ295</f>
        <v>-39826266.38</v>
      </c>
      <c r="BZ295" s="12">
        <f t="shared" si="1764"/>
        <v>5290492.142</v>
      </c>
      <c r="CA295" s="12">
        <f t="shared" si="1764"/>
        <v>0</v>
      </c>
    </row>
    <row r="296" ht="15.75" customHeight="1">
      <c r="A296" s="11">
        <v>87.0</v>
      </c>
      <c r="B296" s="11">
        <v>707.04</v>
      </c>
      <c r="C296" s="11">
        <v>4.00321E7</v>
      </c>
      <c r="D296" s="11">
        <v>-88.243</v>
      </c>
      <c r="E296" s="10">
        <f t="shared" si="1234"/>
        <v>1227409.368</v>
      </c>
      <c r="F296" s="10">
        <f t="shared" si="1235"/>
        <v>40013279</v>
      </c>
      <c r="G296" s="10">
        <f t="shared" si="1236"/>
        <v>0</v>
      </c>
      <c r="I296" s="11">
        <v>87.0</v>
      </c>
      <c r="J296" s="11">
        <v>190.3</v>
      </c>
      <c r="K296" s="11">
        <v>1.54275E8</v>
      </c>
      <c r="L296" s="11">
        <v>-91.635</v>
      </c>
      <c r="M296" s="10">
        <f t="shared" si="1237"/>
        <v>-4401814.496</v>
      </c>
      <c r="N296" s="10">
        <f t="shared" si="1238"/>
        <v>154212190.4</v>
      </c>
      <c r="O296" s="10">
        <f t="shared" si="1239"/>
        <v>0</v>
      </c>
      <c r="Q296" s="11">
        <v>87.0</v>
      </c>
      <c r="R296" s="11">
        <v>51.22</v>
      </c>
      <c r="S296" s="11">
        <v>6.42528E7</v>
      </c>
      <c r="T296" s="11">
        <v>97.399</v>
      </c>
      <c r="U296" s="10">
        <f t="shared" si="1240"/>
        <v>-8274365.624</v>
      </c>
      <c r="V296" s="10">
        <f t="shared" si="1241"/>
        <v>-63717793.29</v>
      </c>
      <c r="W296" s="10">
        <f t="shared" si="1242"/>
        <v>0</v>
      </c>
      <c r="Y296" s="11">
        <v>87.0</v>
      </c>
      <c r="Z296" s="11">
        <v>707.04</v>
      </c>
      <c r="AA296" s="11">
        <v>4.02429E7</v>
      </c>
      <c r="AB296" s="11">
        <v>-88.705</v>
      </c>
      <c r="AC296" s="10">
        <f t="shared" si="1243"/>
        <v>909493.1412</v>
      </c>
      <c r="AD296" s="10">
        <f t="shared" si="1244"/>
        <v>40232621.37</v>
      </c>
      <c r="AE296" s="10">
        <f t="shared" si="1245"/>
        <v>0</v>
      </c>
      <c r="AG296" s="11">
        <v>87.0</v>
      </c>
      <c r="AH296" s="11">
        <v>190.3</v>
      </c>
      <c r="AI296" s="11">
        <v>1.30969E8</v>
      </c>
      <c r="AJ296" s="11">
        <v>-90.16</v>
      </c>
      <c r="AK296" s="10">
        <f t="shared" si="1246"/>
        <v>-365733.9675</v>
      </c>
      <c r="AL296" s="10">
        <f t="shared" si="1247"/>
        <v>130968489.3</v>
      </c>
      <c r="AM296" s="10">
        <f t="shared" si="1248"/>
        <v>0</v>
      </c>
      <c r="AO296" s="7">
        <f t="shared" ref="AO296:AQ296" si="1765">E296-AC296</f>
        <v>317916.2269</v>
      </c>
      <c r="AP296" s="7">
        <f t="shared" si="1765"/>
        <v>-219342.3701</v>
      </c>
      <c r="AQ296" s="7">
        <f t="shared" si="1765"/>
        <v>0</v>
      </c>
      <c r="AS296" s="7">
        <f t="shared" ref="AS296:AU296" si="1766">M296-AK296</f>
        <v>-4036080.528</v>
      </c>
      <c r="AT296" s="7">
        <f t="shared" si="1766"/>
        <v>23243701.02</v>
      </c>
      <c r="AU296" s="7">
        <f t="shared" si="1766"/>
        <v>0</v>
      </c>
      <c r="AW296" s="11">
        <v>87.0</v>
      </c>
      <c r="AX296" s="11">
        <v>707.04</v>
      </c>
      <c r="AY296" s="11">
        <v>4.03963E7</v>
      </c>
      <c r="AZ296" s="11">
        <v>-88.884</v>
      </c>
      <c r="BA296" s="10">
        <f t="shared" si="1251"/>
        <v>786784.3082</v>
      </c>
      <c r="BB296" s="10">
        <f t="shared" si="1252"/>
        <v>40388637.31</v>
      </c>
      <c r="BC296" s="10">
        <f t="shared" si="1253"/>
        <v>0</v>
      </c>
      <c r="BE296" s="11">
        <v>87.0</v>
      </c>
      <c r="BF296" s="11">
        <v>190.3</v>
      </c>
      <c r="BG296" s="11">
        <v>1.52062E8</v>
      </c>
      <c r="BH296" s="11">
        <v>-80.223</v>
      </c>
      <c r="BI296" s="10">
        <f t="shared" si="1254"/>
        <v>25822243.9</v>
      </c>
      <c r="BJ296" s="10">
        <f t="shared" si="1255"/>
        <v>149853473.6</v>
      </c>
      <c r="BK296" s="10">
        <f t="shared" si="1256"/>
        <v>0</v>
      </c>
      <c r="BM296" s="7">
        <f t="shared" ref="BM296:BO296" si="1767">E296-BA296</f>
        <v>440625.0599</v>
      </c>
      <c r="BN296" s="7">
        <f t="shared" si="1767"/>
        <v>-375358.3107</v>
      </c>
      <c r="BO296" s="7">
        <f t="shared" si="1767"/>
        <v>0</v>
      </c>
      <c r="BQ296" s="7">
        <f t="shared" ref="BQ296:BS296" si="1768">M296-BI296</f>
        <v>-30224058.4</v>
      </c>
      <c r="BR296" s="7">
        <f t="shared" si="1768"/>
        <v>4358716.709</v>
      </c>
      <c r="BS296" s="7">
        <f t="shared" si="1768"/>
        <v>0</v>
      </c>
      <c r="BU296" s="12">
        <f t="shared" ref="BU296:BW296" si="1769">AO296-BM296</f>
        <v>-122708.833</v>
      </c>
      <c r="BV296" s="12">
        <f t="shared" si="1769"/>
        <v>156015.9406</v>
      </c>
      <c r="BW296" s="12">
        <f t="shared" si="1769"/>
        <v>0</v>
      </c>
      <c r="BY296" s="12">
        <f t="shared" ref="BY296:CA296" si="1770">AS296-BQ296</f>
        <v>26187977.87</v>
      </c>
      <c r="BZ296" s="12">
        <f t="shared" si="1770"/>
        <v>18884984.31</v>
      </c>
      <c r="CA296" s="12">
        <f t="shared" si="1770"/>
        <v>0</v>
      </c>
    </row>
    <row r="297" ht="15.75" customHeight="1">
      <c r="A297" s="11">
        <v>88.0</v>
      </c>
      <c r="B297" s="11">
        <v>742.93</v>
      </c>
      <c r="C297" s="11">
        <v>3.67352E7</v>
      </c>
      <c r="D297" s="11">
        <v>-88.278</v>
      </c>
      <c r="E297" s="10">
        <f t="shared" si="1234"/>
        <v>1103894.425</v>
      </c>
      <c r="F297" s="10">
        <f t="shared" si="1235"/>
        <v>36718610.22</v>
      </c>
      <c r="G297" s="10">
        <f t="shared" si="1236"/>
        <v>0</v>
      </c>
      <c r="I297" s="11">
        <v>88.0</v>
      </c>
      <c r="J297" s="11">
        <v>202.28</v>
      </c>
      <c r="K297" s="11">
        <v>1.49462E8</v>
      </c>
      <c r="L297" s="11">
        <v>-88.32</v>
      </c>
      <c r="M297" s="10">
        <f t="shared" si="1237"/>
        <v>4381826.787</v>
      </c>
      <c r="N297" s="10">
        <f t="shared" si="1238"/>
        <v>149397754.5</v>
      </c>
      <c r="O297" s="10">
        <f t="shared" si="1239"/>
        <v>0</v>
      </c>
      <c r="Q297" s="11">
        <v>88.0</v>
      </c>
      <c r="R297" s="11">
        <v>55.074</v>
      </c>
      <c r="S297" s="11">
        <v>7.11927E7</v>
      </c>
      <c r="T297" s="11">
        <v>-165.046</v>
      </c>
      <c r="U297" s="10">
        <f t="shared" si="1240"/>
        <v>-68781638.77</v>
      </c>
      <c r="V297" s="10">
        <f t="shared" si="1241"/>
        <v>18370811.12</v>
      </c>
      <c r="W297" s="10">
        <f t="shared" si="1242"/>
        <v>0</v>
      </c>
      <c r="Y297" s="11">
        <v>88.0</v>
      </c>
      <c r="Z297" s="11">
        <v>742.93</v>
      </c>
      <c r="AA297" s="11">
        <v>3.84756E7</v>
      </c>
      <c r="AB297" s="11">
        <v>-89.192</v>
      </c>
      <c r="AC297" s="10">
        <f t="shared" si="1243"/>
        <v>542574.9442</v>
      </c>
      <c r="AD297" s="10">
        <f t="shared" si="1244"/>
        <v>38471774.17</v>
      </c>
      <c r="AE297" s="10">
        <f t="shared" si="1245"/>
        <v>0</v>
      </c>
      <c r="AG297" s="11">
        <v>88.0</v>
      </c>
      <c r="AH297" s="11">
        <v>202.28</v>
      </c>
      <c r="AI297" s="11">
        <v>1.38231E8</v>
      </c>
      <c r="AJ297" s="11">
        <v>-93.616</v>
      </c>
      <c r="AK297" s="10">
        <f t="shared" si="1246"/>
        <v>-8718121.172</v>
      </c>
      <c r="AL297" s="10">
        <f t="shared" si="1247"/>
        <v>137955803.5</v>
      </c>
      <c r="AM297" s="10">
        <f t="shared" si="1248"/>
        <v>0</v>
      </c>
      <c r="AO297" s="7">
        <f t="shared" ref="AO297:AQ297" si="1771">E297-AC297</f>
        <v>561319.4808</v>
      </c>
      <c r="AP297" s="7">
        <f t="shared" si="1771"/>
        <v>-1753163.955</v>
      </c>
      <c r="AQ297" s="7">
        <f t="shared" si="1771"/>
        <v>0</v>
      </c>
      <c r="AS297" s="7">
        <f t="shared" ref="AS297:AU297" si="1772">M297-AK297</f>
        <v>13099947.96</v>
      </c>
      <c r="AT297" s="7">
        <f t="shared" si="1772"/>
        <v>11441950.94</v>
      </c>
      <c r="AU297" s="7">
        <f t="shared" si="1772"/>
        <v>0</v>
      </c>
      <c r="AW297" s="11">
        <v>88.0</v>
      </c>
      <c r="AX297" s="11">
        <v>742.93</v>
      </c>
      <c r="AY297" s="11">
        <v>3.87246E7</v>
      </c>
      <c r="AZ297" s="11">
        <v>-88.764</v>
      </c>
      <c r="BA297" s="10">
        <f t="shared" si="1251"/>
        <v>835312.7188</v>
      </c>
      <c r="BB297" s="10">
        <f t="shared" si="1252"/>
        <v>38715589.86</v>
      </c>
      <c r="BC297" s="10">
        <f t="shared" si="1253"/>
        <v>0</v>
      </c>
      <c r="BE297" s="11">
        <v>88.0</v>
      </c>
      <c r="BF297" s="11">
        <v>202.28</v>
      </c>
      <c r="BG297" s="11">
        <v>1.37334E8</v>
      </c>
      <c r="BH297" s="11">
        <v>-85.323</v>
      </c>
      <c r="BI297" s="10">
        <f t="shared" si="1254"/>
        <v>11197998.22</v>
      </c>
      <c r="BJ297" s="10">
        <f t="shared" si="1255"/>
        <v>136876705.1</v>
      </c>
      <c r="BK297" s="10">
        <f t="shared" si="1256"/>
        <v>0</v>
      </c>
      <c r="BM297" s="7">
        <f t="shared" ref="BM297:BO297" si="1773">E297-BA297</f>
        <v>268581.7061</v>
      </c>
      <c r="BN297" s="7">
        <f t="shared" si="1773"/>
        <v>-1996979.64</v>
      </c>
      <c r="BO297" s="7">
        <f t="shared" si="1773"/>
        <v>0</v>
      </c>
      <c r="BQ297" s="7">
        <f t="shared" ref="BQ297:BS297" si="1774">M297-BI297</f>
        <v>-6816171.43</v>
      </c>
      <c r="BR297" s="7">
        <f t="shared" si="1774"/>
        <v>12521049.39</v>
      </c>
      <c r="BS297" s="7">
        <f t="shared" si="1774"/>
        <v>0</v>
      </c>
      <c r="BU297" s="12">
        <f t="shared" ref="BU297:BW297" si="1775">AO297-BM297</f>
        <v>292737.7747</v>
      </c>
      <c r="BV297" s="12">
        <f t="shared" si="1775"/>
        <v>243815.685</v>
      </c>
      <c r="BW297" s="12">
        <f t="shared" si="1775"/>
        <v>0</v>
      </c>
      <c r="BY297" s="12">
        <f t="shared" ref="BY297:CA297" si="1776">AS297-BQ297</f>
        <v>19916119.39</v>
      </c>
      <c r="BZ297" s="12">
        <f t="shared" si="1776"/>
        <v>-1079098.444</v>
      </c>
      <c r="CA297" s="12">
        <f t="shared" si="1776"/>
        <v>0</v>
      </c>
    </row>
    <row r="298" ht="15.75" customHeight="1">
      <c r="A298" s="11">
        <v>89.0</v>
      </c>
      <c r="B298" s="11">
        <v>780.64</v>
      </c>
      <c r="C298" s="11">
        <v>3.60274E7</v>
      </c>
      <c r="D298" s="11">
        <v>-90.121</v>
      </c>
      <c r="E298" s="10">
        <f t="shared" si="1234"/>
        <v>-76084.35031</v>
      </c>
      <c r="F298" s="10">
        <f t="shared" si="1235"/>
        <v>36027319.66</v>
      </c>
      <c r="G298" s="10">
        <f t="shared" si="1236"/>
        <v>0</v>
      </c>
      <c r="I298" s="11">
        <v>89.0</v>
      </c>
      <c r="J298" s="11">
        <v>215.01</v>
      </c>
      <c r="K298" s="11">
        <v>1.24534E8</v>
      </c>
      <c r="L298" s="11">
        <v>-87.845</v>
      </c>
      <c r="M298" s="10">
        <f t="shared" si="1237"/>
        <v>4682849.271</v>
      </c>
      <c r="N298" s="10">
        <f t="shared" si="1238"/>
        <v>124445924.3</v>
      </c>
      <c r="O298" s="10">
        <f t="shared" si="1239"/>
        <v>0</v>
      </c>
      <c r="Q298" s="11">
        <v>89.0</v>
      </c>
      <c r="R298" s="11">
        <v>59.218</v>
      </c>
      <c r="S298" s="11">
        <v>1.28146E8</v>
      </c>
      <c r="T298" s="11">
        <v>-12.512</v>
      </c>
      <c r="U298" s="10">
        <f t="shared" si="1240"/>
        <v>125102616.4</v>
      </c>
      <c r="V298" s="10">
        <f t="shared" si="1241"/>
        <v>27762072.81</v>
      </c>
      <c r="W298" s="10">
        <f t="shared" si="1242"/>
        <v>0</v>
      </c>
      <c r="Y298" s="11">
        <v>89.0</v>
      </c>
      <c r="Z298" s="11">
        <v>780.64</v>
      </c>
      <c r="AA298" s="11">
        <v>3.69673E7</v>
      </c>
      <c r="AB298" s="11">
        <v>-88.814</v>
      </c>
      <c r="AC298" s="10">
        <f t="shared" si="1243"/>
        <v>765153.8612</v>
      </c>
      <c r="AD298" s="10">
        <f t="shared" si="1244"/>
        <v>36959380.53</v>
      </c>
      <c r="AE298" s="10">
        <f t="shared" si="1245"/>
        <v>0</v>
      </c>
      <c r="AG298" s="11">
        <v>89.0</v>
      </c>
      <c r="AH298" s="11">
        <v>215.01</v>
      </c>
      <c r="AI298" s="11">
        <v>1.23998E8</v>
      </c>
      <c r="AJ298" s="11">
        <v>-88.759</v>
      </c>
      <c r="AK298" s="10">
        <f t="shared" si="1246"/>
        <v>2685529.156</v>
      </c>
      <c r="AL298" s="10">
        <f t="shared" si="1247"/>
        <v>123968915.2</v>
      </c>
      <c r="AM298" s="10">
        <f t="shared" si="1248"/>
        <v>0</v>
      </c>
      <c r="AO298" s="7">
        <f t="shared" ref="AO298:AQ298" si="1777">E298-AC298</f>
        <v>-841238.2115</v>
      </c>
      <c r="AP298" s="7">
        <f t="shared" si="1777"/>
        <v>-932060.8652</v>
      </c>
      <c r="AQ298" s="7">
        <f t="shared" si="1777"/>
        <v>0</v>
      </c>
      <c r="AS298" s="7">
        <f t="shared" ref="AS298:AU298" si="1778">M298-AK298</f>
        <v>1997320.115</v>
      </c>
      <c r="AT298" s="7">
        <f t="shared" si="1778"/>
        <v>477009.1102</v>
      </c>
      <c r="AU298" s="7">
        <f t="shared" si="1778"/>
        <v>0</v>
      </c>
      <c r="AW298" s="11">
        <v>89.0</v>
      </c>
      <c r="AX298" s="11">
        <v>780.64</v>
      </c>
      <c r="AY298" s="11">
        <v>3.67025E7</v>
      </c>
      <c r="AZ298" s="11">
        <v>-88.432</v>
      </c>
      <c r="BA298" s="10">
        <f t="shared" si="1251"/>
        <v>1004303.236</v>
      </c>
      <c r="BB298" s="10">
        <f t="shared" si="1252"/>
        <v>36688756.88</v>
      </c>
      <c r="BC298" s="10">
        <f t="shared" si="1253"/>
        <v>0</v>
      </c>
      <c r="BE298" s="11">
        <v>89.0</v>
      </c>
      <c r="BF298" s="11">
        <v>215.01</v>
      </c>
      <c r="BG298" s="11">
        <v>1.23892E8</v>
      </c>
      <c r="BH298" s="11">
        <v>-85.269</v>
      </c>
      <c r="BI298" s="10">
        <f t="shared" si="1254"/>
        <v>10218330.84</v>
      </c>
      <c r="BJ298" s="10">
        <f t="shared" si="1255"/>
        <v>123469888.6</v>
      </c>
      <c r="BK298" s="10">
        <f t="shared" si="1256"/>
        <v>0</v>
      </c>
      <c r="BM298" s="7">
        <f t="shared" ref="BM298:BO298" si="1779">E298-BA298</f>
        <v>-1080387.586</v>
      </c>
      <c r="BN298" s="7">
        <f t="shared" si="1779"/>
        <v>-661437.2174</v>
      </c>
      <c r="BO298" s="7">
        <f t="shared" si="1779"/>
        <v>0</v>
      </c>
      <c r="BQ298" s="7">
        <f t="shared" ref="BQ298:BS298" si="1780">M298-BI298</f>
        <v>-5535481.571</v>
      </c>
      <c r="BR298" s="7">
        <f t="shared" si="1780"/>
        <v>976035.7644</v>
      </c>
      <c r="BS298" s="7">
        <f t="shared" si="1780"/>
        <v>0</v>
      </c>
      <c r="BU298" s="12">
        <f t="shared" ref="BU298:BW298" si="1781">AO298-BM298</f>
        <v>239149.3744</v>
      </c>
      <c r="BV298" s="12">
        <f t="shared" si="1781"/>
        <v>-270623.6478</v>
      </c>
      <c r="BW298" s="12">
        <f t="shared" si="1781"/>
        <v>0</v>
      </c>
      <c r="BY298" s="12">
        <f t="shared" ref="BY298:CA298" si="1782">AS298-BQ298</f>
        <v>7532801.686</v>
      </c>
      <c r="BZ298" s="12">
        <f t="shared" si="1782"/>
        <v>-499026.6542</v>
      </c>
      <c r="CA298" s="12">
        <f t="shared" si="1782"/>
        <v>0</v>
      </c>
    </row>
    <row r="299" ht="15.75" customHeight="1">
      <c r="A299" s="11">
        <v>90.0</v>
      </c>
      <c r="B299" s="11">
        <v>820.27</v>
      </c>
      <c r="C299" s="11">
        <v>3.47994E7</v>
      </c>
      <c r="D299" s="11">
        <v>-88.078</v>
      </c>
      <c r="E299" s="10">
        <f t="shared" si="1234"/>
        <v>1167134.894</v>
      </c>
      <c r="F299" s="10">
        <f t="shared" si="1235"/>
        <v>34779822.26</v>
      </c>
      <c r="G299" s="10">
        <f t="shared" si="1236"/>
        <v>0</v>
      </c>
      <c r="I299" s="11">
        <v>90.0</v>
      </c>
      <c r="J299" s="11">
        <v>228.54</v>
      </c>
      <c r="K299" s="11">
        <v>1.23065E8</v>
      </c>
      <c r="L299" s="11">
        <v>-87.388</v>
      </c>
      <c r="M299" s="10">
        <f t="shared" si="1237"/>
        <v>5608344.152</v>
      </c>
      <c r="N299" s="10">
        <f t="shared" si="1238"/>
        <v>122937141.3</v>
      </c>
      <c r="O299" s="10">
        <f t="shared" si="1239"/>
        <v>0</v>
      </c>
      <c r="Q299" s="11">
        <v>90.0</v>
      </c>
      <c r="R299" s="11">
        <v>63.673</v>
      </c>
      <c r="S299" s="11">
        <v>2.62453E8</v>
      </c>
      <c r="T299" s="11">
        <v>-78.543</v>
      </c>
      <c r="U299" s="10">
        <f t="shared" si="1240"/>
        <v>52131683.21</v>
      </c>
      <c r="V299" s="10">
        <f t="shared" si="1241"/>
        <v>257223375.3</v>
      </c>
      <c r="W299" s="10">
        <f t="shared" si="1242"/>
        <v>0</v>
      </c>
      <c r="Y299" s="11">
        <v>90.0</v>
      </c>
      <c r="Z299" s="11">
        <v>820.27</v>
      </c>
      <c r="AA299" s="11">
        <v>3.48404E7</v>
      </c>
      <c r="AB299" s="11">
        <v>-88.337</v>
      </c>
      <c r="AC299" s="10">
        <f t="shared" si="1243"/>
        <v>1011094.551</v>
      </c>
      <c r="AD299" s="10">
        <f t="shared" si="1244"/>
        <v>34825725.55</v>
      </c>
      <c r="AE299" s="10">
        <f t="shared" si="1245"/>
        <v>0</v>
      </c>
      <c r="AG299" s="11">
        <v>90.0</v>
      </c>
      <c r="AH299" s="11">
        <v>228.54</v>
      </c>
      <c r="AI299" s="11">
        <v>1.18198E8</v>
      </c>
      <c r="AJ299" s="11">
        <v>-85.363</v>
      </c>
      <c r="AK299" s="10">
        <f t="shared" si="1246"/>
        <v>9555433.549</v>
      </c>
      <c r="AL299" s="10">
        <f t="shared" si="1247"/>
        <v>117811123.8</v>
      </c>
      <c r="AM299" s="10">
        <f t="shared" si="1248"/>
        <v>0</v>
      </c>
      <c r="AO299" s="7">
        <f t="shared" ref="AO299:AQ299" si="1783">E299-AC299</f>
        <v>156040.3431</v>
      </c>
      <c r="AP299" s="7">
        <f t="shared" si="1783"/>
        <v>-45903.28746</v>
      </c>
      <c r="AQ299" s="7">
        <f t="shared" si="1783"/>
        <v>0</v>
      </c>
      <c r="AS299" s="7">
        <f t="shared" ref="AS299:AU299" si="1784">M299-AK299</f>
        <v>-3947089.398</v>
      </c>
      <c r="AT299" s="7">
        <f t="shared" si="1784"/>
        <v>5126017.447</v>
      </c>
      <c r="AU299" s="7">
        <f t="shared" si="1784"/>
        <v>0</v>
      </c>
      <c r="AW299" s="11">
        <v>90.0</v>
      </c>
      <c r="AX299" s="11">
        <v>820.27</v>
      </c>
      <c r="AY299" s="11">
        <v>3.46961E7</v>
      </c>
      <c r="AZ299" s="11">
        <v>-88.854</v>
      </c>
      <c r="BA299" s="10">
        <f t="shared" si="1251"/>
        <v>693926.8445</v>
      </c>
      <c r="BB299" s="10">
        <f t="shared" si="1252"/>
        <v>34689159.99</v>
      </c>
      <c r="BC299" s="10">
        <f t="shared" si="1253"/>
        <v>0</v>
      </c>
      <c r="BE299" s="11">
        <v>90.0</v>
      </c>
      <c r="BF299" s="11">
        <v>228.54</v>
      </c>
      <c r="BG299" s="11">
        <v>1.35506E8</v>
      </c>
      <c r="BH299" s="11">
        <v>-88.763</v>
      </c>
      <c r="BI299" s="10">
        <f t="shared" si="1254"/>
        <v>2925309.716</v>
      </c>
      <c r="BJ299" s="10">
        <f t="shared" si="1255"/>
        <v>135474420.5</v>
      </c>
      <c r="BK299" s="10">
        <f t="shared" si="1256"/>
        <v>0</v>
      </c>
      <c r="BM299" s="7">
        <f t="shared" ref="BM299:BO299" si="1785">E299-BA299</f>
        <v>473208.0491</v>
      </c>
      <c r="BN299" s="7">
        <f t="shared" si="1785"/>
        <v>90662.27188</v>
      </c>
      <c r="BO299" s="7">
        <f t="shared" si="1785"/>
        <v>0</v>
      </c>
      <c r="BQ299" s="7">
        <f t="shared" ref="BQ299:BS299" si="1786">M299-BI299</f>
        <v>2683034.436</v>
      </c>
      <c r="BR299" s="7">
        <f t="shared" si="1786"/>
        <v>-12537279.2</v>
      </c>
      <c r="BS299" s="7">
        <f t="shared" si="1786"/>
        <v>0</v>
      </c>
      <c r="BU299" s="12">
        <f t="shared" ref="BU299:BW299" si="1787">AO299-BM299</f>
        <v>-317167.706</v>
      </c>
      <c r="BV299" s="12">
        <f t="shared" si="1787"/>
        <v>-136565.5593</v>
      </c>
      <c r="BW299" s="12">
        <f t="shared" si="1787"/>
        <v>0</v>
      </c>
      <c r="BY299" s="12">
        <f t="shared" ref="BY299:CA299" si="1788">AS299-BQ299</f>
        <v>-6630123.833</v>
      </c>
      <c r="BZ299" s="12">
        <f t="shared" si="1788"/>
        <v>17663296.65</v>
      </c>
      <c r="CA299" s="12">
        <f t="shared" si="1788"/>
        <v>0</v>
      </c>
    </row>
    <row r="300" ht="15.75" customHeight="1">
      <c r="A300" s="11">
        <v>91.0</v>
      </c>
      <c r="B300" s="11">
        <v>861.91</v>
      </c>
      <c r="C300" s="11">
        <v>3.24694E7</v>
      </c>
      <c r="D300" s="11">
        <v>-88.33</v>
      </c>
      <c r="E300" s="10">
        <f t="shared" si="1234"/>
        <v>946251.5591</v>
      </c>
      <c r="F300" s="10">
        <f t="shared" si="1235"/>
        <v>32455608.83</v>
      </c>
      <c r="G300" s="10">
        <f t="shared" si="1236"/>
        <v>0</v>
      </c>
      <c r="I300" s="11">
        <v>91.0</v>
      </c>
      <c r="J300" s="11">
        <v>242.92</v>
      </c>
      <c r="K300" s="11">
        <v>1.03109E8</v>
      </c>
      <c r="L300" s="11">
        <v>-82.374</v>
      </c>
      <c r="M300" s="10">
        <f t="shared" si="1237"/>
        <v>13683201.1</v>
      </c>
      <c r="N300" s="10">
        <f t="shared" si="1238"/>
        <v>102197044.4</v>
      </c>
      <c r="O300" s="10">
        <f t="shared" si="1239"/>
        <v>0</v>
      </c>
      <c r="Q300" s="11">
        <v>91.0</v>
      </c>
      <c r="R300" s="11">
        <v>68.464</v>
      </c>
      <c r="S300" s="11">
        <v>6.71682E8</v>
      </c>
      <c r="T300" s="11">
        <v>-128.161</v>
      </c>
      <c r="U300" s="10">
        <f t="shared" si="1240"/>
        <v>-415014398.3</v>
      </c>
      <c r="V300" s="10">
        <f t="shared" si="1241"/>
        <v>528128543.4</v>
      </c>
      <c r="W300" s="10">
        <f t="shared" si="1242"/>
        <v>0</v>
      </c>
      <c r="Y300" s="11">
        <v>91.0</v>
      </c>
      <c r="Z300" s="11">
        <v>861.91</v>
      </c>
      <c r="AA300" s="11">
        <v>3.30532E7</v>
      </c>
      <c r="AB300" s="11">
        <v>-88.705</v>
      </c>
      <c r="AC300" s="10">
        <f t="shared" si="1243"/>
        <v>747005.2778</v>
      </c>
      <c r="AD300" s="10">
        <f t="shared" si="1244"/>
        <v>33044757.73</v>
      </c>
      <c r="AE300" s="10">
        <f t="shared" si="1245"/>
        <v>0</v>
      </c>
      <c r="AG300" s="11">
        <v>91.0</v>
      </c>
      <c r="AH300" s="11">
        <v>242.92</v>
      </c>
      <c r="AI300" s="11">
        <v>1.43253E8</v>
      </c>
      <c r="AJ300" s="11">
        <v>-91.801</v>
      </c>
      <c r="AK300" s="10">
        <f t="shared" si="1246"/>
        <v>-4502184.472</v>
      </c>
      <c r="AL300" s="10">
        <f t="shared" si="1247"/>
        <v>143182234.7</v>
      </c>
      <c r="AM300" s="10">
        <f t="shared" si="1248"/>
        <v>0</v>
      </c>
      <c r="AO300" s="7">
        <f t="shared" ref="AO300:AQ300" si="1789">E300-AC300</f>
        <v>199246.2814</v>
      </c>
      <c r="AP300" s="7">
        <f t="shared" si="1789"/>
        <v>-589148.9016</v>
      </c>
      <c r="AQ300" s="7">
        <f t="shared" si="1789"/>
        <v>0</v>
      </c>
      <c r="AS300" s="7">
        <f t="shared" ref="AS300:AU300" si="1790">M300-AK300</f>
        <v>18185385.57</v>
      </c>
      <c r="AT300" s="7">
        <f t="shared" si="1790"/>
        <v>-40985190.31</v>
      </c>
      <c r="AU300" s="7">
        <f t="shared" si="1790"/>
        <v>0</v>
      </c>
      <c r="AW300" s="11">
        <v>91.0</v>
      </c>
      <c r="AX300" s="11">
        <v>861.91</v>
      </c>
      <c r="AY300" s="11">
        <v>3.31206E7</v>
      </c>
      <c r="AZ300" s="11">
        <v>-89.096</v>
      </c>
      <c r="BA300" s="10">
        <f t="shared" si="1251"/>
        <v>522547.7413</v>
      </c>
      <c r="BB300" s="10">
        <f t="shared" si="1252"/>
        <v>33116477.59</v>
      </c>
      <c r="BC300" s="10">
        <f t="shared" si="1253"/>
        <v>0</v>
      </c>
      <c r="BE300" s="11">
        <v>91.0</v>
      </c>
      <c r="BF300" s="11">
        <v>242.92</v>
      </c>
      <c r="BG300" s="11">
        <v>1.16416E8</v>
      </c>
      <c r="BH300" s="11">
        <v>-92.113</v>
      </c>
      <c r="BI300" s="10">
        <f t="shared" si="1254"/>
        <v>-4292310.096</v>
      </c>
      <c r="BJ300" s="10">
        <f t="shared" si="1255"/>
        <v>116336843.4</v>
      </c>
      <c r="BK300" s="10">
        <f t="shared" si="1256"/>
        <v>0</v>
      </c>
      <c r="BM300" s="7">
        <f t="shared" ref="BM300:BO300" si="1791">E300-BA300</f>
        <v>423703.8178</v>
      </c>
      <c r="BN300" s="7">
        <f t="shared" si="1791"/>
        <v>-660868.7665</v>
      </c>
      <c r="BO300" s="7">
        <f t="shared" si="1791"/>
        <v>0</v>
      </c>
      <c r="BQ300" s="7">
        <f t="shared" ref="BQ300:BS300" si="1792">M300-BI300</f>
        <v>17975511.19</v>
      </c>
      <c r="BR300" s="7">
        <f t="shared" si="1792"/>
        <v>-14139798.97</v>
      </c>
      <c r="BS300" s="7">
        <f t="shared" si="1792"/>
        <v>0</v>
      </c>
      <c r="BU300" s="12">
        <f t="shared" ref="BU300:BW300" si="1793">AO300-BM300</f>
        <v>-224457.5365</v>
      </c>
      <c r="BV300" s="12">
        <f t="shared" si="1793"/>
        <v>71719.86496</v>
      </c>
      <c r="BW300" s="12">
        <f t="shared" si="1793"/>
        <v>0</v>
      </c>
      <c r="BY300" s="12">
        <f t="shared" ref="BY300:CA300" si="1794">AS300-BQ300</f>
        <v>209874.3768</v>
      </c>
      <c r="BZ300" s="12">
        <f t="shared" si="1794"/>
        <v>-26845391.35</v>
      </c>
      <c r="CA300" s="12">
        <f t="shared" si="1794"/>
        <v>0</v>
      </c>
    </row>
    <row r="301" ht="15.75" customHeight="1">
      <c r="A301" s="11">
        <v>92.0</v>
      </c>
      <c r="B301" s="11">
        <v>905.67</v>
      </c>
      <c r="C301" s="11">
        <v>3.14094E7</v>
      </c>
      <c r="D301" s="11">
        <v>-88.727</v>
      </c>
      <c r="E301" s="10">
        <f t="shared" si="1234"/>
        <v>697797.9352</v>
      </c>
      <c r="F301" s="10">
        <f t="shared" si="1235"/>
        <v>31401647.83</v>
      </c>
      <c r="G301" s="10">
        <f t="shared" si="1236"/>
        <v>0</v>
      </c>
      <c r="I301" s="11">
        <v>92.0</v>
      </c>
      <c r="J301" s="11">
        <v>258.21</v>
      </c>
      <c r="K301" s="11">
        <v>1.01582E8</v>
      </c>
      <c r="L301" s="11">
        <v>-92.969</v>
      </c>
      <c r="M301" s="10">
        <f t="shared" si="1237"/>
        <v>-5261504.503</v>
      </c>
      <c r="N301" s="10">
        <f t="shared" si="1238"/>
        <v>101445647</v>
      </c>
      <c r="O301" s="10">
        <f t="shared" si="1239"/>
        <v>0</v>
      </c>
      <c r="Q301" s="11">
        <v>92.0</v>
      </c>
      <c r="R301" s="11">
        <v>73.615</v>
      </c>
      <c r="S301" s="11">
        <v>1.88237E8</v>
      </c>
      <c r="T301" s="11">
        <v>-133.112</v>
      </c>
      <c r="U301" s="10">
        <f t="shared" si="1240"/>
        <v>-128646188.6</v>
      </c>
      <c r="V301" s="10">
        <f t="shared" si="1241"/>
        <v>137416615.9</v>
      </c>
      <c r="W301" s="10">
        <f t="shared" si="1242"/>
        <v>0</v>
      </c>
      <c r="Y301" s="11">
        <v>92.0</v>
      </c>
      <c r="Z301" s="11">
        <v>905.67</v>
      </c>
      <c r="AA301" s="11">
        <v>3.15211E7</v>
      </c>
      <c r="AB301" s="11">
        <v>-88.495</v>
      </c>
      <c r="AC301" s="10">
        <f t="shared" si="1243"/>
        <v>827875.9944</v>
      </c>
      <c r="AD301" s="10">
        <f t="shared" si="1244"/>
        <v>31510226.38</v>
      </c>
      <c r="AE301" s="10">
        <f t="shared" si="1245"/>
        <v>0</v>
      </c>
      <c r="AG301" s="11">
        <v>92.0</v>
      </c>
      <c r="AH301" s="11">
        <v>258.21</v>
      </c>
      <c r="AI301" s="11">
        <v>1.16319E8</v>
      </c>
      <c r="AJ301" s="11">
        <v>-85.501</v>
      </c>
      <c r="AK301" s="10">
        <f t="shared" si="1246"/>
        <v>9124259.663</v>
      </c>
      <c r="AL301" s="10">
        <f t="shared" si="1247"/>
        <v>115960586.6</v>
      </c>
      <c r="AM301" s="10">
        <f t="shared" si="1248"/>
        <v>0</v>
      </c>
      <c r="AO301" s="7">
        <f t="shared" ref="AO301:AQ301" si="1795">E301-AC301</f>
        <v>-130078.0592</v>
      </c>
      <c r="AP301" s="7">
        <f t="shared" si="1795"/>
        <v>-108578.5511</v>
      </c>
      <c r="AQ301" s="7">
        <f t="shared" si="1795"/>
        <v>0</v>
      </c>
      <c r="AS301" s="7">
        <f t="shared" ref="AS301:AU301" si="1796">M301-AK301</f>
        <v>-14385764.17</v>
      </c>
      <c r="AT301" s="7">
        <f t="shared" si="1796"/>
        <v>-14514939.61</v>
      </c>
      <c r="AU301" s="7">
        <f t="shared" si="1796"/>
        <v>0</v>
      </c>
      <c r="AW301" s="11">
        <v>92.0</v>
      </c>
      <c r="AX301" s="11">
        <v>905.67</v>
      </c>
      <c r="AY301" s="11">
        <v>3.15349E7</v>
      </c>
      <c r="AZ301" s="11">
        <v>-88.829</v>
      </c>
      <c r="BA301" s="10">
        <f t="shared" si="1251"/>
        <v>644459.2862</v>
      </c>
      <c r="BB301" s="10">
        <f t="shared" si="1252"/>
        <v>31528314.1</v>
      </c>
      <c r="BC301" s="10">
        <f t="shared" si="1253"/>
        <v>0</v>
      </c>
      <c r="BE301" s="11">
        <v>92.0</v>
      </c>
      <c r="BF301" s="11">
        <v>258.21</v>
      </c>
      <c r="BG301" s="11">
        <v>1.31892E8</v>
      </c>
      <c r="BH301" s="11">
        <v>-83.626</v>
      </c>
      <c r="BI301" s="10">
        <f t="shared" si="1254"/>
        <v>14642381.2</v>
      </c>
      <c r="BJ301" s="10">
        <f t="shared" si="1255"/>
        <v>131076696.4</v>
      </c>
      <c r="BK301" s="10">
        <f t="shared" si="1256"/>
        <v>0</v>
      </c>
      <c r="BM301" s="7">
        <f t="shared" ref="BM301:BO301" si="1797">E301-BA301</f>
        <v>53338.64899</v>
      </c>
      <c r="BN301" s="7">
        <f t="shared" si="1797"/>
        <v>-126666.2746</v>
      </c>
      <c r="BO301" s="7">
        <f t="shared" si="1797"/>
        <v>0</v>
      </c>
      <c r="BQ301" s="7">
        <f t="shared" ref="BQ301:BS301" si="1798">M301-BI301</f>
        <v>-19903885.7</v>
      </c>
      <c r="BR301" s="7">
        <f t="shared" si="1798"/>
        <v>-29631049.4</v>
      </c>
      <c r="BS301" s="7">
        <f t="shared" si="1798"/>
        <v>0</v>
      </c>
      <c r="BU301" s="12">
        <f t="shared" ref="BU301:BW301" si="1799">AO301-BM301</f>
        <v>-183416.7082</v>
      </c>
      <c r="BV301" s="12">
        <f t="shared" si="1799"/>
        <v>18087.72351</v>
      </c>
      <c r="BW301" s="12">
        <f t="shared" si="1799"/>
        <v>0</v>
      </c>
      <c r="BY301" s="12">
        <f t="shared" ref="BY301:CA301" si="1800">AS301-BQ301</f>
        <v>5518121.535</v>
      </c>
      <c r="BZ301" s="12">
        <f t="shared" si="1800"/>
        <v>15116109.78</v>
      </c>
      <c r="CA301" s="12">
        <f t="shared" si="1800"/>
        <v>0</v>
      </c>
    </row>
    <row r="302" ht="15.75" customHeight="1">
      <c r="A302" s="11">
        <v>93.0</v>
      </c>
      <c r="B302" s="11">
        <v>951.64</v>
      </c>
      <c r="C302" s="11">
        <v>2.96594E7</v>
      </c>
      <c r="D302" s="11">
        <v>-88.628</v>
      </c>
      <c r="E302" s="10">
        <f t="shared" si="1234"/>
        <v>710153.6683</v>
      </c>
      <c r="F302" s="10">
        <f t="shared" si="1235"/>
        <v>29650896.95</v>
      </c>
      <c r="G302" s="10">
        <f t="shared" si="1236"/>
        <v>0</v>
      </c>
      <c r="I302" s="11">
        <v>93.0</v>
      </c>
      <c r="J302" s="11">
        <v>274.46</v>
      </c>
      <c r="K302" s="11">
        <v>1.07216E8</v>
      </c>
      <c r="L302" s="11">
        <v>-94.66</v>
      </c>
      <c r="M302" s="10">
        <f t="shared" si="1237"/>
        <v>-8710517.813</v>
      </c>
      <c r="N302" s="10">
        <f t="shared" si="1238"/>
        <v>106861581.2</v>
      </c>
      <c r="O302" s="10">
        <f t="shared" si="1239"/>
        <v>0</v>
      </c>
      <c r="Q302" s="11">
        <v>93.0</v>
      </c>
      <c r="R302" s="11">
        <v>79.154</v>
      </c>
      <c r="S302" s="11">
        <v>2.0732E8</v>
      </c>
      <c r="T302" s="11">
        <v>-26.587</v>
      </c>
      <c r="U302" s="10">
        <f t="shared" si="1240"/>
        <v>185397113.9</v>
      </c>
      <c r="V302" s="10">
        <f t="shared" si="1241"/>
        <v>92787351.21</v>
      </c>
      <c r="W302" s="10">
        <f t="shared" si="1242"/>
        <v>0</v>
      </c>
      <c r="Y302" s="11">
        <v>93.0</v>
      </c>
      <c r="Z302" s="11">
        <v>951.64</v>
      </c>
      <c r="AA302" s="11">
        <v>3.00259E7</v>
      </c>
      <c r="AB302" s="11">
        <v>-88.83</v>
      </c>
      <c r="AC302" s="10">
        <f t="shared" si="1243"/>
        <v>613096.8432</v>
      </c>
      <c r="AD302" s="10">
        <f t="shared" si="1244"/>
        <v>30019639.96</v>
      </c>
      <c r="AE302" s="10">
        <f t="shared" si="1245"/>
        <v>0</v>
      </c>
      <c r="AG302" s="11">
        <v>93.0</v>
      </c>
      <c r="AH302" s="11">
        <v>274.46</v>
      </c>
      <c r="AI302" s="11">
        <v>9.48648E7</v>
      </c>
      <c r="AJ302" s="11">
        <v>-85.804</v>
      </c>
      <c r="AK302" s="10">
        <f t="shared" si="1246"/>
        <v>6941121.879</v>
      </c>
      <c r="AL302" s="10">
        <f t="shared" si="1247"/>
        <v>94610523.23</v>
      </c>
      <c r="AM302" s="10">
        <f t="shared" si="1248"/>
        <v>0</v>
      </c>
      <c r="AO302" s="7">
        <f t="shared" ref="AO302:AQ302" si="1801">E302-AC302</f>
        <v>97056.82508</v>
      </c>
      <c r="AP302" s="7">
        <f t="shared" si="1801"/>
        <v>-368743.0025</v>
      </c>
      <c r="AQ302" s="7">
        <f t="shared" si="1801"/>
        <v>0</v>
      </c>
      <c r="AS302" s="7">
        <f t="shared" ref="AS302:AU302" si="1802">M302-AK302</f>
        <v>-15651639.69</v>
      </c>
      <c r="AT302" s="7">
        <f t="shared" si="1802"/>
        <v>12251057.96</v>
      </c>
      <c r="AU302" s="7">
        <f t="shared" si="1802"/>
        <v>0</v>
      </c>
      <c r="AW302" s="11">
        <v>93.0</v>
      </c>
      <c r="AX302" s="11">
        <v>951.64</v>
      </c>
      <c r="AY302" s="11">
        <v>3.00583E7</v>
      </c>
      <c r="AZ302" s="11">
        <v>-88.837</v>
      </c>
      <c r="BA302" s="10">
        <f t="shared" si="1251"/>
        <v>610086.8636</v>
      </c>
      <c r="BB302" s="10">
        <f t="shared" si="1252"/>
        <v>30052107.96</v>
      </c>
      <c r="BC302" s="10">
        <f t="shared" si="1253"/>
        <v>0</v>
      </c>
      <c r="BE302" s="11">
        <v>93.0</v>
      </c>
      <c r="BF302" s="11">
        <v>274.46</v>
      </c>
      <c r="BG302" s="11">
        <v>1.0245E8</v>
      </c>
      <c r="BH302" s="11">
        <v>-85.105</v>
      </c>
      <c r="BI302" s="10">
        <f t="shared" si="1254"/>
        <v>8742055.968</v>
      </c>
      <c r="BJ302" s="10">
        <f t="shared" si="1255"/>
        <v>102076338.9</v>
      </c>
      <c r="BK302" s="10">
        <f t="shared" si="1256"/>
        <v>0</v>
      </c>
      <c r="BM302" s="7">
        <f t="shared" ref="BM302:BO302" si="1803">E302-BA302</f>
        <v>100066.8047</v>
      </c>
      <c r="BN302" s="7">
        <f t="shared" si="1803"/>
        <v>-401211.008</v>
      </c>
      <c r="BO302" s="7">
        <f t="shared" si="1803"/>
        <v>0</v>
      </c>
      <c r="BQ302" s="7">
        <f t="shared" ref="BQ302:BS302" si="1804">M302-BI302</f>
        <v>-17452573.78</v>
      </c>
      <c r="BR302" s="7">
        <f t="shared" si="1804"/>
        <v>4785242.323</v>
      </c>
      <c r="BS302" s="7">
        <f t="shared" si="1804"/>
        <v>0</v>
      </c>
      <c r="BU302" s="12">
        <f t="shared" ref="BU302:BW302" si="1805">AO302-BM302</f>
        <v>-3009.979623</v>
      </c>
      <c r="BV302" s="12">
        <f t="shared" si="1805"/>
        <v>32468.00544</v>
      </c>
      <c r="BW302" s="12">
        <f t="shared" si="1805"/>
        <v>0</v>
      </c>
      <c r="BY302" s="12">
        <f t="shared" ref="BY302:CA302" si="1806">AS302-BQ302</f>
        <v>1800934.088</v>
      </c>
      <c r="BZ302" s="12">
        <f t="shared" si="1806"/>
        <v>7465815.64</v>
      </c>
      <c r="CA302" s="12">
        <f t="shared" si="1806"/>
        <v>0</v>
      </c>
    </row>
    <row r="303" ht="15.75" customHeight="1">
      <c r="A303" s="11">
        <v>94.0</v>
      </c>
      <c r="B303" s="11">
        <v>999.95</v>
      </c>
      <c r="C303" s="11">
        <v>2.75846E7</v>
      </c>
      <c r="D303" s="11">
        <v>-89.818</v>
      </c>
      <c r="E303" s="10">
        <f t="shared" si="1234"/>
        <v>87622.31354</v>
      </c>
      <c r="F303" s="10">
        <f t="shared" si="1235"/>
        <v>27584460.83</v>
      </c>
      <c r="G303" s="10">
        <f t="shared" si="1236"/>
        <v>0</v>
      </c>
      <c r="I303" s="11">
        <v>94.0</v>
      </c>
      <c r="J303" s="11">
        <v>291.73</v>
      </c>
      <c r="K303" s="11">
        <v>9.59135E7</v>
      </c>
      <c r="L303" s="11">
        <v>-92.178</v>
      </c>
      <c r="M303" s="10">
        <f t="shared" si="1237"/>
        <v>-3645107.862</v>
      </c>
      <c r="N303" s="10">
        <f t="shared" si="1238"/>
        <v>95844210.42</v>
      </c>
      <c r="O303" s="10">
        <f t="shared" si="1239"/>
        <v>0</v>
      </c>
      <c r="Q303" s="11">
        <v>94.0</v>
      </c>
      <c r="R303" s="11">
        <v>85.11</v>
      </c>
      <c r="S303" s="11">
        <v>1.67628E8</v>
      </c>
      <c r="T303" s="11">
        <v>-101.862</v>
      </c>
      <c r="U303" s="10">
        <f t="shared" si="1240"/>
        <v>-34456801.76</v>
      </c>
      <c r="V303" s="10">
        <f t="shared" si="1241"/>
        <v>164048392.8</v>
      </c>
      <c r="W303" s="10">
        <f t="shared" si="1242"/>
        <v>0</v>
      </c>
      <c r="Y303" s="11">
        <v>94.0</v>
      </c>
      <c r="Z303" s="11">
        <v>999.95</v>
      </c>
      <c r="AA303" s="11">
        <v>2.88881E7</v>
      </c>
      <c r="AB303" s="11">
        <v>-88.999</v>
      </c>
      <c r="AC303" s="10">
        <f t="shared" si="1243"/>
        <v>504670.978</v>
      </c>
      <c r="AD303" s="10">
        <f t="shared" si="1244"/>
        <v>28883691.4</v>
      </c>
      <c r="AE303" s="10">
        <f t="shared" si="1245"/>
        <v>0</v>
      </c>
      <c r="AG303" s="11">
        <v>94.0</v>
      </c>
      <c r="AH303" s="11">
        <v>291.73</v>
      </c>
      <c r="AI303" s="11">
        <v>9.27929E7</v>
      </c>
      <c r="AJ303" s="11">
        <v>-86.955</v>
      </c>
      <c r="AK303" s="10">
        <f t="shared" si="1246"/>
        <v>4929183.143</v>
      </c>
      <c r="AL303" s="10">
        <f t="shared" si="1247"/>
        <v>92661887.76</v>
      </c>
      <c r="AM303" s="10">
        <f t="shared" si="1248"/>
        <v>0</v>
      </c>
      <c r="AO303" s="7">
        <f t="shared" ref="AO303:AQ303" si="1807">E303-AC303</f>
        <v>-417048.6644</v>
      </c>
      <c r="AP303" s="7">
        <f t="shared" si="1807"/>
        <v>-1299230.565</v>
      </c>
      <c r="AQ303" s="7">
        <f t="shared" si="1807"/>
        <v>0</v>
      </c>
      <c r="AS303" s="7">
        <f t="shared" ref="AS303:AU303" si="1808">M303-AK303</f>
        <v>-8574291.005</v>
      </c>
      <c r="AT303" s="7">
        <f t="shared" si="1808"/>
        <v>3182322.656</v>
      </c>
      <c r="AU303" s="7">
        <f t="shared" si="1808"/>
        <v>0</v>
      </c>
      <c r="AW303" s="11">
        <v>94.0</v>
      </c>
      <c r="AX303" s="11">
        <v>999.95</v>
      </c>
      <c r="AY303" s="11">
        <v>2.8915E7</v>
      </c>
      <c r="AZ303" s="11">
        <v>-88.689</v>
      </c>
      <c r="BA303" s="10">
        <f t="shared" si="1251"/>
        <v>661554.0908</v>
      </c>
      <c r="BB303" s="10">
        <f t="shared" si="1252"/>
        <v>28907431.07</v>
      </c>
      <c r="BC303" s="10">
        <f t="shared" si="1253"/>
        <v>0</v>
      </c>
      <c r="BE303" s="11">
        <v>94.0</v>
      </c>
      <c r="BF303" s="11">
        <v>291.73</v>
      </c>
      <c r="BG303" s="11">
        <v>9.07924E7</v>
      </c>
      <c r="BH303" s="11">
        <v>-84.386</v>
      </c>
      <c r="BI303" s="10">
        <f t="shared" si="1254"/>
        <v>8881864.293</v>
      </c>
      <c r="BJ303" s="10">
        <f t="shared" si="1255"/>
        <v>90356916.64</v>
      </c>
      <c r="BK303" s="10">
        <f t="shared" si="1256"/>
        <v>0</v>
      </c>
      <c r="BM303" s="7">
        <f t="shared" ref="BM303:BO303" si="1809">E303-BA303</f>
        <v>-573931.7772</v>
      </c>
      <c r="BN303" s="7">
        <f t="shared" si="1809"/>
        <v>-1322970.238</v>
      </c>
      <c r="BO303" s="7">
        <f t="shared" si="1809"/>
        <v>0</v>
      </c>
      <c r="BQ303" s="7">
        <f t="shared" ref="BQ303:BS303" si="1810">M303-BI303</f>
        <v>-12526972.15</v>
      </c>
      <c r="BR303" s="7">
        <f t="shared" si="1810"/>
        <v>5487293.781</v>
      </c>
      <c r="BS303" s="7">
        <f t="shared" si="1810"/>
        <v>0</v>
      </c>
      <c r="BU303" s="12">
        <f t="shared" ref="BU303:BW303" si="1811">AO303-BM303</f>
        <v>156883.1128</v>
      </c>
      <c r="BV303" s="12">
        <f t="shared" si="1811"/>
        <v>23739.67337</v>
      </c>
      <c r="BW303" s="12">
        <f t="shared" si="1811"/>
        <v>0</v>
      </c>
      <c r="BY303" s="12">
        <f t="shared" ref="BY303:CA303" si="1812">AS303-BQ303</f>
        <v>3952681.149</v>
      </c>
      <c r="BZ303" s="12">
        <f t="shared" si="1812"/>
        <v>-2304971.125</v>
      </c>
      <c r="CA303" s="12">
        <f t="shared" si="1812"/>
        <v>0</v>
      </c>
    </row>
    <row r="304" ht="15.75" customHeight="1">
      <c r="A304" s="11">
        <v>95.0</v>
      </c>
      <c r="B304" s="11">
        <v>1050.7</v>
      </c>
      <c r="C304" s="11">
        <v>2.68058E7</v>
      </c>
      <c r="D304" s="11">
        <v>-89.027</v>
      </c>
      <c r="E304" s="10">
        <f t="shared" si="1234"/>
        <v>455195.6533</v>
      </c>
      <c r="F304" s="10">
        <f t="shared" si="1235"/>
        <v>26801934.83</v>
      </c>
      <c r="G304" s="10">
        <f t="shared" si="1236"/>
        <v>0</v>
      </c>
      <c r="I304" s="11">
        <v>95.0</v>
      </c>
      <c r="J304" s="11">
        <v>310.09</v>
      </c>
      <c r="K304" s="11">
        <v>8.34305E7</v>
      </c>
      <c r="L304" s="11">
        <v>-89.629</v>
      </c>
      <c r="M304" s="10">
        <f t="shared" si="1237"/>
        <v>540223.0228</v>
      </c>
      <c r="N304" s="10">
        <f t="shared" si="1238"/>
        <v>83428750.98</v>
      </c>
      <c r="O304" s="10">
        <f t="shared" si="1239"/>
        <v>0</v>
      </c>
      <c r="Q304" s="11">
        <v>95.0</v>
      </c>
      <c r="R304" s="11">
        <v>91.513</v>
      </c>
      <c r="S304" s="11">
        <v>2.50132E8</v>
      </c>
      <c r="T304" s="11">
        <v>-117.828</v>
      </c>
      <c r="U304" s="10">
        <f t="shared" si="1240"/>
        <v>-116766338.2</v>
      </c>
      <c r="V304" s="10">
        <f t="shared" si="1241"/>
        <v>221204972.1</v>
      </c>
      <c r="W304" s="10">
        <f t="shared" si="1242"/>
        <v>0</v>
      </c>
      <c r="Y304" s="11">
        <v>95.0</v>
      </c>
      <c r="Z304" s="11">
        <v>1050.7</v>
      </c>
      <c r="AA304" s="11">
        <v>2.72165E7</v>
      </c>
      <c r="AB304" s="11">
        <v>-88.748</v>
      </c>
      <c r="AC304" s="10">
        <f t="shared" si="1243"/>
        <v>594674.6272</v>
      </c>
      <c r="AD304" s="10">
        <f t="shared" si="1244"/>
        <v>27210002.47</v>
      </c>
      <c r="AE304" s="10">
        <f t="shared" si="1245"/>
        <v>0</v>
      </c>
      <c r="AG304" s="11">
        <v>95.0</v>
      </c>
      <c r="AH304" s="11">
        <v>310.09</v>
      </c>
      <c r="AI304" s="11">
        <v>9.50319E7</v>
      </c>
      <c r="AJ304" s="11">
        <v>-85.966</v>
      </c>
      <c r="AK304" s="10">
        <f t="shared" si="1246"/>
        <v>6685344.761</v>
      </c>
      <c r="AL304" s="10">
        <f t="shared" si="1247"/>
        <v>94796456.6</v>
      </c>
      <c r="AM304" s="10">
        <f t="shared" si="1248"/>
        <v>0</v>
      </c>
      <c r="AO304" s="7">
        <f t="shared" ref="AO304:AQ304" si="1813">E304-AC304</f>
        <v>-139478.9739</v>
      </c>
      <c r="AP304" s="7">
        <f t="shared" si="1813"/>
        <v>-408067.6399</v>
      </c>
      <c r="AQ304" s="7">
        <f t="shared" si="1813"/>
        <v>0</v>
      </c>
      <c r="AS304" s="7">
        <f t="shared" ref="AS304:AU304" si="1814">M304-AK304</f>
        <v>-6145121.738</v>
      </c>
      <c r="AT304" s="7">
        <f t="shared" si="1814"/>
        <v>-11367705.62</v>
      </c>
      <c r="AU304" s="7">
        <f t="shared" si="1814"/>
        <v>0</v>
      </c>
      <c r="AW304" s="11">
        <v>95.0</v>
      </c>
      <c r="AX304" s="11">
        <v>1050.7</v>
      </c>
      <c r="AY304" s="11">
        <v>2.73042E7</v>
      </c>
      <c r="AZ304" s="11">
        <v>-88.649</v>
      </c>
      <c r="BA304" s="10">
        <f t="shared" si="1251"/>
        <v>643756.9468</v>
      </c>
      <c r="BB304" s="10">
        <f t="shared" si="1252"/>
        <v>27296609.95</v>
      </c>
      <c r="BC304" s="10">
        <f t="shared" si="1253"/>
        <v>0</v>
      </c>
      <c r="BE304" s="11">
        <v>95.0</v>
      </c>
      <c r="BF304" s="11">
        <v>310.09</v>
      </c>
      <c r="BG304" s="11">
        <v>9.11896E7</v>
      </c>
      <c r="BH304" s="11">
        <v>-85.472</v>
      </c>
      <c r="BI304" s="10">
        <f t="shared" si="1254"/>
        <v>7199078.97</v>
      </c>
      <c r="BJ304" s="10">
        <f t="shared" si="1255"/>
        <v>90904985.62</v>
      </c>
      <c r="BK304" s="10">
        <f t="shared" si="1256"/>
        <v>0</v>
      </c>
      <c r="BM304" s="7">
        <f t="shared" ref="BM304:BO304" si="1815">E304-BA304</f>
        <v>-188561.2935</v>
      </c>
      <c r="BN304" s="7">
        <f t="shared" si="1815"/>
        <v>-494675.119</v>
      </c>
      <c r="BO304" s="7">
        <f t="shared" si="1815"/>
        <v>0</v>
      </c>
      <c r="BQ304" s="7">
        <f t="shared" ref="BQ304:BS304" si="1816">M304-BI304</f>
        <v>-6658855.947</v>
      </c>
      <c r="BR304" s="7">
        <f t="shared" si="1816"/>
        <v>-7476234.642</v>
      </c>
      <c r="BS304" s="7">
        <f t="shared" si="1816"/>
        <v>0</v>
      </c>
      <c r="BU304" s="12">
        <f t="shared" ref="BU304:BW304" si="1817">AO304-BM304</f>
        <v>49082.31962</v>
      </c>
      <c r="BV304" s="12">
        <f t="shared" si="1817"/>
        <v>86607.4791</v>
      </c>
      <c r="BW304" s="12">
        <f t="shared" si="1817"/>
        <v>0</v>
      </c>
      <c r="BY304" s="12">
        <f t="shared" ref="BY304:CA304" si="1818">AS304-BQ304</f>
        <v>513734.2095</v>
      </c>
      <c r="BZ304" s="12">
        <f t="shared" si="1818"/>
        <v>-3891470.978</v>
      </c>
      <c r="CA304" s="12">
        <f t="shared" si="1818"/>
        <v>0</v>
      </c>
    </row>
    <row r="305" ht="15.75" customHeight="1">
      <c r="A305" s="11">
        <v>96.0</v>
      </c>
      <c r="B305" s="11">
        <v>1104.1</v>
      </c>
      <c r="C305" s="11">
        <v>2.55043E7</v>
      </c>
      <c r="D305" s="11">
        <v>-89.304</v>
      </c>
      <c r="E305" s="10">
        <f t="shared" si="1234"/>
        <v>309805.6505</v>
      </c>
      <c r="F305" s="10">
        <f t="shared" si="1235"/>
        <v>25502418.3</v>
      </c>
      <c r="G305" s="10">
        <f t="shared" si="1236"/>
        <v>0</v>
      </c>
      <c r="I305" s="11">
        <v>96.0</v>
      </c>
      <c r="J305" s="11">
        <v>329.6</v>
      </c>
      <c r="K305" s="11">
        <v>7.64878E7</v>
      </c>
      <c r="L305" s="11">
        <v>-84.573</v>
      </c>
      <c r="M305" s="10">
        <f t="shared" si="1237"/>
        <v>7234021.109</v>
      </c>
      <c r="N305" s="10">
        <f t="shared" si="1238"/>
        <v>76144943.94</v>
      </c>
      <c r="O305" s="10">
        <f t="shared" si="1239"/>
        <v>0</v>
      </c>
      <c r="Q305" s="11">
        <v>96.0</v>
      </c>
      <c r="R305" s="11">
        <v>98.399</v>
      </c>
      <c r="S305" s="11">
        <v>2.75664E8</v>
      </c>
      <c r="T305" s="11">
        <v>-90.889</v>
      </c>
      <c r="U305" s="10">
        <f t="shared" si="1240"/>
        <v>-4277024.68</v>
      </c>
      <c r="V305" s="10">
        <f t="shared" si="1241"/>
        <v>275630818.2</v>
      </c>
      <c r="W305" s="10">
        <f t="shared" si="1242"/>
        <v>0</v>
      </c>
      <c r="Y305" s="11">
        <v>96.0</v>
      </c>
      <c r="Z305" s="11">
        <v>1104.1</v>
      </c>
      <c r="AA305" s="11">
        <v>2.59505E7</v>
      </c>
      <c r="AB305" s="11">
        <v>-88.682</v>
      </c>
      <c r="AC305" s="10">
        <f t="shared" si="1243"/>
        <v>596898.1123</v>
      </c>
      <c r="AD305" s="10">
        <f t="shared" si="1244"/>
        <v>25943634.34</v>
      </c>
      <c r="AE305" s="10">
        <f t="shared" si="1245"/>
        <v>0</v>
      </c>
      <c r="AG305" s="11">
        <v>96.0</v>
      </c>
      <c r="AH305" s="11">
        <v>329.6</v>
      </c>
      <c r="AI305" s="11">
        <v>8.91633E7</v>
      </c>
      <c r="AJ305" s="11">
        <v>-91.109</v>
      </c>
      <c r="AK305" s="10">
        <f t="shared" si="1246"/>
        <v>-1725710.452</v>
      </c>
      <c r="AL305" s="10">
        <f t="shared" si="1247"/>
        <v>89146598.31</v>
      </c>
      <c r="AM305" s="10">
        <f t="shared" si="1248"/>
        <v>0</v>
      </c>
      <c r="AO305" s="7">
        <f t="shared" ref="AO305:AQ305" si="1819">E305-AC305</f>
        <v>-287092.4618</v>
      </c>
      <c r="AP305" s="7">
        <f t="shared" si="1819"/>
        <v>-441216.0463</v>
      </c>
      <c r="AQ305" s="7">
        <f t="shared" si="1819"/>
        <v>0</v>
      </c>
      <c r="AS305" s="7">
        <f t="shared" ref="AS305:AU305" si="1820">M305-AK305</f>
        <v>8959731.561</v>
      </c>
      <c r="AT305" s="7">
        <f t="shared" si="1820"/>
        <v>-13001654.37</v>
      </c>
      <c r="AU305" s="7">
        <f t="shared" si="1820"/>
        <v>0</v>
      </c>
      <c r="AW305" s="11">
        <v>96.0</v>
      </c>
      <c r="AX305" s="11">
        <v>1104.1</v>
      </c>
      <c r="AY305" s="11">
        <v>2.59616E7</v>
      </c>
      <c r="AZ305" s="11">
        <v>-88.864</v>
      </c>
      <c r="BA305" s="10">
        <f t="shared" si="1251"/>
        <v>514705.3694</v>
      </c>
      <c r="BB305" s="10">
        <f t="shared" si="1252"/>
        <v>25956497.32</v>
      </c>
      <c r="BC305" s="10">
        <f t="shared" si="1253"/>
        <v>0</v>
      </c>
      <c r="BE305" s="11">
        <v>96.0</v>
      </c>
      <c r="BF305" s="11">
        <v>329.6</v>
      </c>
      <c r="BG305" s="11">
        <v>8.42232E7</v>
      </c>
      <c r="BH305" s="11">
        <v>-86.521</v>
      </c>
      <c r="BI305" s="10">
        <f t="shared" si="1254"/>
        <v>5110891.173</v>
      </c>
      <c r="BJ305" s="10">
        <f t="shared" si="1255"/>
        <v>84067985.64</v>
      </c>
      <c r="BK305" s="10">
        <f t="shared" si="1256"/>
        <v>0</v>
      </c>
      <c r="BM305" s="7">
        <f t="shared" ref="BM305:BO305" si="1821">E305-BA305</f>
        <v>-204899.7189</v>
      </c>
      <c r="BN305" s="7">
        <f t="shared" si="1821"/>
        <v>-454079.0204</v>
      </c>
      <c r="BO305" s="7">
        <f t="shared" si="1821"/>
        <v>0</v>
      </c>
      <c r="BQ305" s="7">
        <f t="shared" ref="BQ305:BS305" si="1822">M305-BI305</f>
        <v>2123129.936</v>
      </c>
      <c r="BR305" s="7">
        <f t="shared" si="1822"/>
        <v>-7923041.702</v>
      </c>
      <c r="BS305" s="7">
        <f t="shared" si="1822"/>
        <v>0</v>
      </c>
      <c r="BU305" s="12">
        <f t="shared" ref="BU305:BW305" si="1823">AO305-BM305</f>
        <v>-82192.74292</v>
      </c>
      <c r="BV305" s="12">
        <f t="shared" si="1823"/>
        <v>12862.9741</v>
      </c>
      <c r="BW305" s="12">
        <f t="shared" si="1823"/>
        <v>0</v>
      </c>
      <c r="BY305" s="12">
        <f t="shared" ref="BY305:CA305" si="1824">AS305-BQ305</f>
        <v>6836601.625</v>
      </c>
      <c r="BZ305" s="12">
        <f t="shared" si="1824"/>
        <v>-5078612.67</v>
      </c>
      <c r="CA305" s="12">
        <f t="shared" si="1824"/>
        <v>0</v>
      </c>
    </row>
    <row r="306" ht="15.75" customHeight="1">
      <c r="A306" s="11">
        <v>97.0</v>
      </c>
      <c r="B306" s="11">
        <v>1160.1</v>
      </c>
      <c r="C306" s="11">
        <v>2.41505E7</v>
      </c>
      <c r="D306" s="11">
        <v>-88.855</v>
      </c>
      <c r="E306" s="10">
        <f t="shared" si="1234"/>
        <v>482591.9505</v>
      </c>
      <c r="F306" s="10">
        <f t="shared" si="1235"/>
        <v>24145677.78</v>
      </c>
      <c r="G306" s="10">
        <f t="shared" si="1236"/>
        <v>0</v>
      </c>
      <c r="I306" s="11">
        <v>97.0</v>
      </c>
      <c r="J306" s="11">
        <v>350.34</v>
      </c>
      <c r="K306" s="11">
        <v>7.73276E7</v>
      </c>
      <c r="L306" s="11">
        <v>-95.387</v>
      </c>
      <c r="M306" s="10">
        <f t="shared" si="1237"/>
        <v>-7259702.612</v>
      </c>
      <c r="N306" s="10">
        <f t="shared" si="1238"/>
        <v>76986066.53</v>
      </c>
      <c r="O306" s="10">
        <f t="shared" si="1239"/>
        <v>0</v>
      </c>
      <c r="Q306" s="11">
        <v>97.0</v>
      </c>
      <c r="R306" s="11">
        <v>105.8</v>
      </c>
      <c r="S306" s="11">
        <v>3.3468E8</v>
      </c>
      <c r="T306" s="11">
        <v>-75.544</v>
      </c>
      <c r="U306" s="10">
        <f t="shared" si="1240"/>
        <v>83548325.84</v>
      </c>
      <c r="V306" s="10">
        <f t="shared" si="1241"/>
        <v>324083908.3</v>
      </c>
      <c r="W306" s="10">
        <f t="shared" si="1242"/>
        <v>0</v>
      </c>
      <c r="Y306" s="11">
        <v>97.0</v>
      </c>
      <c r="Z306" s="11">
        <v>1160.1</v>
      </c>
      <c r="AA306" s="11">
        <v>2.47366E7</v>
      </c>
      <c r="AB306" s="11">
        <v>-88.942</v>
      </c>
      <c r="AC306" s="10">
        <f t="shared" si="1243"/>
        <v>456749.7945</v>
      </c>
      <c r="AD306" s="10">
        <f t="shared" si="1244"/>
        <v>24732382.8</v>
      </c>
      <c r="AE306" s="10">
        <f t="shared" si="1245"/>
        <v>0</v>
      </c>
      <c r="AG306" s="11">
        <v>97.0</v>
      </c>
      <c r="AH306" s="11">
        <v>350.34</v>
      </c>
      <c r="AI306" s="11">
        <v>8.29569E7</v>
      </c>
      <c r="AJ306" s="11">
        <v>-83.625</v>
      </c>
      <c r="AK306" s="10">
        <f t="shared" si="1246"/>
        <v>9211144.988</v>
      </c>
      <c r="AL306" s="10">
        <f t="shared" si="1247"/>
        <v>82443932.86</v>
      </c>
      <c r="AM306" s="10">
        <f t="shared" si="1248"/>
        <v>0</v>
      </c>
      <c r="AO306" s="7">
        <f t="shared" ref="AO306:AQ306" si="1825">E306-AC306</f>
        <v>25842.15604</v>
      </c>
      <c r="AP306" s="7">
        <f t="shared" si="1825"/>
        <v>-586705.0285</v>
      </c>
      <c r="AQ306" s="7">
        <f t="shared" si="1825"/>
        <v>0</v>
      </c>
      <c r="AS306" s="7">
        <f t="shared" ref="AS306:AU306" si="1826">M306-AK306</f>
        <v>-16470847.6</v>
      </c>
      <c r="AT306" s="7">
        <f t="shared" si="1826"/>
        <v>-5457866.331</v>
      </c>
      <c r="AU306" s="7">
        <f t="shared" si="1826"/>
        <v>0</v>
      </c>
      <c r="AW306" s="11">
        <v>97.0</v>
      </c>
      <c r="AX306" s="11">
        <v>1160.1</v>
      </c>
      <c r="AY306" s="11">
        <v>2.47717E7</v>
      </c>
      <c r="AZ306" s="11">
        <v>-88.863</v>
      </c>
      <c r="BA306" s="10">
        <f t="shared" si="1251"/>
        <v>491547.1015</v>
      </c>
      <c r="BB306" s="10">
        <f t="shared" si="1252"/>
        <v>24766822.61</v>
      </c>
      <c r="BC306" s="10">
        <f t="shared" si="1253"/>
        <v>0</v>
      </c>
      <c r="BE306" s="11">
        <v>97.0</v>
      </c>
      <c r="BF306" s="11">
        <v>350.34</v>
      </c>
      <c r="BG306" s="11">
        <v>7.53782E7</v>
      </c>
      <c r="BH306" s="11">
        <v>-88.981</v>
      </c>
      <c r="BI306" s="10">
        <f t="shared" si="1254"/>
        <v>1340523.461</v>
      </c>
      <c r="BJ306" s="10">
        <f t="shared" si="1255"/>
        <v>75366279.14</v>
      </c>
      <c r="BK306" s="10">
        <f t="shared" si="1256"/>
        <v>0</v>
      </c>
      <c r="BM306" s="7">
        <f t="shared" ref="BM306:BO306" si="1827">E306-BA306</f>
        <v>-8955.150921</v>
      </c>
      <c r="BN306" s="7">
        <f t="shared" si="1827"/>
        <v>-621144.8369</v>
      </c>
      <c r="BO306" s="7">
        <f t="shared" si="1827"/>
        <v>0</v>
      </c>
      <c r="BQ306" s="7">
        <f t="shared" ref="BQ306:BS306" si="1828">M306-BI306</f>
        <v>-8600226.072</v>
      </c>
      <c r="BR306" s="7">
        <f t="shared" si="1828"/>
        <v>1619787.385</v>
      </c>
      <c r="BS306" s="7">
        <f t="shared" si="1828"/>
        <v>0</v>
      </c>
      <c r="BU306" s="12">
        <f t="shared" ref="BU306:BW306" si="1829">AO306-BM306</f>
        <v>34797.30696</v>
      </c>
      <c r="BV306" s="12">
        <f t="shared" si="1829"/>
        <v>34439.80843</v>
      </c>
      <c r="BW306" s="12">
        <f t="shared" si="1829"/>
        <v>0</v>
      </c>
      <c r="BY306" s="12">
        <f t="shared" ref="BY306:CA306" si="1830">AS306-BQ306</f>
        <v>-7870621.527</v>
      </c>
      <c r="BZ306" s="12">
        <f t="shared" si="1830"/>
        <v>-7077653.717</v>
      </c>
      <c r="CA306" s="12">
        <f t="shared" si="1830"/>
        <v>0</v>
      </c>
    </row>
    <row r="307" ht="15.75" customHeight="1">
      <c r="A307" s="11">
        <v>98.0</v>
      </c>
      <c r="B307" s="11">
        <v>1219.0</v>
      </c>
      <c r="C307" s="11">
        <v>2.30577E7</v>
      </c>
      <c r="D307" s="11">
        <v>-88.953</v>
      </c>
      <c r="E307" s="10">
        <f t="shared" si="1234"/>
        <v>421323.6744</v>
      </c>
      <c r="F307" s="10">
        <f t="shared" si="1235"/>
        <v>23053850.34</v>
      </c>
      <c r="G307" s="10">
        <f t="shared" si="1236"/>
        <v>0</v>
      </c>
      <c r="I307" s="11">
        <v>98.0</v>
      </c>
      <c r="J307" s="11">
        <v>372.39</v>
      </c>
      <c r="K307" s="11">
        <v>7.1983E7</v>
      </c>
      <c r="L307" s="11">
        <v>-86.756</v>
      </c>
      <c r="M307" s="10">
        <f t="shared" si="1237"/>
        <v>4073390.986</v>
      </c>
      <c r="N307" s="10">
        <f t="shared" si="1238"/>
        <v>71867654.58</v>
      </c>
      <c r="O307" s="10">
        <f t="shared" si="1239"/>
        <v>0</v>
      </c>
      <c r="Q307" s="11">
        <v>98.0</v>
      </c>
      <c r="R307" s="11">
        <v>113.76</v>
      </c>
      <c r="S307" s="11">
        <v>2.10193E8</v>
      </c>
      <c r="T307" s="11">
        <v>-113.731</v>
      </c>
      <c r="U307" s="10">
        <f t="shared" si="1240"/>
        <v>-84590730.7</v>
      </c>
      <c r="V307" s="10">
        <f t="shared" si="1241"/>
        <v>192420127.7</v>
      </c>
      <c r="W307" s="10">
        <f t="shared" si="1242"/>
        <v>0</v>
      </c>
      <c r="Y307" s="11">
        <v>98.0</v>
      </c>
      <c r="Z307" s="11">
        <v>1219.0</v>
      </c>
      <c r="AA307" s="11">
        <v>2.35188E7</v>
      </c>
      <c r="AB307" s="11">
        <v>-88.938</v>
      </c>
      <c r="AC307" s="10">
        <f t="shared" si="1243"/>
        <v>435905.3259</v>
      </c>
      <c r="AD307" s="10">
        <f t="shared" si="1244"/>
        <v>23514760.05</v>
      </c>
      <c r="AE307" s="10">
        <f t="shared" si="1245"/>
        <v>0</v>
      </c>
      <c r="AG307" s="11">
        <v>98.0</v>
      </c>
      <c r="AH307" s="11">
        <v>372.39</v>
      </c>
      <c r="AI307" s="11">
        <v>7.2659E7</v>
      </c>
      <c r="AJ307" s="11">
        <v>-91.913</v>
      </c>
      <c r="AK307" s="10">
        <f t="shared" si="1246"/>
        <v>-2425498.785</v>
      </c>
      <c r="AL307" s="10">
        <f t="shared" si="1247"/>
        <v>72618504.78</v>
      </c>
      <c r="AM307" s="10">
        <f t="shared" si="1248"/>
        <v>0</v>
      </c>
      <c r="AO307" s="7">
        <f t="shared" ref="AO307:AQ307" si="1831">E307-AC307</f>
        <v>-14581.65142</v>
      </c>
      <c r="AP307" s="7">
        <f t="shared" si="1831"/>
        <v>-460909.702</v>
      </c>
      <c r="AQ307" s="7">
        <f t="shared" si="1831"/>
        <v>0</v>
      </c>
      <c r="AS307" s="7">
        <f t="shared" ref="AS307:AU307" si="1832">M307-AK307</f>
        <v>6498889.771</v>
      </c>
      <c r="AT307" s="7">
        <f t="shared" si="1832"/>
        <v>-750850.2008</v>
      </c>
      <c r="AU307" s="7">
        <f t="shared" si="1832"/>
        <v>0</v>
      </c>
      <c r="AW307" s="11">
        <v>98.0</v>
      </c>
      <c r="AX307" s="11">
        <v>1219.0</v>
      </c>
      <c r="AY307" s="11">
        <v>2.36045E7</v>
      </c>
      <c r="AZ307" s="11">
        <v>-89.118</v>
      </c>
      <c r="BA307" s="10">
        <f t="shared" si="1251"/>
        <v>363348.6958</v>
      </c>
      <c r="BB307" s="10">
        <f t="shared" si="1252"/>
        <v>23601703.29</v>
      </c>
      <c r="BC307" s="10">
        <f t="shared" si="1253"/>
        <v>0</v>
      </c>
      <c r="BE307" s="11">
        <v>98.0</v>
      </c>
      <c r="BF307" s="11">
        <v>372.39</v>
      </c>
      <c r="BG307" s="11">
        <v>7.4272E7</v>
      </c>
      <c r="BH307" s="11">
        <v>-88.956</v>
      </c>
      <c r="BI307" s="10">
        <f t="shared" si="1254"/>
        <v>1353252.858</v>
      </c>
      <c r="BJ307" s="10">
        <f t="shared" si="1255"/>
        <v>74259670.69</v>
      </c>
      <c r="BK307" s="10">
        <f t="shared" si="1256"/>
        <v>0</v>
      </c>
      <c r="BM307" s="7">
        <f t="shared" ref="BM307:BO307" si="1833">E307-BA307</f>
        <v>57974.97867</v>
      </c>
      <c r="BN307" s="7">
        <f t="shared" si="1833"/>
        <v>-547852.9422</v>
      </c>
      <c r="BO307" s="7">
        <f t="shared" si="1833"/>
        <v>0</v>
      </c>
      <c r="BQ307" s="7">
        <f t="shared" ref="BQ307:BS307" si="1834">M307-BI307</f>
        <v>2720138.129</v>
      </c>
      <c r="BR307" s="7">
        <f t="shared" si="1834"/>
        <v>-2392016.108</v>
      </c>
      <c r="BS307" s="7">
        <f t="shared" si="1834"/>
        <v>0</v>
      </c>
      <c r="BU307" s="12">
        <f t="shared" ref="BU307:BW307" si="1835">AO307-BM307</f>
        <v>-72556.6301</v>
      </c>
      <c r="BV307" s="12">
        <f t="shared" si="1835"/>
        <v>86943.24019</v>
      </c>
      <c r="BW307" s="12">
        <f t="shared" si="1835"/>
        <v>0</v>
      </c>
      <c r="BY307" s="12">
        <f t="shared" ref="BY307:CA307" si="1836">AS307-BQ307</f>
        <v>3778751.642</v>
      </c>
      <c r="BZ307" s="12">
        <f t="shared" si="1836"/>
        <v>1641165.907</v>
      </c>
      <c r="CA307" s="12">
        <f t="shared" si="1836"/>
        <v>0</v>
      </c>
    </row>
    <row r="308" ht="15.75" customHeight="1">
      <c r="A308" s="11">
        <v>99.0</v>
      </c>
      <c r="B308" s="11">
        <v>1280.9</v>
      </c>
      <c r="C308" s="11">
        <v>2.17686E7</v>
      </c>
      <c r="D308" s="11">
        <v>-89.242</v>
      </c>
      <c r="E308" s="10">
        <f t="shared" si="1234"/>
        <v>287981.3769</v>
      </c>
      <c r="F308" s="10">
        <f t="shared" si="1235"/>
        <v>21766695.03</v>
      </c>
      <c r="G308" s="10">
        <f t="shared" si="1236"/>
        <v>0</v>
      </c>
      <c r="I308" s="11">
        <v>99.0</v>
      </c>
      <c r="J308" s="11">
        <v>395.83</v>
      </c>
      <c r="K308" s="11">
        <v>6.88378E7</v>
      </c>
      <c r="L308" s="11">
        <v>-87.922</v>
      </c>
      <c r="M308" s="10">
        <f t="shared" si="1237"/>
        <v>2496058.04</v>
      </c>
      <c r="N308" s="10">
        <f t="shared" si="1238"/>
        <v>68792531.59</v>
      </c>
      <c r="O308" s="10">
        <f t="shared" si="1239"/>
        <v>0</v>
      </c>
      <c r="Q308" s="11">
        <v>99.0</v>
      </c>
      <c r="R308" s="11">
        <v>122.32</v>
      </c>
      <c r="S308" s="11">
        <v>2.22572E8</v>
      </c>
      <c r="T308" s="11">
        <v>-77.443</v>
      </c>
      <c r="U308" s="10">
        <f t="shared" si="1240"/>
        <v>48389548.28</v>
      </c>
      <c r="V308" s="10">
        <f t="shared" si="1241"/>
        <v>217248122.7</v>
      </c>
      <c r="W308" s="10">
        <f t="shared" si="1242"/>
        <v>0</v>
      </c>
      <c r="Y308" s="11">
        <v>99.0</v>
      </c>
      <c r="Z308" s="11">
        <v>1280.9</v>
      </c>
      <c r="AA308" s="11">
        <v>2.24697E7</v>
      </c>
      <c r="AB308" s="11">
        <v>-89.073</v>
      </c>
      <c r="AC308" s="10">
        <f t="shared" si="1243"/>
        <v>363525.9586</v>
      </c>
      <c r="AD308" s="10">
        <f t="shared" si="1244"/>
        <v>22466759.16</v>
      </c>
      <c r="AE308" s="10">
        <f t="shared" si="1245"/>
        <v>0</v>
      </c>
      <c r="AG308" s="11">
        <v>99.0</v>
      </c>
      <c r="AH308" s="11">
        <v>395.83</v>
      </c>
      <c r="AI308" s="11">
        <v>7.21308E7</v>
      </c>
      <c r="AJ308" s="11">
        <v>-90.7</v>
      </c>
      <c r="AK308" s="10">
        <f t="shared" si="1246"/>
        <v>-881222.0438</v>
      </c>
      <c r="AL308" s="10">
        <f t="shared" si="1247"/>
        <v>72125416.85</v>
      </c>
      <c r="AM308" s="10">
        <f t="shared" si="1248"/>
        <v>0</v>
      </c>
      <c r="AO308" s="7">
        <f t="shared" ref="AO308:AQ308" si="1837">E308-AC308</f>
        <v>-75544.58168</v>
      </c>
      <c r="AP308" s="7">
        <f t="shared" si="1837"/>
        <v>-700064.1222</v>
      </c>
      <c r="AQ308" s="7">
        <f t="shared" si="1837"/>
        <v>0</v>
      </c>
      <c r="AS308" s="7">
        <f t="shared" ref="AS308:AU308" si="1838">M308-AK308</f>
        <v>3377280.084</v>
      </c>
      <c r="AT308" s="7">
        <f t="shared" si="1838"/>
        <v>-3332885.26</v>
      </c>
      <c r="AU308" s="7">
        <f t="shared" si="1838"/>
        <v>0</v>
      </c>
      <c r="AW308" s="11">
        <v>99.0</v>
      </c>
      <c r="AX308" s="11">
        <v>1280.9</v>
      </c>
      <c r="AY308" s="11">
        <v>2.2544E7</v>
      </c>
      <c r="AZ308" s="11">
        <v>-88.877</v>
      </c>
      <c r="BA308" s="10">
        <f t="shared" si="1251"/>
        <v>441835.1802</v>
      </c>
      <c r="BB308" s="10">
        <f t="shared" si="1252"/>
        <v>22539669.87</v>
      </c>
      <c r="BC308" s="10">
        <f t="shared" si="1253"/>
        <v>0</v>
      </c>
      <c r="BE308" s="11">
        <v>99.0</v>
      </c>
      <c r="BF308" s="11">
        <v>395.83</v>
      </c>
      <c r="BG308" s="11">
        <v>7.40811E7</v>
      </c>
      <c r="BH308" s="11">
        <v>-91.013</v>
      </c>
      <c r="BI308" s="10">
        <f t="shared" si="1254"/>
        <v>-1309699.341</v>
      </c>
      <c r="BJ308" s="10">
        <f t="shared" si="1255"/>
        <v>74069521.83</v>
      </c>
      <c r="BK308" s="10">
        <f t="shared" si="1256"/>
        <v>0</v>
      </c>
      <c r="BM308" s="7">
        <f t="shared" ref="BM308:BO308" si="1839">E308-BA308</f>
        <v>-153853.8033</v>
      </c>
      <c r="BN308" s="7">
        <f t="shared" si="1839"/>
        <v>-772974.8325</v>
      </c>
      <c r="BO308" s="7">
        <f t="shared" si="1839"/>
        <v>0</v>
      </c>
      <c r="BQ308" s="7">
        <f t="shared" ref="BQ308:BS308" si="1840">M308-BI308</f>
        <v>3805757.381</v>
      </c>
      <c r="BR308" s="7">
        <f t="shared" si="1840"/>
        <v>-5276990.241</v>
      </c>
      <c r="BS308" s="7">
        <f t="shared" si="1840"/>
        <v>0</v>
      </c>
      <c r="BU308" s="12">
        <f t="shared" ref="BU308:BW308" si="1841">AO308-BM308</f>
        <v>78309.2216</v>
      </c>
      <c r="BV308" s="12">
        <f t="shared" si="1841"/>
        <v>72910.71026</v>
      </c>
      <c r="BW308" s="12">
        <f t="shared" si="1841"/>
        <v>0</v>
      </c>
      <c r="BY308" s="12">
        <f t="shared" ref="BY308:CA308" si="1842">AS308-BQ308</f>
        <v>-428477.2976</v>
      </c>
      <c r="BZ308" s="12">
        <f t="shared" si="1842"/>
        <v>1944104.981</v>
      </c>
      <c r="CA308" s="12">
        <f t="shared" si="1842"/>
        <v>0</v>
      </c>
    </row>
    <row r="309" ht="15.75" customHeight="1">
      <c r="A309" s="11">
        <v>100.0</v>
      </c>
      <c r="B309" s="11">
        <v>1345.9</v>
      </c>
      <c r="C309" s="11">
        <v>2.06962E7</v>
      </c>
      <c r="D309" s="11">
        <v>-88.978</v>
      </c>
      <c r="E309" s="10">
        <f t="shared" si="1234"/>
        <v>369144.0273</v>
      </c>
      <c r="F309" s="10">
        <f t="shared" si="1235"/>
        <v>20692907.65</v>
      </c>
      <c r="G309" s="10">
        <f t="shared" si="1236"/>
        <v>0</v>
      </c>
      <c r="I309" s="11">
        <v>100.0</v>
      </c>
      <c r="J309" s="11">
        <v>420.74</v>
      </c>
      <c r="K309" s="11">
        <v>6.26006E7</v>
      </c>
      <c r="L309" s="11">
        <v>-89.833</v>
      </c>
      <c r="M309" s="10">
        <f t="shared" si="1237"/>
        <v>182461.7011</v>
      </c>
      <c r="N309" s="10">
        <f t="shared" si="1238"/>
        <v>62600334.09</v>
      </c>
      <c r="O309" s="10">
        <f t="shared" si="1239"/>
        <v>0</v>
      </c>
      <c r="Q309" s="11">
        <v>100.0</v>
      </c>
      <c r="R309" s="11">
        <v>131.53</v>
      </c>
      <c r="S309" s="11">
        <v>1.26579E8</v>
      </c>
      <c r="T309" s="11">
        <v>-89.145</v>
      </c>
      <c r="U309" s="10">
        <f t="shared" si="1240"/>
        <v>1888813.265</v>
      </c>
      <c r="V309" s="10">
        <f t="shared" si="1241"/>
        <v>126564906.8</v>
      </c>
      <c r="W309" s="10">
        <f t="shared" si="1242"/>
        <v>0</v>
      </c>
      <c r="Y309" s="11">
        <v>100.0</v>
      </c>
      <c r="Z309" s="11">
        <v>1345.9</v>
      </c>
      <c r="AA309" s="11">
        <v>2.14216E7</v>
      </c>
      <c r="AB309" s="11">
        <v>-89.146</v>
      </c>
      <c r="AC309" s="10">
        <f t="shared" si="1243"/>
        <v>319279.5209</v>
      </c>
      <c r="AD309" s="10">
        <f t="shared" si="1244"/>
        <v>21419220.51</v>
      </c>
      <c r="AE309" s="10">
        <f t="shared" si="1245"/>
        <v>0</v>
      </c>
      <c r="AG309" s="11">
        <v>100.0</v>
      </c>
      <c r="AH309" s="11">
        <v>420.74</v>
      </c>
      <c r="AI309" s="11">
        <v>6.71437E7</v>
      </c>
      <c r="AJ309" s="11">
        <v>-92.803</v>
      </c>
      <c r="AK309" s="10">
        <f t="shared" si="1246"/>
        <v>-3283465.722</v>
      </c>
      <c r="AL309" s="10">
        <f t="shared" si="1247"/>
        <v>67063367.81</v>
      </c>
      <c r="AM309" s="10">
        <f t="shared" si="1248"/>
        <v>0</v>
      </c>
      <c r="AO309" s="7">
        <f t="shared" ref="AO309:AQ309" si="1843">E309-AC309</f>
        <v>49864.50637</v>
      </c>
      <c r="AP309" s="7">
        <f t="shared" si="1843"/>
        <v>-726312.8547</v>
      </c>
      <c r="AQ309" s="7">
        <f t="shared" si="1843"/>
        <v>0</v>
      </c>
      <c r="AS309" s="7">
        <f t="shared" ref="AS309:AU309" si="1844">M309-AK309</f>
        <v>3465927.424</v>
      </c>
      <c r="AT309" s="7">
        <f t="shared" si="1844"/>
        <v>-4463033.725</v>
      </c>
      <c r="AU309" s="7">
        <f t="shared" si="1844"/>
        <v>0</v>
      </c>
      <c r="AW309" s="11">
        <v>100.0</v>
      </c>
      <c r="AX309" s="11">
        <v>1345.9</v>
      </c>
      <c r="AY309" s="11">
        <v>2.14548E7</v>
      </c>
      <c r="AZ309" s="11">
        <v>-89.073</v>
      </c>
      <c r="BA309" s="10">
        <f t="shared" si="1251"/>
        <v>347106.4027</v>
      </c>
      <c r="BB309" s="10">
        <f t="shared" si="1252"/>
        <v>21451991.99</v>
      </c>
      <c r="BC309" s="10">
        <f t="shared" si="1253"/>
        <v>0</v>
      </c>
      <c r="BE309" s="11">
        <v>100.0</v>
      </c>
      <c r="BF309" s="11">
        <v>420.74</v>
      </c>
      <c r="BG309" s="11">
        <v>7.05324E7</v>
      </c>
      <c r="BH309" s="11">
        <v>-90.141</v>
      </c>
      <c r="BI309" s="10">
        <f t="shared" si="1254"/>
        <v>-173574.0127</v>
      </c>
      <c r="BJ309" s="10">
        <f t="shared" si="1255"/>
        <v>70532186.42</v>
      </c>
      <c r="BK309" s="10">
        <f t="shared" si="1256"/>
        <v>0</v>
      </c>
      <c r="BM309" s="7">
        <f t="shared" ref="BM309:BO309" si="1845">E309-BA309</f>
        <v>22037.62458</v>
      </c>
      <c r="BN309" s="7">
        <f t="shared" si="1845"/>
        <v>-759084.3336</v>
      </c>
      <c r="BO309" s="7">
        <f t="shared" si="1845"/>
        <v>0</v>
      </c>
      <c r="BQ309" s="7">
        <f t="shared" ref="BQ309:BS309" si="1846">M309-BI309</f>
        <v>356035.7139</v>
      </c>
      <c r="BR309" s="7">
        <f t="shared" si="1846"/>
        <v>-7931852.335</v>
      </c>
      <c r="BS309" s="7">
        <f t="shared" si="1846"/>
        <v>0</v>
      </c>
      <c r="BU309" s="12">
        <f t="shared" ref="BU309:BW309" si="1847">AO309-BM309</f>
        <v>27826.88179</v>
      </c>
      <c r="BV309" s="12">
        <f t="shared" si="1847"/>
        <v>32771.47895</v>
      </c>
      <c r="BW309" s="12">
        <f t="shared" si="1847"/>
        <v>0</v>
      </c>
      <c r="BY309" s="12">
        <f t="shared" ref="BY309:CA309" si="1848">AS309-BQ309</f>
        <v>3109891.71</v>
      </c>
      <c r="BZ309" s="12">
        <f t="shared" si="1848"/>
        <v>3468818.611</v>
      </c>
      <c r="CA309" s="12">
        <f t="shared" si="1848"/>
        <v>0</v>
      </c>
    </row>
    <row r="310" ht="15.75" customHeight="1">
      <c r="A310" s="11">
        <v>101.0</v>
      </c>
      <c r="B310" s="11">
        <v>1414.2</v>
      </c>
      <c r="C310" s="11">
        <v>2.02188E7</v>
      </c>
      <c r="D310" s="11">
        <v>-88.86</v>
      </c>
      <c r="E310" s="10">
        <f t="shared" si="1234"/>
        <v>402261.9366</v>
      </c>
      <c r="F310" s="10">
        <f t="shared" si="1235"/>
        <v>20214798.01</v>
      </c>
      <c r="G310" s="10">
        <f t="shared" si="1236"/>
        <v>0</v>
      </c>
      <c r="I310" s="11">
        <v>101.0</v>
      </c>
      <c r="J310" s="11">
        <v>447.21</v>
      </c>
      <c r="K310" s="11">
        <v>5.65857E7</v>
      </c>
      <c r="L310" s="11">
        <v>-85.436</v>
      </c>
      <c r="M310" s="10">
        <f t="shared" si="1237"/>
        <v>4502672.058</v>
      </c>
      <c r="N310" s="10">
        <f t="shared" si="1238"/>
        <v>56406270.83</v>
      </c>
      <c r="O310" s="10">
        <f t="shared" si="1239"/>
        <v>0</v>
      </c>
      <c r="Q310" s="11">
        <v>101.0</v>
      </c>
      <c r="R310" s="11">
        <v>141.42</v>
      </c>
      <c r="S310" s="11">
        <v>1.40606E8</v>
      </c>
      <c r="T310" s="11">
        <v>-94.331</v>
      </c>
      <c r="U310" s="10">
        <f t="shared" si="1240"/>
        <v>-10618318.34</v>
      </c>
      <c r="V310" s="10">
        <f t="shared" si="1241"/>
        <v>140204488.3</v>
      </c>
      <c r="W310" s="10">
        <f t="shared" si="1242"/>
        <v>0</v>
      </c>
      <c r="Y310" s="11">
        <v>101.0</v>
      </c>
      <c r="Z310" s="11">
        <v>1414.2</v>
      </c>
      <c r="AA310" s="11">
        <v>2.02783E7</v>
      </c>
      <c r="AB310" s="11">
        <v>-88.673</v>
      </c>
      <c r="AC310" s="10">
        <f t="shared" si="1243"/>
        <v>469613.9691</v>
      </c>
      <c r="AD310" s="10">
        <f t="shared" si="1244"/>
        <v>20272861.51</v>
      </c>
      <c r="AE310" s="10">
        <f t="shared" si="1245"/>
        <v>0</v>
      </c>
      <c r="AG310" s="11">
        <v>101.0</v>
      </c>
      <c r="AH310" s="11">
        <v>447.21</v>
      </c>
      <c r="AI310" s="11">
        <v>5.87549E7</v>
      </c>
      <c r="AJ310" s="11">
        <v>-94.167</v>
      </c>
      <c r="AK310" s="10">
        <f t="shared" si="1246"/>
        <v>-4269352.723</v>
      </c>
      <c r="AL310" s="10">
        <f t="shared" si="1247"/>
        <v>58599581.07</v>
      </c>
      <c r="AM310" s="10">
        <f t="shared" si="1248"/>
        <v>0</v>
      </c>
      <c r="AO310" s="7">
        <f t="shared" ref="AO310:AQ310" si="1849">E310-AC310</f>
        <v>-67352.0325</v>
      </c>
      <c r="AP310" s="7">
        <f t="shared" si="1849"/>
        <v>-58063.49054</v>
      </c>
      <c r="AQ310" s="7">
        <f t="shared" si="1849"/>
        <v>0</v>
      </c>
      <c r="AS310" s="7">
        <f t="shared" ref="AS310:AU310" si="1850">M310-AK310</f>
        <v>8772024.781</v>
      </c>
      <c r="AT310" s="7">
        <f t="shared" si="1850"/>
        <v>-2193310.239</v>
      </c>
      <c r="AU310" s="7">
        <f t="shared" si="1850"/>
        <v>0</v>
      </c>
      <c r="AW310" s="11">
        <v>101.0</v>
      </c>
      <c r="AX310" s="11">
        <v>1414.2</v>
      </c>
      <c r="AY310" s="11">
        <v>2.02818E7</v>
      </c>
      <c r="AZ310" s="11">
        <v>-88.806</v>
      </c>
      <c r="BA310" s="10">
        <f t="shared" si="1251"/>
        <v>422626.5299</v>
      </c>
      <c r="BB310" s="10">
        <f t="shared" si="1252"/>
        <v>20277396.23</v>
      </c>
      <c r="BC310" s="10">
        <f t="shared" si="1253"/>
        <v>0</v>
      </c>
      <c r="BE310" s="11">
        <v>101.0</v>
      </c>
      <c r="BF310" s="11">
        <v>447.21</v>
      </c>
      <c r="BG310" s="11">
        <v>6.18397E7</v>
      </c>
      <c r="BH310" s="11">
        <v>-91.053</v>
      </c>
      <c r="BI310" s="10">
        <f t="shared" si="1254"/>
        <v>-1136445.634</v>
      </c>
      <c r="BJ310" s="10">
        <f t="shared" si="1255"/>
        <v>61829256.73</v>
      </c>
      <c r="BK310" s="10">
        <f t="shared" si="1256"/>
        <v>0</v>
      </c>
      <c r="BM310" s="7">
        <f t="shared" ref="BM310:BO310" si="1851">E310-BA310</f>
        <v>-20364.59335</v>
      </c>
      <c r="BN310" s="7">
        <f t="shared" si="1851"/>
        <v>-62598.21995</v>
      </c>
      <c r="BO310" s="7">
        <f t="shared" si="1851"/>
        <v>0</v>
      </c>
      <c r="BQ310" s="7">
        <f t="shared" ref="BQ310:BS310" si="1852">M310-BI310</f>
        <v>5639117.692</v>
      </c>
      <c r="BR310" s="7">
        <f t="shared" si="1852"/>
        <v>-5422985.898</v>
      </c>
      <c r="BS310" s="7">
        <f t="shared" si="1852"/>
        <v>0</v>
      </c>
      <c r="BU310" s="12">
        <f t="shared" ref="BU310:BW310" si="1853">AO310-BM310</f>
        <v>-46987.43915</v>
      </c>
      <c r="BV310" s="12">
        <f t="shared" si="1853"/>
        <v>4534.729405</v>
      </c>
      <c r="BW310" s="12">
        <f t="shared" si="1853"/>
        <v>0</v>
      </c>
      <c r="BY310" s="12">
        <f t="shared" ref="BY310:CA310" si="1854">AS310-BQ310</f>
        <v>3132907.089</v>
      </c>
      <c r="BZ310" s="12">
        <f t="shared" si="1854"/>
        <v>3229675.659</v>
      </c>
      <c r="CA310" s="12">
        <f t="shared" si="1854"/>
        <v>0</v>
      </c>
    </row>
    <row r="311" ht="15.75" customHeight="1">
      <c r="A311" s="11">
        <v>102.0</v>
      </c>
      <c r="B311" s="11">
        <v>1486.0</v>
      </c>
      <c r="C311" s="11">
        <v>1.90234E7</v>
      </c>
      <c r="D311" s="11">
        <v>-89.369</v>
      </c>
      <c r="E311" s="10">
        <f t="shared" si="1234"/>
        <v>209500.9939</v>
      </c>
      <c r="F311" s="10">
        <f t="shared" si="1235"/>
        <v>19022246.37</v>
      </c>
      <c r="G311" s="10">
        <f t="shared" si="1236"/>
        <v>0</v>
      </c>
      <c r="I311" s="11">
        <v>102.0</v>
      </c>
      <c r="J311" s="11">
        <v>475.36</v>
      </c>
      <c r="K311" s="11">
        <v>6.21855E7</v>
      </c>
      <c r="L311" s="11">
        <v>-87.951</v>
      </c>
      <c r="M311" s="10">
        <f t="shared" si="1237"/>
        <v>2223391.2</v>
      </c>
      <c r="N311" s="10">
        <f t="shared" si="1238"/>
        <v>62145739.53</v>
      </c>
      <c r="O311" s="10">
        <f t="shared" si="1239"/>
        <v>0</v>
      </c>
      <c r="Q311" s="11">
        <v>102.0</v>
      </c>
      <c r="R311" s="11">
        <v>152.06</v>
      </c>
      <c r="S311" s="11">
        <v>1.42009E8</v>
      </c>
      <c r="T311" s="11">
        <v>-91.53</v>
      </c>
      <c r="U311" s="10">
        <f t="shared" si="1240"/>
        <v>-3791691.998</v>
      </c>
      <c r="V311" s="10">
        <f t="shared" si="1241"/>
        <v>141958371.2</v>
      </c>
      <c r="W311" s="10">
        <f t="shared" si="1242"/>
        <v>0</v>
      </c>
      <c r="Y311" s="11">
        <v>102.0</v>
      </c>
      <c r="Z311" s="11">
        <v>1486.0</v>
      </c>
      <c r="AA311" s="11">
        <v>1.93038E7</v>
      </c>
      <c r="AB311" s="11">
        <v>-88.99</v>
      </c>
      <c r="AC311" s="10">
        <f t="shared" si="1243"/>
        <v>340266.3938</v>
      </c>
      <c r="AD311" s="10">
        <f t="shared" si="1244"/>
        <v>19300800.84</v>
      </c>
      <c r="AE311" s="10">
        <f t="shared" si="1245"/>
        <v>0</v>
      </c>
      <c r="AG311" s="11">
        <v>102.0</v>
      </c>
      <c r="AH311" s="11">
        <v>475.36</v>
      </c>
      <c r="AI311" s="11">
        <v>5.83437E7</v>
      </c>
      <c r="AJ311" s="11">
        <v>-85.437</v>
      </c>
      <c r="AK311" s="10">
        <f t="shared" si="1246"/>
        <v>4641545.652</v>
      </c>
      <c r="AL311" s="10">
        <f t="shared" si="1247"/>
        <v>58158777.36</v>
      </c>
      <c r="AM311" s="10">
        <f t="shared" si="1248"/>
        <v>0</v>
      </c>
      <c r="AO311" s="7">
        <f t="shared" ref="AO311:AQ311" si="1855">E311-AC311</f>
        <v>-130765.3999</v>
      </c>
      <c r="AP311" s="7">
        <f t="shared" si="1855"/>
        <v>-278554.4758</v>
      </c>
      <c r="AQ311" s="7">
        <f t="shared" si="1855"/>
        <v>0</v>
      </c>
      <c r="AS311" s="7">
        <f t="shared" ref="AS311:AU311" si="1856">M311-AK311</f>
        <v>-2418154.453</v>
      </c>
      <c r="AT311" s="7">
        <f t="shared" si="1856"/>
        <v>3986962.174</v>
      </c>
      <c r="AU311" s="7">
        <f t="shared" si="1856"/>
        <v>0</v>
      </c>
      <c r="AW311" s="11">
        <v>102.0</v>
      </c>
      <c r="AX311" s="11">
        <v>1486.0</v>
      </c>
      <c r="AY311" s="11">
        <v>1.93417E7</v>
      </c>
      <c r="AZ311" s="11">
        <v>-89.005</v>
      </c>
      <c r="BA311" s="10">
        <f t="shared" si="1251"/>
        <v>335871.5836</v>
      </c>
      <c r="BB311" s="10">
        <f t="shared" si="1252"/>
        <v>19338783.55</v>
      </c>
      <c r="BC311" s="10">
        <f t="shared" si="1253"/>
        <v>0</v>
      </c>
      <c r="BE311" s="11">
        <v>102.0</v>
      </c>
      <c r="BF311" s="11">
        <v>475.36</v>
      </c>
      <c r="BG311" s="11">
        <v>5.63287E7</v>
      </c>
      <c r="BH311" s="11">
        <v>-89.044</v>
      </c>
      <c r="BI311" s="10">
        <f t="shared" si="1254"/>
        <v>939820.3329</v>
      </c>
      <c r="BJ311" s="10">
        <f t="shared" si="1255"/>
        <v>56320859.2</v>
      </c>
      <c r="BK311" s="10">
        <f t="shared" si="1256"/>
        <v>0</v>
      </c>
      <c r="BM311" s="7">
        <f t="shared" ref="BM311:BO311" si="1857">E311-BA311</f>
        <v>-126370.5898</v>
      </c>
      <c r="BN311" s="7">
        <f t="shared" si="1857"/>
        <v>-316537.1811</v>
      </c>
      <c r="BO311" s="7">
        <f t="shared" si="1857"/>
        <v>0</v>
      </c>
      <c r="BQ311" s="7">
        <f t="shared" ref="BQ311:BS311" si="1858">M311-BI311</f>
        <v>1283570.867</v>
      </c>
      <c r="BR311" s="7">
        <f t="shared" si="1858"/>
        <v>5824880.327</v>
      </c>
      <c r="BS311" s="7">
        <f t="shared" si="1858"/>
        <v>0</v>
      </c>
      <c r="BU311" s="12">
        <f t="shared" ref="BU311:BW311" si="1859">AO311-BM311</f>
        <v>-4394.810142</v>
      </c>
      <c r="BV311" s="12">
        <f t="shared" si="1859"/>
        <v>37982.70533</v>
      </c>
      <c r="BW311" s="12">
        <f t="shared" si="1859"/>
        <v>0</v>
      </c>
      <c r="BY311" s="12">
        <f t="shared" ref="BY311:CA311" si="1860">AS311-BQ311</f>
        <v>-3701725.319</v>
      </c>
      <c r="BZ311" s="12">
        <f t="shared" si="1860"/>
        <v>-1837918.153</v>
      </c>
      <c r="CA311" s="12">
        <f t="shared" si="1860"/>
        <v>0</v>
      </c>
    </row>
    <row r="312" ht="15.75" customHeight="1">
      <c r="A312" s="11">
        <v>103.0</v>
      </c>
      <c r="B312" s="11">
        <v>1561.4</v>
      </c>
      <c r="C312" s="11">
        <v>1.8144E7</v>
      </c>
      <c r="D312" s="11">
        <v>-89.491</v>
      </c>
      <c r="E312" s="10">
        <f t="shared" si="1234"/>
        <v>161184.2025</v>
      </c>
      <c r="F312" s="10">
        <f t="shared" si="1235"/>
        <v>18143284.04</v>
      </c>
      <c r="G312" s="10">
        <f t="shared" si="1236"/>
        <v>0</v>
      </c>
      <c r="I312" s="11">
        <v>103.0</v>
      </c>
      <c r="J312" s="11">
        <v>505.27</v>
      </c>
      <c r="K312" s="11">
        <v>5.4832E7</v>
      </c>
      <c r="L312" s="11">
        <v>-89.217</v>
      </c>
      <c r="M312" s="10">
        <f t="shared" si="1237"/>
        <v>749306.8428</v>
      </c>
      <c r="N312" s="10">
        <f t="shared" si="1238"/>
        <v>54826879.93</v>
      </c>
      <c r="O312" s="10">
        <f t="shared" si="1239"/>
        <v>0</v>
      </c>
      <c r="Q312" s="11">
        <v>103.0</v>
      </c>
      <c r="R312" s="11">
        <v>163.5</v>
      </c>
      <c r="S312" s="11">
        <v>1.29581E8</v>
      </c>
      <c r="T312" s="11">
        <v>-94.682</v>
      </c>
      <c r="U312" s="10">
        <f t="shared" si="1240"/>
        <v>-10577101.18</v>
      </c>
      <c r="V312" s="10">
        <f t="shared" si="1241"/>
        <v>129148598.5</v>
      </c>
      <c r="W312" s="10">
        <f t="shared" si="1242"/>
        <v>0</v>
      </c>
      <c r="Y312" s="11">
        <v>103.0</v>
      </c>
      <c r="Z312" s="11">
        <v>1561.4</v>
      </c>
      <c r="AA312" s="11">
        <v>1.84082E7</v>
      </c>
      <c r="AB312" s="11">
        <v>-89.089</v>
      </c>
      <c r="AC312" s="10">
        <f t="shared" si="1243"/>
        <v>292677.1179</v>
      </c>
      <c r="AD312" s="10">
        <f t="shared" si="1244"/>
        <v>18405873.18</v>
      </c>
      <c r="AE312" s="10">
        <f t="shared" si="1245"/>
        <v>0</v>
      </c>
      <c r="AG312" s="11">
        <v>103.0</v>
      </c>
      <c r="AH312" s="11">
        <v>505.27</v>
      </c>
      <c r="AI312" s="11">
        <v>5.52842E7</v>
      </c>
      <c r="AJ312" s="11">
        <v>-89.259</v>
      </c>
      <c r="AK312" s="10">
        <f t="shared" si="1246"/>
        <v>714964.5327</v>
      </c>
      <c r="AL312" s="10">
        <f t="shared" si="1247"/>
        <v>55279576.66</v>
      </c>
      <c r="AM312" s="10">
        <f t="shared" si="1248"/>
        <v>0</v>
      </c>
      <c r="AO312" s="7">
        <f t="shared" ref="AO312:AQ312" si="1861">E312-AC312</f>
        <v>-131492.9154</v>
      </c>
      <c r="AP312" s="7">
        <f t="shared" si="1861"/>
        <v>-262589.1381</v>
      </c>
      <c r="AQ312" s="7">
        <f t="shared" si="1861"/>
        <v>0</v>
      </c>
      <c r="AS312" s="7">
        <f t="shared" ref="AS312:AU312" si="1862">M312-AK312</f>
        <v>34342.31008</v>
      </c>
      <c r="AT312" s="7">
        <f t="shared" si="1862"/>
        <v>-452696.7232</v>
      </c>
      <c r="AU312" s="7">
        <f t="shared" si="1862"/>
        <v>0</v>
      </c>
      <c r="AW312" s="11">
        <v>103.0</v>
      </c>
      <c r="AX312" s="11">
        <v>1561.4</v>
      </c>
      <c r="AY312" s="11">
        <v>1.84032E7</v>
      </c>
      <c r="AZ312" s="11">
        <v>-89.052</v>
      </c>
      <c r="BA312" s="10">
        <f t="shared" si="1251"/>
        <v>304480.3255</v>
      </c>
      <c r="BB312" s="10">
        <f t="shared" si="1252"/>
        <v>18400681.02</v>
      </c>
      <c r="BC312" s="10">
        <f t="shared" si="1253"/>
        <v>0</v>
      </c>
      <c r="BE312" s="11">
        <v>103.0</v>
      </c>
      <c r="BF312" s="11">
        <v>505.27</v>
      </c>
      <c r="BG312" s="11">
        <v>5.56762E7</v>
      </c>
      <c r="BH312" s="11">
        <v>-88.216</v>
      </c>
      <c r="BI312" s="10">
        <f t="shared" si="1254"/>
        <v>1733291.58</v>
      </c>
      <c r="BJ312" s="10">
        <f t="shared" si="1255"/>
        <v>55649213.35</v>
      </c>
      <c r="BK312" s="10">
        <f t="shared" si="1256"/>
        <v>0</v>
      </c>
      <c r="BM312" s="7">
        <f t="shared" ref="BM312:BO312" si="1863">E312-BA312</f>
        <v>-143296.123</v>
      </c>
      <c r="BN312" s="7">
        <f t="shared" si="1863"/>
        <v>-257396.9821</v>
      </c>
      <c r="BO312" s="7">
        <f t="shared" si="1863"/>
        <v>0</v>
      </c>
      <c r="BQ312" s="7">
        <f t="shared" ref="BQ312:BS312" si="1864">M312-BI312</f>
        <v>-983984.7376</v>
      </c>
      <c r="BR312" s="7">
        <f t="shared" si="1864"/>
        <v>-822333.4188</v>
      </c>
      <c r="BS312" s="7">
        <f t="shared" si="1864"/>
        <v>0</v>
      </c>
      <c r="BU312" s="12">
        <f t="shared" ref="BU312:BW312" si="1865">AO312-BM312</f>
        <v>11803.20759</v>
      </c>
      <c r="BV312" s="12">
        <f t="shared" si="1865"/>
        <v>-5192.156056</v>
      </c>
      <c r="BW312" s="12">
        <f t="shared" si="1865"/>
        <v>0</v>
      </c>
      <c r="BY312" s="12">
        <f t="shared" ref="BY312:CA312" si="1866">AS312-BQ312</f>
        <v>1018327.048</v>
      </c>
      <c r="BZ312" s="12">
        <f t="shared" si="1866"/>
        <v>369636.6956</v>
      </c>
      <c r="CA312" s="12">
        <f t="shared" si="1866"/>
        <v>0</v>
      </c>
    </row>
    <row r="313" ht="15.75" customHeight="1">
      <c r="A313" s="11">
        <v>104.0</v>
      </c>
      <c r="B313" s="11">
        <v>1640.7</v>
      </c>
      <c r="C313" s="11">
        <v>1.71556E7</v>
      </c>
      <c r="D313" s="11">
        <v>-88.615</v>
      </c>
      <c r="E313" s="10">
        <f t="shared" si="1234"/>
        <v>414658.6763</v>
      </c>
      <c r="F313" s="10">
        <f t="shared" si="1235"/>
        <v>17150588.02</v>
      </c>
      <c r="G313" s="10">
        <f t="shared" si="1236"/>
        <v>0</v>
      </c>
      <c r="I313" s="11">
        <v>104.0</v>
      </c>
      <c r="J313" s="11">
        <v>537.07</v>
      </c>
      <c r="K313" s="11">
        <v>5.16376E7</v>
      </c>
      <c r="L313" s="11">
        <v>-88.797</v>
      </c>
      <c r="M313" s="10">
        <f t="shared" si="1237"/>
        <v>1084119.445</v>
      </c>
      <c r="N313" s="10">
        <f t="shared" si="1238"/>
        <v>51626218.33</v>
      </c>
      <c r="O313" s="10">
        <f t="shared" si="1239"/>
        <v>0</v>
      </c>
      <c r="Q313" s="11">
        <v>104.0</v>
      </c>
      <c r="R313" s="11">
        <v>175.8</v>
      </c>
      <c r="S313" s="11">
        <v>1.58544E8</v>
      </c>
      <c r="T313" s="11">
        <v>-100.709</v>
      </c>
      <c r="U313" s="10">
        <f t="shared" si="1240"/>
        <v>-29460798.53</v>
      </c>
      <c r="V313" s="10">
        <f t="shared" si="1241"/>
        <v>155782737.4</v>
      </c>
      <c r="W313" s="10">
        <f t="shared" si="1242"/>
        <v>0</v>
      </c>
      <c r="Y313" s="11">
        <v>104.0</v>
      </c>
      <c r="Z313" s="11">
        <v>1640.7</v>
      </c>
      <c r="AA313" s="11">
        <v>1.75098E7</v>
      </c>
      <c r="AB313" s="11">
        <v>-88.821</v>
      </c>
      <c r="AC313" s="10">
        <f t="shared" si="1243"/>
        <v>360281.2898</v>
      </c>
      <c r="AD313" s="10">
        <f t="shared" si="1244"/>
        <v>17506093.04</v>
      </c>
      <c r="AE313" s="10">
        <f t="shared" si="1245"/>
        <v>0</v>
      </c>
      <c r="AG313" s="11">
        <v>104.0</v>
      </c>
      <c r="AH313" s="11">
        <v>537.07</v>
      </c>
      <c r="AI313" s="11">
        <v>5.18432E7</v>
      </c>
      <c r="AJ313" s="11">
        <v>-88.59</v>
      </c>
      <c r="AK313" s="10">
        <f t="shared" si="1246"/>
        <v>1275687.923</v>
      </c>
      <c r="AL313" s="10">
        <f t="shared" si="1247"/>
        <v>51827502.41</v>
      </c>
      <c r="AM313" s="10">
        <f t="shared" si="1248"/>
        <v>0</v>
      </c>
      <c r="AO313" s="7">
        <f t="shared" ref="AO313:AQ313" si="1867">E313-AC313</f>
        <v>54377.38653</v>
      </c>
      <c r="AP313" s="7">
        <f t="shared" si="1867"/>
        <v>-355505.0141</v>
      </c>
      <c r="AQ313" s="7">
        <f t="shared" si="1867"/>
        <v>0</v>
      </c>
      <c r="AS313" s="7">
        <f t="shared" ref="AS313:AU313" si="1868">M313-AK313</f>
        <v>-191568.4785</v>
      </c>
      <c r="AT313" s="7">
        <f t="shared" si="1868"/>
        <v>-201284.0875</v>
      </c>
      <c r="AU313" s="7">
        <f t="shared" si="1868"/>
        <v>0</v>
      </c>
      <c r="AW313" s="11">
        <v>104.0</v>
      </c>
      <c r="AX313" s="11">
        <v>1640.7</v>
      </c>
      <c r="AY313" s="11">
        <v>1.76548E7</v>
      </c>
      <c r="AZ313" s="11">
        <v>-88.97</v>
      </c>
      <c r="BA313" s="10">
        <f t="shared" si="1251"/>
        <v>317361.3263</v>
      </c>
      <c r="BB313" s="10">
        <f t="shared" si="1252"/>
        <v>17651947.34</v>
      </c>
      <c r="BC313" s="10">
        <f t="shared" si="1253"/>
        <v>0</v>
      </c>
      <c r="BE313" s="11">
        <v>104.0</v>
      </c>
      <c r="BF313" s="11">
        <v>537.07</v>
      </c>
      <c r="BG313" s="11">
        <v>5.29779E7</v>
      </c>
      <c r="BH313" s="11">
        <v>-88.48</v>
      </c>
      <c r="BI313" s="10">
        <f t="shared" si="1254"/>
        <v>1405286.104</v>
      </c>
      <c r="BJ313" s="10">
        <f t="shared" si="1255"/>
        <v>52959258.49</v>
      </c>
      <c r="BK313" s="10">
        <f t="shared" si="1256"/>
        <v>0</v>
      </c>
      <c r="BM313" s="7">
        <f t="shared" ref="BM313:BO313" si="1869">E313-BA313</f>
        <v>97297.35007</v>
      </c>
      <c r="BN313" s="7">
        <f t="shared" si="1869"/>
        <v>-501359.3149</v>
      </c>
      <c r="BO313" s="7">
        <f t="shared" si="1869"/>
        <v>0</v>
      </c>
      <c r="BQ313" s="7">
        <f t="shared" ref="BQ313:BS313" si="1870">M313-BI313</f>
        <v>-321166.6587</v>
      </c>
      <c r="BR313" s="7">
        <f t="shared" si="1870"/>
        <v>-1333040.158</v>
      </c>
      <c r="BS313" s="7">
        <f t="shared" si="1870"/>
        <v>0</v>
      </c>
      <c r="BU313" s="12">
        <f t="shared" ref="BU313:BW313" si="1871">AO313-BM313</f>
        <v>-42919.96354</v>
      </c>
      <c r="BV313" s="12">
        <f t="shared" si="1871"/>
        <v>145854.3008</v>
      </c>
      <c r="BW313" s="12">
        <f t="shared" si="1871"/>
        <v>0</v>
      </c>
      <c r="BY313" s="12">
        <f t="shared" ref="BY313:CA313" si="1872">AS313-BQ313</f>
        <v>129598.1802</v>
      </c>
      <c r="BZ313" s="12">
        <f t="shared" si="1872"/>
        <v>1131756.071</v>
      </c>
      <c r="CA313" s="12">
        <f t="shared" si="1872"/>
        <v>0</v>
      </c>
    </row>
    <row r="314" ht="15.75" customHeight="1">
      <c r="A314" s="11">
        <v>105.0</v>
      </c>
      <c r="B314" s="11">
        <v>1724.0</v>
      </c>
      <c r="C314" s="11">
        <v>1.64826E7</v>
      </c>
      <c r="D314" s="11">
        <v>-88.926</v>
      </c>
      <c r="E314" s="10">
        <f t="shared" si="1234"/>
        <v>308945.5435</v>
      </c>
      <c r="F314" s="10">
        <f t="shared" si="1235"/>
        <v>16479704.35</v>
      </c>
      <c r="G314" s="10">
        <f t="shared" si="1236"/>
        <v>0</v>
      </c>
      <c r="I314" s="11">
        <v>105.0</v>
      </c>
      <c r="J314" s="11">
        <v>570.87</v>
      </c>
      <c r="K314" s="11">
        <v>4.92126E7</v>
      </c>
      <c r="L314" s="11">
        <v>-87.946</v>
      </c>
      <c r="M314" s="10">
        <f t="shared" si="1237"/>
        <v>1763847.73</v>
      </c>
      <c r="N314" s="10">
        <f t="shared" si="1238"/>
        <v>49180980.47</v>
      </c>
      <c r="O314" s="10">
        <f t="shared" si="1239"/>
        <v>0</v>
      </c>
      <c r="Q314" s="11">
        <v>105.0</v>
      </c>
      <c r="R314" s="11">
        <v>189.03</v>
      </c>
      <c r="S314" s="11">
        <v>1.67852E8</v>
      </c>
      <c r="T314" s="11">
        <v>-108.853</v>
      </c>
      <c r="U314" s="10">
        <f t="shared" si="1240"/>
        <v>-54239901.9</v>
      </c>
      <c r="V314" s="10">
        <f t="shared" si="1241"/>
        <v>158846866.3</v>
      </c>
      <c r="W314" s="10">
        <f t="shared" si="1242"/>
        <v>0</v>
      </c>
      <c r="Y314" s="11">
        <v>105.0</v>
      </c>
      <c r="Z314" s="11">
        <v>1724.0</v>
      </c>
      <c r="AA314" s="11">
        <v>1.6728E7</v>
      </c>
      <c r="AB314" s="11">
        <v>-88.828</v>
      </c>
      <c r="AC314" s="10">
        <f t="shared" si="1243"/>
        <v>342151.7082</v>
      </c>
      <c r="AD314" s="10">
        <f t="shared" si="1244"/>
        <v>16724500.48</v>
      </c>
      <c r="AE314" s="10">
        <f t="shared" si="1245"/>
        <v>0</v>
      </c>
      <c r="AG314" s="11">
        <v>105.0</v>
      </c>
      <c r="AH314" s="11">
        <v>570.87</v>
      </c>
      <c r="AI314" s="11">
        <v>4.87117E7</v>
      </c>
      <c r="AJ314" s="11">
        <v>-89.341</v>
      </c>
      <c r="AK314" s="10">
        <f t="shared" si="1246"/>
        <v>560255.9701</v>
      </c>
      <c r="AL314" s="10">
        <f t="shared" si="1247"/>
        <v>48708478.01</v>
      </c>
      <c r="AM314" s="10">
        <f t="shared" si="1248"/>
        <v>0</v>
      </c>
      <c r="AO314" s="7">
        <f t="shared" ref="AO314:AQ314" si="1873">E314-AC314</f>
        <v>-33206.16467</v>
      </c>
      <c r="AP314" s="7">
        <f t="shared" si="1873"/>
        <v>-244796.1287</v>
      </c>
      <c r="AQ314" s="7">
        <f t="shared" si="1873"/>
        <v>0</v>
      </c>
      <c r="AS314" s="7">
        <f t="shared" ref="AS314:AU314" si="1874">M314-AK314</f>
        <v>1203591.76</v>
      </c>
      <c r="AT314" s="7">
        <f t="shared" si="1874"/>
        <v>472502.4586</v>
      </c>
      <c r="AU314" s="7">
        <f t="shared" si="1874"/>
        <v>0</v>
      </c>
      <c r="AW314" s="11">
        <v>105.0</v>
      </c>
      <c r="AX314" s="11">
        <v>1724.0</v>
      </c>
      <c r="AY314" s="11">
        <v>1.67389E7</v>
      </c>
      <c r="AZ314" s="11">
        <v>-89.053</v>
      </c>
      <c r="BA314" s="10">
        <f t="shared" si="1251"/>
        <v>276652.4289</v>
      </c>
      <c r="BB314" s="10">
        <f t="shared" si="1252"/>
        <v>16736613.66</v>
      </c>
      <c r="BC314" s="10">
        <f t="shared" si="1253"/>
        <v>0</v>
      </c>
      <c r="BE314" s="11">
        <v>105.0</v>
      </c>
      <c r="BF314" s="11">
        <v>570.87</v>
      </c>
      <c r="BG314" s="11">
        <v>4.9338E7</v>
      </c>
      <c r="BH314" s="11">
        <v>-88.928</v>
      </c>
      <c r="BI314" s="10">
        <f t="shared" si="1254"/>
        <v>923056.6491</v>
      </c>
      <c r="BJ314" s="10">
        <f t="shared" si="1255"/>
        <v>49329364.59</v>
      </c>
      <c r="BK314" s="10">
        <f t="shared" si="1256"/>
        <v>0</v>
      </c>
      <c r="BM314" s="7">
        <f t="shared" ref="BM314:BO314" si="1875">E314-BA314</f>
        <v>32293.1146</v>
      </c>
      <c r="BN314" s="7">
        <f t="shared" si="1875"/>
        <v>-256909.3068</v>
      </c>
      <c r="BO314" s="7">
        <f t="shared" si="1875"/>
        <v>0</v>
      </c>
      <c r="BQ314" s="7">
        <f t="shared" ref="BQ314:BS314" si="1876">M314-BI314</f>
        <v>840791.081</v>
      </c>
      <c r="BR314" s="7">
        <f t="shared" si="1876"/>
        <v>-148384.1161</v>
      </c>
      <c r="BS314" s="7">
        <f t="shared" si="1876"/>
        <v>0</v>
      </c>
      <c r="BU314" s="12">
        <f t="shared" ref="BU314:BW314" si="1877">AO314-BM314</f>
        <v>-65499.27927</v>
      </c>
      <c r="BV314" s="12">
        <f t="shared" si="1877"/>
        <v>12113.1781</v>
      </c>
      <c r="BW314" s="12">
        <f t="shared" si="1877"/>
        <v>0</v>
      </c>
      <c r="BY314" s="12">
        <f t="shared" ref="BY314:CA314" si="1878">AS314-BQ314</f>
        <v>362800.679</v>
      </c>
      <c r="BZ314" s="12">
        <f t="shared" si="1878"/>
        <v>620886.5747</v>
      </c>
      <c r="CA314" s="12">
        <f t="shared" si="1878"/>
        <v>0</v>
      </c>
    </row>
    <row r="315" ht="15.75" customHeight="1">
      <c r="A315" s="11">
        <v>106.0</v>
      </c>
      <c r="B315" s="11">
        <v>1811.5</v>
      </c>
      <c r="C315" s="11">
        <v>1.57447E7</v>
      </c>
      <c r="D315" s="11">
        <v>-88.761</v>
      </c>
      <c r="E315" s="10">
        <f t="shared" si="1234"/>
        <v>340446.768</v>
      </c>
      <c r="F315" s="10">
        <f t="shared" si="1235"/>
        <v>15741018.84</v>
      </c>
      <c r="G315" s="10">
        <f t="shared" si="1236"/>
        <v>0</v>
      </c>
      <c r="I315" s="11">
        <v>106.0</v>
      </c>
      <c r="J315" s="11">
        <v>606.79</v>
      </c>
      <c r="K315" s="11">
        <v>4.50119E7</v>
      </c>
      <c r="L315" s="11">
        <v>-87.528</v>
      </c>
      <c r="M315" s="10">
        <f t="shared" si="1237"/>
        <v>1941415.241</v>
      </c>
      <c r="N315" s="10">
        <f t="shared" si="1238"/>
        <v>44970012.77</v>
      </c>
      <c r="O315" s="10">
        <f t="shared" si="1239"/>
        <v>0</v>
      </c>
      <c r="Q315" s="11">
        <v>106.0</v>
      </c>
      <c r="R315" s="11">
        <v>203.25</v>
      </c>
      <c r="S315" s="11">
        <v>1.36308E8</v>
      </c>
      <c r="T315" s="11">
        <v>-66.023</v>
      </c>
      <c r="U315" s="10">
        <f t="shared" si="1240"/>
        <v>55391466.92</v>
      </c>
      <c r="V315" s="10">
        <f t="shared" si="1241"/>
        <v>124545799.8</v>
      </c>
      <c r="W315" s="10">
        <f t="shared" si="1242"/>
        <v>0</v>
      </c>
      <c r="Y315" s="11">
        <v>106.0</v>
      </c>
      <c r="Z315" s="11">
        <v>1811.5</v>
      </c>
      <c r="AA315" s="11">
        <v>1.59297E7</v>
      </c>
      <c r="AB315" s="11">
        <v>-88.793</v>
      </c>
      <c r="AC315" s="10">
        <f t="shared" si="1243"/>
        <v>335552.2167</v>
      </c>
      <c r="AD315" s="10">
        <f t="shared" si="1244"/>
        <v>15926165.48</v>
      </c>
      <c r="AE315" s="10">
        <f t="shared" si="1245"/>
        <v>0</v>
      </c>
      <c r="AG315" s="11">
        <v>106.0</v>
      </c>
      <c r="AH315" s="11">
        <v>606.79</v>
      </c>
      <c r="AI315" s="11">
        <v>4.70959E7</v>
      </c>
      <c r="AJ315" s="11">
        <v>-88.617</v>
      </c>
      <c r="AK315" s="10">
        <f t="shared" si="1246"/>
        <v>1136685.905</v>
      </c>
      <c r="AL315" s="10">
        <f t="shared" si="1247"/>
        <v>47082180.73</v>
      </c>
      <c r="AM315" s="10">
        <f t="shared" si="1248"/>
        <v>0</v>
      </c>
      <c r="AO315" s="7">
        <f t="shared" ref="AO315:AQ315" si="1879">E315-AC315</f>
        <v>4894.551338</v>
      </c>
      <c r="AP315" s="7">
        <f t="shared" si="1879"/>
        <v>-185146.638</v>
      </c>
      <c r="AQ315" s="7">
        <f t="shared" si="1879"/>
        <v>0</v>
      </c>
      <c r="AS315" s="7">
        <f t="shared" ref="AS315:AU315" si="1880">M315-AK315</f>
        <v>804729.3357</v>
      </c>
      <c r="AT315" s="7">
        <f t="shared" si="1880"/>
        <v>-2112167.957</v>
      </c>
      <c r="AU315" s="7">
        <f t="shared" si="1880"/>
        <v>0</v>
      </c>
      <c r="AW315" s="11">
        <v>106.0</v>
      </c>
      <c r="AX315" s="11">
        <v>1811.5</v>
      </c>
      <c r="AY315" s="11">
        <v>1.59535E7</v>
      </c>
      <c r="AZ315" s="11">
        <v>-89.18</v>
      </c>
      <c r="BA315" s="10">
        <f t="shared" si="1251"/>
        <v>228313.9096</v>
      </c>
      <c r="BB315" s="10">
        <f t="shared" si="1252"/>
        <v>15951866.19</v>
      </c>
      <c r="BC315" s="10">
        <f t="shared" si="1253"/>
        <v>0</v>
      </c>
      <c r="BE315" s="11">
        <v>106.0</v>
      </c>
      <c r="BF315" s="11">
        <v>606.79</v>
      </c>
      <c r="BG315" s="11">
        <v>4.70386E7</v>
      </c>
      <c r="BH315" s="11">
        <v>-88.784</v>
      </c>
      <c r="BI315" s="10">
        <f t="shared" si="1254"/>
        <v>998234.8476</v>
      </c>
      <c r="BJ315" s="10">
        <f t="shared" si="1255"/>
        <v>47028006.73</v>
      </c>
      <c r="BK315" s="10">
        <f t="shared" si="1256"/>
        <v>0</v>
      </c>
      <c r="BM315" s="7">
        <f t="shared" ref="BM315:BO315" si="1881">E315-BA315</f>
        <v>112132.8585</v>
      </c>
      <c r="BN315" s="7">
        <f t="shared" si="1881"/>
        <v>-210847.3531</v>
      </c>
      <c r="BO315" s="7">
        <f t="shared" si="1881"/>
        <v>0</v>
      </c>
      <c r="BQ315" s="7">
        <f t="shared" ref="BQ315:BS315" si="1882">M315-BI315</f>
        <v>943180.3932</v>
      </c>
      <c r="BR315" s="7">
        <f t="shared" si="1882"/>
        <v>-2057993.962</v>
      </c>
      <c r="BS315" s="7">
        <f t="shared" si="1882"/>
        <v>0</v>
      </c>
      <c r="BU315" s="12">
        <f t="shared" ref="BU315:BW315" si="1883">AO315-BM315</f>
        <v>-107238.3071</v>
      </c>
      <c r="BV315" s="12">
        <f t="shared" si="1883"/>
        <v>25700.71507</v>
      </c>
      <c r="BW315" s="12">
        <f t="shared" si="1883"/>
        <v>0</v>
      </c>
      <c r="BY315" s="12">
        <f t="shared" ref="BY315:CA315" si="1884">AS315-BQ315</f>
        <v>-138451.0575</v>
      </c>
      <c r="BZ315" s="12">
        <f t="shared" si="1884"/>
        <v>-54173.99489</v>
      </c>
      <c r="CA315" s="12">
        <f t="shared" si="1884"/>
        <v>0</v>
      </c>
    </row>
    <row r="316" ht="15.75" customHeight="1">
      <c r="A316" s="11">
        <v>107.0</v>
      </c>
      <c r="B316" s="11">
        <v>1903.5</v>
      </c>
      <c r="C316" s="11">
        <v>1.48485E7</v>
      </c>
      <c r="D316" s="11">
        <v>-88.981</v>
      </c>
      <c r="E316" s="10">
        <f t="shared" si="1234"/>
        <v>264065.2418</v>
      </c>
      <c r="F316" s="10">
        <f t="shared" si="1235"/>
        <v>14846151.75</v>
      </c>
      <c r="G316" s="10">
        <f t="shared" si="1236"/>
        <v>0</v>
      </c>
      <c r="I316" s="11">
        <v>107.0</v>
      </c>
      <c r="J316" s="11">
        <v>644.98</v>
      </c>
      <c r="K316" s="11">
        <v>4.33777E7</v>
      </c>
      <c r="L316" s="11">
        <v>-88.073</v>
      </c>
      <c r="M316" s="10">
        <f t="shared" si="1237"/>
        <v>1458625.242</v>
      </c>
      <c r="N316" s="10">
        <f t="shared" si="1238"/>
        <v>43353169.08</v>
      </c>
      <c r="O316" s="10">
        <f t="shared" si="1239"/>
        <v>0</v>
      </c>
      <c r="Q316" s="11">
        <v>107.0</v>
      </c>
      <c r="R316" s="11">
        <v>218.55</v>
      </c>
      <c r="S316" s="11">
        <v>1.04499E8</v>
      </c>
      <c r="T316" s="11">
        <v>-96.701</v>
      </c>
      <c r="U316" s="10">
        <f t="shared" si="1240"/>
        <v>-12193786.75</v>
      </c>
      <c r="V316" s="10">
        <f t="shared" si="1241"/>
        <v>103785126.9</v>
      </c>
      <c r="W316" s="10">
        <f t="shared" si="1242"/>
        <v>0</v>
      </c>
      <c r="Y316" s="11">
        <v>107.0</v>
      </c>
      <c r="Z316" s="11">
        <v>1903.5</v>
      </c>
      <c r="AA316" s="11">
        <v>1.51372E7</v>
      </c>
      <c r="AB316" s="11">
        <v>-88.927</v>
      </c>
      <c r="AC316" s="10">
        <f t="shared" si="1243"/>
        <v>283463.5702</v>
      </c>
      <c r="AD316" s="10">
        <f t="shared" si="1244"/>
        <v>15134545.66</v>
      </c>
      <c r="AE316" s="10">
        <f t="shared" si="1245"/>
        <v>0</v>
      </c>
      <c r="AG316" s="11">
        <v>107.0</v>
      </c>
      <c r="AH316" s="11">
        <v>644.98</v>
      </c>
      <c r="AI316" s="11">
        <v>4.3478E7</v>
      </c>
      <c r="AJ316" s="11">
        <v>-85.997</v>
      </c>
      <c r="AK316" s="10">
        <f t="shared" si="1246"/>
        <v>3035142.919</v>
      </c>
      <c r="AL316" s="10">
        <f t="shared" si="1247"/>
        <v>43371930.92</v>
      </c>
      <c r="AM316" s="10">
        <f t="shared" si="1248"/>
        <v>0</v>
      </c>
      <c r="AO316" s="7">
        <f t="shared" ref="AO316:AQ316" si="1885">E316-AC316</f>
        <v>-19398.32844</v>
      </c>
      <c r="AP316" s="7">
        <f t="shared" si="1885"/>
        <v>-288393.9065</v>
      </c>
      <c r="AQ316" s="7">
        <f t="shared" si="1885"/>
        <v>0</v>
      </c>
      <c r="AS316" s="7">
        <f t="shared" ref="AS316:AU316" si="1886">M316-AK316</f>
        <v>-1576517.676</v>
      </c>
      <c r="AT316" s="7">
        <f t="shared" si="1886"/>
        <v>-18761.83217</v>
      </c>
      <c r="AU316" s="7">
        <f t="shared" si="1886"/>
        <v>0</v>
      </c>
      <c r="AW316" s="11">
        <v>107.0</v>
      </c>
      <c r="AX316" s="11">
        <v>1903.5</v>
      </c>
      <c r="AY316" s="11">
        <v>1.51799E7</v>
      </c>
      <c r="AZ316" s="11">
        <v>-89.007</v>
      </c>
      <c r="BA316" s="10">
        <f t="shared" si="1251"/>
        <v>263071.4903</v>
      </c>
      <c r="BB316" s="10">
        <f t="shared" si="1252"/>
        <v>15177620.28</v>
      </c>
      <c r="BC316" s="10">
        <f t="shared" si="1253"/>
        <v>0</v>
      </c>
      <c r="BE316" s="11">
        <v>107.0</v>
      </c>
      <c r="BF316" s="11">
        <v>644.98</v>
      </c>
      <c r="BG316" s="11">
        <v>4.28162E7</v>
      </c>
      <c r="BH316" s="11">
        <v>-88.373</v>
      </c>
      <c r="BI316" s="10">
        <f t="shared" si="1254"/>
        <v>1215667.127</v>
      </c>
      <c r="BJ316" s="10">
        <f t="shared" si="1255"/>
        <v>42798938.49</v>
      </c>
      <c r="BK316" s="10">
        <f t="shared" si="1256"/>
        <v>0</v>
      </c>
      <c r="BM316" s="7">
        <f t="shared" ref="BM316:BO316" si="1887">E316-BA316</f>
        <v>993.75145</v>
      </c>
      <c r="BN316" s="7">
        <f t="shared" si="1887"/>
        <v>-331468.5307</v>
      </c>
      <c r="BO316" s="7">
        <f t="shared" si="1887"/>
        <v>0</v>
      </c>
      <c r="BQ316" s="7">
        <f t="shared" ref="BQ316:BS316" si="1888">M316-BI316</f>
        <v>242958.1156</v>
      </c>
      <c r="BR316" s="7">
        <f t="shared" si="1888"/>
        <v>554230.5947</v>
      </c>
      <c r="BS316" s="7">
        <f t="shared" si="1888"/>
        <v>0</v>
      </c>
      <c r="BU316" s="12">
        <f t="shared" ref="BU316:BW316" si="1889">AO316-BM316</f>
        <v>-20392.07989</v>
      </c>
      <c r="BV316" s="12">
        <f t="shared" si="1889"/>
        <v>43074.6242</v>
      </c>
      <c r="BW316" s="12">
        <f t="shared" si="1889"/>
        <v>0</v>
      </c>
      <c r="BY316" s="12">
        <f t="shared" ref="BY316:CA316" si="1890">AS316-BQ316</f>
        <v>-1819475.792</v>
      </c>
      <c r="BZ316" s="12">
        <f t="shared" si="1890"/>
        <v>-572992.4269</v>
      </c>
      <c r="CA316" s="12">
        <f t="shared" si="1890"/>
        <v>0</v>
      </c>
    </row>
    <row r="317" ht="15.75" customHeight="1">
      <c r="A317" s="11">
        <v>108.0</v>
      </c>
      <c r="B317" s="11">
        <v>2000.1</v>
      </c>
      <c r="C317" s="11">
        <v>1.41904E7</v>
      </c>
      <c r="D317" s="11">
        <v>-88.811</v>
      </c>
      <c r="E317" s="10">
        <f t="shared" si="1234"/>
        <v>294457.5459</v>
      </c>
      <c r="F317" s="10">
        <f t="shared" si="1235"/>
        <v>14187344.6</v>
      </c>
      <c r="G317" s="10">
        <f t="shared" si="1236"/>
        <v>0</v>
      </c>
      <c r="I317" s="11">
        <v>108.0</v>
      </c>
      <c r="J317" s="11">
        <v>685.57</v>
      </c>
      <c r="K317" s="11">
        <v>4.03144E7</v>
      </c>
      <c r="L317" s="11">
        <v>-88.504</v>
      </c>
      <c r="M317" s="10">
        <f t="shared" si="1237"/>
        <v>1052494.451</v>
      </c>
      <c r="N317" s="10">
        <f t="shared" si="1238"/>
        <v>40300658.84</v>
      </c>
      <c r="O317" s="10">
        <f t="shared" si="1239"/>
        <v>0</v>
      </c>
      <c r="Q317" s="11">
        <v>108.0</v>
      </c>
      <c r="R317" s="11">
        <v>234.99</v>
      </c>
      <c r="S317" s="11">
        <v>1.50757E8</v>
      </c>
      <c r="T317" s="11">
        <v>-83.385</v>
      </c>
      <c r="U317" s="10">
        <f t="shared" si="1240"/>
        <v>17366785.93</v>
      </c>
      <c r="V317" s="10">
        <f t="shared" si="1241"/>
        <v>149753356.5</v>
      </c>
      <c r="W317" s="10">
        <f t="shared" si="1242"/>
        <v>0</v>
      </c>
      <c r="Y317" s="11">
        <v>108.0</v>
      </c>
      <c r="Z317" s="11">
        <v>2000.1</v>
      </c>
      <c r="AA317" s="11">
        <v>1.44561E7</v>
      </c>
      <c r="AB317" s="11">
        <v>-88.915</v>
      </c>
      <c r="AC317" s="10">
        <f t="shared" si="1243"/>
        <v>273736.2369</v>
      </c>
      <c r="AD317" s="10">
        <f t="shared" si="1244"/>
        <v>14453508.08</v>
      </c>
      <c r="AE317" s="10">
        <f t="shared" si="1245"/>
        <v>0</v>
      </c>
      <c r="AG317" s="11">
        <v>108.0</v>
      </c>
      <c r="AH317" s="11">
        <v>685.57</v>
      </c>
      <c r="AI317" s="11">
        <v>4.06249E7</v>
      </c>
      <c r="AJ317" s="11">
        <v>-88.99</v>
      </c>
      <c r="AK317" s="10">
        <f t="shared" si="1246"/>
        <v>716091.5582</v>
      </c>
      <c r="AL317" s="10">
        <f t="shared" si="1247"/>
        <v>40618588.27</v>
      </c>
      <c r="AM317" s="10">
        <f t="shared" si="1248"/>
        <v>0</v>
      </c>
      <c r="AO317" s="7">
        <f t="shared" ref="AO317:AQ317" si="1891">E317-AC317</f>
        <v>20721.30899</v>
      </c>
      <c r="AP317" s="7">
        <f t="shared" si="1891"/>
        <v>-266163.4713</v>
      </c>
      <c r="AQ317" s="7">
        <f t="shared" si="1891"/>
        <v>0</v>
      </c>
      <c r="AS317" s="7">
        <f t="shared" ref="AS317:AU317" si="1892">M317-AK317</f>
        <v>336402.8925</v>
      </c>
      <c r="AT317" s="7">
        <f t="shared" si="1892"/>
        <v>-317929.4299</v>
      </c>
      <c r="AU317" s="7">
        <f t="shared" si="1892"/>
        <v>0</v>
      </c>
      <c r="AW317" s="11">
        <v>108.0</v>
      </c>
      <c r="AX317" s="11">
        <v>2000.1</v>
      </c>
      <c r="AY317" s="11">
        <v>1.44649E7</v>
      </c>
      <c r="AZ317" s="11">
        <v>-89.054</v>
      </c>
      <c r="BA317" s="10">
        <f t="shared" si="1251"/>
        <v>238816.433</v>
      </c>
      <c r="BB317" s="10">
        <f t="shared" si="1252"/>
        <v>14462928.43</v>
      </c>
      <c r="BC317" s="10">
        <f t="shared" si="1253"/>
        <v>0</v>
      </c>
      <c r="BE317" s="11">
        <v>108.0</v>
      </c>
      <c r="BF317" s="11">
        <v>685.57</v>
      </c>
      <c r="BG317" s="11">
        <v>4.12968E7</v>
      </c>
      <c r="BH317" s="11">
        <v>-88.446</v>
      </c>
      <c r="BI317" s="10">
        <f t="shared" si="1254"/>
        <v>1119931.693</v>
      </c>
      <c r="BJ317" s="10">
        <f t="shared" si="1255"/>
        <v>41281611.44</v>
      </c>
      <c r="BK317" s="10">
        <f t="shared" si="1256"/>
        <v>0</v>
      </c>
      <c r="BM317" s="7">
        <f t="shared" ref="BM317:BO317" si="1893">E317-BA317</f>
        <v>55641.11288</v>
      </c>
      <c r="BN317" s="7">
        <f t="shared" si="1893"/>
        <v>-275583.8242</v>
      </c>
      <c r="BO317" s="7">
        <f t="shared" si="1893"/>
        <v>0</v>
      </c>
      <c r="BQ317" s="7">
        <f t="shared" ref="BQ317:BS317" si="1894">M317-BI317</f>
        <v>-67437.24201</v>
      </c>
      <c r="BR317" s="7">
        <f t="shared" si="1894"/>
        <v>-980952.6038</v>
      </c>
      <c r="BS317" s="7">
        <f t="shared" si="1894"/>
        <v>0</v>
      </c>
      <c r="BU317" s="12">
        <f t="shared" ref="BU317:BW317" si="1895">AO317-BM317</f>
        <v>-34919.80388</v>
      </c>
      <c r="BV317" s="12">
        <f t="shared" si="1895"/>
        <v>9420.352978</v>
      </c>
      <c r="BW317" s="12">
        <f t="shared" si="1895"/>
        <v>0</v>
      </c>
      <c r="BY317" s="12">
        <f t="shared" ref="BY317:CA317" si="1896">AS317-BQ317</f>
        <v>403840.1345</v>
      </c>
      <c r="BZ317" s="12">
        <f t="shared" si="1896"/>
        <v>663023.1739</v>
      </c>
      <c r="CA317" s="12">
        <f t="shared" si="1896"/>
        <v>0</v>
      </c>
    </row>
    <row r="318" ht="15.75" customHeight="1">
      <c r="A318" s="11">
        <v>109.0</v>
      </c>
      <c r="B318" s="11">
        <v>2101.6</v>
      </c>
      <c r="C318" s="11">
        <v>1.34585E7</v>
      </c>
      <c r="D318" s="11">
        <v>-89.052</v>
      </c>
      <c r="E318" s="10">
        <f t="shared" si="1234"/>
        <v>222670.4302</v>
      </c>
      <c r="F318" s="10">
        <f t="shared" si="1235"/>
        <v>13456657.84</v>
      </c>
      <c r="G318" s="10">
        <f t="shared" si="1236"/>
        <v>0</v>
      </c>
      <c r="I318" s="11">
        <v>109.0</v>
      </c>
      <c r="J318" s="11">
        <v>728.71</v>
      </c>
      <c r="K318" s="11">
        <v>3.75872E7</v>
      </c>
      <c r="L318" s="11">
        <v>-87.679</v>
      </c>
      <c r="M318" s="10">
        <f t="shared" si="1237"/>
        <v>1522206.941</v>
      </c>
      <c r="N318" s="10">
        <f t="shared" si="1238"/>
        <v>37556364.17</v>
      </c>
      <c r="O318" s="10">
        <f t="shared" si="1239"/>
        <v>0</v>
      </c>
      <c r="Q318" s="11">
        <v>109.0</v>
      </c>
      <c r="R318" s="11">
        <v>252.67</v>
      </c>
      <c r="S318" s="11">
        <v>9.14721E7</v>
      </c>
      <c r="T318" s="11">
        <v>-73.312</v>
      </c>
      <c r="U318" s="10">
        <f t="shared" si="1240"/>
        <v>26267119.79</v>
      </c>
      <c r="V318" s="10">
        <f t="shared" si="1241"/>
        <v>87619538.33</v>
      </c>
      <c r="W318" s="10">
        <f t="shared" si="1242"/>
        <v>0</v>
      </c>
      <c r="Y318" s="11">
        <v>109.0</v>
      </c>
      <c r="Z318" s="11">
        <v>2101.6</v>
      </c>
      <c r="AA318" s="11">
        <v>1.3733E7</v>
      </c>
      <c r="AB318" s="11">
        <v>-89.055</v>
      </c>
      <c r="AC318" s="10">
        <f t="shared" si="1243"/>
        <v>226493.0634</v>
      </c>
      <c r="AD318" s="10">
        <f t="shared" si="1244"/>
        <v>13731132.14</v>
      </c>
      <c r="AE318" s="10">
        <f t="shared" si="1245"/>
        <v>0</v>
      </c>
      <c r="AG318" s="11">
        <v>109.0</v>
      </c>
      <c r="AH318" s="11">
        <v>728.71</v>
      </c>
      <c r="AI318" s="11">
        <v>3.85115E7</v>
      </c>
      <c r="AJ318" s="11">
        <v>-87.912</v>
      </c>
      <c r="AK318" s="10">
        <f t="shared" si="1246"/>
        <v>1403143.744</v>
      </c>
      <c r="AL318" s="10">
        <f t="shared" si="1247"/>
        <v>38485930.15</v>
      </c>
      <c r="AM318" s="10">
        <f t="shared" si="1248"/>
        <v>0</v>
      </c>
      <c r="AO318" s="7">
        <f t="shared" ref="AO318:AQ318" si="1897">E318-AC318</f>
        <v>-3822.633187</v>
      </c>
      <c r="AP318" s="7">
        <f t="shared" si="1897"/>
        <v>-274474.3051</v>
      </c>
      <c r="AQ318" s="7">
        <f t="shared" si="1897"/>
        <v>0</v>
      </c>
      <c r="AS318" s="7">
        <f t="shared" ref="AS318:AU318" si="1898">M318-AK318</f>
        <v>119063.1963</v>
      </c>
      <c r="AT318" s="7">
        <f t="shared" si="1898"/>
        <v>-929565.9822</v>
      </c>
      <c r="AU318" s="7">
        <f t="shared" si="1898"/>
        <v>0</v>
      </c>
      <c r="AW318" s="11">
        <v>109.0</v>
      </c>
      <c r="AX318" s="11">
        <v>2101.6</v>
      </c>
      <c r="AY318" s="11">
        <v>1.37711E7</v>
      </c>
      <c r="AZ318" s="11">
        <v>-89.097</v>
      </c>
      <c r="BA318" s="10">
        <f t="shared" si="1251"/>
        <v>217028.0013</v>
      </c>
      <c r="BB318" s="10">
        <f t="shared" si="1252"/>
        <v>13769389.75</v>
      </c>
      <c r="BC318" s="10">
        <f t="shared" si="1253"/>
        <v>0</v>
      </c>
      <c r="BE318" s="11">
        <v>109.0</v>
      </c>
      <c r="BF318" s="11">
        <v>728.71</v>
      </c>
      <c r="BG318" s="11">
        <v>3.89708E7</v>
      </c>
      <c r="BH318" s="11">
        <v>-88.486</v>
      </c>
      <c r="BI318" s="10">
        <f t="shared" si="1254"/>
        <v>1029655.686</v>
      </c>
      <c r="BJ318" s="10">
        <f t="shared" si="1255"/>
        <v>38957195.25</v>
      </c>
      <c r="BK318" s="10">
        <f t="shared" si="1256"/>
        <v>0</v>
      </c>
      <c r="BM318" s="7">
        <f t="shared" ref="BM318:BO318" si="1899">E318-BA318</f>
        <v>5642.428877</v>
      </c>
      <c r="BN318" s="7">
        <f t="shared" si="1899"/>
        <v>-312731.9124</v>
      </c>
      <c r="BO318" s="7">
        <f t="shared" si="1899"/>
        <v>0</v>
      </c>
      <c r="BQ318" s="7">
        <f t="shared" ref="BQ318:BS318" si="1900">M318-BI318</f>
        <v>492551.2543</v>
      </c>
      <c r="BR318" s="7">
        <f t="shared" si="1900"/>
        <v>-1400831.078</v>
      </c>
      <c r="BS318" s="7">
        <f t="shared" si="1900"/>
        <v>0</v>
      </c>
      <c r="BU318" s="12">
        <f t="shared" ref="BU318:BW318" si="1901">AO318-BM318</f>
        <v>-9465.062065</v>
      </c>
      <c r="BV318" s="12">
        <f t="shared" si="1901"/>
        <v>38257.6072</v>
      </c>
      <c r="BW318" s="12">
        <f t="shared" si="1901"/>
        <v>0</v>
      </c>
      <c r="BY318" s="12">
        <f t="shared" ref="BY318:CA318" si="1902">AS318-BQ318</f>
        <v>-373488.058</v>
      </c>
      <c r="BZ318" s="12">
        <f t="shared" si="1902"/>
        <v>471265.0959</v>
      </c>
      <c r="CA318" s="12">
        <f t="shared" si="1902"/>
        <v>0</v>
      </c>
    </row>
    <row r="319" ht="15.75" customHeight="1">
      <c r="A319" s="11">
        <v>110.0</v>
      </c>
      <c r="B319" s="11">
        <v>2208.3</v>
      </c>
      <c r="C319" s="11">
        <v>1.28095E7</v>
      </c>
      <c r="D319" s="11">
        <v>-88.981</v>
      </c>
      <c r="E319" s="10">
        <f t="shared" si="1234"/>
        <v>227803.732</v>
      </c>
      <c r="F319" s="10">
        <f t="shared" si="1235"/>
        <v>12807474.21</v>
      </c>
      <c r="G319" s="10">
        <f t="shared" si="1236"/>
        <v>0</v>
      </c>
      <c r="I319" s="11">
        <v>110.0</v>
      </c>
      <c r="J319" s="11">
        <v>774.57</v>
      </c>
      <c r="K319" s="11">
        <v>3.58443E7</v>
      </c>
      <c r="L319" s="11">
        <v>-89.477</v>
      </c>
      <c r="M319" s="10">
        <f t="shared" si="1237"/>
        <v>327184.8071</v>
      </c>
      <c r="N319" s="10">
        <f t="shared" si="1238"/>
        <v>35842806.71</v>
      </c>
      <c r="O319" s="10">
        <f t="shared" si="1239"/>
        <v>0</v>
      </c>
      <c r="Q319" s="11">
        <v>110.0</v>
      </c>
      <c r="R319" s="11">
        <v>271.68</v>
      </c>
      <c r="S319" s="11">
        <v>7.82602E7</v>
      </c>
      <c r="T319" s="11">
        <v>-92.101</v>
      </c>
      <c r="U319" s="10">
        <f t="shared" si="1240"/>
        <v>-2869108.952</v>
      </c>
      <c r="V319" s="10">
        <f t="shared" si="1241"/>
        <v>78207589.9</v>
      </c>
      <c r="W319" s="10">
        <f t="shared" si="1242"/>
        <v>0</v>
      </c>
      <c r="Y319" s="11">
        <v>110.0</v>
      </c>
      <c r="Z319" s="11">
        <v>2208.3</v>
      </c>
      <c r="AA319" s="11">
        <v>1.30769E7</v>
      </c>
      <c r="AB319" s="11">
        <v>-89.044</v>
      </c>
      <c r="AC319" s="10">
        <f t="shared" si="1243"/>
        <v>218182.4986</v>
      </c>
      <c r="AD319" s="10">
        <f t="shared" si="1244"/>
        <v>13075079.73</v>
      </c>
      <c r="AE319" s="10">
        <f t="shared" si="1245"/>
        <v>0</v>
      </c>
      <c r="AG319" s="11">
        <v>110.0</v>
      </c>
      <c r="AH319" s="11">
        <v>774.57</v>
      </c>
      <c r="AI319" s="11">
        <v>3.60489E7</v>
      </c>
      <c r="AJ319" s="11">
        <v>-87.927</v>
      </c>
      <c r="AK319" s="10">
        <f t="shared" si="1246"/>
        <v>1303989.01</v>
      </c>
      <c r="AL319" s="10">
        <f t="shared" si="1247"/>
        <v>36025307.82</v>
      </c>
      <c r="AM319" s="10">
        <f t="shared" si="1248"/>
        <v>0</v>
      </c>
      <c r="AO319" s="7">
        <f t="shared" ref="AO319:AQ319" si="1903">E319-AC319</f>
        <v>9621.233344</v>
      </c>
      <c r="AP319" s="7">
        <f t="shared" si="1903"/>
        <v>-267605.5196</v>
      </c>
      <c r="AQ319" s="7">
        <f t="shared" si="1903"/>
        <v>0</v>
      </c>
      <c r="AS319" s="7">
        <f t="shared" ref="AS319:AU319" si="1904">M319-AK319</f>
        <v>-976804.2027</v>
      </c>
      <c r="AT319" s="7">
        <f t="shared" si="1904"/>
        <v>-182501.1184</v>
      </c>
      <c r="AU319" s="7">
        <f t="shared" si="1904"/>
        <v>0</v>
      </c>
      <c r="AW319" s="11">
        <v>110.0</v>
      </c>
      <c r="AX319" s="11">
        <v>2208.3</v>
      </c>
      <c r="AY319" s="11">
        <v>1.31022E7</v>
      </c>
      <c r="AZ319" s="11">
        <v>-89.092</v>
      </c>
      <c r="BA319" s="10">
        <f t="shared" si="1251"/>
        <v>207629.5974</v>
      </c>
      <c r="BB319" s="10">
        <f t="shared" si="1252"/>
        <v>13100554.75</v>
      </c>
      <c r="BC319" s="10">
        <f t="shared" si="1253"/>
        <v>0</v>
      </c>
      <c r="BE319" s="11">
        <v>110.0</v>
      </c>
      <c r="BF319" s="11">
        <v>774.57</v>
      </c>
      <c r="BG319" s="11">
        <v>3.64493E7</v>
      </c>
      <c r="BH319" s="11">
        <v>-88.247</v>
      </c>
      <c r="BI319" s="10">
        <f t="shared" si="1254"/>
        <v>1115015.019</v>
      </c>
      <c r="BJ319" s="10">
        <f t="shared" si="1255"/>
        <v>36432241.38</v>
      </c>
      <c r="BK319" s="10">
        <f t="shared" si="1256"/>
        <v>0</v>
      </c>
      <c r="BM319" s="7">
        <f t="shared" ref="BM319:BO319" si="1905">E319-BA319</f>
        <v>20174.13457</v>
      </c>
      <c r="BN319" s="7">
        <f t="shared" si="1905"/>
        <v>-293080.5385</v>
      </c>
      <c r="BO319" s="7">
        <f t="shared" si="1905"/>
        <v>0</v>
      </c>
      <c r="BQ319" s="7">
        <f t="shared" ref="BQ319:BS319" si="1906">M319-BI319</f>
        <v>-787830.2117</v>
      </c>
      <c r="BR319" s="7">
        <f t="shared" si="1906"/>
        <v>-589434.674</v>
      </c>
      <c r="BS319" s="7">
        <f t="shared" si="1906"/>
        <v>0</v>
      </c>
      <c r="BU319" s="12">
        <f t="shared" ref="BU319:BW319" si="1907">AO319-BM319</f>
        <v>-10552.90123</v>
      </c>
      <c r="BV319" s="12">
        <f t="shared" si="1907"/>
        <v>25475.01889</v>
      </c>
      <c r="BW319" s="12">
        <f t="shared" si="1907"/>
        <v>0</v>
      </c>
      <c r="BY319" s="12">
        <f t="shared" ref="BY319:CA319" si="1908">AS319-BQ319</f>
        <v>-188973.9911</v>
      </c>
      <c r="BZ319" s="12">
        <f t="shared" si="1908"/>
        <v>406933.5556</v>
      </c>
      <c r="CA319" s="12">
        <f t="shared" si="1908"/>
        <v>0</v>
      </c>
    </row>
    <row r="320" ht="15.75" customHeight="1">
      <c r="A320" s="11">
        <v>111.0</v>
      </c>
      <c r="B320" s="11">
        <v>2320.4</v>
      </c>
      <c r="C320" s="11">
        <v>1.22542E7</v>
      </c>
      <c r="D320" s="11">
        <v>-89.133</v>
      </c>
      <c r="E320" s="10">
        <f t="shared" si="1234"/>
        <v>185423.5345</v>
      </c>
      <c r="F320" s="10">
        <f t="shared" si="1235"/>
        <v>12252797.06</v>
      </c>
      <c r="G320" s="10">
        <f t="shared" si="1236"/>
        <v>0</v>
      </c>
      <c r="I320" s="11">
        <v>111.0</v>
      </c>
      <c r="J320" s="11">
        <v>823.32</v>
      </c>
      <c r="K320" s="11">
        <v>3.32778E7</v>
      </c>
      <c r="L320" s="11">
        <v>-88.309</v>
      </c>
      <c r="M320" s="10">
        <f t="shared" si="1237"/>
        <v>982002.3614</v>
      </c>
      <c r="N320" s="10">
        <f t="shared" si="1238"/>
        <v>33263307.78</v>
      </c>
      <c r="O320" s="10">
        <f t="shared" si="1239"/>
        <v>0</v>
      </c>
      <c r="Q320" s="11">
        <v>111.0</v>
      </c>
      <c r="R320" s="11">
        <v>292.12</v>
      </c>
      <c r="S320" s="11">
        <v>7.35212E7</v>
      </c>
      <c r="T320" s="11">
        <v>-98.992</v>
      </c>
      <c r="U320" s="10">
        <f t="shared" si="1240"/>
        <v>-11491110.37</v>
      </c>
      <c r="V320" s="10">
        <f t="shared" si="1241"/>
        <v>72617637.2</v>
      </c>
      <c r="W320" s="10">
        <f t="shared" si="1242"/>
        <v>0</v>
      </c>
      <c r="Y320" s="11">
        <v>111.0</v>
      </c>
      <c r="Z320" s="11">
        <v>2320.4</v>
      </c>
      <c r="AA320" s="11">
        <v>1.24707E7</v>
      </c>
      <c r="AB320" s="11">
        <v>-88.998</v>
      </c>
      <c r="AC320" s="10">
        <f t="shared" si="1243"/>
        <v>218078.9681</v>
      </c>
      <c r="AD320" s="10">
        <f t="shared" si="1244"/>
        <v>12468793.05</v>
      </c>
      <c r="AE320" s="10">
        <f t="shared" si="1245"/>
        <v>0</v>
      </c>
      <c r="AG320" s="11">
        <v>111.0</v>
      </c>
      <c r="AH320" s="11">
        <v>823.32</v>
      </c>
      <c r="AI320" s="11">
        <v>3.39658E7</v>
      </c>
      <c r="AJ320" s="11">
        <v>-87.796</v>
      </c>
      <c r="AK320" s="10">
        <f t="shared" si="1246"/>
        <v>1306242.155</v>
      </c>
      <c r="AL320" s="10">
        <f t="shared" si="1247"/>
        <v>33940673.26</v>
      </c>
      <c r="AM320" s="10">
        <f t="shared" si="1248"/>
        <v>0</v>
      </c>
      <c r="AO320" s="7">
        <f t="shared" ref="AO320:AQ320" si="1909">E320-AC320</f>
        <v>-32655.43362</v>
      </c>
      <c r="AP320" s="7">
        <f t="shared" si="1909"/>
        <v>-215995.9889</v>
      </c>
      <c r="AQ320" s="7">
        <f t="shared" si="1909"/>
        <v>0</v>
      </c>
      <c r="AS320" s="7">
        <f t="shared" ref="AS320:AU320" si="1910">M320-AK320</f>
        <v>-324239.7937</v>
      </c>
      <c r="AT320" s="7">
        <f t="shared" si="1910"/>
        <v>-677365.48</v>
      </c>
      <c r="AU320" s="7">
        <f t="shared" si="1910"/>
        <v>0</v>
      </c>
      <c r="AW320" s="11">
        <v>111.0</v>
      </c>
      <c r="AX320" s="11">
        <v>2320.4</v>
      </c>
      <c r="AY320" s="11">
        <v>1.24898E7</v>
      </c>
      <c r="AZ320" s="11">
        <v>-89.044</v>
      </c>
      <c r="BA320" s="10">
        <f t="shared" si="1251"/>
        <v>208386.9856</v>
      </c>
      <c r="BB320" s="10">
        <f t="shared" si="1252"/>
        <v>12488061.46</v>
      </c>
      <c r="BC320" s="10">
        <f t="shared" si="1253"/>
        <v>0</v>
      </c>
      <c r="BE320" s="11">
        <v>111.0</v>
      </c>
      <c r="BF320" s="11">
        <v>823.32</v>
      </c>
      <c r="BG320" s="11">
        <v>3.44292E7</v>
      </c>
      <c r="BH320" s="11">
        <v>-88.532</v>
      </c>
      <c r="BI320" s="10">
        <f t="shared" si="1254"/>
        <v>882028.9456</v>
      </c>
      <c r="BJ320" s="10">
        <f t="shared" si="1255"/>
        <v>34417899.96</v>
      </c>
      <c r="BK320" s="10">
        <f t="shared" si="1256"/>
        <v>0</v>
      </c>
      <c r="BM320" s="7">
        <f t="shared" ref="BM320:BO320" si="1911">E320-BA320</f>
        <v>-22963.45111</v>
      </c>
      <c r="BN320" s="7">
        <f t="shared" si="1911"/>
        <v>-235264.3967</v>
      </c>
      <c r="BO320" s="7">
        <f t="shared" si="1911"/>
        <v>0</v>
      </c>
      <c r="BQ320" s="7">
        <f t="shared" ref="BQ320:BS320" si="1912">M320-BI320</f>
        <v>99973.41577</v>
      </c>
      <c r="BR320" s="7">
        <f t="shared" si="1912"/>
        <v>-1154592.183</v>
      </c>
      <c r="BS320" s="7">
        <f t="shared" si="1912"/>
        <v>0</v>
      </c>
      <c r="BU320" s="12">
        <f t="shared" ref="BU320:BW320" si="1913">AO320-BM320</f>
        <v>-9691.982507</v>
      </c>
      <c r="BV320" s="12">
        <f t="shared" si="1913"/>
        <v>19268.40782</v>
      </c>
      <c r="BW320" s="12">
        <f t="shared" si="1913"/>
        <v>0</v>
      </c>
      <c r="BY320" s="12">
        <f t="shared" ref="BY320:CA320" si="1914">AS320-BQ320</f>
        <v>-424213.2095</v>
      </c>
      <c r="BZ320" s="12">
        <f t="shared" si="1914"/>
        <v>477226.7028</v>
      </c>
      <c r="CA320" s="12">
        <f t="shared" si="1914"/>
        <v>0</v>
      </c>
    </row>
    <row r="321" ht="15.75" customHeight="1">
      <c r="A321" s="11">
        <v>112.0</v>
      </c>
      <c r="B321" s="11">
        <v>2438.2</v>
      </c>
      <c r="C321" s="11">
        <v>1.16148E7</v>
      </c>
      <c r="D321" s="11">
        <v>-89.095</v>
      </c>
      <c r="E321" s="10">
        <f t="shared" si="1234"/>
        <v>183450.8059</v>
      </c>
      <c r="F321" s="10">
        <f t="shared" si="1235"/>
        <v>11613351.15</v>
      </c>
      <c r="G321" s="10">
        <f t="shared" si="1236"/>
        <v>0</v>
      </c>
      <c r="I321" s="11">
        <v>112.0</v>
      </c>
      <c r="J321" s="11">
        <v>875.13</v>
      </c>
      <c r="K321" s="11">
        <v>3.2492E7</v>
      </c>
      <c r="L321" s="11">
        <v>-89.12</v>
      </c>
      <c r="M321" s="10">
        <f t="shared" si="1237"/>
        <v>499021.6748</v>
      </c>
      <c r="N321" s="10">
        <f t="shared" si="1238"/>
        <v>32488167.71</v>
      </c>
      <c r="O321" s="10">
        <f t="shared" si="1239"/>
        <v>0</v>
      </c>
      <c r="Q321" s="11">
        <v>112.0</v>
      </c>
      <c r="R321" s="11">
        <v>314.1</v>
      </c>
      <c r="S321" s="11">
        <v>7.33885E7</v>
      </c>
      <c r="T321" s="11">
        <v>-86.229</v>
      </c>
      <c r="U321" s="10">
        <f t="shared" si="1240"/>
        <v>4826677.925</v>
      </c>
      <c r="V321" s="10">
        <f t="shared" si="1241"/>
        <v>73229605.44</v>
      </c>
      <c r="W321" s="10">
        <f t="shared" si="1242"/>
        <v>0</v>
      </c>
      <c r="Y321" s="11">
        <v>112.0</v>
      </c>
      <c r="Z321" s="11">
        <v>2438.2</v>
      </c>
      <c r="AA321" s="11">
        <v>1.18629E7</v>
      </c>
      <c r="AB321" s="11">
        <v>-89.062</v>
      </c>
      <c r="AC321" s="10">
        <f t="shared" si="1243"/>
        <v>194201.0956</v>
      </c>
      <c r="AD321" s="10">
        <f t="shared" si="1244"/>
        <v>11861310.31</v>
      </c>
      <c r="AE321" s="10">
        <f t="shared" si="1245"/>
        <v>0</v>
      </c>
      <c r="AG321" s="11">
        <v>112.0</v>
      </c>
      <c r="AH321" s="11">
        <v>875.13</v>
      </c>
      <c r="AI321" s="11">
        <v>3.21477E7</v>
      </c>
      <c r="AJ321" s="11">
        <v>-89.436</v>
      </c>
      <c r="AK321" s="10">
        <f t="shared" si="1246"/>
        <v>316445.821</v>
      </c>
      <c r="AL321" s="10">
        <f t="shared" si="1247"/>
        <v>32146142.5</v>
      </c>
      <c r="AM321" s="10">
        <f t="shared" si="1248"/>
        <v>0</v>
      </c>
      <c r="AO321" s="7">
        <f t="shared" ref="AO321:AQ321" si="1915">E321-AC321</f>
        <v>-10750.28969</v>
      </c>
      <c r="AP321" s="7">
        <f t="shared" si="1915"/>
        <v>-247959.1671</v>
      </c>
      <c r="AQ321" s="7">
        <f t="shared" si="1915"/>
        <v>0</v>
      </c>
      <c r="AS321" s="7">
        <f t="shared" ref="AS321:AU321" si="1916">M321-AK321</f>
        <v>182575.8538</v>
      </c>
      <c r="AT321" s="7">
        <f t="shared" si="1916"/>
        <v>342025.2179</v>
      </c>
      <c r="AU321" s="7">
        <f t="shared" si="1916"/>
        <v>0</v>
      </c>
      <c r="AW321" s="11">
        <v>112.0</v>
      </c>
      <c r="AX321" s="11">
        <v>2438.2</v>
      </c>
      <c r="AY321" s="11">
        <v>1.18862E7</v>
      </c>
      <c r="AZ321" s="11">
        <v>-89.111</v>
      </c>
      <c r="BA321" s="10">
        <f t="shared" si="1251"/>
        <v>184418.6065</v>
      </c>
      <c r="BB321" s="10">
        <f t="shared" si="1252"/>
        <v>11884769.25</v>
      </c>
      <c r="BC321" s="10">
        <f t="shared" si="1253"/>
        <v>0</v>
      </c>
      <c r="BE321" s="11">
        <v>112.0</v>
      </c>
      <c r="BF321" s="11">
        <v>875.13</v>
      </c>
      <c r="BG321" s="11">
        <v>3.26915E7</v>
      </c>
      <c r="BH321" s="11">
        <v>-89.247</v>
      </c>
      <c r="BI321" s="10">
        <f t="shared" si="1254"/>
        <v>429630.0893</v>
      </c>
      <c r="BJ321" s="10">
        <f t="shared" si="1255"/>
        <v>32688676.79</v>
      </c>
      <c r="BK321" s="10">
        <f t="shared" si="1256"/>
        <v>0</v>
      </c>
      <c r="BM321" s="7">
        <f t="shared" ref="BM321:BO321" si="1917">E321-BA321</f>
        <v>-967.800663</v>
      </c>
      <c r="BN321" s="7">
        <f t="shared" si="1917"/>
        <v>-271418.1078</v>
      </c>
      <c r="BO321" s="7">
        <f t="shared" si="1917"/>
        <v>0</v>
      </c>
      <c r="BQ321" s="7">
        <f t="shared" ref="BQ321:BS321" si="1918">M321-BI321</f>
        <v>69391.58551</v>
      </c>
      <c r="BR321" s="7">
        <f t="shared" si="1918"/>
        <v>-200509.076</v>
      </c>
      <c r="BS321" s="7">
        <f t="shared" si="1918"/>
        <v>0</v>
      </c>
      <c r="BU321" s="12">
        <f t="shared" ref="BU321:BW321" si="1919">AO321-BM321</f>
        <v>-9782.489032</v>
      </c>
      <c r="BV321" s="12">
        <f t="shared" si="1919"/>
        <v>23458.94073</v>
      </c>
      <c r="BW321" s="12">
        <f t="shared" si="1919"/>
        <v>0</v>
      </c>
      <c r="BY321" s="12">
        <f t="shared" ref="BY321:CA321" si="1920">AS321-BQ321</f>
        <v>113184.2683</v>
      </c>
      <c r="BZ321" s="12">
        <f t="shared" si="1920"/>
        <v>542534.2939</v>
      </c>
      <c r="CA321" s="12">
        <f t="shared" si="1920"/>
        <v>0</v>
      </c>
    </row>
    <row r="322" ht="15.75" customHeight="1">
      <c r="A322" s="11">
        <v>113.0</v>
      </c>
      <c r="B322" s="11">
        <v>2562.0</v>
      </c>
      <c r="C322" s="11">
        <v>1.10751E7</v>
      </c>
      <c r="D322" s="11">
        <v>-89.081</v>
      </c>
      <c r="E322" s="10">
        <f t="shared" si="1234"/>
        <v>177632.2895</v>
      </c>
      <c r="F322" s="10">
        <f t="shared" si="1235"/>
        <v>11073675.4</v>
      </c>
      <c r="G322" s="10">
        <f t="shared" si="1236"/>
        <v>0</v>
      </c>
      <c r="I322" s="11">
        <v>113.0</v>
      </c>
      <c r="J322" s="11">
        <v>930.2</v>
      </c>
      <c r="K322" s="11">
        <v>2.99981E7</v>
      </c>
      <c r="L322" s="11">
        <v>-88.514</v>
      </c>
      <c r="M322" s="10">
        <f t="shared" si="1237"/>
        <v>777931.2828</v>
      </c>
      <c r="N322" s="10">
        <f t="shared" si="1238"/>
        <v>29988011.38</v>
      </c>
      <c r="O322" s="10">
        <f t="shared" si="1239"/>
        <v>0</v>
      </c>
      <c r="Q322" s="11">
        <v>113.0</v>
      </c>
      <c r="R322" s="11">
        <v>337.74</v>
      </c>
      <c r="S322" s="11">
        <v>7.01583E7</v>
      </c>
      <c r="T322" s="11">
        <v>-79.529</v>
      </c>
      <c r="U322" s="10">
        <f t="shared" si="1240"/>
        <v>12750417.35</v>
      </c>
      <c r="V322" s="10">
        <f t="shared" si="1241"/>
        <v>68989955.18</v>
      </c>
      <c r="W322" s="10">
        <f t="shared" si="1242"/>
        <v>0</v>
      </c>
      <c r="Y322" s="11">
        <v>113.0</v>
      </c>
      <c r="Z322" s="11">
        <v>2562.0</v>
      </c>
      <c r="AA322" s="11">
        <v>1.12788E7</v>
      </c>
      <c r="AB322" s="11">
        <v>-89.062</v>
      </c>
      <c r="AC322" s="10">
        <f t="shared" si="1243"/>
        <v>184639.1116</v>
      </c>
      <c r="AD322" s="10">
        <f t="shared" si="1244"/>
        <v>11277288.59</v>
      </c>
      <c r="AE322" s="10">
        <f t="shared" si="1245"/>
        <v>0</v>
      </c>
      <c r="AG322" s="11">
        <v>113.0</v>
      </c>
      <c r="AH322" s="11">
        <v>930.2</v>
      </c>
      <c r="AI322" s="11">
        <v>3.05835E7</v>
      </c>
      <c r="AJ322" s="11">
        <v>-88.578</v>
      </c>
      <c r="AK322" s="10">
        <f t="shared" si="1246"/>
        <v>758961.1807</v>
      </c>
      <c r="AL322" s="10">
        <f t="shared" si="1247"/>
        <v>30574081.35</v>
      </c>
      <c r="AM322" s="10">
        <f t="shared" si="1248"/>
        <v>0</v>
      </c>
      <c r="AO322" s="7">
        <f t="shared" ref="AO322:AQ322" si="1921">E322-AC322</f>
        <v>-7006.822101</v>
      </c>
      <c r="AP322" s="7">
        <f t="shared" si="1921"/>
        <v>-203613.1892</v>
      </c>
      <c r="AQ322" s="7">
        <f t="shared" si="1921"/>
        <v>0</v>
      </c>
      <c r="AS322" s="7">
        <f t="shared" ref="AS322:AU322" si="1922">M322-AK322</f>
        <v>18970.10218</v>
      </c>
      <c r="AT322" s="7">
        <f t="shared" si="1922"/>
        <v>-586069.9664</v>
      </c>
      <c r="AU322" s="7">
        <f t="shared" si="1922"/>
        <v>0</v>
      </c>
      <c r="AW322" s="11">
        <v>113.0</v>
      </c>
      <c r="AX322" s="11">
        <v>2562.0</v>
      </c>
      <c r="AY322" s="11">
        <v>1.12996E7</v>
      </c>
      <c r="AZ322" s="11">
        <v>-89.124</v>
      </c>
      <c r="BA322" s="10">
        <f t="shared" si="1251"/>
        <v>172753.8058</v>
      </c>
      <c r="BB322" s="10">
        <f t="shared" si="1252"/>
        <v>11298279.35</v>
      </c>
      <c r="BC322" s="10">
        <f t="shared" si="1253"/>
        <v>0</v>
      </c>
      <c r="BE322" s="11">
        <v>113.0</v>
      </c>
      <c r="BF322" s="11">
        <v>930.2</v>
      </c>
      <c r="BG322" s="11">
        <v>3.06137E7</v>
      </c>
      <c r="BH322" s="11">
        <v>-88.573</v>
      </c>
      <c r="BI322" s="10">
        <f t="shared" si="1254"/>
        <v>762381.3486</v>
      </c>
      <c r="BJ322" s="10">
        <f t="shared" si="1255"/>
        <v>30604205.63</v>
      </c>
      <c r="BK322" s="10">
        <f t="shared" si="1256"/>
        <v>0</v>
      </c>
      <c r="BM322" s="7">
        <f t="shared" ref="BM322:BO322" si="1923">E322-BA322</f>
        <v>4878.48368</v>
      </c>
      <c r="BN322" s="7">
        <f t="shared" si="1923"/>
        <v>-224603.9544</v>
      </c>
      <c r="BO322" s="7">
        <f t="shared" si="1923"/>
        <v>0</v>
      </c>
      <c r="BQ322" s="7">
        <f t="shared" ref="BQ322:BS322" si="1924">M322-BI322</f>
        <v>15549.93428</v>
      </c>
      <c r="BR322" s="7">
        <f t="shared" si="1924"/>
        <v>-616194.252</v>
      </c>
      <c r="BS322" s="7">
        <f t="shared" si="1924"/>
        <v>0</v>
      </c>
      <c r="BU322" s="12">
        <f t="shared" ref="BU322:BW322" si="1925">AO322-BM322</f>
        <v>-11885.30578</v>
      </c>
      <c r="BV322" s="12">
        <f t="shared" si="1925"/>
        <v>20990.76513</v>
      </c>
      <c r="BW322" s="12">
        <f t="shared" si="1925"/>
        <v>0</v>
      </c>
      <c r="BY322" s="12">
        <f t="shared" ref="BY322:CA322" si="1926">AS322-BQ322</f>
        <v>3420.167897</v>
      </c>
      <c r="BZ322" s="12">
        <f t="shared" si="1926"/>
        <v>30124.28566</v>
      </c>
      <c r="CA322" s="12">
        <f t="shared" si="1926"/>
        <v>0</v>
      </c>
    </row>
    <row r="323" ht="15.75" customHeight="1">
      <c r="A323" s="11">
        <v>114.0</v>
      </c>
      <c r="B323" s="11">
        <v>2692.0</v>
      </c>
      <c r="C323" s="11">
        <v>1.05403E7</v>
      </c>
      <c r="D323" s="11">
        <v>-89.062</v>
      </c>
      <c r="E323" s="10">
        <f t="shared" si="1234"/>
        <v>172549.529</v>
      </c>
      <c r="F323" s="10">
        <f t="shared" si="1235"/>
        <v>10538887.55</v>
      </c>
      <c r="G323" s="10">
        <f t="shared" si="1236"/>
        <v>0</v>
      </c>
      <c r="I323" s="11">
        <v>114.0</v>
      </c>
      <c r="J323" s="11">
        <v>988.74</v>
      </c>
      <c r="K323" s="11">
        <v>2.86494E7</v>
      </c>
      <c r="L323" s="11">
        <v>-88.946</v>
      </c>
      <c r="M323" s="10">
        <f t="shared" si="1237"/>
        <v>526998.0578</v>
      </c>
      <c r="N323" s="10">
        <f t="shared" si="1238"/>
        <v>28644552.6</v>
      </c>
      <c r="O323" s="10">
        <f t="shared" si="1239"/>
        <v>0</v>
      </c>
      <c r="Q323" s="11">
        <v>114.0</v>
      </c>
      <c r="R323" s="11">
        <v>363.15</v>
      </c>
      <c r="S323" s="11">
        <v>8.74149E7</v>
      </c>
      <c r="T323" s="11">
        <v>-92.503</v>
      </c>
      <c r="U323" s="10">
        <f t="shared" si="1240"/>
        <v>-3817557.057</v>
      </c>
      <c r="V323" s="10">
        <f t="shared" si="1241"/>
        <v>87331500.62</v>
      </c>
      <c r="W323" s="10">
        <f t="shared" si="1242"/>
        <v>0</v>
      </c>
      <c r="Y323" s="11">
        <v>114.0</v>
      </c>
      <c r="Z323" s="11">
        <v>2692.0</v>
      </c>
      <c r="AA323" s="11">
        <v>1.07563E7</v>
      </c>
      <c r="AB323" s="11">
        <v>-89.072</v>
      </c>
      <c r="AC323" s="10">
        <f t="shared" si="1243"/>
        <v>174208.4681</v>
      </c>
      <c r="AD323" s="10">
        <f t="shared" si="1244"/>
        <v>10754889.17</v>
      </c>
      <c r="AE323" s="10">
        <f t="shared" si="1245"/>
        <v>0</v>
      </c>
      <c r="AG323" s="11">
        <v>114.0</v>
      </c>
      <c r="AH323" s="11">
        <v>988.74</v>
      </c>
      <c r="AI323" s="11">
        <v>2.82588E7</v>
      </c>
      <c r="AJ323" s="11">
        <v>-88.258</v>
      </c>
      <c r="AK323" s="10">
        <f t="shared" si="1246"/>
        <v>859037.8962</v>
      </c>
      <c r="AL323" s="10">
        <f t="shared" si="1247"/>
        <v>28245740.06</v>
      </c>
      <c r="AM323" s="10">
        <f t="shared" si="1248"/>
        <v>0</v>
      </c>
      <c r="AO323" s="7">
        <f t="shared" ref="AO323:AQ323" si="1927">E323-AC323</f>
        <v>-1658.93913</v>
      </c>
      <c r="AP323" s="7">
        <f t="shared" si="1927"/>
        <v>-216001.6239</v>
      </c>
      <c r="AQ323" s="7">
        <f t="shared" si="1927"/>
        <v>0</v>
      </c>
      <c r="AS323" s="7">
        <f t="shared" ref="AS323:AU323" si="1928">M323-AK323</f>
        <v>-332039.8383</v>
      </c>
      <c r="AT323" s="7">
        <f t="shared" si="1928"/>
        <v>398812.5393</v>
      </c>
      <c r="AU323" s="7">
        <f t="shared" si="1928"/>
        <v>0</v>
      </c>
      <c r="AW323" s="11">
        <v>114.0</v>
      </c>
      <c r="AX323" s="11">
        <v>2692.0</v>
      </c>
      <c r="AY323" s="11">
        <v>1.07678E7</v>
      </c>
      <c r="AZ323" s="11">
        <v>-89.127</v>
      </c>
      <c r="BA323" s="10">
        <f t="shared" si="1251"/>
        <v>164059.6525</v>
      </c>
      <c r="BB323" s="10">
        <f t="shared" si="1252"/>
        <v>10766550.11</v>
      </c>
      <c r="BC323" s="10">
        <f t="shared" si="1253"/>
        <v>0</v>
      </c>
      <c r="BE323" s="11">
        <v>114.0</v>
      </c>
      <c r="BF323" s="11">
        <v>988.74</v>
      </c>
      <c r="BG323" s="11">
        <v>2.89236E7</v>
      </c>
      <c r="BH323" s="11">
        <v>-88.673</v>
      </c>
      <c r="BI323" s="10">
        <f t="shared" si="1254"/>
        <v>669825.7051</v>
      </c>
      <c r="BJ323" s="10">
        <f t="shared" si="1255"/>
        <v>28915842.9</v>
      </c>
      <c r="BK323" s="10">
        <f t="shared" si="1256"/>
        <v>0</v>
      </c>
      <c r="BM323" s="7">
        <f t="shared" ref="BM323:BO323" si="1929">E323-BA323</f>
        <v>8489.876468</v>
      </c>
      <c r="BN323" s="7">
        <f t="shared" si="1929"/>
        <v>-227662.5619</v>
      </c>
      <c r="BO323" s="7">
        <f t="shared" si="1929"/>
        <v>0</v>
      </c>
      <c r="BQ323" s="7">
        <f t="shared" ref="BQ323:BS323" si="1930">M323-BI323</f>
        <v>-142827.6473</v>
      </c>
      <c r="BR323" s="7">
        <f t="shared" si="1930"/>
        <v>-271290.302</v>
      </c>
      <c r="BS323" s="7">
        <f t="shared" si="1930"/>
        <v>0</v>
      </c>
      <c r="BU323" s="12">
        <f t="shared" ref="BU323:BW323" si="1931">AO323-BM323</f>
        <v>-10148.8156</v>
      </c>
      <c r="BV323" s="12">
        <f t="shared" si="1931"/>
        <v>11660.93808</v>
      </c>
      <c r="BW323" s="12">
        <f t="shared" si="1931"/>
        <v>0</v>
      </c>
      <c r="BY323" s="12">
        <f t="shared" ref="BY323:CA323" si="1932">AS323-BQ323</f>
        <v>-189212.191</v>
      </c>
      <c r="BZ323" s="12">
        <f t="shared" si="1932"/>
        <v>670102.8413</v>
      </c>
      <c r="CA323" s="12">
        <f t="shared" si="1932"/>
        <v>0</v>
      </c>
    </row>
    <row r="324" ht="15.75" customHeight="1">
      <c r="A324" s="11">
        <v>115.0</v>
      </c>
      <c r="B324" s="11">
        <v>2828.7</v>
      </c>
      <c r="C324" s="11">
        <v>1.00551E7</v>
      </c>
      <c r="D324" s="11">
        <v>-88.971</v>
      </c>
      <c r="E324" s="10">
        <f t="shared" si="1234"/>
        <v>180574.2376</v>
      </c>
      <c r="F324" s="10">
        <f t="shared" si="1235"/>
        <v>10053478.45</v>
      </c>
      <c r="G324" s="10">
        <f t="shared" si="1236"/>
        <v>0</v>
      </c>
      <c r="I324" s="11">
        <v>115.0</v>
      </c>
      <c r="J324" s="11">
        <v>1051.0</v>
      </c>
      <c r="K324" s="11">
        <v>2.66367E7</v>
      </c>
      <c r="L324" s="11">
        <v>-88.489</v>
      </c>
      <c r="M324" s="10">
        <f t="shared" si="1237"/>
        <v>702379.633</v>
      </c>
      <c r="N324" s="10">
        <f t="shared" si="1238"/>
        <v>26627437.91</v>
      </c>
      <c r="O324" s="10">
        <f t="shared" si="1239"/>
        <v>0</v>
      </c>
      <c r="Q324" s="11">
        <v>115.0</v>
      </c>
      <c r="R324" s="11">
        <v>390.47</v>
      </c>
      <c r="S324" s="11">
        <v>6.30741E7</v>
      </c>
      <c r="T324" s="11">
        <v>-96.561</v>
      </c>
      <c r="U324" s="10">
        <f t="shared" si="1240"/>
        <v>-7206906.998</v>
      </c>
      <c r="V324" s="10">
        <f t="shared" si="1241"/>
        <v>62661013.26</v>
      </c>
      <c r="W324" s="10">
        <f t="shared" si="1242"/>
        <v>0</v>
      </c>
      <c r="Y324" s="11">
        <v>115.0</v>
      </c>
      <c r="Z324" s="11">
        <v>2828.7</v>
      </c>
      <c r="AA324" s="11">
        <v>1.02436E7</v>
      </c>
      <c r="AB324" s="11">
        <v>-88.981</v>
      </c>
      <c r="AC324" s="10">
        <f t="shared" si="1243"/>
        <v>182171.8497</v>
      </c>
      <c r="AD324" s="10">
        <f t="shared" si="1244"/>
        <v>10241980</v>
      </c>
      <c r="AE324" s="10">
        <f t="shared" si="1245"/>
        <v>0</v>
      </c>
      <c r="AG324" s="11">
        <v>115.0</v>
      </c>
      <c r="AH324" s="11">
        <v>1051.0</v>
      </c>
      <c r="AI324" s="11">
        <v>2.68501E7</v>
      </c>
      <c r="AJ324" s="11">
        <v>-88.906</v>
      </c>
      <c r="AK324" s="10">
        <f t="shared" si="1246"/>
        <v>512642.0276</v>
      </c>
      <c r="AL324" s="10">
        <f t="shared" si="1247"/>
        <v>26845205.68</v>
      </c>
      <c r="AM324" s="10">
        <f t="shared" si="1248"/>
        <v>0</v>
      </c>
      <c r="AO324" s="7">
        <f t="shared" ref="AO324:AQ324" si="1933">E324-AC324</f>
        <v>-1597.612134</v>
      </c>
      <c r="AP324" s="7">
        <f t="shared" si="1933"/>
        <v>-188501.5523</v>
      </c>
      <c r="AQ324" s="7">
        <f t="shared" si="1933"/>
        <v>0</v>
      </c>
      <c r="AS324" s="7">
        <f t="shared" ref="AS324:AU324" si="1934">M324-AK324</f>
        <v>189737.6054</v>
      </c>
      <c r="AT324" s="7">
        <f t="shared" si="1934"/>
        <v>-217767.7713</v>
      </c>
      <c r="AU324" s="7">
        <f t="shared" si="1934"/>
        <v>0</v>
      </c>
      <c r="AW324" s="11">
        <v>115.0</v>
      </c>
      <c r="AX324" s="11">
        <v>2828.7</v>
      </c>
      <c r="AY324" s="11">
        <v>1.02444E7</v>
      </c>
      <c r="AZ324" s="11">
        <v>-89.102</v>
      </c>
      <c r="BA324" s="10">
        <f t="shared" si="1251"/>
        <v>160554.4885</v>
      </c>
      <c r="BB324" s="10">
        <f t="shared" si="1252"/>
        <v>10243141.78</v>
      </c>
      <c r="BC324" s="10">
        <f t="shared" si="1253"/>
        <v>0</v>
      </c>
      <c r="BE324" s="11">
        <v>115.0</v>
      </c>
      <c r="BF324" s="11">
        <v>1051.0</v>
      </c>
      <c r="BG324" s="11">
        <v>2.70103E7</v>
      </c>
      <c r="BH324" s="11">
        <v>-88.618</v>
      </c>
      <c r="BI324" s="10">
        <f t="shared" si="1254"/>
        <v>651437.4261</v>
      </c>
      <c r="BJ324" s="10">
        <f t="shared" si="1255"/>
        <v>27002443.14</v>
      </c>
      <c r="BK324" s="10">
        <f t="shared" si="1256"/>
        <v>0</v>
      </c>
      <c r="BM324" s="7">
        <f t="shared" ref="BM324:BO324" si="1935">E324-BA324</f>
        <v>20019.74912</v>
      </c>
      <c r="BN324" s="7">
        <f t="shared" si="1935"/>
        <v>-189663.3339</v>
      </c>
      <c r="BO324" s="7">
        <f t="shared" si="1935"/>
        <v>0</v>
      </c>
      <c r="BQ324" s="7">
        <f t="shared" ref="BQ324:BS324" si="1936">M324-BI324</f>
        <v>50942.20685</v>
      </c>
      <c r="BR324" s="7">
        <f t="shared" si="1936"/>
        <v>-375005.2254</v>
      </c>
      <c r="BS324" s="7">
        <f t="shared" si="1936"/>
        <v>0</v>
      </c>
      <c r="BU324" s="12">
        <f t="shared" ref="BU324:BW324" si="1937">AO324-BM324</f>
        <v>-21617.36125</v>
      </c>
      <c r="BV324" s="12">
        <f t="shared" si="1937"/>
        <v>1161.781673</v>
      </c>
      <c r="BW324" s="12">
        <f t="shared" si="1937"/>
        <v>0</v>
      </c>
      <c r="BY324" s="12">
        <f t="shared" ref="BY324:CA324" si="1938">AS324-BQ324</f>
        <v>138795.3985</v>
      </c>
      <c r="BZ324" s="12">
        <f t="shared" si="1938"/>
        <v>157237.4541</v>
      </c>
      <c r="CA324" s="12">
        <f t="shared" si="1938"/>
        <v>0</v>
      </c>
    </row>
    <row r="325" ht="15.75" customHeight="1">
      <c r="A325" s="11">
        <v>116.0</v>
      </c>
      <c r="B325" s="11">
        <v>2972.3</v>
      </c>
      <c r="C325" s="11">
        <v>9553870.0</v>
      </c>
      <c r="D325" s="11">
        <v>-89.166</v>
      </c>
      <c r="E325" s="10">
        <f t="shared" si="1234"/>
        <v>139061.66</v>
      </c>
      <c r="F325" s="10">
        <f t="shared" si="1235"/>
        <v>9552857.888</v>
      </c>
      <c r="G325" s="10">
        <f t="shared" si="1236"/>
        <v>0</v>
      </c>
      <c r="I325" s="11">
        <v>116.0</v>
      </c>
      <c r="J325" s="11">
        <v>1117.1</v>
      </c>
      <c r="K325" s="11">
        <v>2.51112E7</v>
      </c>
      <c r="L325" s="11">
        <v>-88.708</v>
      </c>
      <c r="M325" s="10">
        <f t="shared" si="1237"/>
        <v>566200.8828</v>
      </c>
      <c r="N325" s="10">
        <f t="shared" si="1238"/>
        <v>25104815.91</v>
      </c>
      <c r="O325" s="10">
        <f t="shared" si="1239"/>
        <v>0</v>
      </c>
      <c r="Q325" s="11">
        <v>116.0</v>
      </c>
      <c r="R325" s="11">
        <v>419.85</v>
      </c>
      <c r="S325" s="11">
        <v>7.39034E7</v>
      </c>
      <c r="T325" s="11">
        <v>-83.515</v>
      </c>
      <c r="U325" s="10">
        <f t="shared" si="1240"/>
        <v>8346878.608</v>
      </c>
      <c r="V325" s="10">
        <f t="shared" si="1241"/>
        <v>73430526</v>
      </c>
      <c r="W325" s="10">
        <f t="shared" si="1242"/>
        <v>0</v>
      </c>
      <c r="Y325" s="11">
        <v>116.0</v>
      </c>
      <c r="Z325" s="11">
        <v>2972.3</v>
      </c>
      <c r="AA325" s="11">
        <v>9743170.0</v>
      </c>
      <c r="AB325" s="11">
        <v>-89.026</v>
      </c>
      <c r="AC325" s="10">
        <f t="shared" si="1243"/>
        <v>165621.1086</v>
      </c>
      <c r="AD325" s="10">
        <f t="shared" si="1244"/>
        <v>9741762.228</v>
      </c>
      <c r="AE325" s="10">
        <f t="shared" si="1245"/>
        <v>0</v>
      </c>
      <c r="AG325" s="11">
        <v>116.0</v>
      </c>
      <c r="AH325" s="11">
        <v>1117.1</v>
      </c>
      <c r="AI325" s="11">
        <v>2.51111E7</v>
      </c>
      <c r="AJ325" s="11">
        <v>-88.712</v>
      </c>
      <c r="AK325" s="10">
        <f t="shared" si="1246"/>
        <v>564445.9868</v>
      </c>
      <c r="AL325" s="10">
        <f t="shared" si="1247"/>
        <v>25104755.4</v>
      </c>
      <c r="AM325" s="10">
        <f t="shared" si="1248"/>
        <v>0</v>
      </c>
      <c r="AO325" s="7">
        <f t="shared" ref="AO325:AQ325" si="1939">E325-AC325</f>
        <v>-26559.44855</v>
      </c>
      <c r="AP325" s="7">
        <f t="shared" si="1939"/>
        <v>-188904.3393</v>
      </c>
      <c r="AQ325" s="7">
        <f t="shared" si="1939"/>
        <v>0</v>
      </c>
      <c r="AS325" s="7">
        <f t="shared" ref="AS325:AU325" si="1940">M325-AK325</f>
        <v>1754.895956</v>
      </c>
      <c r="AT325" s="7">
        <f t="shared" si="1940"/>
        <v>60.50763432</v>
      </c>
      <c r="AU325" s="7">
        <f t="shared" si="1940"/>
        <v>0</v>
      </c>
      <c r="AW325" s="11">
        <v>116.0</v>
      </c>
      <c r="AX325" s="11">
        <v>2972.3</v>
      </c>
      <c r="AY325" s="11">
        <v>9755690.0</v>
      </c>
      <c r="AZ325" s="11">
        <v>-89.167</v>
      </c>
      <c r="BA325" s="10">
        <f t="shared" si="1251"/>
        <v>141829.0066</v>
      </c>
      <c r="BB325" s="10">
        <f t="shared" si="1252"/>
        <v>9754658.985</v>
      </c>
      <c r="BC325" s="10">
        <f t="shared" si="1253"/>
        <v>0</v>
      </c>
      <c r="BE325" s="11">
        <v>116.0</v>
      </c>
      <c r="BF325" s="11">
        <v>1117.1</v>
      </c>
      <c r="BG325" s="11">
        <v>2.54369E7</v>
      </c>
      <c r="BH325" s="11">
        <v>-88.701</v>
      </c>
      <c r="BI325" s="10">
        <f t="shared" si="1254"/>
        <v>576651.5919</v>
      </c>
      <c r="BJ325" s="10">
        <f t="shared" si="1255"/>
        <v>25430362.85</v>
      </c>
      <c r="BK325" s="10">
        <f t="shared" si="1256"/>
        <v>0</v>
      </c>
      <c r="BM325" s="7">
        <f t="shared" ref="BM325:BO325" si="1941">E325-BA325</f>
        <v>-2767.346563</v>
      </c>
      <c r="BN325" s="7">
        <f t="shared" si="1941"/>
        <v>-201801.0966</v>
      </c>
      <c r="BO325" s="7">
        <f t="shared" si="1941"/>
        <v>0</v>
      </c>
      <c r="BQ325" s="7">
        <f t="shared" ref="BQ325:BS325" si="1942">M325-BI325</f>
        <v>-10450.70911</v>
      </c>
      <c r="BR325" s="7">
        <f t="shared" si="1942"/>
        <v>-325546.9349</v>
      </c>
      <c r="BS325" s="7">
        <f t="shared" si="1942"/>
        <v>0</v>
      </c>
      <c r="BU325" s="12">
        <f t="shared" ref="BU325:BW325" si="1943">AO325-BM325</f>
        <v>-23792.10198</v>
      </c>
      <c r="BV325" s="12">
        <f t="shared" si="1943"/>
        <v>12896.75725</v>
      </c>
      <c r="BW325" s="12">
        <f t="shared" si="1943"/>
        <v>0</v>
      </c>
      <c r="BY325" s="12">
        <f t="shared" ref="BY325:CA325" si="1944">AS325-BQ325</f>
        <v>12205.60506</v>
      </c>
      <c r="BZ325" s="12">
        <f t="shared" si="1944"/>
        <v>325607.4426</v>
      </c>
      <c r="CA325" s="12">
        <f t="shared" si="1944"/>
        <v>0</v>
      </c>
    </row>
    <row r="326" ht="15.75" customHeight="1">
      <c r="A326" s="11">
        <v>117.0</v>
      </c>
      <c r="B326" s="11">
        <v>3123.2</v>
      </c>
      <c r="C326" s="11">
        <v>9097220.0</v>
      </c>
      <c r="D326" s="11">
        <v>-89.065</v>
      </c>
      <c r="E326" s="10">
        <f t="shared" si="1234"/>
        <v>148449.3841</v>
      </c>
      <c r="F326" s="10">
        <f t="shared" si="1235"/>
        <v>9096008.713</v>
      </c>
      <c r="G326" s="10">
        <f t="shared" si="1236"/>
        <v>0</v>
      </c>
      <c r="I326" s="11">
        <v>117.0</v>
      </c>
      <c r="J326" s="11">
        <v>1187.4</v>
      </c>
      <c r="K326" s="11">
        <v>2.36238E7</v>
      </c>
      <c r="L326" s="11">
        <v>-88.547</v>
      </c>
      <c r="M326" s="10">
        <f t="shared" si="1237"/>
        <v>599026.7108</v>
      </c>
      <c r="N326" s="10">
        <f t="shared" si="1238"/>
        <v>23616204.04</v>
      </c>
      <c r="O326" s="10">
        <f t="shared" si="1239"/>
        <v>0</v>
      </c>
      <c r="Q326" s="11">
        <v>117.0</v>
      </c>
      <c r="R326" s="11">
        <v>451.44</v>
      </c>
      <c r="S326" s="11">
        <v>5.42535E7</v>
      </c>
      <c r="T326" s="11">
        <v>-87.397</v>
      </c>
      <c r="U326" s="10">
        <f t="shared" si="1240"/>
        <v>2463938.655</v>
      </c>
      <c r="V326" s="10">
        <f t="shared" si="1241"/>
        <v>54197520.87</v>
      </c>
      <c r="W326" s="10">
        <f t="shared" si="1242"/>
        <v>0</v>
      </c>
      <c r="Y326" s="11">
        <v>117.0</v>
      </c>
      <c r="Z326" s="11">
        <v>3123.2</v>
      </c>
      <c r="AA326" s="11">
        <v>9291700.0</v>
      </c>
      <c r="AB326" s="11">
        <v>-89.195</v>
      </c>
      <c r="AC326" s="10">
        <f t="shared" si="1243"/>
        <v>130543.1653</v>
      </c>
      <c r="AD326" s="10">
        <f t="shared" si="1244"/>
        <v>9290782.926</v>
      </c>
      <c r="AE326" s="10">
        <f t="shared" si="1245"/>
        <v>0</v>
      </c>
      <c r="AG326" s="11">
        <v>117.0</v>
      </c>
      <c r="AH326" s="11">
        <v>1187.4</v>
      </c>
      <c r="AI326" s="11">
        <v>2.39769E7</v>
      </c>
      <c r="AJ326" s="11">
        <v>-88.925</v>
      </c>
      <c r="AK326" s="10">
        <f t="shared" si="1246"/>
        <v>449835.145</v>
      </c>
      <c r="AL326" s="10">
        <f t="shared" si="1247"/>
        <v>23972679.91</v>
      </c>
      <c r="AM326" s="10">
        <f t="shared" si="1248"/>
        <v>0</v>
      </c>
      <c r="AO326" s="7">
        <f t="shared" ref="AO326:AQ326" si="1945">E326-AC326</f>
        <v>17906.21876</v>
      </c>
      <c r="AP326" s="7">
        <f t="shared" si="1945"/>
        <v>-194774.2126</v>
      </c>
      <c r="AQ326" s="7">
        <f t="shared" si="1945"/>
        <v>0</v>
      </c>
      <c r="AS326" s="7">
        <f t="shared" ref="AS326:AU326" si="1946">M326-AK326</f>
        <v>149191.5659</v>
      </c>
      <c r="AT326" s="7">
        <f t="shared" si="1946"/>
        <v>-356475.8638</v>
      </c>
      <c r="AU326" s="7">
        <f t="shared" si="1946"/>
        <v>0</v>
      </c>
      <c r="AW326" s="11">
        <v>117.0</v>
      </c>
      <c r="AX326" s="11">
        <v>3123.2</v>
      </c>
      <c r="AY326" s="11">
        <v>9285910.0</v>
      </c>
      <c r="AZ326" s="11">
        <v>-89.122</v>
      </c>
      <c r="BA326" s="10">
        <f t="shared" si="1251"/>
        <v>142291.6306</v>
      </c>
      <c r="BB326" s="10">
        <f t="shared" si="1252"/>
        <v>9284819.741</v>
      </c>
      <c r="BC326" s="10">
        <f t="shared" si="1253"/>
        <v>0</v>
      </c>
      <c r="BE326" s="11">
        <v>117.0</v>
      </c>
      <c r="BF326" s="11">
        <v>1187.4</v>
      </c>
      <c r="BG326" s="11">
        <v>2.39988E7</v>
      </c>
      <c r="BH326" s="11">
        <v>-89.192</v>
      </c>
      <c r="BI326" s="10">
        <f t="shared" si="1254"/>
        <v>338426.1082</v>
      </c>
      <c r="BJ326" s="10">
        <f t="shared" si="1255"/>
        <v>23996413.67</v>
      </c>
      <c r="BK326" s="10">
        <f t="shared" si="1256"/>
        <v>0</v>
      </c>
      <c r="BM326" s="7">
        <f t="shared" ref="BM326:BO326" si="1947">E326-BA326</f>
        <v>6157.753449</v>
      </c>
      <c r="BN326" s="7">
        <f t="shared" si="1947"/>
        <v>-188811.0277</v>
      </c>
      <c r="BO326" s="7">
        <f t="shared" si="1947"/>
        <v>0</v>
      </c>
      <c r="BQ326" s="7">
        <f t="shared" ref="BQ326:BS326" si="1948">M326-BI326</f>
        <v>260600.6026</v>
      </c>
      <c r="BR326" s="7">
        <f t="shared" si="1948"/>
        <v>-380209.6301</v>
      </c>
      <c r="BS326" s="7">
        <f t="shared" si="1948"/>
        <v>0</v>
      </c>
      <c r="BU326" s="12">
        <f t="shared" ref="BU326:BW326" si="1949">AO326-BM326</f>
        <v>11748.46531</v>
      </c>
      <c r="BV326" s="12">
        <f t="shared" si="1949"/>
        <v>-5963.18483</v>
      </c>
      <c r="BW326" s="12">
        <f t="shared" si="1949"/>
        <v>0</v>
      </c>
      <c r="BY326" s="12">
        <f t="shared" ref="BY326:CA326" si="1950">AS326-BQ326</f>
        <v>-111409.0367</v>
      </c>
      <c r="BZ326" s="12">
        <f t="shared" si="1950"/>
        <v>23733.7663</v>
      </c>
      <c r="CA326" s="12">
        <f t="shared" si="1950"/>
        <v>0</v>
      </c>
    </row>
    <row r="327" ht="15.75" customHeight="1">
      <c r="A327" s="11">
        <v>118.0</v>
      </c>
      <c r="B327" s="11">
        <v>3281.7</v>
      </c>
      <c r="C327" s="11">
        <v>8685060.0</v>
      </c>
      <c r="D327" s="11">
        <v>-89.015</v>
      </c>
      <c r="E327" s="10">
        <f t="shared" si="1234"/>
        <v>149301.7948</v>
      </c>
      <c r="F327" s="10">
        <f t="shared" si="1235"/>
        <v>8683776.608</v>
      </c>
      <c r="G327" s="10">
        <f t="shared" si="1236"/>
        <v>0</v>
      </c>
      <c r="I327" s="11">
        <v>118.0</v>
      </c>
      <c r="J327" s="11">
        <v>1262.1</v>
      </c>
      <c r="K327" s="11">
        <v>2.20036E7</v>
      </c>
      <c r="L327" s="11">
        <v>-88.764</v>
      </c>
      <c r="M327" s="10">
        <f t="shared" si="1237"/>
        <v>474630.7758</v>
      </c>
      <c r="N327" s="10">
        <f t="shared" si="1238"/>
        <v>21998480.37</v>
      </c>
      <c r="O327" s="10">
        <f t="shared" si="1239"/>
        <v>0</v>
      </c>
      <c r="Q327" s="11">
        <v>118.0</v>
      </c>
      <c r="R327" s="11">
        <v>485.4</v>
      </c>
      <c r="S327" s="11">
        <v>6.49954E7</v>
      </c>
      <c r="T327" s="11">
        <v>-92.119</v>
      </c>
      <c r="U327" s="10">
        <f t="shared" si="1240"/>
        <v>-2403211.189</v>
      </c>
      <c r="V327" s="10">
        <f t="shared" si="1241"/>
        <v>64950955.32</v>
      </c>
      <c r="W327" s="10">
        <f t="shared" si="1242"/>
        <v>0</v>
      </c>
      <c r="Y327" s="11">
        <v>118.0</v>
      </c>
      <c r="Z327" s="11">
        <v>3281.7</v>
      </c>
      <c r="AA327" s="11">
        <v>8816900.0</v>
      </c>
      <c r="AB327" s="11">
        <v>-89.159</v>
      </c>
      <c r="AC327" s="10">
        <f t="shared" si="1243"/>
        <v>129411.7421</v>
      </c>
      <c r="AD327" s="10">
        <f t="shared" si="1244"/>
        <v>8815950.216</v>
      </c>
      <c r="AE327" s="10">
        <f t="shared" si="1245"/>
        <v>0</v>
      </c>
      <c r="AG327" s="11">
        <v>118.0</v>
      </c>
      <c r="AH327" s="11">
        <v>1262.1</v>
      </c>
      <c r="AI327" s="11">
        <v>2.26589E7</v>
      </c>
      <c r="AJ327" s="11">
        <v>-88.612</v>
      </c>
      <c r="AK327" s="10">
        <f t="shared" si="1246"/>
        <v>548862.0171</v>
      </c>
      <c r="AL327" s="10">
        <f t="shared" si="1247"/>
        <v>22652251.54</v>
      </c>
      <c r="AM327" s="10">
        <f t="shared" si="1248"/>
        <v>0</v>
      </c>
      <c r="AO327" s="7">
        <f t="shared" ref="AO327:AQ327" si="1951">E327-AC327</f>
        <v>19890.05269</v>
      </c>
      <c r="AP327" s="7">
        <f t="shared" si="1951"/>
        <v>-132173.608</v>
      </c>
      <c r="AQ327" s="7">
        <f t="shared" si="1951"/>
        <v>0</v>
      </c>
      <c r="AS327" s="7">
        <f t="shared" ref="AS327:AU327" si="1952">M327-AK327</f>
        <v>-74231.24136</v>
      </c>
      <c r="AT327" s="7">
        <f t="shared" si="1952"/>
        <v>-653771.1671</v>
      </c>
      <c r="AU327" s="7">
        <f t="shared" si="1952"/>
        <v>0</v>
      </c>
      <c r="AW327" s="11">
        <v>118.0</v>
      </c>
      <c r="AX327" s="11">
        <v>3281.7</v>
      </c>
      <c r="AY327" s="11">
        <v>8848430.0</v>
      </c>
      <c r="AZ327" s="11">
        <v>-89.129</v>
      </c>
      <c r="BA327" s="10">
        <f t="shared" si="1251"/>
        <v>134507.0397</v>
      </c>
      <c r="BB327" s="10">
        <f t="shared" si="1252"/>
        <v>8847407.605</v>
      </c>
      <c r="BC327" s="10">
        <f t="shared" si="1253"/>
        <v>0</v>
      </c>
      <c r="BE327" s="11">
        <v>118.0</v>
      </c>
      <c r="BF327" s="11">
        <v>1262.1</v>
      </c>
      <c r="BG327" s="11">
        <v>2.24964E7</v>
      </c>
      <c r="BH327" s="11">
        <v>-89.218</v>
      </c>
      <c r="BI327" s="10">
        <f t="shared" si="1254"/>
        <v>307032.0148</v>
      </c>
      <c r="BJ327" s="10">
        <f t="shared" si="1255"/>
        <v>22494304.71</v>
      </c>
      <c r="BK327" s="10">
        <f t="shared" si="1256"/>
        <v>0</v>
      </c>
      <c r="BM327" s="7">
        <f t="shared" ref="BM327:BO327" si="1953">E327-BA327</f>
        <v>14794.75505</v>
      </c>
      <c r="BN327" s="7">
        <f t="shared" si="1953"/>
        <v>-163630.9966</v>
      </c>
      <c r="BO327" s="7">
        <f t="shared" si="1953"/>
        <v>0</v>
      </c>
      <c r="BQ327" s="7">
        <f t="shared" ref="BQ327:BS327" si="1954">M327-BI327</f>
        <v>167598.761</v>
      </c>
      <c r="BR327" s="7">
        <f t="shared" si="1954"/>
        <v>-495824.3382</v>
      </c>
      <c r="BS327" s="7">
        <f t="shared" si="1954"/>
        <v>0</v>
      </c>
      <c r="BU327" s="12">
        <f t="shared" ref="BU327:BW327" si="1955">AO327-BM327</f>
        <v>5095.297642</v>
      </c>
      <c r="BV327" s="12">
        <f t="shared" si="1955"/>
        <v>31457.38856</v>
      </c>
      <c r="BW327" s="12">
        <f t="shared" si="1955"/>
        <v>0</v>
      </c>
      <c r="BY327" s="12">
        <f t="shared" ref="BY327:CA327" si="1956">AS327-BQ327</f>
        <v>-241830.0023</v>
      </c>
      <c r="BZ327" s="12">
        <f t="shared" si="1956"/>
        <v>-157946.8289</v>
      </c>
      <c r="CA327" s="12">
        <f t="shared" si="1956"/>
        <v>0</v>
      </c>
    </row>
    <row r="328" ht="15.75" customHeight="1">
      <c r="A328" s="11">
        <v>119.0</v>
      </c>
      <c r="B328" s="11">
        <v>3448.3</v>
      </c>
      <c r="C328" s="11">
        <v>8256750.0</v>
      </c>
      <c r="D328" s="11">
        <v>-89.239</v>
      </c>
      <c r="E328" s="10">
        <f t="shared" si="1234"/>
        <v>109662.5626</v>
      </c>
      <c r="F328" s="10">
        <f t="shared" si="1235"/>
        <v>8256021.723</v>
      </c>
      <c r="G328" s="10">
        <f t="shared" si="1236"/>
        <v>0</v>
      </c>
      <c r="I328" s="11">
        <v>119.0</v>
      </c>
      <c r="J328" s="11">
        <v>1341.6</v>
      </c>
      <c r="K328" s="11">
        <v>2.07587E7</v>
      </c>
      <c r="L328" s="11">
        <v>-89.118</v>
      </c>
      <c r="M328" s="10">
        <f t="shared" si="1237"/>
        <v>319542.7385</v>
      </c>
      <c r="N328" s="10">
        <f t="shared" si="1238"/>
        <v>20756240.46</v>
      </c>
      <c r="O328" s="10">
        <f t="shared" si="1239"/>
        <v>0</v>
      </c>
      <c r="Q328" s="11">
        <v>119.0</v>
      </c>
      <c r="R328" s="11">
        <v>521.92</v>
      </c>
      <c r="S328" s="11">
        <v>4.86513E7</v>
      </c>
      <c r="T328" s="11">
        <v>-84.73</v>
      </c>
      <c r="U328" s="10">
        <f t="shared" si="1240"/>
        <v>4468583.693</v>
      </c>
      <c r="V328" s="10">
        <f t="shared" si="1241"/>
        <v>48445647.39</v>
      </c>
      <c r="W328" s="10">
        <f t="shared" si="1242"/>
        <v>0</v>
      </c>
      <c r="Y328" s="11">
        <v>119.0</v>
      </c>
      <c r="Z328" s="11">
        <v>3448.3</v>
      </c>
      <c r="AA328" s="11">
        <v>8396730.0</v>
      </c>
      <c r="AB328" s="11">
        <v>-89.084</v>
      </c>
      <c r="AC328" s="10">
        <f t="shared" si="1243"/>
        <v>134234.6174</v>
      </c>
      <c r="AD328" s="10">
        <f t="shared" si="1244"/>
        <v>8395656.958</v>
      </c>
      <c r="AE328" s="10">
        <f t="shared" si="1245"/>
        <v>0</v>
      </c>
      <c r="AG328" s="11">
        <v>119.0</v>
      </c>
      <c r="AH328" s="11">
        <v>1341.6</v>
      </c>
      <c r="AI328" s="11">
        <v>2.09485E7</v>
      </c>
      <c r="AJ328" s="11">
        <v>-88.592</v>
      </c>
      <c r="AK328" s="10">
        <f t="shared" si="1246"/>
        <v>514741.5683</v>
      </c>
      <c r="AL328" s="10">
        <f t="shared" si="1247"/>
        <v>20942174.99</v>
      </c>
      <c r="AM328" s="10">
        <f t="shared" si="1248"/>
        <v>0</v>
      </c>
      <c r="AO328" s="7">
        <f t="shared" ref="AO328:AQ328" si="1957">E328-AC328</f>
        <v>-24572.05477</v>
      </c>
      <c r="AP328" s="7">
        <f t="shared" si="1957"/>
        <v>-139635.2356</v>
      </c>
      <c r="AQ328" s="7">
        <f t="shared" si="1957"/>
        <v>0</v>
      </c>
      <c r="AS328" s="7">
        <f t="shared" ref="AS328:AU328" si="1958">M328-AK328</f>
        <v>-195198.8298</v>
      </c>
      <c r="AT328" s="7">
        <f t="shared" si="1958"/>
        <v>-185934.5291</v>
      </c>
      <c r="AU328" s="7">
        <f t="shared" si="1958"/>
        <v>0</v>
      </c>
      <c r="AW328" s="11">
        <v>119.0</v>
      </c>
      <c r="AX328" s="11">
        <v>3448.3</v>
      </c>
      <c r="AY328" s="11">
        <v>8432480.0</v>
      </c>
      <c r="AZ328" s="11">
        <v>-89.174</v>
      </c>
      <c r="BA328" s="10">
        <f t="shared" si="1251"/>
        <v>121561.9593</v>
      </c>
      <c r="BB328" s="10">
        <f t="shared" si="1252"/>
        <v>8431603.741</v>
      </c>
      <c r="BC328" s="10">
        <f t="shared" si="1253"/>
        <v>0</v>
      </c>
      <c r="BE328" s="11">
        <v>119.0</v>
      </c>
      <c r="BF328" s="11">
        <v>1341.6</v>
      </c>
      <c r="BG328" s="11">
        <v>2.11959E7</v>
      </c>
      <c r="BH328" s="11">
        <v>-88.645</v>
      </c>
      <c r="BI328" s="10">
        <f t="shared" si="1254"/>
        <v>501219.5953</v>
      </c>
      <c r="BJ328" s="10">
        <f t="shared" si="1255"/>
        <v>21189973</v>
      </c>
      <c r="BK328" s="10">
        <f t="shared" si="1256"/>
        <v>0</v>
      </c>
      <c r="BM328" s="7">
        <f t="shared" ref="BM328:BO328" si="1959">E328-BA328</f>
        <v>-11899.39663</v>
      </c>
      <c r="BN328" s="7">
        <f t="shared" si="1959"/>
        <v>-175582.0181</v>
      </c>
      <c r="BO328" s="7">
        <f t="shared" si="1959"/>
        <v>0</v>
      </c>
      <c r="BQ328" s="7">
        <f t="shared" ref="BQ328:BS328" si="1960">M328-BI328</f>
        <v>-181676.8568</v>
      </c>
      <c r="BR328" s="7">
        <f t="shared" si="1960"/>
        <v>-433732.5374</v>
      </c>
      <c r="BS328" s="7">
        <f t="shared" si="1960"/>
        <v>0</v>
      </c>
      <c r="BU328" s="12">
        <f t="shared" ref="BU328:BW328" si="1961">AO328-BM328</f>
        <v>-12672.65814</v>
      </c>
      <c r="BV328" s="12">
        <f t="shared" si="1961"/>
        <v>35946.78248</v>
      </c>
      <c r="BW328" s="12">
        <f t="shared" si="1961"/>
        <v>0</v>
      </c>
      <c r="BY328" s="12">
        <f t="shared" ref="BY328:CA328" si="1962">AS328-BQ328</f>
        <v>-13521.97296</v>
      </c>
      <c r="BZ328" s="12">
        <f t="shared" si="1962"/>
        <v>247798.0083</v>
      </c>
      <c r="CA328" s="12">
        <f t="shared" si="1962"/>
        <v>0</v>
      </c>
    </row>
    <row r="329" ht="15.75" customHeight="1">
      <c r="A329" s="11">
        <v>120.0</v>
      </c>
      <c r="B329" s="11">
        <v>3623.4</v>
      </c>
      <c r="C329" s="11">
        <v>7858700.0</v>
      </c>
      <c r="D329" s="11">
        <v>-89.103</v>
      </c>
      <c r="E329" s="10">
        <f t="shared" si="1234"/>
        <v>123027.6646</v>
      </c>
      <c r="F329" s="10">
        <f t="shared" si="1235"/>
        <v>7857736.944</v>
      </c>
      <c r="G329" s="10">
        <f t="shared" si="1236"/>
        <v>0</v>
      </c>
      <c r="I329" s="11">
        <v>120.0</v>
      </c>
      <c r="J329" s="11">
        <v>1426.0</v>
      </c>
      <c r="K329" s="11">
        <v>1.98913E7</v>
      </c>
      <c r="L329" s="11">
        <v>-88.071</v>
      </c>
      <c r="M329" s="10">
        <f t="shared" si="1237"/>
        <v>669561.8715</v>
      </c>
      <c r="N329" s="10">
        <f t="shared" si="1238"/>
        <v>19880027.73</v>
      </c>
      <c r="O329" s="10">
        <f t="shared" si="1239"/>
        <v>0</v>
      </c>
      <c r="Q329" s="11">
        <v>120.0</v>
      </c>
      <c r="R329" s="11">
        <v>561.19</v>
      </c>
      <c r="S329" s="11">
        <v>5.4039E7</v>
      </c>
      <c r="T329" s="11">
        <v>-94.707</v>
      </c>
      <c r="U329" s="10">
        <f t="shared" si="1240"/>
        <v>-4434454.944</v>
      </c>
      <c r="V329" s="10">
        <f t="shared" si="1241"/>
        <v>53856746.38</v>
      </c>
      <c r="W329" s="10">
        <f t="shared" si="1242"/>
        <v>0</v>
      </c>
      <c r="Y329" s="11">
        <v>120.0</v>
      </c>
      <c r="Z329" s="11">
        <v>3623.4</v>
      </c>
      <c r="AA329" s="11">
        <v>8011820.0</v>
      </c>
      <c r="AB329" s="11">
        <v>-89.111</v>
      </c>
      <c r="AC329" s="10">
        <f t="shared" si="1243"/>
        <v>124306.2274</v>
      </c>
      <c r="AD329" s="10">
        <f t="shared" si="1244"/>
        <v>8010855.614</v>
      </c>
      <c r="AE329" s="10">
        <f t="shared" si="1245"/>
        <v>0</v>
      </c>
      <c r="AG329" s="11">
        <v>120.0</v>
      </c>
      <c r="AH329" s="11">
        <v>1426.0</v>
      </c>
      <c r="AI329" s="11">
        <v>2.0093E7</v>
      </c>
      <c r="AJ329" s="11">
        <v>-88.993</v>
      </c>
      <c r="AK329" s="10">
        <f t="shared" si="1246"/>
        <v>353125.6491</v>
      </c>
      <c r="AL329" s="10">
        <f t="shared" si="1247"/>
        <v>20089896.75</v>
      </c>
      <c r="AM329" s="10">
        <f t="shared" si="1248"/>
        <v>0</v>
      </c>
      <c r="AO329" s="7">
        <f t="shared" ref="AO329:AQ329" si="1963">E329-AC329</f>
        <v>-1278.562832</v>
      </c>
      <c r="AP329" s="7">
        <f t="shared" si="1963"/>
        <v>-153118.6702</v>
      </c>
      <c r="AQ329" s="7">
        <f t="shared" si="1963"/>
        <v>0</v>
      </c>
      <c r="AS329" s="7">
        <f t="shared" ref="AS329:AU329" si="1964">M329-AK329</f>
        <v>316436.2224</v>
      </c>
      <c r="AT329" s="7">
        <f t="shared" si="1964"/>
        <v>-209869.0151</v>
      </c>
      <c r="AU329" s="7">
        <f t="shared" si="1964"/>
        <v>0</v>
      </c>
      <c r="AW329" s="11">
        <v>120.0</v>
      </c>
      <c r="AX329" s="11">
        <v>3623.4</v>
      </c>
      <c r="AY329" s="11">
        <v>8017150.0</v>
      </c>
      <c r="AZ329" s="11">
        <v>-89.193</v>
      </c>
      <c r="BA329" s="10">
        <f t="shared" si="1251"/>
        <v>112916.2774</v>
      </c>
      <c r="BB329" s="10">
        <f t="shared" si="1252"/>
        <v>8016354.785</v>
      </c>
      <c r="BC329" s="10">
        <f t="shared" si="1253"/>
        <v>0</v>
      </c>
      <c r="BE329" s="11">
        <v>120.0</v>
      </c>
      <c r="BF329" s="11">
        <v>1426.0</v>
      </c>
      <c r="BG329" s="11">
        <v>2.01325E7</v>
      </c>
      <c r="BH329" s="11">
        <v>-89.224</v>
      </c>
      <c r="BI329" s="10">
        <f t="shared" si="1254"/>
        <v>272661.3114</v>
      </c>
      <c r="BJ329" s="10">
        <f t="shared" si="1255"/>
        <v>20130653.54</v>
      </c>
      <c r="BK329" s="10">
        <f t="shared" si="1256"/>
        <v>0</v>
      </c>
      <c r="BM329" s="7">
        <f t="shared" ref="BM329:BO329" si="1965">E329-BA329</f>
        <v>10111.38714</v>
      </c>
      <c r="BN329" s="7">
        <f t="shared" si="1965"/>
        <v>-158617.8407</v>
      </c>
      <c r="BO329" s="7">
        <f t="shared" si="1965"/>
        <v>0</v>
      </c>
      <c r="BQ329" s="7">
        <f t="shared" ref="BQ329:BS329" si="1966">M329-BI329</f>
        <v>396900.56</v>
      </c>
      <c r="BR329" s="7">
        <f t="shared" si="1966"/>
        <v>-250625.8117</v>
      </c>
      <c r="BS329" s="7">
        <f t="shared" si="1966"/>
        <v>0</v>
      </c>
      <c r="BU329" s="12">
        <f t="shared" ref="BU329:BW329" si="1967">AO329-BM329</f>
        <v>-11389.94997</v>
      </c>
      <c r="BV329" s="12">
        <f t="shared" si="1967"/>
        <v>5499.170496</v>
      </c>
      <c r="BW329" s="12">
        <f t="shared" si="1967"/>
        <v>0</v>
      </c>
      <c r="BY329" s="12">
        <f t="shared" ref="BY329:CA329" si="1968">AS329-BQ329</f>
        <v>-80464.33768</v>
      </c>
      <c r="BZ329" s="12">
        <f t="shared" si="1968"/>
        <v>40756.7965</v>
      </c>
      <c r="CA329" s="12">
        <f t="shared" si="1968"/>
        <v>0</v>
      </c>
    </row>
    <row r="330" ht="15.75" customHeight="1">
      <c r="A330" s="11">
        <v>121.0</v>
      </c>
      <c r="B330" s="11">
        <v>3807.3</v>
      </c>
      <c r="C330" s="11">
        <v>7489870.0</v>
      </c>
      <c r="D330" s="11">
        <v>-89.111</v>
      </c>
      <c r="E330" s="10">
        <f t="shared" si="1234"/>
        <v>116207.9881</v>
      </c>
      <c r="F330" s="10">
        <f t="shared" si="1235"/>
        <v>7488968.442</v>
      </c>
      <c r="G330" s="10">
        <f t="shared" si="1236"/>
        <v>0</v>
      </c>
      <c r="I330" s="11">
        <v>121.0</v>
      </c>
      <c r="J330" s="11">
        <v>1515.7</v>
      </c>
      <c r="K330" s="11">
        <v>1.85215E7</v>
      </c>
      <c r="L330" s="11">
        <v>-88.505</v>
      </c>
      <c r="M330" s="10">
        <f t="shared" si="1237"/>
        <v>483220.5943</v>
      </c>
      <c r="N330" s="10">
        <f t="shared" si="1238"/>
        <v>18515195.38</v>
      </c>
      <c r="O330" s="10">
        <f t="shared" si="1239"/>
        <v>0</v>
      </c>
      <c r="Q330" s="11">
        <v>121.0</v>
      </c>
      <c r="R330" s="11">
        <v>603.42</v>
      </c>
      <c r="S330" s="11">
        <v>4.88566E7</v>
      </c>
      <c r="T330" s="11">
        <v>-84.185</v>
      </c>
      <c r="U330" s="10">
        <f t="shared" si="1240"/>
        <v>4949992.069</v>
      </c>
      <c r="V330" s="10">
        <f t="shared" si="1241"/>
        <v>48605194.6</v>
      </c>
      <c r="W330" s="10">
        <f t="shared" si="1242"/>
        <v>0</v>
      </c>
      <c r="Y330" s="11">
        <v>121.0</v>
      </c>
      <c r="Z330" s="11">
        <v>3807.3</v>
      </c>
      <c r="AA330" s="11">
        <v>7620950.0</v>
      </c>
      <c r="AB330" s="11">
        <v>-89.028</v>
      </c>
      <c r="AC330" s="10">
        <f t="shared" si="1243"/>
        <v>129280.1696</v>
      </c>
      <c r="AD330" s="10">
        <f t="shared" si="1244"/>
        <v>7619853.38</v>
      </c>
      <c r="AE330" s="10">
        <f t="shared" si="1245"/>
        <v>0</v>
      </c>
      <c r="AG330" s="11">
        <v>121.0</v>
      </c>
      <c r="AH330" s="11">
        <v>1515.7</v>
      </c>
      <c r="AI330" s="11">
        <v>1.86918E7</v>
      </c>
      <c r="AJ330" s="11">
        <v>-88.343</v>
      </c>
      <c r="AK330" s="10">
        <f t="shared" si="1246"/>
        <v>540493.4822</v>
      </c>
      <c r="AL330" s="10">
        <f t="shared" si="1247"/>
        <v>18683983.89</v>
      </c>
      <c r="AM330" s="10">
        <f t="shared" si="1248"/>
        <v>0</v>
      </c>
      <c r="AO330" s="7">
        <f t="shared" ref="AO330:AQ330" si="1969">E330-AC330</f>
        <v>-13072.18144</v>
      </c>
      <c r="AP330" s="7">
        <f t="shared" si="1969"/>
        <v>-130884.9388</v>
      </c>
      <c r="AQ330" s="7">
        <f t="shared" si="1969"/>
        <v>0</v>
      </c>
      <c r="AS330" s="7">
        <f t="shared" ref="AS330:AU330" si="1970">M330-AK330</f>
        <v>-57272.88784</v>
      </c>
      <c r="AT330" s="7">
        <f t="shared" si="1970"/>
        <v>-168788.5069</v>
      </c>
      <c r="AU330" s="7">
        <f t="shared" si="1970"/>
        <v>0</v>
      </c>
      <c r="AW330" s="11">
        <v>121.0</v>
      </c>
      <c r="AX330" s="11">
        <v>3807.3</v>
      </c>
      <c r="AY330" s="11">
        <v>7636780.0</v>
      </c>
      <c r="AZ330" s="11">
        <v>-89.13</v>
      </c>
      <c r="BA330" s="10">
        <f t="shared" si="1251"/>
        <v>115955.1951</v>
      </c>
      <c r="BB330" s="10">
        <f t="shared" si="1252"/>
        <v>7635899.63</v>
      </c>
      <c r="BC330" s="10">
        <f t="shared" si="1253"/>
        <v>0</v>
      </c>
      <c r="BE330" s="11">
        <v>121.0</v>
      </c>
      <c r="BF330" s="11">
        <v>1515.7</v>
      </c>
      <c r="BG330" s="11">
        <v>1.89241E7</v>
      </c>
      <c r="BH330" s="11">
        <v>-89.024</v>
      </c>
      <c r="BI330" s="10">
        <f t="shared" si="1254"/>
        <v>322345.3548</v>
      </c>
      <c r="BJ330" s="10">
        <f t="shared" si="1255"/>
        <v>18921354.45</v>
      </c>
      <c r="BK330" s="10">
        <f t="shared" si="1256"/>
        <v>0</v>
      </c>
      <c r="BM330" s="7">
        <f t="shared" ref="BM330:BO330" si="1971">E330-BA330</f>
        <v>252.7930578</v>
      </c>
      <c r="BN330" s="7">
        <f t="shared" si="1971"/>
        <v>-146931.1884</v>
      </c>
      <c r="BO330" s="7">
        <f t="shared" si="1971"/>
        <v>0</v>
      </c>
      <c r="BQ330" s="7">
        <f t="shared" ref="BQ330:BS330" si="1972">M330-BI330</f>
        <v>160875.2396</v>
      </c>
      <c r="BR330" s="7">
        <f t="shared" si="1972"/>
        <v>-406159.0676</v>
      </c>
      <c r="BS330" s="7">
        <f t="shared" si="1972"/>
        <v>0</v>
      </c>
      <c r="BU330" s="12">
        <f t="shared" ref="BU330:BW330" si="1973">AO330-BM330</f>
        <v>-13324.9745</v>
      </c>
      <c r="BV330" s="12">
        <f t="shared" si="1973"/>
        <v>16046.24962</v>
      </c>
      <c r="BW330" s="12">
        <f t="shared" si="1973"/>
        <v>0</v>
      </c>
      <c r="BY330" s="12">
        <f t="shared" ref="BY330:CA330" si="1974">AS330-BQ330</f>
        <v>-218148.1274</v>
      </c>
      <c r="BZ330" s="12">
        <f t="shared" si="1974"/>
        <v>237370.5607</v>
      </c>
      <c r="CA330" s="12">
        <f t="shared" si="1974"/>
        <v>0</v>
      </c>
    </row>
    <row r="331" ht="15.75" customHeight="1">
      <c r="A331" s="11">
        <v>122.0</v>
      </c>
      <c r="B331" s="11">
        <v>4000.6</v>
      </c>
      <c r="C331" s="11">
        <v>7115990.0</v>
      </c>
      <c r="D331" s="11">
        <v>-89.054</v>
      </c>
      <c r="E331" s="10">
        <f t="shared" si="1234"/>
        <v>117485.4544</v>
      </c>
      <c r="F331" s="10">
        <f t="shared" si="1235"/>
        <v>7115020.088</v>
      </c>
      <c r="G331" s="10">
        <f t="shared" si="1236"/>
        <v>0</v>
      </c>
      <c r="I331" s="11">
        <v>122.0</v>
      </c>
      <c r="J331" s="11">
        <v>1611.1</v>
      </c>
      <c r="K331" s="11">
        <v>1.76373E7</v>
      </c>
      <c r="L331" s="11">
        <v>-88.727</v>
      </c>
      <c r="M331" s="10">
        <f t="shared" si="1237"/>
        <v>391834.0218</v>
      </c>
      <c r="N331" s="10">
        <f t="shared" si="1238"/>
        <v>17632946.93</v>
      </c>
      <c r="O331" s="10">
        <f t="shared" si="1239"/>
        <v>0</v>
      </c>
      <c r="Q331" s="11">
        <v>122.0</v>
      </c>
      <c r="R331" s="11">
        <v>648.82</v>
      </c>
      <c r="S331" s="11">
        <v>4.23217E7</v>
      </c>
      <c r="T331" s="11">
        <v>-84.297</v>
      </c>
      <c r="U331" s="10">
        <f t="shared" si="1240"/>
        <v>4205585.649</v>
      </c>
      <c r="V331" s="10">
        <f t="shared" si="1241"/>
        <v>42112223.17</v>
      </c>
      <c r="W331" s="10">
        <f t="shared" si="1242"/>
        <v>0</v>
      </c>
      <c r="Y331" s="11">
        <v>122.0</v>
      </c>
      <c r="Z331" s="11">
        <v>4000.6</v>
      </c>
      <c r="AA331" s="11">
        <v>7264540.0</v>
      </c>
      <c r="AB331" s="11">
        <v>-89.052</v>
      </c>
      <c r="AC331" s="10">
        <f t="shared" si="1243"/>
        <v>120191.5701</v>
      </c>
      <c r="AD331" s="10">
        <f t="shared" si="1244"/>
        <v>7263545.649</v>
      </c>
      <c r="AE331" s="10">
        <f t="shared" si="1245"/>
        <v>0</v>
      </c>
      <c r="AG331" s="11">
        <v>122.0</v>
      </c>
      <c r="AH331" s="11">
        <v>1611.1</v>
      </c>
      <c r="AI331" s="11">
        <v>1.76795E7</v>
      </c>
      <c r="AJ331" s="11">
        <v>-88.91</v>
      </c>
      <c r="AK331" s="10">
        <f t="shared" si="1246"/>
        <v>336316.0915</v>
      </c>
      <c r="AL331" s="10">
        <f t="shared" si="1247"/>
        <v>17676300.85</v>
      </c>
      <c r="AM331" s="10">
        <f t="shared" si="1248"/>
        <v>0</v>
      </c>
      <c r="AO331" s="7">
        <f t="shared" ref="AO331:AQ331" si="1975">E331-AC331</f>
        <v>-2706.115739</v>
      </c>
      <c r="AP331" s="7">
        <f t="shared" si="1975"/>
        <v>-148525.5615</v>
      </c>
      <c r="AQ331" s="7">
        <f t="shared" si="1975"/>
        <v>0</v>
      </c>
      <c r="AS331" s="7">
        <f t="shared" ref="AS331:AU331" si="1976">M331-AK331</f>
        <v>55517.93021</v>
      </c>
      <c r="AT331" s="7">
        <f t="shared" si="1976"/>
        <v>-43353.92124</v>
      </c>
      <c r="AU331" s="7">
        <f t="shared" si="1976"/>
        <v>0</v>
      </c>
      <c r="AW331" s="11">
        <v>122.0</v>
      </c>
      <c r="AX331" s="11">
        <v>4000.6</v>
      </c>
      <c r="AY331" s="11">
        <v>7258870.0</v>
      </c>
      <c r="AZ331" s="11">
        <v>-89.14</v>
      </c>
      <c r="BA331" s="10">
        <f t="shared" si="1251"/>
        <v>108950.325</v>
      </c>
      <c r="BB331" s="10">
        <f t="shared" si="1252"/>
        <v>7258052.322</v>
      </c>
      <c r="BC331" s="10">
        <f t="shared" si="1253"/>
        <v>0</v>
      </c>
      <c r="BE331" s="11">
        <v>122.0</v>
      </c>
      <c r="BF331" s="11">
        <v>1611.1</v>
      </c>
      <c r="BG331" s="11">
        <v>1.77869E7</v>
      </c>
      <c r="BH331" s="11">
        <v>-89.072</v>
      </c>
      <c r="BI331" s="10">
        <f t="shared" si="1254"/>
        <v>288075.6954</v>
      </c>
      <c r="BJ331" s="10">
        <f t="shared" si="1255"/>
        <v>17784567.02</v>
      </c>
      <c r="BK331" s="10">
        <f t="shared" si="1256"/>
        <v>0</v>
      </c>
      <c r="BM331" s="7">
        <f t="shared" ref="BM331:BO331" si="1977">E331-BA331</f>
        <v>8535.129439</v>
      </c>
      <c r="BN331" s="7">
        <f t="shared" si="1977"/>
        <v>-143032.234</v>
      </c>
      <c r="BO331" s="7">
        <f t="shared" si="1977"/>
        <v>0</v>
      </c>
      <c r="BQ331" s="7">
        <f t="shared" ref="BQ331:BS331" si="1978">M331-BI331</f>
        <v>103758.3264</v>
      </c>
      <c r="BR331" s="7">
        <f t="shared" si="1978"/>
        <v>-151620.0889</v>
      </c>
      <c r="BS331" s="7">
        <f t="shared" si="1978"/>
        <v>0</v>
      </c>
      <c r="BU331" s="12">
        <f t="shared" ref="BU331:BW331" si="1979">AO331-BM331</f>
        <v>-11241.24518</v>
      </c>
      <c r="BV331" s="12">
        <f t="shared" si="1979"/>
        <v>-5493.327569</v>
      </c>
      <c r="BW331" s="12">
        <f t="shared" si="1979"/>
        <v>0</v>
      </c>
      <c r="BY331" s="12">
        <f t="shared" ref="BY331:CA331" si="1980">AS331-BQ331</f>
        <v>-48240.39619</v>
      </c>
      <c r="BZ331" s="12">
        <f t="shared" si="1980"/>
        <v>108266.1677</v>
      </c>
      <c r="CA331" s="12">
        <f t="shared" si="1980"/>
        <v>0</v>
      </c>
    </row>
    <row r="332" ht="15.75" customHeight="1">
      <c r="A332" s="11">
        <v>123.0</v>
      </c>
      <c r="B332" s="11">
        <v>4203.7</v>
      </c>
      <c r="C332" s="11">
        <v>6790800.0</v>
      </c>
      <c r="D332" s="11">
        <v>-89.098</v>
      </c>
      <c r="E332" s="10">
        <f t="shared" si="1234"/>
        <v>106902.2647</v>
      </c>
      <c r="F332" s="10">
        <f t="shared" si="1235"/>
        <v>6789958.508</v>
      </c>
      <c r="G332" s="10">
        <f t="shared" si="1236"/>
        <v>0</v>
      </c>
      <c r="I332" s="11">
        <v>123.0</v>
      </c>
      <c r="J332" s="11">
        <v>1712.5</v>
      </c>
      <c r="K332" s="11">
        <v>1.64448E7</v>
      </c>
      <c r="L332" s="11">
        <v>-89.049</v>
      </c>
      <c r="M332" s="10">
        <f t="shared" si="1237"/>
        <v>272939.5928</v>
      </c>
      <c r="N332" s="10">
        <f t="shared" si="1238"/>
        <v>16442534.81</v>
      </c>
      <c r="O332" s="10">
        <f t="shared" si="1239"/>
        <v>0</v>
      </c>
      <c r="Q332" s="11">
        <v>123.0</v>
      </c>
      <c r="R332" s="11">
        <v>697.64</v>
      </c>
      <c r="S332" s="11">
        <v>3.81223E7</v>
      </c>
      <c r="T332" s="11">
        <v>-88.883</v>
      </c>
      <c r="U332" s="10">
        <f t="shared" si="1240"/>
        <v>743159.6556</v>
      </c>
      <c r="V332" s="10">
        <f t="shared" si="1241"/>
        <v>38115055.7</v>
      </c>
      <c r="W332" s="10">
        <f t="shared" si="1242"/>
        <v>0</v>
      </c>
      <c r="Y332" s="11">
        <v>123.0</v>
      </c>
      <c r="Z332" s="11">
        <v>4203.7</v>
      </c>
      <c r="AA332" s="11">
        <v>6909320.0</v>
      </c>
      <c r="AB332" s="11">
        <v>-89.149</v>
      </c>
      <c r="AC332" s="10">
        <f t="shared" si="1243"/>
        <v>102618.6429</v>
      </c>
      <c r="AD332" s="10">
        <f t="shared" si="1244"/>
        <v>6908557.901</v>
      </c>
      <c r="AE332" s="10">
        <f t="shared" si="1245"/>
        <v>0</v>
      </c>
      <c r="AG332" s="11">
        <v>123.0</v>
      </c>
      <c r="AH332" s="11">
        <v>1712.5</v>
      </c>
      <c r="AI332" s="11">
        <v>1.65069E7</v>
      </c>
      <c r="AJ332" s="11">
        <v>-88.917</v>
      </c>
      <c r="AK332" s="10">
        <f t="shared" si="1246"/>
        <v>311993.4548</v>
      </c>
      <c r="AL332" s="10">
        <f t="shared" si="1247"/>
        <v>16503951.28</v>
      </c>
      <c r="AM332" s="10">
        <f t="shared" si="1248"/>
        <v>0</v>
      </c>
      <c r="AO332" s="7">
        <f t="shared" ref="AO332:AQ332" si="1981">E332-AC332</f>
        <v>4283.621849</v>
      </c>
      <c r="AP332" s="7">
        <f t="shared" si="1981"/>
        <v>-118599.393</v>
      </c>
      <c r="AQ332" s="7">
        <f t="shared" si="1981"/>
        <v>0</v>
      </c>
      <c r="AS332" s="7">
        <f t="shared" ref="AS332:AU332" si="1982">M332-AK332</f>
        <v>-39053.86205</v>
      </c>
      <c r="AT332" s="7">
        <f t="shared" si="1982"/>
        <v>-61416.46396</v>
      </c>
      <c r="AU332" s="7">
        <f t="shared" si="1982"/>
        <v>0</v>
      </c>
      <c r="AW332" s="11">
        <v>123.0</v>
      </c>
      <c r="AX332" s="11">
        <v>4203.7</v>
      </c>
      <c r="AY332" s="11">
        <v>6922130.0</v>
      </c>
      <c r="AZ332" s="11">
        <v>-89.145</v>
      </c>
      <c r="BA332" s="10">
        <f t="shared" si="1251"/>
        <v>103292.1019</v>
      </c>
      <c r="BB332" s="10">
        <f t="shared" si="1252"/>
        <v>6921359.294</v>
      </c>
      <c r="BC332" s="10">
        <f t="shared" si="1253"/>
        <v>0</v>
      </c>
      <c r="BE332" s="11">
        <v>123.0</v>
      </c>
      <c r="BF332" s="11">
        <v>1712.5</v>
      </c>
      <c r="BG332" s="11">
        <v>1.67458E7</v>
      </c>
      <c r="BH332" s="11">
        <v>-89.156</v>
      </c>
      <c r="BI332" s="10">
        <f t="shared" si="1254"/>
        <v>246666.407</v>
      </c>
      <c r="BJ332" s="10">
        <f t="shared" si="1255"/>
        <v>16743983.2</v>
      </c>
      <c r="BK332" s="10">
        <f t="shared" si="1256"/>
        <v>0</v>
      </c>
      <c r="BM332" s="7">
        <f t="shared" ref="BM332:BO332" si="1983">E332-BA332</f>
        <v>3610.162808</v>
      </c>
      <c r="BN332" s="7">
        <f t="shared" si="1983"/>
        <v>-131400.7857</v>
      </c>
      <c r="BO332" s="7">
        <f t="shared" si="1983"/>
        <v>0</v>
      </c>
      <c r="BQ332" s="7">
        <f t="shared" ref="BQ332:BS332" si="1984">M332-BI332</f>
        <v>26273.18578</v>
      </c>
      <c r="BR332" s="7">
        <f t="shared" si="1984"/>
        <v>-301448.3864</v>
      </c>
      <c r="BS332" s="7">
        <f t="shared" si="1984"/>
        <v>0</v>
      </c>
      <c r="BU332" s="12">
        <f t="shared" ref="BU332:BW332" si="1985">AO332-BM332</f>
        <v>673.4590418</v>
      </c>
      <c r="BV332" s="12">
        <f t="shared" si="1985"/>
        <v>12801.39277</v>
      </c>
      <c r="BW332" s="12">
        <f t="shared" si="1985"/>
        <v>0</v>
      </c>
      <c r="BY332" s="12">
        <f t="shared" ref="BY332:CA332" si="1986">AS332-BQ332</f>
        <v>-65327.04783</v>
      </c>
      <c r="BZ332" s="12">
        <f t="shared" si="1986"/>
        <v>240031.9225</v>
      </c>
      <c r="CA332" s="12">
        <f t="shared" si="1986"/>
        <v>0</v>
      </c>
    </row>
    <row r="333" ht="15.75" customHeight="1">
      <c r="A333" s="11">
        <v>124.0</v>
      </c>
      <c r="B333" s="11">
        <v>4417.1</v>
      </c>
      <c r="C333" s="11">
        <v>6464070.0</v>
      </c>
      <c r="D333" s="11">
        <v>-89.118</v>
      </c>
      <c r="E333" s="10">
        <f t="shared" si="1234"/>
        <v>99502.69668</v>
      </c>
      <c r="F333" s="10">
        <f t="shared" si="1235"/>
        <v>6463304.122</v>
      </c>
      <c r="G333" s="10">
        <f t="shared" si="1236"/>
        <v>0</v>
      </c>
      <c r="I333" s="11">
        <v>124.0</v>
      </c>
      <c r="J333" s="11">
        <v>1820.3</v>
      </c>
      <c r="K333" s="11">
        <v>1.54993E7</v>
      </c>
      <c r="L333" s="11">
        <v>-88.579</v>
      </c>
      <c r="M333" s="10">
        <f t="shared" si="1237"/>
        <v>384360.7277</v>
      </c>
      <c r="N333" s="10">
        <f t="shared" si="1238"/>
        <v>15494533.47</v>
      </c>
      <c r="O333" s="10">
        <f t="shared" si="1239"/>
        <v>0</v>
      </c>
      <c r="Q333" s="11">
        <v>124.0</v>
      </c>
      <c r="R333" s="11">
        <v>750.12</v>
      </c>
      <c r="S333" s="11">
        <v>3.71586E7</v>
      </c>
      <c r="T333" s="11">
        <v>-88.203</v>
      </c>
      <c r="U333" s="10">
        <f t="shared" si="1240"/>
        <v>1165235.171</v>
      </c>
      <c r="V333" s="10">
        <f t="shared" si="1241"/>
        <v>37140325.54</v>
      </c>
      <c r="W333" s="10">
        <f t="shared" si="1242"/>
        <v>0</v>
      </c>
      <c r="Y333" s="11">
        <v>124.0</v>
      </c>
      <c r="Z333" s="11">
        <v>4417.1</v>
      </c>
      <c r="AA333" s="11">
        <v>6573110.0</v>
      </c>
      <c r="AB333" s="11">
        <v>-89.128</v>
      </c>
      <c r="AC333" s="10">
        <f t="shared" si="1243"/>
        <v>100034.0811</v>
      </c>
      <c r="AD333" s="10">
        <f t="shared" si="1244"/>
        <v>6572348.762</v>
      </c>
      <c r="AE333" s="10">
        <f t="shared" si="1245"/>
        <v>0</v>
      </c>
      <c r="AG333" s="11">
        <v>124.0</v>
      </c>
      <c r="AH333" s="11">
        <v>1820.3</v>
      </c>
      <c r="AI333" s="11">
        <v>1.55782E7</v>
      </c>
      <c r="AJ333" s="11">
        <v>-89.229</v>
      </c>
      <c r="AK333" s="10">
        <f t="shared" si="1246"/>
        <v>209621.5433</v>
      </c>
      <c r="AL333" s="10">
        <f t="shared" si="1247"/>
        <v>15576789.59</v>
      </c>
      <c r="AM333" s="10">
        <f t="shared" si="1248"/>
        <v>0</v>
      </c>
      <c r="AO333" s="7">
        <f t="shared" ref="AO333:AQ333" si="1987">E333-AC333</f>
        <v>-531.38437</v>
      </c>
      <c r="AP333" s="7">
        <f t="shared" si="1987"/>
        <v>-109044.64</v>
      </c>
      <c r="AQ333" s="7">
        <f t="shared" si="1987"/>
        <v>0</v>
      </c>
      <c r="AS333" s="7">
        <f t="shared" ref="AS333:AU333" si="1988">M333-AK333</f>
        <v>174739.1844</v>
      </c>
      <c r="AT333" s="7">
        <f t="shared" si="1988"/>
        <v>-82256.12803</v>
      </c>
      <c r="AU333" s="7">
        <f t="shared" si="1988"/>
        <v>0</v>
      </c>
      <c r="AW333" s="11">
        <v>124.0</v>
      </c>
      <c r="AX333" s="11">
        <v>4417.1</v>
      </c>
      <c r="AY333" s="11">
        <v>6587860.0</v>
      </c>
      <c r="AZ333" s="11">
        <v>-89.177</v>
      </c>
      <c r="BA333" s="10">
        <f t="shared" si="1251"/>
        <v>94625.1606</v>
      </c>
      <c r="BB333" s="10">
        <f t="shared" si="1252"/>
        <v>6587180.388</v>
      </c>
      <c r="BC333" s="10">
        <f t="shared" si="1253"/>
        <v>0</v>
      </c>
      <c r="BE333" s="11">
        <v>124.0</v>
      </c>
      <c r="BF333" s="11">
        <v>1820.3</v>
      </c>
      <c r="BG333" s="11">
        <v>1.57636E7</v>
      </c>
      <c r="BH333" s="11">
        <v>-89.065</v>
      </c>
      <c r="BI333" s="10">
        <f t="shared" si="1254"/>
        <v>257232.0677</v>
      </c>
      <c r="BJ333" s="10">
        <f t="shared" si="1255"/>
        <v>15761501.09</v>
      </c>
      <c r="BK333" s="10">
        <f t="shared" si="1256"/>
        <v>0</v>
      </c>
      <c r="BM333" s="7">
        <f t="shared" ref="BM333:BO333" si="1989">E333-BA333</f>
        <v>4877.53608</v>
      </c>
      <c r="BN333" s="7">
        <f t="shared" si="1989"/>
        <v>-123876.2652</v>
      </c>
      <c r="BO333" s="7">
        <f t="shared" si="1989"/>
        <v>0</v>
      </c>
      <c r="BQ333" s="7">
        <f t="shared" ref="BQ333:BS333" si="1990">M333-BI333</f>
        <v>127128.66</v>
      </c>
      <c r="BR333" s="7">
        <f t="shared" si="1990"/>
        <v>-266967.6247</v>
      </c>
      <c r="BS333" s="7">
        <f t="shared" si="1990"/>
        <v>0</v>
      </c>
      <c r="BU333" s="12">
        <f t="shared" ref="BU333:BW333" si="1991">AO333-BM333</f>
        <v>-5408.92045</v>
      </c>
      <c r="BV333" s="12">
        <f t="shared" si="1991"/>
        <v>14831.62518</v>
      </c>
      <c r="BW333" s="12">
        <f t="shared" si="1991"/>
        <v>0</v>
      </c>
      <c r="BY333" s="12">
        <f t="shared" ref="BY333:CA333" si="1992">AS333-BQ333</f>
        <v>47610.52444</v>
      </c>
      <c r="BZ333" s="12">
        <f t="shared" si="1992"/>
        <v>184711.4967</v>
      </c>
      <c r="CA333" s="12">
        <f t="shared" si="1992"/>
        <v>0</v>
      </c>
    </row>
    <row r="334" ht="15.75" customHeight="1">
      <c r="A334" s="11">
        <v>125.0</v>
      </c>
      <c r="B334" s="11">
        <v>4641.3</v>
      </c>
      <c r="C334" s="11">
        <v>6153590.0</v>
      </c>
      <c r="D334" s="11">
        <v>-89.136</v>
      </c>
      <c r="E334" s="10">
        <f t="shared" si="1234"/>
        <v>92790.43427</v>
      </c>
      <c r="F334" s="10">
        <f t="shared" si="1235"/>
        <v>6152890.363</v>
      </c>
      <c r="G334" s="10">
        <f t="shared" si="1236"/>
        <v>0</v>
      </c>
      <c r="I334" s="11">
        <v>125.0</v>
      </c>
      <c r="J334" s="11">
        <v>1934.8</v>
      </c>
      <c r="K334" s="11">
        <v>1.4675E7</v>
      </c>
      <c r="L334" s="11">
        <v>-89.004</v>
      </c>
      <c r="M334" s="10">
        <f t="shared" si="1237"/>
        <v>255089.7116</v>
      </c>
      <c r="N334" s="10">
        <f t="shared" si="1238"/>
        <v>14672782.77</v>
      </c>
      <c r="O334" s="10">
        <f t="shared" si="1239"/>
        <v>0</v>
      </c>
      <c r="Q334" s="11">
        <v>125.0</v>
      </c>
      <c r="R334" s="11">
        <v>806.56</v>
      </c>
      <c r="S334" s="11">
        <v>3.54462E7</v>
      </c>
      <c r="T334" s="11">
        <v>-87.356</v>
      </c>
      <c r="U334" s="10">
        <f t="shared" si="1240"/>
        <v>1635137.779</v>
      </c>
      <c r="V334" s="10">
        <f t="shared" si="1241"/>
        <v>35408465.36</v>
      </c>
      <c r="W334" s="10">
        <f t="shared" si="1242"/>
        <v>0</v>
      </c>
      <c r="Y334" s="11">
        <v>125.0</v>
      </c>
      <c r="Z334" s="11">
        <v>4641.3</v>
      </c>
      <c r="AA334" s="11">
        <v>6271040.0</v>
      </c>
      <c r="AB334" s="11">
        <v>-89.125</v>
      </c>
      <c r="AC334" s="10">
        <f t="shared" si="1243"/>
        <v>95765.28604</v>
      </c>
      <c r="AD334" s="10">
        <f t="shared" si="1244"/>
        <v>6270308.74</v>
      </c>
      <c r="AE334" s="10">
        <f t="shared" si="1245"/>
        <v>0</v>
      </c>
      <c r="AG334" s="11">
        <v>125.0</v>
      </c>
      <c r="AH334" s="11">
        <v>1934.8</v>
      </c>
      <c r="AI334" s="11">
        <v>1.46691E7</v>
      </c>
      <c r="AJ334" s="11">
        <v>-88.914</v>
      </c>
      <c r="AK334" s="10">
        <f t="shared" si="1246"/>
        <v>278025.5172</v>
      </c>
      <c r="AL334" s="10">
        <f t="shared" si="1247"/>
        <v>14666465.03</v>
      </c>
      <c r="AM334" s="10">
        <f t="shared" si="1248"/>
        <v>0</v>
      </c>
      <c r="AO334" s="7">
        <f t="shared" ref="AO334:AQ334" si="1993">E334-AC334</f>
        <v>-2974.851768</v>
      </c>
      <c r="AP334" s="7">
        <f t="shared" si="1993"/>
        <v>-117418.3764</v>
      </c>
      <c r="AQ334" s="7">
        <f t="shared" si="1993"/>
        <v>0</v>
      </c>
      <c r="AS334" s="7">
        <f t="shared" ref="AS334:AU334" si="1994">M334-AK334</f>
        <v>-22935.80557</v>
      </c>
      <c r="AT334" s="7">
        <f t="shared" si="1994"/>
        <v>6317.735835</v>
      </c>
      <c r="AU334" s="7">
        <f t="shared" si="1994"/>
        <v>0</v>
      </c>
      <c r="AW334" s="11">
        <v>125.0</v>
      </c>
      <c r="AX334" s="11">
        <v>4641.3</v>
      </c>
      <c r="AY334" s="11">
        <v>6263050.0</v>
      </c>
      <c r="AZ334" s="11">
        <v>-89.169</v>
      </c>
      <c r="BA334" s="10">
        <f t="shared" si="1251"/>
        <v>90834.12645</v>
      </c>
      <c r="BB334" s="10">
        <f t="shared" si="1252"/>
        <v>6262391.274</v>
      </c>
      <c r="BC334" s="10">
        <f t="shared" si="1253"/>
        <v>0</v>
      </c>
      <c r="BE334" s="11">
        <v>125.0</v>
      </c>
      <c r="BF334" s="11">
        <v>1934.8</v>
      </c>
      <c r="BG334" s="11">
        <v>1.48549E7</v>
      </c>
      <c r="BH334" s="11">
        <v>-89.066</v>
      </c>
      <c r="BI334" s="10">
        <f t="shared" si="1254"/>
        <v>242144.574</v>
      </c>
      <c r="BJ334" s="10">
        <f t="shared" si="1255"/>
        <v>14852926.31</v>
      </c>
      <c r="BK334" s="10">
        <f t="shared" si="1256"/>
        <v>0</v>
      </c>
      <c r="BM334" s="7">
        <f t="shared" ref="BM334:BO334" si="1995">E334-BA334</f>
        <v>1956.307822</v>
      </c>
      <c r="BN334" s="7">
        <f t="shared" si="1995"/>
        <v>-109500.9103</v>
      </c>
      <c r="BO334" s="7">
        <f t="shared" si="1995"/>
        <v>0</v>
      </c>
      <c r="BQ334" s="7">
        <f t="shared" ref="BQ334:BS334" si="1996">M334-BI334</f>
        <v>12945.13766</v>
      </c>
      <c r="BR334" s="7">
        <f t="shared" si="1996"/>
        <v>-180143.5407</v>
      </c>
      <c r="BS334" s="7">
        <f t="shared" si="1996"/>
        <v>0</v>
      </c>
      <c r="BU334" s="12">
        <f t="shared" ref="BU334:BW334" si="1997">AO334-BM334</f>
        <v>-4931.159589</v>
      </c>
      <c r="BV334" s="12">
        <f t="shared" si="1997"/>
        <v>-7917.46611</v>
      </c>
      <c r="BW334" s="12">
        <f t="shared" si="1997"/>
        <v>0</v>
      </c>
      <c r="BY334" s="12">
        <f t="shared" ref="BY334:CA334" si="1998">AS334-BQ334</f>
        <v>-35880.94322</v>
      </c>
      <c r="BZ334" s="12">
        <f t="shared" si="1998"/>
        <v>186461.2766</v>
      </c>
      <c r="CA334" s="12">
        <f t="shared" si="1998"/>
        <v>0</v>
      </c>
    </row>
    <row r="335" ht="15.75" customHeight="1">
      <c r="A335" s="11">
        <v>126.0</v>
      </c>
      <c r="B335" s="11">
        <v>4876.9</v>
      </c>
      <c r="C335" s="11">
        <v>5855030.0</v>
      </c>
      <c r="D335" s="11">
        <v>-89.111</v>
      </c>
      <c r="E335" s="10">
        <f t="shared" si="1234"/>
        <v>90842.866</v>
      </c>
      <c r="F335" s="10">
        <f t="shared" si="1235"/>
        <v>5854325.228</v>
      </c>
      <c r="G335" s="10">
        <f t="shared" si="1236"/>
        <v>0</v>
      </c>
      <c r="I335" s="11">
        <v>126.0</v>
      </c>
      <c r="J335" s="11">
        <v>2056.6</v>
      </c>
      <c r="K335" s="11">
        <v>1.38431E7</v>
      </c>
      <c r="L335" s="11">
        <v>-88.862</v>
      </c>
      <c r="M335" s="10">
        <f t="shared" si="1237"/>
        <v>274931.4554</v>
      </c>
      <c r="N335" s="10">
        <f t="shared" si="1238"/>
        <v>13840369.59</v>
      </c>
      <c r="O335" s="10">
        <f t="shared" si="1239"/>
        <v>0</v>
      </c>
      <c r="Q335" s="11">
        <v>126.0</v>
      </c>
      <c r="R335" s="11">
        <v>867.25</v>
      </c>
      <c r="S335" s="11">
        <v>3.2859E7</v>
      </c>
      <c r="T335" s="11">
        <v>-89.676</v>
      </c>
      <c r="U335" s="10">
        <f t="shared" si="1240"/>
        <v>185812.2771</v>
      </c>
      <c r="V335" s="10">
        <f t="shared" si="1241"/>
        <v>32858474.63</v>
      </c>
      <c r="W335" s="10">
        <f t="shared" si="1242"/>
        <v>0</v>
      </c>
      <c r="Y335" s="11">
        <v>126.0</v>
      </c>
      <c r="Z335" s="11">
        <v>4876.9</v>
      </c>
      <c r="AA335" s="11">
        <v>5961650.0</v>
      </c>
      <c r="AB335" s="11">
        <v>-89.086</v>
      </c>
      <c r="AC335" s="10">
        <f t="shared" si="1243"/>
        <v>95098.05163</v>
      </c>
      <c r="AD335" s="10">
        <f t="shared" si="1244"/>
        <v>5960891.467</v>
      </c>
      <c r="AE335" s="10">
        <f t="shared" si="1245"/>
        <v>0</v>
      </c>
      <c r="AG335" s="11">
        <v>126.0</v>
      </c>
      <c r="AH335" s="11">
        <v>2056.6</v>
      </c>
      <c r="AI335" s="11">
        <v>1.37218E7</v>
      </c>
      <c r="AJ335" s="11">
        <v>-89.159</v>
      </c>
      <c r="AK335" s="10">
        <f t="shared" si="1246"/>
        <v>201404.3533</v>
      </c>
      <c r="AL335" s="10">
        <f t="shared" si="1247"/>
        <v>13720321.84</v>
      </c>
      <c r="AM335" s="10">
        <f t="shared" si="1248"/>
        <v>0</v>
      </c>
      <c r="AO335" s="7">
        <f t="shared" ref="AO335:AQ335" si="1999">E335-AC335</f>
        <v>-4255.185627</v>
      </c>
      <c r="AP335" s="7">
        <f t="shared" si="1999"/>
        <v>-106566.2392</v>
      </c>
      <c r="AQ335" s="7">
        <f t="shared" si="1999"/>
        <v>0</v>
      </c>
      <c r="AS335" s="7">
        <f t="shared" ref="AS335:AU335" si="2000">M335-AK335</f>
        <v>73527.10208</v>
      </c>
      <c r="AT335" s="7">
        <f t="shared" si="2000"/>
        <v>120047.7421</v>
      </c>
      <c r="AU335" s="7">
        <f t="shared" si="2000"/>
        <v>0</v>
      </c>
      <c r="AW335" s="11">
        <v>126.0</v>
      </c>
      <c r="AX335" s="11">
        <v>4876.9</v>
      </c>
      <c r="AY335" s="11">
        <v>5972030.0</v>
      </c>
      <c r="AZ335" s="11">
        <v>-89.211</v>
      </c>
      <c r="BA335" s="10">
        <f t="shared" si="1251"/>
        <v>82236.12263</v>
      </c>
      <c r="BB335" s="10">
        <f t="shared" si="1252"/>
        <v>5971463.769</v>
      </c>
      <c r="BC335" s="10">
        <f t="shared" si="1253"/>
        <v>0</v>
      </c>
      <c r="BE335" s="11">
        <v>126.0</v>
      </c>
      <c r="BF335" s="11">
        <v>2056.6</v>
      </c>
      <c r="BG335" s="11">
        <v>1.39413E7</v>
      </c>
      <c r="BH335" s="11">
        <v>-89.02</v>
      </c>
      <c r="BI335" s="10">
        <f t="shared" si="1254"/>
        <v>238443.5286</v>
      </c>
      <c r="BJ335" s="10">
        <f t="shared" si="1255"/>
        <v>13939260.75</v>
      </c>
      <c r="BK335" s="10">
        <f t="shared" si="1256"/>
        <v>0</v>
      </c>
      <c r="BM335" s="7">
        <f t="shared" ref="BM335:BO335" si="2001">E335-BA335</f>
        <v>8606.743373</v>
      </c>
      <c r="BN335" s="7">
        <f t="shared" si="2001"/>
        <v>-117138.5408</v>
      </c>
      <c r="BO335" s="7">
        <f t="shared" si="2001"/>
        <v>0</v>
      </c>
      <c r="BQ335" s="7">
        <f t="shared" ref="BQ335:BS335" si="2002">M335-BI335</f>
        <v>36487.92682</v>
      </c>
      <c r="BR335" s="7">
        <f t="shared" si="2002"/>
        <v>-98891.1672</v>
      </c>
      <c r="BS335" s="7">
        <f t="shared" si="2002"/>
        <v>0</v>
      </c>
      <c r="BU335" s="12">
        <f t="shared" ref="BU335:BW335" si="2003">AO335-BM335</f>
        <v>-12861.929</v>
      </c>
      <c r="BV335" s="12">
        <f t="shared" si="2003"/>
        <v>10572.30157</v>
      </c>
      <c r="BW335" s="12">
        <f t="shared" si="2003"/>
        <v>0</v>
      </c>
      <c r="BY335" s="12">
        <f t="shared" ref="BY335:CA335" si="2004">AS335-BQ335</f>
        <v>37039.17526</v>
      </c>
      <c r="BZ335" s="12">
        <f t="shared" si="2004"/>
        <v>218938.9093</v>
      </c>
      <c r="CA335" s="12">
        <f t="shared" si="2004"/>
        <v>0</v>
      </c>
    </row>
    <row r="336" ht="15.75" customHeight="1">
      <c r="A336" s="11">
        <v>127.0</v>
      </c>
      <c r="B336" s="11">
        <v>5124.5</v>
      </c>
      <c r="C336" s="11">
        <v>5571680.0</v>
      </c>
      <c r="D336" s="11">
        <v>-89.11</v>
      </c>
      <c r="E336" s="10">
        <f t="shared" si="1234"/>
        <v>86543.82275</v>
      </c>
      <c r="F336" s="10">
        <f t="shared" si="1235"/>
        <v>5571007.825</v>
      </c>
      <c r="G336" s="10">
        <f t="shared" si="1236"/>
        <v>0</v>
      </c>
      <c r="I336" s="11">
        <v>127.0</v>
      </c>
      <c r="J336" s="11">
        <v>2186.0</v>
      </c>
      <c r="K336" s="11">
        <v>1.30075E7</v>
      </c>
      <c r="L336" s="11">
        <v>-88.885</v>
      </c>
      <c r="M336" s="10">
        <f t="shared" si="1237"/>
        <v>253115.4514</v>
      </c>
      <c r="N336" s="10">
        <f t="shared" si="1238"/>
        <v>13005037.06</v>
      </c>
      <c r="O336" s="10">
        <f t="shared" si="1239"/>
        <v>0</v>
      </c>
      <c r="Q336" s="11">
        <v>127.0</v>
      </c>
      <c r="R336" s="11">
        <v>932.5</v>
      </c>
      <c r="S336" s="11">
        <v>2.94124E7</v>
      </c>
      <c r="T336" s="11">
        <v>-89.171</v>
      </c>
      <c r="U336" s="10">
        <f t="shared" si="1240"/>
        <v>425546.6821</v>
      </c>
      <c r="V336" s="10">
        <f t="shared" si="1241"/>
        <v>29409321.38</v>
      </c>
      <c r="W336" s="10">
        <f t="shared" si="1242"/>
        <v>0</v>
      </c>
      <c r="Y336" s="11">
        <v>127.0</v>
      </c>
      <c r="Z336" s="11">
        <v>5124.5</v>
      </c>
      <c r="AA336" s="11">
        <v>5677300.0</v>
      </c>
      <c r="AB336" s="11">
        <v>-89.118</v>
      </c>
      <c r="AC336" s="10">
        <f t="shared" si="1243"/>
        <v>87391.79184</v>
      </c>
      <c r="AD336" s="10">
        <f t="shared" si="1244"/>
        <v>5676627.341</v>
      </c>
      <c r="AE336" s="10">
        <f t="shared" si="1245"/>
        <v>0</v>
      </c>
      <c r="AG336" s="11">
        <v>127.0</v>
      </c>
      <c r="AH336" s="11">
        <v>2186.0</v>
      </c>
      <c r="AI336" s="11">
        <v>1.29843E7</v>
      </c>
      <c r="AJ336" s="11">
        <v>-89.173</v>
      </c>
      <c r="AK336" s="10">
        <f t="shared" si="1246"/>
        <v>187407.2286</v>
      </c>
      <c r="AL336" s="10">
        <f t="shared" si="1247"/>
        <v>12982947.47</v>
      </c>
      <c r="AM336" s="10">
        <f t="shared" si="1248"/>
        <v>0</v>
      </c>
      <c r="AO336" s="7">
        <f t="shared" ref="AO336:AQ336" si="2005">E336-AC336</f>
        <v>-847.9690903</v>
      </c>
      <c r="AP336" s="7">
        <f t="shared" si="2005"/>
        <v>-105619.5154</v>
      </c>
      <c r="AQ336" s="7">
        <f t="shared" si="2005"/>
        <v>0</v>
      </c>
      <c r="AS336" s="7">
        <f t="shared" ref="AS336:AU336" si="2006">M336-AK336</f>
        <v>65708.22277</v>
      </c>
      <c r="AT336" s="7">
        <f t="shared" si="2006"/>
        <v>22089.58517</v>
      </c>
      <c r="AU336" s="7">
        <f t="shared" si="2006"/>
        <v>0</v>
      </c>
      <c r="AW336" s="11">
        <v>127.0</v>
      </c>
      <c r="AX336" s="11">
        <v>5124.5</v>
      </c>
      <c r="AY336" s="11">
        <v>5683330.0</v>
      </c>
      <c r="AZ336" s="11">
        <v>-89.202</v>
      </c>
      <c r="BA336" s="10">
        <f t="shared" si="1251"/>
        <v>79153.31203</v>
      </c>
      <c r="BB336" s="10">
        <f t="shared" si="1252"/>
        <v>5682778.778</v>
      </c>
      <c r="BC336" s="10">
        <f t="shared" si="1253"/>
        <v>0</v>
      </c>
      <c r="BE336" s="11">
        <v>127.0</v>
      </c>
      <c r="BF336" s="11">
        <v>2186.0</v>
      </c>
      <c r="BG336" s="11">
        <v>1.31208E7</v>
      </c>
      <c r="BH336" s="11">
        <v>-89.033</v>
      </c>
      <c r="BI336" s="10">
        <f t="shared" si="1254"/>
        <v>221433.6095</v>
      </c>
      <c r="BJ336" s="10">
        <f t="shared" si="1255"/>
        <v>13118931.35</v>
      </c>
      <c r="BK336" s="10">
        <f t="shared" si="1256"/>
        <v>0</v>
      </c>
      <c r="BM336" s="7">
        <f t="shared" ref="BM336:BO336" si="2007">E336-BA336</f>
        <v>7390.510716</v>
      </c>
      <c r="BN336" s="7">
        <f t="shared" si="2007"/>
        <v>-111770.9529</v>
      </c>
      <c r="BO336" s="7">
        <f t="shared" si="2007"/>
        <v>0</v>
      </c>
      <c r="BQ336" s="7">
        <f t="shared" ref="BQ336:BS336" si="2008">M336-BI336</f>
        <v>31681.84189</v>
      </c>
      <c r="BR336" s="7">
        <f t="shared" si="2008"/>
        <v>-113894.2955</v>
      </c>
      <c r="BS336" s="7">
        <f t="shared" si="2008"/>
        <v>0</v>
      </c>
      <c r="BU336" s="12">
        <f t="shared" ref="BU336:BW336" si="2009">AO336-BM336</f>
        <v>-8238.479807</v>
      </c>
      <c r="BV336" s="12">
        <f t="shared" si="2009"/>
        <v>6151.437553</v>
      </c>
      <c r="BW336" s="12">
        <f t="shared" si="2009"/>
        <v>0</v>
      </c>
      <c r="BY336" s="12">
        <f t="shared" ref="BY336:CA336" si="2010">AS336-BQ336</f>
        <v>34026.38088</v>
      </c>
      <c r="BZ336" s="12">
        <f t="shared" si="2010"/>
        <v>135983.8807</v>
      </c>
      <c r="CA336" s="12">
        <f t="shared" si="2010"/>
        <v>0</v>
      </c>
    </row>
    <row r="337" ht="15.75" customHeight="1">
      <c r="A337" s="11">
        <v>128.0</v>
      </c>
      <c r="B337" s="11">
        <v>5384.6</v>
      </c>
      <c r="C337" s="11">
        <v>5308450.0</v>
      </c>
      <c r="D337" s="11">
        <v>-89.132</v>
      </c>
      <c r="E337" s="10">
        <f t="shared" si="1234"/>
        <v>80417.06371</v>
      </c>
      <c r="F337" s="10">
        <f t="shared" si="1235"/>
        <v>5307840.851</v>
      </c>
      <c r="G337" s="10">
        <f t="shared" si="1236"/>
        <v>0</v>
      </c>
      <c r="I337" s="11">
        <v>128.0</v>
      </c>
      <c r="J337" s="11">
        <v>2323.6</v>
      </c>
      <c r="K337" s="11">
        <v>1.22066E7</v>
      </c>
      <c r="L337" s="11">
        <v>-89.044</v>
      </c>
      <c r="M337" s="10">
        <f t="shared" si="1237"/>
        <v>203661.9144</v>
      </c>
      <c r="N337" s="10">
        <f t="shared" si="1238"/>
        <v>12204900.88</v>
      </c>
      <c r="O337" s="10">
        <f t="shared" si="1239"/>
        <v>0</v>
      </c>
      <c r="Q337" s="11">
        <v>128.0</v>
      </c>
      <c r="R337" s="11">
        <v>1002.7</v>
      </c>
      <c r="S337" s="11">
        <v>2.78726E7</v>
      </c>
      <c r="T337" s="11">
        <v>-88.705</v>
      </c>
      <c r="U337" s="10">
        <f t="shared" si="1240"/>
        <v>629923.2542</v>
      </c>
      <c r="V337" s="10">
        <f t="shared" si="1241"/>
        <v>27865480.93</v>
      </c>
      <c r="W337" s="10">
        <f t="shared" si="1242"/>
        <v>0</v>
      </c>
      <c r="Y337" s="11">
        <v>128.0</v>
      </c>
      <c r="Z337" s="11">
        <v>5384.6</v>
      </c>
      <c r="AA337" s="11">
        <v>5404530.0</v>
      </c>
      <c r="AB337" s="11">
        <v>-89.165</v>
      </c>
      <c r="AC337" s="10">
        <f t="shared" si="1243"/>
        <v>78760.12592</v>
      </c>
      <c r="AD337" s="10">
        <f t="shared" si="1244"/>
        <v>5403956.085</v>
      </c>
      <c r="AE337" s="10">
        <f t="shared" si="1245"/>
        <v>0</v>
      </c>
      <c r="AG337" s="11">
        <v>128.0</v>
      </c>
      <c r="AH337" s="11">
        <v>2323.6</v>
      </c>
      <c r="AI337" s="11">
        <v>1.22046E7</v>
      </c>
      <c r="AJ337" s="11">
        <v>-88.813</v>
      </c>
      <c r="AK337" s="10">
        <f t="shared" si="1246"/>
        <v>252825.3226</v>
      </c>
      <c r="AL337" s="10">
        <f t="shared" si="1247"/>
        <v>12201981.01</v>
      </c>
      <c r="AM337" s="10">
        <f t="shared" si="1248"/>
        <v>0</v>
      </c>
      <c r="AO337" s="7">
        <f t="shared" ref="AO337:AQ337" si="2011">E337-AC337</f>
        <v>1656.937793</v>
      </c>
      <c r="AP337" s="7">
        <f t="shared" si="2011"/>
        <v>-96115.23364</v>
      </c>
      <c r="AQ337" s="7">
        <f t="shared" si="2011"/>
        <v>0</v>
      </c>
      <c r="AS337" s="7">
        <f t="shared" ref="AS337:AU337" si="2012">M337-AK337</f>
        <v>-49163.4082</v>
      </c>
      <c r="AT337" s="7">
        <f t="shared" si="2012"/>
        <v>2919.867794</v>
      </c>
      <c r="AU337" s="7">
        <f t="shared" si="2012"/>
        <v>0</v>
      </c>
      <c r="AW337" s="11">
        <v>128.0</v>
      </c>
      <c r="AX337" s="11">
        <v>5384.6</v>
      </c>
      <c r="AY337" s="11">
        <v>5411840.0</v>
      </c>
      <c r="AZ337" s="11">
        <v>-89.205</v>
      </c>
      <c r="BA337" s="10">
        <f t="shared" si="1251"/>
        <v>75088.85966</v>
      </c>
      <c r="BB337" s="10">
        <f t="shared" si="1252"/>
        <v>5411319.049</v>
      </c>
      <c r="BC337" s="10">
        <f t="shared" si="1253"/>
        <v>0</v>
      </c>
      <c r="BE337" s="11">
        <v>128.0</v>
      </c>
      <c r="BF337" s="11">
        <v>2323.6</v>
      </c>
      <c r="BG337" s="11">
        <v>1.23391E7</v>
      </c>
      <c r="BH337" s="11">
        <v>-89.073</v>
      </c>
      <c r="BI337" s="10">
        <f t="shared" si="1254"/>
        <v>199628.0839</v>
      </c>
      <c r="BJ337" s="10">
        <f t="shared" si="1255"/>
        <v>12337485.05</v>
      </c>
      <c r="BK337" s="10">
        <f t="shared" si="1256"/>
        <v>0</v>
      </c>
      <c r="BM337" s="7">
        <f t="shared" ref="BM337:BO337" si="2013">E337-BA337</f>
        <v>5328.20405</v>
      </c>
      <c r="BN337" s="7">
        <f t="shared" si="2013"/>
        <v>-103478.198</v>
      </c>
      <c r="BO337" s="7">
        <f t="shared" si="2013"/>
        <v>0</v>
      </c>
      <c r="BQ337" s="7">
        <f t="shared" ref="BQ337:BS337" si="2014">M337-BI337</f>
        <v>4033.830512</v>
      </c>
      <c r="BR337" s="7">
        <f t="shared" si="2014"/>
        <v>-132584.1776</v>
      </c>
      <c r="BS337" s="7">
        <f t="shared" si="2014"/>
        <v>0</v>
      </c>
      <c r="BU337" s="12">
        <f t="shared" ref="BU337:BW337" si="2015">AO337-BM337</f>
        <v>-3671.266257</v>
      </c>
      <c r="BV337" s="12">
        <f t="shared" si="2015"/>
        <v>7362.964354</v>
      </c>
      <c r="BW337" s="12">
        <f t="shared" si="2015"/>
        <v>0</v>
      </c>
      <c r="BY337" s="12">
        <f t="shared" ref="BY337:CA337" si="2016">AS337-BQ337</f>
        <v>-53197.23872</v>
      </c>
      <c r="BZ337" s="12">
        <f t="shared" si="2016"/>
        <v>135504.0453</v>
      </c>
      <c r="CA337" s="12">
        <f t="shared" si="2016"/>
        <v>0</v>
      </c>
    </row>
    <row r="338" ht="15.75" customHeight="1">
      <c r="A338" s="11">
        <v>129.0</v>
      </c>
      <c r="B338" s="11">
        <v>5658.0</v>
      </c>
      <c r="C338" s="11">
        <v>5051400.0</v>
      </c>
      <c r="D338" s="11">
        <v>-89.129</v>
      </c>
      <c r="E338" s="10">
        <f t="shared" si="1234"/>
        <v>76787.50474</v>
      </c>
      <c r="F338" s="10">
        <f t="shared" si="1235"/>
        <v>5050816.334</v>
      </c>
      <c r="G338" s="10">
        <f t="shared" si="1236"/>
        <v>0</v>
      </c>
      <c r="I338" s="11">
        <v>129.0</v>
      </c>
      <c r="J338" s="11">
        <v>2469.8</v>
      </c>
      <c r="K338" s="11">
        <v>1.14897E7</v>
      </c>
      <c r="L338" s="11">
        <v>-89.087</v>
      </c>
      <c r="M338" s="10">
        <f t="shared" si="1237"/>
        <v>183078.9677</v>
      </c>
      <c r="N338" s="10">
        <f t="shared" si="1238"/>
        <v>11488241.3</v>
      </c>
      <c r="O338" s="10">
        <f t="shared" si="1239"/>
        <v>0</v>
      </c>
      <c r="Q338" s="11">
        <v>129.0</v>
      </c>
      <c r="R338" s="11">
        <v>1078.1</v>
      </c>
      <c r="S338" s="11">
        <v>2.62227E7</v>
      </c>
      <c r="T338" s="11">
        <v>-88.283</v>
      </c>
      <c r="U338" s="10">
        <f t="shared" si="1240"/>
        <v>785705.9916</v>
      </c>
      <c r="V338" s="10">
        <f t="shared" si="1241"/>
        <v>26210926.37</v>
      </c>
      <c r="W338" s="10">
        <f t="shared" si="1242"/>
        <v>0</v>
      </c>
      <c r="Y338" s="11">
        <v>129.0</v>
      </c>
      <c r="Z338" s="11">
        <v>5658.0</v>
      </c>
      <c r="AA338" s="11">
        <v>5147100.0</v>
      </c>
      <c r="AB338" s="11">
        <v>-89.179</v>
      </c>
      <c r="AC338" s="10">
        <f t="shared" si="1243"/>
        <v>73751.06035</v>
      </c>
      <c r="AD338" s="10">
        <f t="shared" si="1244"/>
        <v>5146571.596</v>
      </c>
      <c r="AE338" s="10">
        <f t="shared" si="1245"/>
        <v>0</v>
      </c>
      <c r="AG338" s="11">
        <v>129.0</v>
      </c>
      <c r="AH338" s="11">
        <v>2469.8</v>
      </c>
      <c r="AI338" s="11">
        <v>1.15138E7</v>
      </c>
      <c r="AJ338" s="11">
        <v>-88.949</v>
      </c>
      <c r="AK338" s="10">
        <f t="shared" si="1246"/>
        <v>211190.5151</v>
      </c>
      <c r="AL338" s="10">
        <f t="shared" si="1247"/>
        <v>11511862.97</v>
      </c>
      <c r="AM338" s="10">
        <f t="shared" si="1248"/>
        <v>0</v>
      </c>
      <c r="AO338" s="7">
        <f t="shared" ref="AO338:AQ338" si="2017">E338-AC338</f>
        <v>3036.444395</v>
      </c>
      <c r="AP338" s="7">
        <f t="shared" si="2017"/>
        <v>-95755.26191</v>
      </c>
      <c r="AQ338" s="7">
        <f t="shared" si="2017"/>
        <v>0</v>
      </c>
      <c r="AS338" s="7">
        <f t="shared" ref="AS338:AU338" si="2018">M338-AK338</f>
        <v>-28111.54738</v>
      </c>
      <c r="AT338" s="7">
        <f t="shared" si="2018"/>
        <v>-23621.6679</v>
      </c>
      <c r="AU338" s="7">
        <f t="shared" si="2018"/>
        <v>0</v>
      </c>
      <c r="AW338" s="11">
        <v>129.0</v>
      </c>
      <c r="AX338" s="11">
        <v>5658.0</v>
      </c>
      <c r="AY338" s="11">
        <v>5151220.0</v>
      </c>
      <c r="AZ338" s="11">
        <v>-89.246</v>
      </c>
      <c r="BA338" s="10">
        <f t="shared" si="1251"/>
        <v>67786.97852</v>
      </c>
      <c r="BB338" s="10">
        <f t="shared" si="1252"/>
        <v>5150773.963</v>
      </c>
      <c r="BC338" s="10">
        <f t="shared" si="1253"/>
        <v>0</v>
      </c>
      <c r="BE338" s="11">
        <v>129.0</v>
      </c>
      <c r="BF338" s="11">
        <v>2469.8</v>
      </c>
      <c r="BG338" s="11">
        <v>1.15962E7</v>
      </c>
      <c r="BH338" s="11">
        <v>-89.141</v>
      </c>
      <c r="BI338" s="10">
        <f t="shared" si="1254"/>
        <v>173848.1041</v>
      </c>
      <c r="BJ338" s="10">
        <f t="shared" si="1255"/>
        <v>11594896.78</v>
      </c>
      <c r="BK338" s="10">
        <f t="shared" si="1256"/>
        <v>0</v>
      </c>
      <c r="BM338" s="7">
        <f t="shared" ref="BM338:BO338" si="2019">E338-BA338</f>
        <v>9000.526218</v>
      </c>
      <c r="BN338" s="7">
        <f t="shared" si="2019"/>
        <v>-99957.62868</v>
      </c>
      <c r="BO338" s="7">
        <f t="shared" si="2019"/>
        <v>0</v>
      </c>
      <c r="BQ338" s="7">
        <f t="shared" ref="BQ338:BS338" si="2020">M338-BI338</f>
        <v>9230.863578</v>
      </c>
      <c r="BR338" s="7">
        <f t="shared" si="2020"/>
        <v>-106655.4767</v>
      </c>
      <c r="BS338" s="7">
        <f t="shared" si="2020"/>
        <v>0</v>
      </c>
      <c r="BU338" s="12">
        <f t="shared" ref="BU338:BW338" si="2021">AO338-BM338</f>
        <v>-5964.081823</v>
      </c>
      <c r="BV338" s="12">
        <f t="shared" si="2021"/>
        <v>4202.366775</v>
      </c>
      <c r="BW338" s="12">
        <f t="shared" si="2021"/>
        <v>0</v>
      </c>
      <c r="BY338" s="12">
        <f t="shared" ref="BY338:CA338" si="2022">AS338-BQ338</f>
        <v>-37342.41096</v>
      </c>
      <c r="BZ338" s="12">
        <f t="shared" si="2022"/>
        <v>83033.80878</v>
      </c>
      <c r="CA338" s="12">
        <f t="shared" si="2022"/>
        <v>0</v>
      </c>
    </row>
    <row r="339" ht="15.75" customHeight="1">
      <c r="A339" s="11">
        <v>130.0</v>
      </c>
      <c r="B339" s="11">
        <v>5945.2</v>
      </c>
      <c r="C339" s="11">
        <v>4809300.0</v>
      </c>
      <c r="D339" s="11">
        <v>-89.161</v>
      </c>
      <c r="E339" s="10">
        <f t="shared" si="1234"/>
        <v>70421.56567</v>
      </c>
      <c r="F339" s="10">
        <f t="shared" si="1235"/>
        <v>4808784.388</v>
      </c>
      <c r="G339" s="10">
        <f t="shared" si="1236"/>
        <v>0</v>
      </c>
      <c r="I339" s="11">
        <v>130.0</v>
      </c>
      <c r="J339" s="11">
        <v>2625.2</v>
      </c>
      <c r="K339" s="11">
        <v>1.0821E7</v>
      </c>
      <c r="L339" s="11">
        <v>-89.012</v>
      </c>
      <c r="M339" s="10">
        <f t="shared" si="1237"/>
        <v>186586.4862</v>
      </c>
      <c r="N339" s="10">
        <f t="shared" si="1238"/>
        <v>10819391.23</v>
      </c>
      <c r="O339" s="10">
        <f t="shared" si="1239"/>
        <v>0</v>
      </c>
      <c r="Q339" s="11">
        <v>130.0</v>
      </c>
      <c r="R339" s="11">
        <v>1159.2</v>
      </c>
      <c r="S339" s="11">
        <v>2.41445E7</v>
      </c>
      <c r="T339" s="11">
        <v>-89.343</v>
      </c>
      <c r="U339" s="10">
        <f t="shared" si="1240"/>
        <v>276854.4037</v>
      </c>
      <c r="V339" s="10">
        <f t="shared" si="1241"/>
        <v>24142912.66</v>
      </c>
      <c r="W339" s="10">
        <f t="shared" si="1242"/>
        <v>0</v>
      </c>
      <c r="Y339" s="11">
        <v>130.0</v>
      </c>
      <c r="Z339" s="11">
        <v>5945.2</v>
      </c>
      <c r="AA339" s="11">
        <v>4900970.0</v>
      </c>
      <c r="AB339" s="11">
        <v>-89.145</v>
      </c>
      <c r="AC339" s="10">
        <f t="shared" si="1243"/>
        <v>73132.32961</v>
      </c>
      <c r="AD339" s="10">
        <f t="shared" si="1244"/>
        <v>4900424.329</v>
      </c>
      <c r="AE339" s="10">
        <f t="shared" si="1245"/>
        <v>0</v>
      </c>
      <c r="AG339" s="11">
        <v>130.0</v>
      </c>
      <c r="AH339" s="11">
        <v>2625.2</v>
      </c>
      <c r="AI339" s="11">
        <v>1.08274E7</v>
      </c>
      <c r="AJ339" s="11">
        <v>-89.05</v>
      </c>
      <c r="AK339" s="10">
        <f t="shared" si="1246"/>
        <v>179516.8648</v>
      </c>
      <c r="AL339" s="10">
        <f t="shared" si="1247"/>
        <v>10825911.71</v>
      </c>
      <c r="AM339" s="10">
        <f t="shared" si="1248"/>
        <v>0</v>
      </c>
      <c r="AO339" s="7">
        <f t="shared" ref="AO339:AQ339" si="2023">E339-AC339</f>
        <v>-2710.76394</v>
      </c>
      <c r="AP339" s="7">
        <f t="shared" si="2023"/>
        <v>-91639.94061</v>
      </c>
      <c r="AQ339" s="7">
        <f t="shared" si="2023"/>
        <v>0</v>
      </c>
      <c r="AS339" s="7">
        <f t="shared" ref="AS339:AU339" si="2024">M339-AK339</f>
        <v>7069.621352</v>
      </c>
      <c r="AT339" s="7">
        <f t="shared" si="2024"/>
        <v>-6520.48957</v>
      </c>
      <c r="AU339" s="7">
        <f t="shared" si="2024"/>
        <v>0</v>
      </c>
      <c r="AW339" s="11">
        <v>130.0</v>
      </c>
      <c r="AX339" s="11">
        <v>5945.2</v>
      </c>
      <c r="AY339" s="11">
        <v>4905410.0</v>
      </c>
      <c r="AZ339" s="11">
        <v>-89.221</v>
      </c>
      <c r="BA339" s="10">
        <f t="shared" si="1251"/>
        <v>66692.46308</v>
      </c>
      <c r="BB339" s="10">
        <f t="shared" si="1252"/>
        <v>4904956.614</v>
      </c>
      <c r="BC339" s="10">
        <f t="shared" si="1253"/>
        <v>0</v>
      </c>
      <c r="BE339" s="11">
        <v>130.0</v>
      </c>
      <c r="BF339" s="11">
        <v>2625.2</v>
      </c>
      <c r="BG339" s="11">
        <v>1.08866E7</v>
      </c>
      <c r="BH339" s="11">
        <v>-89.024</v>
      </c>
      <c r="BI339" s="10">
        <f t="shared" si="1254"/>
        <v>185437.8776</v>
      </c>
      <c r="BJ339" s="10">
        <f t="shared" si="1255"/>
        <v>10885020.55</v>
      </c>
      <c r="BK339" s="10">
        <f t="shared" si="1256"/>
        <v>0</v>
      </c>
      <c r="BM339" s="7">
        <f t="shared" ref="BM339:BO339" si="2025">E339-BA339</f>
        <v>3729.102586</v>
      </c>
      <c r="BN339" s="7">
        <f t="shared" si="2025"/>
        <v>-96172.22553</v>
      </c>
      <c r="BO339" s="7">
        <f t="shared" si="2025"/>
        <v>0</v>
      </c>
      <c r="BQ339" s="7">
        <f t="shared" ref="BQ339:BS339" si="2026">M339-BI339</f>
        <v>1148.608591</v>
      </c>
      <c r="BR339" s="7">
        <f t="shared" si="2026"/>
        <v>-65629.3239</v>
      </c>
      <c r="BS339" s="7">
        <f t="shared" si="2026"/>
        <v>0</v>
      </c>
      <c r="BU339" s="12">
        <f t="shared" ref="BU339:BW339" si="2027">AO339-BM339</f>
        <v>-6439.866526</v>
      </c>
      <c r="BV339" s="12">
        <f t="shared" si="2027"/>
        <v>4532.284922</v>
      </c>
      <c r="BW339" s="12">
        <f t="shared" si="2027"/>
        <v>0</v>
      </c>
      <c r="BY339" s="12">
        <f t="shared" ref="BY339:CA339" si="2028">AS339-BQ339</f>
        <v>5921.012761</v>
      </c>
      <c r="BZ339" s="12">
        <f t="shared" si="2028"/>
        <v>59108.83433</v>
      </c>
      <c r="CA339" s="12">
        <f t="shared" si="2028"/>
        <v>0</v>
      </c>
    </row>
    <row r="340" ht="15.75" customHeight="1">
      <c r="A340" s="11">
        <v>131.0</v>
      </c>
      <c r="B340" s="11">
        <v>6247.0</v>
      </c>
      <c r="C340" s="11">
        <v>4578580.0</v>
      </c>
      <c r="D340" s="11">
        <v>-89.177</v>
      </c>
      <c r="E340" s="10">
        <f t="shared" si="1234"/>
        <v>65764.73511</v>
      </c>
      <c r="F340" s="10">
        <f t="shared" si="1235"/>
        <v>4578107.668</v>
      </c>
      <c r="G340" s="10">
        <f t="shared" si="1236"/>
        <v>0</v>
      </c>
      <c r="I340" s="11">
        <v>131.0</v>
      </c>
      <c r="J340" s="11">
        <v>2790.4</v>
      </c>
      <c r="K340" s="11">
        <v>1.01905E7</v>
      </c>
      <c r="L340" s="11">
        <v>-89.104</v>
      </c>
      <c r="M340" s="10">
        <f t="shared" si="1237"/>
        <v>159354.0733</v>
      </c>
      <c r="N340" s="10">
        <f t="shared" si="1238"/>
        <v>10189253.97</v>
      </c>
      <c r="O340" s="10">
        <f t="shared" si="1239"/>
        <v>0</v>
      </c>
      <c r="Q340" s="11">
        <v>131.0</v>
      </c>
      <c r="R340" s="11">
        <v>1246.4</v>
      </c>
      <c r="S340" s="11">
        <v>2.27876E7</v>
      </c>
      <c r="T340" s="11">
        <v>-89.541</v>
      </c>
      <c r="U340" s="10">
        <f t="shared" si="1240"/>
        <v>182550.9071</v>
      </c>
      <c r="V340" s="10">
        <f t="shared" si="1241"/>
        <v>22786868.78</v>
      </c>
      <c r="W340" s="10">
        <f t="shared" si="1242"/>
        <v>0</v>
      </c>
      <c r="Y340" s="11">
        <v>131.0</v>
      </c>
      <c r="Z340" s="11">
        <v>6247.0</v>
      </c>
      <c r="AA340" s="11">
        <v>4666000.0</v>
      </c>
      <c r="AB340" s="11">
        <v>-89.167</v>
      </c>
      <c r="AC340" s="10">
        <f t="shared" si="1243"/>
        <v>67834.68362</v>
      </c>
      <c r="AD340" s="10">
        <f t="shared" si="1244"/>
        <v>4665506.881</v>
      </c>
      <c r="AE340" s="10">
        <f t="shared" si="1245"/>
        <v>0</v>
      </c>
      <c r="AG340" s="11">
        <v>131.0</v>
      </c>
      <c r="AH340" s="11">
        <v>2790.4</v>
      </c>
      <c r="AI340" s="11">
        <v>1.01941E7</v>
      </c>
      <c r="AJ340" s="11">
        <v>-89.062</v>
      </c>
      <c r="AK340" s="10">
        <f t="shared" si="1246"/>
        <v>166882.0768</v>
      </c>
      <c r="AL340" s="10">
        <f t="shared" si="1247"/>
        <v>10192733.94</v>
      </c>
      <c r="AM340" s="10">
        <f t="shared" si="1248"/>
        <v>0</v>
      </c>
      <c r="AO340" s="7">
        <f t="shared" ref="AO340:AQ340" si="2029">E340-AC340</f>
        <v>-2069.948515</v>
      </c>
      <c r="AP340" s="7">
        <f t="shared" si="2029"/>
        <v>-87399.21331</v>
      </c>
      <c r="AQ340" s="7">
        <f t="shared" si="2029"/>
        <v>0</v>
      </c>
      <c r="AS340" s="7">
        <f t="shared" ref="AS340:AU340" si="2030">M340-AK340</f>
        <v>-7528.003429</v>
      </c>
      <c r="AT340" s="7">
        <f t="shared" si="2030"/>
        <v>-3479.967383</v>
      </c>
      <c r="AU340" s="7">
        <f t="shared" si="2030"/>
        <v>0</v>
      </c>
      <c r="AW340" s="11">
        <v>131.0</v>
      </c>
      <c r="AX340" s="11">
        <v>6247.0</v>
      </c>
      <c r="AY340" s="11">
        <v>4671500.0</v>
      </c>
      <c r="AZ340" s="11">
        <v>-89.248</v>
      </c>
      <c r="BA340" s="10">
        <f t="shared" si="1251"/>
        <v>61311.09782</v>
      </c>
      <c r="BB340" s="10">
        <f t="shared" si="1252"/>
        <v>4671097.644</v>
      </c>
      <c r="BC340" s="10">
        <f t="shared" si="1253"/>
        <v>0</v>
      </c>
      <c r="BE340" s="11">
        <v>131.0</v>
      </c>
      <c r="BF340" s="11">
        <v>2790.4</v>
      </c>
      <c r="BG340" s="11">
        <v>1.0297E7</v>
      </c>
      <c r="BH340" s="11">
        <v>-89.209</v>
      </c>
      <c r="BI340" s="10">
        <f t="shared" si="1254"/>
        <v>142151.2779</v>
      </c>
      <c r="BJ340" s="10">
        <f t="shared" si="1255"/>
        <v>10296018.75</v>
      </c>
      <c r="BK340" s="10">
        <f t="shared" si="1256"/>
        <v>0</v>
      </c>
      <c r="BM340" s="7">
        <f t="shared" ref="BM340:BO340" si="2031">E340-BA340</f>
        <v>4453.637294</v>
      </c>
      <c r="BN340" s="7">
        <f t="shared" si="2031"/>
        <v>-92989.97636</v>
      </c>
      <c r="BO340" s="7">
        <f t="shared" si="2031"/>
        <v>0</v>
      </c>
      <c r="BQ340" s="7">
        <f t="shared" ref="BQ340:BS340" si="2032">M340-BI340</f>
        <v>17202.79546</v>
      </c>
      <c r="BR340" s="7">
        <f t="shared" si="2032"/>
        <v>-106764.7727</v>
      </c>
      <c r="BS340" s="7">
        <f t="shared" si="2032"/>
        <v>0</v>
      </c>
      <c r="BU340" s="12">
        <f t="shared" ref="BU340:BW340" si="2033">AO340-BM340</f>
        <v>-6523.585809</v>
      </c>
      <c r="BV340" s="12">
        <f t="shared" si="2033"/>
        <v>5590.76305</v>
      </c>
      <c r="BW340" s="12">
        <f t="shared" si="2033"/>
        <v>0</v>
      </c>
      <c r="BY340" s="12">
        <f t="shared" ref="BY340:CA340" si="2034">AS340-BQ340</f>
        <v>-24730.79889</v>
      </c>
      <c r="BZ340" s="12">
        <f t="shared" si="2034"/>
        <v>103284.8053</v>
      </c>
      <c r="CA340" s="12">
        <f t="shared" si="2034"/>
        <v>0</v>
      </c>
    </row>
    <row r="341" ht="15.75" customHeight="1">
      <c r="A341" s="11">
        <v>132.0</v>
      </c>
      <c r="B341" s="11">
        <v>6564.1</v>
      </c>
      <c r="C341" s="11">
        <v>4361080.0</v>
      </c>
      <c r="D341" s="11">
        <v>-89.153</v>
      </c>
      <c r="E341" s="10">
        <f t="shared" si="1234"/>
        <v>64467.23047</v>
      </c>
      <c r="F341" s="10">
        <f t="shared" si="1235"/>
        <v>4360603.484</v>
      </c>
      <c r="G341" s="10">
        <f t="shared" si="1236"/>
        <v>0</v>
      </c>
      <c r="I341" s="11">
        <v>132.0</v>
      </c>
      <c r="J341" s="11">
        <v>2966.0</v>
      </c>
      <c r="K341" s="11">
        <v>9590220.0</v>
      </c>
      <c r="L341" s="11">
        <v>-88.992</v>
      </c>
      <c r="M341" s="10">
        <f t="shared" si="1237"/>
        <v>168711.259</v>
      </c>
      <c r="N341" s="10">
        <f t="shared" si="1238"/>
        <v>9588735.9</v>
      </c>
      <c r="O341" s="10">
        <f t="shared" si="1239"/>
        <v>0</v>
      </c>
      <c r="Q341" s="11">
        <v>132.0</v>
      </c>
      <c r="R341" s="11">
        <v>1340.2</v>
      </c>
      <c r="S341" s="11">
        <v>2.08123E7</v>
      </c>
      <c r="T341" s="11">
        <v>-89.204</v>
      </c>
      <c r="U341" s="10">
        <f t="shared" si="1240"/>
        <v>289132.2542</v>
      </c>
      <c r="V341" s="10">
        <f t="shared" si="1241"/>
        <v>20810291.54</v>
      </c>
      <c r="W341" s="10">
        <f t="shared" si="1242"/>
        <v>0</v>
      </c>
      <c r="Y341" s="11">
        <v>132.0</v>
      </c>
      <c r="Z341" s="11">
        <v>6564.1</v>
      </c>
      <c r="AA341" s="11">
        <v>4442350.0</v>
      </c>
      <c r="AB341" s="11">
        <v>-89.165</v>
      </c>
      <c r="AC341" s="10">
        <f t="shared" si="1243"/>
        <v>64738.29276</v>
      </c>
      <c r="AD341" s="10">
        <f t="shared" si="1244"/>
        <v>4441878.26</v>
      </c>
      <c r="AE341" s="10">
        <f t="shared" si="1245"/>
        <v>0</v>
      </c>
      <c r="AG341" s="11">
        <v>132.0</v>
      </c>
      <c r="AH341" s="11">
        <v>2966.0</v>
      </c>
      <c r="AI341" s="11">
        <v>9604910.0</v>
      </c>
      <c r="AJ341" s="11">
        <v>-88.934</v>
      </c>
      <c r="AK341" s="10">
        <f t="shared" si="1246"/>
        <v>178691.0564</v>
      </c>
      <c r="AL341" s="10">
        <f t="shared" si="1247"/>
        <v>9603247.66</v>
      </c>
      <c r="AM341" s="10">
        <f t="shared" si="1248"/>
        <v>0</v>
      </c>
      <c r="AO341" s="7">
        <f t="shared" ref="AO341:AQ341" si="2035">E341-AC341</f>
        <v>-271.0622948</v>
      </c>
      <c r="AP341" s="7">
        <f t="shared" si="2035"/>
        <v>-81274.77616</v>
      </c>
      <c r="AQ341" s="7">
        <f t="shared" si="2035"/>
        <v>0</v>
      </c>
      <c r="AS341" s="7">
        <f t="shared" ref="AS341:AU341" si="2036">M341-AK341</f>
        <v>-9979.797393</v>
      </c>
      <c r="AT341" s="7">
        <f t="shared" si="2036"/>
        <v>-14511.75977</v>
      </c>
      <c r="AU341" s="7">
        <f t="shared" si="2036"/>
        <v>0</v>
      </c>
      <c r="AW341" s="11">
        <v>132.0</v>
      </c>
      <c r="AX341" s="11">
        <v>6564.1</v>
      </c>
      <c r="AY341" s="11">
        <v>4447080.0</v>
      </c>
      <c r="AZ341" s="11">
        <v>-89.234</v>
      </c>
      <c r="BA341" s="10">
        <f t="shared" si="1251"/>
        <v>59452.229</v>
      </c>
      <c r="BB341" s="10">
        <f t="shared" si="1252"/>
        <v>4446682.579</v>
      </c>
      <c r="BC341" s="10">
        <f t="shared" si="1253"/>
        <v>0</v>
      </c>
      <c r="BE341" s="11">
        <v>132.0</v>
      </c>
      <c r="BF341" s="11">
        <v>2966.0</v>
      </c>
      <c r="BG341" s="11">
        <v>9687370.0</v>
      </c>
      <c r="BH341" s="11">
        <v>-89.162</v>
      </c>
      <c r="BI341" s="10">
        <f t="shared" si="1254"/>
        <v>141681.0575</v>
      </c>
      <c r="BJ341" s="10">
        <f t="shared" si="1255"/>
        <v>9686333.878</v>
      </c>
      <c r="BK341" s="10">
        <f t="shared" si="1256"/>
        <v>0</v>
      </c>
      <c r="BM341" s="7">
        <f t="shared" ref="BM341:BO341" si="2037">E341-BA341</f>
        <v>5015.001462</v>
      </c>
      <c r="BN341" s="7">
        <f t="shared" si="2037"/>
        <v>-86079.09529</v>
      </c>
      <c r="BO341" s="7">
        <f t="shared" si="2037"/>
        <v>0</v>
      </c>
      <c r="BQ341" s="7">
        <f t="shared" ref="BQ341:BS341" si="2038">M341-BI341</f>
        <v>27030.20145</v>
      </c>
      <c r="BR341" s="7">
        <f t="shared" si="2038"/>
        <v>-97597.97796</v>
      </c>
      <c r="BS341" s="7">
        <f t="shared" si="2038"/>
        <v>0</v>
      </c>
      <c r="BU341" s="12">
        <f t="shared" ref="BU341:BW341" si="2039">AO341-BM341</f>
        <v>-5286.063757</v>
      </c>
      <c r="BV341" s="12">
        <f t="shared" si="2039"/>
        <v>4804.319134</v>
      </c>
      <c r="BW341" s="12">
        <f t="shared" si="2039"/>
        <v>0</v>
      </c>
      <c r="BY341" s="12">
        <f t="shared" ref="BY341:CA341" si="2040">AS341-BQ341</f>
        <v>-37009.99885</v>
      </c>
      <c r="BZ341" s="12">
        <f t="shared" si="2040"/>
        <v>83086.21819</v>
      </c>
      <c r="CA341" s="12">
        <f t="shared" si="2040"/>
        <v>0</v>
      </c>
    </row>
    <row r="342" ht="15.75" customHeight="1">
      <c r="A342" s="11">
        <v>133.0</v>
      </c>
      <c r="B342" s="11">
        <v>6897.3</v>
      </c>
      <c r="C342" s="11">
        <v>4149540.0</v>
      </c>
      <c r="D342" s="11">
        <v>-89.149</v>
      </c>
      <c r="E342" s="10">
        <f t="shared" si="1234"/>
        <v>61629.82224</v>
      </c>
      <c r="F342" s="10">
        <f t="shared" si="1235"/>
        <v>4149082.305</v>
      </c>
      <c r="G342" s="10">
        <f t="shared" si="1236"/>
        <v>0</v>
      </c>
      <c r="I342" s="11">
        <v>133.0</v>
      </c>
      <c r="J342" s="11">
        <v>3152.7</v>
      </c>
      <c r="K342" s="11">
        <v>9014020.0</v>
      </c>
      <c r="L342" s="11">
        <v>-89.213</v>
      </c>
      <c r="M342" s="10">
        <f t="shared" si="1237"/>
        <v>123810.3527</v>
      </c>
      <c r="N342" s="10">
        <f t="shared" si="1238"/>
        <v>9013169.673</v>
      </c>
      <c r="O342" s="10">
        <f t="shared" si="1239"/>
        <v>0</v>
      </c>
      <c r="Q342" s="11">
        <v>133.0</v>
      </c>
      <c r="R342" s="11">
        <v>1441.1</v>
      </c>
      <c r="S342" s="11">
        <v>1.94598E7</v>
      </c>
      <c r="T342" s="11">
        <v>-88.411</v>
      </c>
      <c r="U342" s="10">
        <f t="shared" si="1240"/>
        <v>539614.9385</v>
      </c>
      <c r="V342" s="10">
        <f t="shared" si="1241"/>
        <v>19452316.87</v>
      </c>
      <c r="W342" s="10">
        <f t="shared" si="1242"/>
        <v>0</v>
      </c>
      <c r="Y342" s="11">
        <v>133.0</v>
      </c>
      <c r="Z342" s="11">
        <v>6897.3</v>
      </c>
      <c r="AA342" s="11">
        <v>4230500.0</v>
      </c>
      <c r="AB342" s="11">
        <v>-89.164</v>
      </c>
      <c r="AC342" s="10">
        <f t="shared" si="1243"/>
        <v>61724.83453</v>
      </c>
      <c r="AD342" s="10">
        <f t="shared" si="1244"/>
        <v>4230049.68</v>
      </c>
      <c r="AE342" s="10">
        <f t="shared" si="1245"/>
        <v>0</v>
      </c>
      <c r="AG342" s="11">
        <v>133.0</v>
      </c>
      <c r="AH342" s="11">
        <v>3152.7</v>
      </c>
      <c r="AI342" s="11">
        <v>9020510.0</v>
      </c>
      <c r="AJ342" s="11">
        <v>-89.001</v>
      </c>
      <c r="AK342" s="10">
        <f t="shared" si="1246"/>
        <v>157272.1931</v>
      </c>
      <c r="AL342" s="10">
        <f t="shared" si="1247"/>
        <v>9019138.879</v>
      </c>
      <c r="AM342" s="10">
        <f t="shared" si="1248"/>
        <v>0</v>
      </c>
      <c r="AO342" s="7">
        <f t="shared" ref="AO342:AQ342" si="2041">E342-AC342</f>
        <v>-95.01229647</v>
      </c>
      <c r="AP342" s="7">
        <f t="shared" si="2041"/>
        <v>-80967.37459</v>
      </c>
      <c r="AQ342" s="7">
        <f t="shared" si="2041"/>
        <v>0</v>
      </c>
      <c r="AS342" s="7">
        <f t="shared" ref="AS342:AU342" si="2042">M342-AK342</f>
        <v>-33461.84045</v>
      </c>
      <c r="AT342" s="7">
        <f t="shared" si="2042"/>
        <v>-5969.205778</v>
      </c>
      <c r="AU342" s="7">
        <f t="shared" si="2042"/>
        <v>0</v>
      </c>
      <c r="AW342" s="11">
        <v>133.0</v>
      </c>
      <c r="AX342" s="11">
        <v>6897.3</v>
      </c>
      <c r="AY342" s="11">
        <v>4233580.0</v>
      </c>
      <c r="AZ342" s="11">
        <v>-89.216</v>
      </c>
      <c r="BA342" s="10">
        <f t="shared" si="1251"/>
        <v>57927.88183</v>
      </c>
      <c r="BB342" s="10">
        <f t="shared" si="1252"/>
        <v>4233183.669</v>
      </c>
      <c r="BC342" s="10">
        <f t="shared" si="1253"/>
        <v>0</v>
      </c>
      <c r="BE342" s="11">
        <v>133.0</v>
      </c>
      <c r="BF342" s="11">
        <v>3152.7</v>
      </c>
      <c r="BG342" s="11">
        <v>9133660.0</v>
      </c>
      <c r="BH342" s="11">
        <v>-89.134</v>
      </c>
      <c r="BI342" s="10">
        <f t="shared" si="1254"/>
        <v>138045.9166</v>
      </c>
      <c r="BJ342" s="10">
        <f t="shared" si="1255"/>
        <v>9132616.729</v>
      </c>
      <c r="BK342" s="10">
        <f t="shared" si="1256"/>
        <v>0</v>
      </c>
      <c r="BM342" s="7">
        <f t="shared" ref="BM342:BO342" si="2043">E342-BA342</f>
        <v>3701.940409</v>
      </c>
      <c r="BN342" s="7">
        <f t="shared" si="2043"/>
        <v>-84101.36381</v>
      </c>
      <c r="BO342" s="7">
        <f t="shared" si="2043"/>
        <v>0</v>
      </c>
      <c r="BQ342" s="7">
        <f t="shared" ref="BQ342:BS342" si="2044">M342-BI342</f>
        <v>-14235.5639</v>
      </c>
      <c r="BR342" s="7">
        <f t="shared" si="2044"/>
        <v>-119447.0559</v>
      </c>
      <c r="BS342" s="7">
        <f t="shared" si="2044"/>
        <v>0</v>
      </c>
      <c r="BU342" s="12">
        <f t="shared" ref="BU342:BW342" si="2045">AO342-BM342</f>
        <v>-3796.952705</v>
      </c>
      <c r="BV342" s="12">
        <f t="shared" si="2045"/>
        <v>3133.989223</v>
      </c>
      <c r="BW342" s="12">
        <f t="shared" si="2045"/>
        <v>0</v>
      </c>
      <c r="BY342" s="12">
        <f t="shared" ref="BY342:CA342" si="2046">AS342-BQ342</f>
        <v>-19226.27655</v>
      </c>
      <c r="BZ342" s="12">
        <f t="shared" si="2046"/>
        <v>113477.8502</v>
      </c>
      <c r="CA342" s="12">
        <f t="shared" si="2046"/>
        <v>0</v>
      </c>
    </row>
    <row r="343" ht="15.75" customHeight="1">
      <c r="A343" s="11">
        <v>134.0</v>
      </c>
      <c r="B343" s="11">
        <v>7247.4</v>
      </c>
      <c r="C343" s="11">
        <v>3952760.0</v>
      </c>
      <c r="D343" s="11">
        <v>-89.163</v>
      </c>
      <c r="E343" s="10">
        <f t="shared" si="1234"/>
        <v>57741.46849</v>
      </c>
      <c r="F343" s="10">
        <f t="shared" si="1235"/>
        <v>3952338.237</v>
      </c>
      <c r="G343" s="10">
        <f t="shared" si="1236"/>
        <v>0</v>
      </c>
      <c r="I343" s="11">
        <v>134.0</v>
      </c>
      <c r="J343" s="11">
        <v>3351.1</v>
      </c>
      <c r="K343" s="11">
        <v>8487950.0</v>
      </c>
      <c r="L343" s="11">
        <v>-89.084</v>
      </c>
      <c r="M343" s="10">
        <f t="shared" si="1237"/>
        <v>135692.9091</v>
      </c>
      <c r="N343" s="10">
        <f t="shared" si="1238"/>
        <v>8486865.301</v>
      </c>
      <c r="O343" s="10">
        <f t="shared" si="1239"/>
        <v>0</v>
      </c>
      <c r="Q343" s="11">
        <v>134.0</v>
      </c>
      <c r="R343" s="11">
        <v>1549.5</v>
      </c>
      <c r="S343" s="11">
        <v>1.81023E7</v>
      </c>
      <c r="T343" s="11">
        <v>-88.116</v>
      </c>
      <c r="U343" s="10">
        <f t="shared" si="1240"/>
        <v>595132.6258</v>
      </c>
      <c r="V343" s="10">
        <f t="shared" si="1241"/>
        <v>18092514.54</v>
      </c>
      <c r="W343" s="10">
        <f t="shared" si="1242"/>
        <v>0</v>
      </c>
      <c r="Y343" s="11">
        <v>134.0</v>
      </c>
      <c r="Z343" s="11">
        <v>7247.4</v>
      </c>
      <c r="AA343" s="11">
        <v>4028060.0</v>
      </c>
      <c r="AB343" s="11">
        <v>-89.186</v>
      </c>
      <c r="AC343" s="10">
        <f t="shared" si="1243"/>
        <v>57224.64324</v>
      </c>
      <c r="AD343" s="10">
        <f t="shared" si="1244"/>
        <v>4027653.498</v>
      </c>
      <c r="AE343" s="10">
        <f t="shared" si="1245"/>
        <v>0</v>
      </c>
      <c r="AG343" s="11">
        <v>134.0</v>
      </c>
      <c r="AH343" s="11">
        <v>3351.1</v>
      </c>
      <c r="AI343" s="11">
        <v>8506730.0</v>
      </c>
      <c r="AJ343" s="11">
        <v>-89.063</v>
      </c>
      <c r="AK343" s="10">
        <f t="shared" si="1246"/>
        <v>139110.608</v>
      </c>
      <c r="AL343" s="10">
        <f t="shared" si="1247"/>
        <v>8505592.486</v>
      </c>
      <c r="AM343" s="10">
        <f t="shared" si="1248"/>
        <v>0</v>
      </c>
      <c r="AO343" s="7">
        <f t="shared" ref="AO343:AQ343" si="2047">E343-AC343</f>
        <v>516.8252482</v>
      </c>
      <c r="AP343" s="7">
        <f t="shared" si="2047"/>
        <v>-75315.26138</v>
      </c>
      <c r="AQ343" s="7">
        <f t="shared" si="2047"/>
        <v>0</v>
      </c>
      <c r="AS343" s="7">
        <f t="shared" ref="AS343:AU343" si="2048">M343-AK343</f>
        <v>-3417.698868</v>
      </c>
      <c r="AT343" s="7">
        <f t="shared" si="2048"/>
        <v>-18727.18466</v>
      </c>
      <c r="AU343" s="7">
        <f t="shared" si="2048"/>
        <v>0</v>
      </c>
      <c r="AW343" s="11">
        <v>134.0</v>
      </c>
      <c r="AX343" s="11">
        <v>7247.4</v>
      </c>
      <c r="AY343" s="11">
        <v>4029400.0</v>
      </c>
      <c r="AZ343" s="11">
        <v>-89.233</v>
      </c>
      <c r="BA343" s="10">
        <f t="shared" si="1251"/>
        <v>53938.65868</v>
      </c>
      <c r="BB343" s="10">
        <f t="shared" si="1252"/>
        <v>4029038.965</v>
      </c>
      <c r="BC343" s="10">
        <f t="shared" si="1253"/>
        <v>0</v>
      </c>
      <c r="BE343" s="11">
        <v>134.0</v>
      </c>
      <c r="BF343" s="11">
        <v>3351.1</v>
      </c>
      <c r="BG343" s="11">
        <v>8585490.0</v>
      </c>
      <c r="BH343" s="11">
        <v>-89.183</v>
      </c>
      <c r="BI343" s="10">
        <f t="shared" si="1254"/>
        <v>122419.2722</v>
      </c>
      <c r="BJ343" s="10">
        <f t="shared" si="1255"/>
        <v>8584617.176</v>
      </c>
      <c r="BK343" s="10">
        <f t="shared" si="1256"/>
        <v>0</v>
      </c>
      <c r="BM343" s="7">
        <f t="shared" ref="BM343:BO343" si="2049">E343-BA343</f>
        <v>3802.809812</v>
      </c>
      <c r="BN343" s="7">
        <f t="shared" si="2049"/>
        <v>-76700.72786</v>
      </c>
      <c r="BO343" s="7">
        <f t="shared" si="2049"/>
        <v>0</v>
      </c>
      <c r="BQ343" s="7">
        <f t="shared" ref="BQ343:BS343" si="2050">M343-BI343</f>
        <v>13273.6369</v>
      </c>
      <c r="BR343" s="7">
        <f t="shared" si="2050"/>
        <v>-97751.87522</v>
      </c>
      <c r="BS343" s="7">
        <f t="shared" si="2050"/>
        <v>0</v>
      </c>
      <c r="BU343" s="12">
        <f t="shared" ref="BU343:BW343" si="2051">AO343-BM343</f>
        <v>-3285.984563</v>
      </c>
      <c r="BV343" s="12">
        <f t="shared" si="2051"/>
        <v>1385.466473</v>
      </c>
      <c r="BW343" s="12">
        <f t="shared" si="2051"/>
        <v>0</v>
      </c>
      <c r="BY343" s="12">
        <f t="shared" ref="BY343:CA343" si="2052">AS343-BQ343</f>
        <v>-16691.33577</v>
      </c>
      <c r="BZ343" s="12">
        <f t="shared" si="2052"/>
        <v>79024.69057</v>
      </c>
      <c r="CA343" s="12">
        <f t="shared" si="2052"/>
        <v>0</v>
      </c>
    </row>
    <row r="344" ht="15.75" customHeight="1">
      <c r="A344" s="11">
        <v>135.0</v>
      </c>
      <c r="B344" s="11">
        <v>7615.4</v>
      </c>
      <c r="C344" s="11">
        <v>3763940.0</v>
      </c>
      <c r="D344" s="11">
        <v>-89.186</v>
      </c>
      <c r="E344" s="10">
        <f t="shared" si="1234"/>
        <v>53472.42188</v>
      </c>
      <c r="F344" s="10">
        <f t="shared" si="1235"/>
        <v>3763560.153</v>
      </c>
      <c r="G344" s="10">
        <f t="shared" si="1236"/>
        <v>0</v>
      </c>
      <c r="I344" s="11">
        <v>135.0</v>
      </c>
      <c r="J344" s="11">
        <v>3562.0</v>
      </c>
      <c r="K344" s="11">
        <v>7990410.0</v>
      </c>
      <c r="L344" s="11">
        <v>-89.094</v>
      </c>
      <c r="M344" s="10">
        <f t="shared" si="1237"/>
        <v>126344.5552</v>
      </c>
      <c r="N344" s="10">
        <f t="shared" si="1238"/>
        <v>7989411.056</v>
      </c>
      <c r="O344" s="10">
        <f t="shared" si="1239"/>
        <v>0</v>
      </c>
      <c r="Q344" s="11">
        <v>135.0</v>
      </c>
      <c r="R344" s="11">
        <v>1666.1</v>
      </c>
      <c r="S344" s="11">
        <v>1.71642E7</v>
      </c>
      <c r="T344" s="11">
        <v>-89.018</v>
      </c>
      <c r="U344" s="10">
        <f t="shared" si="1240"/>
        <v>294165.1087</v>
      </c>
      <c r="V344" s="10">
        <f t="shared" si="1241"/>
        <v>17161679.07</v>
      </c>
      <c r="W344" s="10">
        <f t="shared" si="1242"/>
        <v>0</v>
      </c>
      <c r="Y344" s="11">
        <v>135.0</v>
      </c>
      <c r="Z344" s="11">
        <v>7615.4</v>
      </c>
      <c r="AA344" s="11">
        <v>3833990.0</v>
      </c>
      <c r="AB344" s="11">
        <v>-89.197</v>
      </c>
      <c r="AC344" s="10">
        <f t="shared" si="1243"/>
        <v>53731.5874</v>
      </c>
      <c r="AD344" s="10">
        <f t="shared" si="1244"/>
        <v>3833613.47</v>
      </c>
      <c r="AE344" s="10">
        <f t="shared" si="1245"/>
        <v>0</v>
      </c>
      <c r="AG344" s="11">
        <v>135.0</v>
      </c>
      <c r="AH344" s="11">
        <v>3562.0</v>
      </c>
      <c r="AI344" s="11">
        <v>7996970.0</v>
      </c>
      <c r="AJ344" s="11">
        <v>-89.069</v>
      </c>
      <c r="AK344" s="10">
        <f t="shared" si="1246"/>
        <v>129937.1701</v>
      </c>
      <c r="AL344" s="10">
        <f t="shared" si="1247"/>
        <v>7995914.301</v>
      </c>
      <c r="AM344" s="10">
        <f t="shared" si="1248"/>
        <v>0</v>
      </c>
      <c r="AO344" s="7">
        <f t="shared" ref="AO344:AQ344" si="2053">E344-AC344</f>
        <v>-259.1655234</v>
      </c>
      <c r="AP344" s="7">
        <f t="shared" si="2053"/>
        <v>-70053.31711</v>
      </c>
      <c r="AQ344" s="7">
        <f t="shared" si="2053"/>
        <v>0</v>
      </c>
      <c r="AS344" s="7">
        <f t="shared" ref="AS344:AU344" si="2054">M344-AK344</f>
        <v>-3592.614918</v>
      </c>
      <c r="AT344" s="7">
        <f t="shared" si="2054"/>
        <v>-6503.245253</v>
      </c>
      <c r="AU344" s="7">
        <f t="shared" si="2054"/>
        <v>0</v>
      </c>
      <c r="AW344" s="11">
        <v>135.0</v>
      </c>
      <c r="AX344" s="11">
        <v>7615.4</v>
      </c>
      <c r="AY344" s="11">
        <v>3836580.0</v>
      </c>
      <c r="AZ344" s="11">
        <v>-89.25</v>
      </c>
      <c r="BA344" s="10">
        <f t="shared" si="1251"/>
        <v>50219.28058</v>
      </c>
      <c r="BB344" s="10">
        <f t="shared" si="1252"/>
        <v>3836251.311</v>
      </c>
      <c r="BC344" s="10">
        <f t="shared" si="1253"/>
        <v>0</v>
      </c>
      <c r="BE344" s="11">
        <v>135.0</v>
      </c>
      <c r="BF344" s="11">
        <v>3562.0</v>
      </c>
      <c r="BG344" s="11">
        <v>8075350.0</v>
      </c>
      <c r="BH344" s="11">
        <v>-89.163</v>
      </c>
      <c r="BI344" s="10">
        <f t="shared" si="1254"/>
        <v>117963.7943</v>
      </c>
      <c r="BJ344" s="10">
        <f t="shared" si="1255"/>
        <v>8074488.353</v>
      </c>
      <c r="BK344" s="10">
        <f t="shared" si="1256"/>
        <v>0</v>
      </c>
      <c r="BM344" s="7">
        <f t="shared" ref="BM344:BO344" si="2055">E344-BA344</f>
        <v>3253.141303</v>
      </c>
      <c r="BN344" s="7">
        <f t="shared" si="2055"/>
        <v>-72691.15809</v>
      </c>
      <c r="BO344" s="7">
        <f t="shared" si="2055"/>
        <v>0</v>
      </c>
      <c r="BQ344" s="7">
        <f t="shared" ref="BQ344:BS344" si="2056">M344-BI344</f>
        <v>8380.760881</v>
      </c>
      <c r="BR344" s="7">
        <f t="shared" si="2056"/>
        <v>-85077.2972</v>
      </c>
      <c r="BS344" s="7">
        <f t="shared" si="2056"/>
        <v>0</v>
      </c>
      <c r="BU344" s="12">
        <f t="shared" ref="BU344:BW344" si="2057">AO344-BM344</f>
        <v>-3512.306827</v>
      </c>
      <c r="BV344" s="12">
        <f t="shared" si="2057"/>
        <v>2637.840982</v>
      </c>
      <c r="BW344" s="12">
        <f t="shared" si="2057"/>
        <v>0</v>
      </c>
      <c r="BY344" s="12">
        <f t="shared" ref="BY344:CA344" si="2058">AS344-BQ344</f>
        <v>-11973.3758</v>
      </c>
      <c r="BZ344" s="12">
        <f t="shared" si="2058"/>
        <v>78574.05195</v>
      </c>
      <c r="CA344" s="12">
        <f t="shared" si="2058"/>
        <v>0</v>
      </c>
    </row>
    <row r="345" ht="15.75" customHeight="1">
      <c r="A345" s="11">
        <v>136.0</v>
      </c>
      <c r="B345" s="11">
        <v>8001.9</v>
      </c>
      <c r="C345" s="11">
        <v>3582860.0</v>
      </c>
      <c r="D345" s="11">
        <v>-89.213</v>
      </c>
      <c r="E345" s="10">
        <f t="shared" si="1234"/>
        <v>49211.69026</v>
      </c>
      <c r="F345" s="10">
        <f t="shared" si="1235"/>
        <v>3582522.015</v>
      </c>
      <c r="G345" s="10">
        <f t="shared" si="1236"/>
        <v>0</v>
      </c>
      <c r="I345" s="11">
        <v>136.0</v>
      </c>
      <c r="J345" s="11">
        <v>3786.1</v>
      </c>
      <c r="K345" s="11">
        <v>7519290.0</v>
      </c>
      <c r="L345" s="11">
        <v>-89.094</v>
      </c>
      <c r="M345" s="10">
        <f t="shared" si="1237"/>
        <v>118895.1944</v>
      </c>
      <c r="N345" s="10">
        <f t="shared" si="1238"/>
        <v>7518349.954</v>
      </c>
      <c r="O345" s="10">
        <f t="shared" si="1239"/>
        <v>0</v>
      </c>
      <c r="Q345" s="11">
        <v>136.0</v>
      </c>
      <c r="R345" s="11">
        <v>1791.4</v>
      </c>
      <c r="S345" s="11">
        <v>1.57963E7</v>
      </c>
      <c r="T345" s="11">
        <v>-88.471</v>
      </c>
      <c r="U345" s="10">
        <f t="shared" si="1240"/>
        <v>421491.3614</v>
      </c>
      <c r="V345" s="10">
        <f t="shared" si="1241"/>
        <v>15790675.69</v>
      </c>
      <c r="W345" s="10">
        <f t="shared" si="1242"/>
        <v>0</v>
      </c>
      <c r="Y345" s="11">
        <v>136.0</v>
      </c>
      <c r="Z345" s="11">
        <v>8001.9</v>
      </c>
      <c r="AA345" s="11">
        <v>3650970.0</v>
      </c>
      <c r="AB345" s="11">
        <v>-89.175</v>
      </c>
      <c r="AC345" s="10">
        <f t="shared" si="1243"/>
        <v>52568.37755</v>
      </c>
      <c r="AD345" s="10">
        <f t="shared" si="1244"/>
        <v>3650591.528</v>
      </c>
      <c r="AE345" s="10">
        <f t="shared" si="1245"/>
        <v>0</v>
      </c>
      <c r="AG345" s="11">
        <v>136.0</v>
      </c>
      <c r="AH345" s="11">
        <v>3786.1</v>
      </c>
      <c r="AI345" s="11">
        <v>7533990.0</v>
      </c>
      <c r="AJ345" s="11">
        <v>-89.037</v>
      </c>
      <c r="AK345" s="10">
        <f t="shared" si="1246"/>
        <v>126621.731</v>
      </c>
      <c r="AL345" s="10">
        <f t="shared" si="1247"/>
        <v>7532925.876</v>
      </c>
      <c r="AM345" s="10">
        <f t="shared" si="1248"/>
        <v>0</v>
      </c>
      <c r="AO345" s="7">
        <f t="shared" ref="AO345:AQ345" si="2059">E345-AC345</f>
        <v>-3356.687289</v>
      </c>
      <c r="AP345" s="7">
        <f t="shared" si="2059"/>
        <v>-68069.51315</v>
      </c>
      <c r="AQ345" s="7">
        <f t="shared" si="2059"/>
        <v>0</v>
      </c>
      <c r="AS345" s="7">
        <f t="shared" ref="AS345:AU345" si="2060">M345-AK345</f>
        <v>-7726.536631</v>
      </c>
      <c r="AT345" s="7">
        <f t="shared" si="2060"/>
        <v>-14575.92187</v>
      </c>
      <c r="AU345" s="7">
        <f t="shared" si="2060"/>
        <v>0</v>
      </c>
      <c r="AW345" s="11">
        <v>136.0</v>
      </c>
      <c r="AX345" s="11">
        <v>8001.9</v>
      </c>
      <c r="AY345" s="11">
        <v>3654080.0</v>
      </c>
      <c r="AZ345" s="11">
        <v>-89.256</v>
      </c>
      <c r="BA345" s="10">
        <f t="shared" si="1251"/>
        <v>47447.80754</v>
      </c>
      <c r="BB345" s="10">
        <f t="shared" si="1252"/>
        <v>3653771.935</v>
      </c>
      <c r="BC345" s="10">
        <f t="shared" si="1253"/>
        <v>0</v>
      </c>
      <c r="BE345" s="11">
        <v>136.0</v>
      </c>
      <c r="BF345" s="11">
        <v>3786.1</v>
      </c>
      <c r="BG345" s="11">
        <v>7608200.0</v>
      </c>
      <c r="BH345" s="11">
        <v>-89.202</v>
      </c>
      <c r="BI345" s="10">
        <f t="shared" si="1254"/>
        <v>105961.51</v>
      </c>
      <c r="BJ345" s="10">
        <f t="shared" si="1255"/>
        <v>7607462.087</v>
      </c>
      <c r="BK345" s="10">
        <f t="shared" si="1256"/>
        <v>0</v>
      </c>
      <c r="BM345" s="7">
        <f t="shared" ref="BM345:BO345" si="2061">E345-BA345</f>
        <v>1763.882719</v>
      </c>
      <c r="BN345" s="7">
        <f t="shared" si="2061"/>
        <v>-71249.91969</v>
      </c>
      <c r="BO345" s="7">
        <f t="shared" si="2061"/>
        <v>0</v>
      </c>
      <c r="BQ345" s="7">
        <f t="shared" ref="BQ345:BS345" si="2062">M345-BI345</f>
        <v>12933.68441</v>
      </c>
      <c r="BR345" s="7">
        <f t="shared" si="2062"/>
        <v>-89112.13216</v>
      </c>
      <c r="BS345" s="7">
        <f t="shared" si="2062"/>
        <v>0</v>
      </c>
      <c r="BU345" s="12">
        <f t="shared" ref="BU345:BW345" si="2063">AO345-BM345</f>
        <v>-5120.570008</v>
      </c>
      <c r="BV345" s="12">
        <f t="shared" si="2063"/>
        <v>3180.406547</v>
      </c>
      <c r="BW345" s="12">
        <f t="shared" si="2063"/>
        <v>0</v>
      </c>
      <c r="BY345" s="12">
        <f t="shared" ref="BY345:CA345" si="2064">AS345-BQ345</f>
        <v>-20660.22104</v>
      </c>
      <c r="BZ345" s="12">
        <f t="shared" si="2064"/>
        <v>74536.21029</v>
      </c>
      <c r="CA345" s="12">
        <f t="shared" si="2064"/>
        <v>0</v>
      </c>
    </row>
    <row r="346" ht="15.75" customHeight="1">
      <c r="A346" s="11">
        <v>137.0</v>
      </c>
      <c r="B346" s="11">
        <v>8408.1</v>
      </c>
      <c r="C346" s="11">
        <v>3408130.0</v>
      </c>
      <c r="D346" s="11">
        <v>-89.21</v>
      </c>
      <c r="E346" s="10">
        <f t="shared" si="1234"/>
        <v>46990.15204</v>
      </c>
      <c r="F346" s="10">
        <f t="shared" si="1235"/>
        <v>3407806.042</v>
      </c>
      <c r="G346" s="10">
        <f t="shared" si="1236"/>
        <v>0</v>
      </c>
      <c r="I346" s="11">
        <v>137.0</v>
      </c>
      <c r="J346" s="11">
        <v>4024.4</v>
      </c>
      <c r="K346" s="11">
        <v>7115810.0</v>
      </c>
      <c r="L346" s="11">
        <v>-89.304</v>
      </c>
      <c r="M346" s="10">
        <f t="shared" si="1237"/>
        <v>86437.11632</v>
      </c>
      <c r="N346" s="10">
        <f t="shared" si="1238"/>
        <v>7115284.996</v>
      </c>
      <c r="O346" s="10">
        <f t="shared" si="1239"/>
        <v>0</v>
      </c>
      <c r="Q346" s="11">
        <v>137.0</v>
      </c>
      <c r="R346" s="11">
        <v>1926.2</v>
      </c>
      <c r="S346" s="11">
        <v>1.48299E7</v>
      </c>
      <c r="T346" s="11">
        <v>-89.179</v>
      </c>
      <c r="U346" s="10">
        <f t="shared" si="1240"/>
        <v>212492.6366</v>
      </c>
      <c r="V346" s="10">
        <f t="shared" si="1241"/>
        <v>14828377.55</v>
      </c>
      <c r="W346" s="10">
        <f t="shared" si="1242"/>
        <v>0</v>
      </c>
      <c r="Y346" s="11">
        <v>137.0</v>
      </c>
      <c r="Z346" s="11">
        <v>8408.1</v>
      </c>
      <c r="AA346" s="11">
        <v>3473660.0</v>
      </c>
      <c r="AB346" s="11">
        <v>-89.185</v>
      </c>
      <c r="AC346" s="10">
        <f t="shared" si="1243"/>
        <v>49409.1791</v>
      </c>
      <c r="AD346" s="10">
        <f t="shared" si="1244"/>
        <v>3473308.585</v>
      </c>
      <c r="AE346" s="10">
        <f t="shared" si="1245"/>
        <v>0</v>
      </c>
      <c r="AG346" s="11">
        <v>137.0</v>
      </c>
      <c r="AH346" s="11">
        <v>4024.4</v>
      </c>
      <c r="AI346" s="11">
        <v>7093170.0</v>
      </c>
      <c r="AJ346" s="11">
        <v>-89.099</v>
      </c>
      <c r="AK346" s="10">
        <f t="shared" si="1246"/>
        <v>111538.4558</v>
      </c>
      <c r="AL346" s="10">
        <f t="shared" si="1247"/>
        <v>7092292.988</v>
      </c>
      <c r="AM346" s="10">
        <f t="shared" si="1248"/>
        <v>0</v>
      </c>
      <c r="AO346" s="7">
        <f t="shared" ref="AO346:AQ346" si="2065">E346-AC346</f>
        <v>-2419.02706</v>
      </c>
      <c r="AP346" s="7">
        <f t="shared" si="2065"/>
        <v>-65502.5429</v>
      </c>
      <c r="AQ346" s="7">
        <f t="shared" si="2065"/>
        <v>0</v>
      </c>
      <c r="AS346" s="7">
        <f t="shared" ref="AS346:AU346" si="2066">M346-AK346</f>
        <v>-25101.33949</v>
      </c>
      <c r="AT346" s="7">
        <f t="shared" si="2066"/>
        <v>22992.00889</v>
      </c>
      <c r="AU346" s="7">
        <f t="shared" si="2066"/>
        <v>0</v>
      </c>
      <c r="AW346" s="11">
        <v>137.0</v>
      </c>
      <c r="AX346" s="11">
        <v>8408.1</v>
      </c>
      <c r="AY346" s="11">
        <v>3474030.0</v>
      </c>
      <c r="AZ346" s="11">
        <v>-89.262</v>
      </c>
      <c r="BA346" s="10">
        <f t="shared" si="1251"/>
        <v>44746.1099</v>
      </c>
      <c r="BB346" s="10">
        <f t="shared" si="1252"/>
        <v>3473741.819</v>
      </c>
      <c r="BC346" s="10">
        <f t="shared" si="1253"/>
        <v>0</v>
      </c>
      <c r="BE346" s="11">
        <v>137.0</v>
      </c>
      <c r="BF346" s="11">
        <v>4024.4</v>
      </c>
      <c r="BG346" s="11">
        <v>7148710.0</v>
      </c>
      <c r="BH346" s="11">
        <v>-89.04</v>
      </c>
      <c r="BI346" s="10">
        <f t="shared" si="1254"/>
        <v>119772.1815</v>
      </c>
      <c r="BJ346" s="10">
        <f t="shared" si="1255"/>
        <v>7147706.575</v>
      </c>
      <c r="BK346" s="10">
        <f t="shared" si="1256"/>
        <v>0</v>
      </c>
      <c r="BM346" s="7">
        <f t="shared" ref="BM346:BO346" si="2067">E346-BA346</f>
        <v>2244.042137</v>
      </c>
      <c r="BN346" s="7">
        <f t="shared" si="2067"/>
        <v>-65935.77683</v>
      </c>
      <c r="BO346" s="7">
        <f t="shared" si="2067"/>
        <v>0</v>
      </c>
      <c r="BQ346" s="7">
        <f t="shared" ref="BQ346:BS346" si="2068">M346-BI346</f>
        <v>-33335.06514</v>
      </c>
      <c r="BR346" s="7">
        <f t="shared" si="2068"/>
        <v>-32421.57897</v>
      </c>
      <c r="BS346" s="7">
        <f t="shared" si="2068"/>
        <v>0</v>
      </c>
      <c r="BU346" s="12">
        <f t="shared" ref="BU346:BW346" si="2069">AO346-BM346</f>
        <v>-4663.069197</v>
      </c>
      <c r="BV346" s="12">
        <f t="shared" si="2069"/>
        <v>433.233927</v>
      </c>
      <c r="BW346" s="12">
        <f t="shared" si="2069"/>
        <v>0</v>
      </c>
      <c r="BY346" s="12">
        <f t="shared" ref="BY346:CA346" si="2070">AS346-BQ346</f>
        <v>8233.725649</v>
      </c>
      <c r="BZ346" s="12">
        <f t="shared" si="2070"/>
        <v>55413.58786</v>
      </c>
      <c r="CA346" s="12">
        <f t="shared" si="2070"/>
        <v>0</v>
      </c>
    </row>
    <row r="347" ht="15.75" customHeight="1">
      <c r="A347" s="11">
        <v>138.0</v>
      </c>
      <c r="B347" s="11">
        <v>8835.0</v>
      </c>
      <c r="C347" s="11">
        <v>3244270.0</v>
      </c>
      <c r="D347" s="11">
        <v>-89.18</v>
      </c>
      <c r="E347" s="10">
        <f t="shared" si="1234"/>
        <v>46429.4335</v>
      </c>
      <c r="F347" s="10">
        <f t="shared" si="1235"/>
        <v>3243937.752</v>
      </c>
      <c r="G347" s="10">
        <f t="shared" si="1236"/>
        <v>0</v>
      </c>
      <c r="I347" s="11">
        <v>138.0</v>
      </c>
      <c r="J347" s="11">
        <v>4277.7</v>
      </c>
      <c r="K347" s="11">
        <v>6656160.0</v>
      </c>
      <c r="L347" s="11">
        <v>-89.142</v>
      </c>
      <c r="M347" s="10">
        <f t="shared" si="1237"/>
        <v>99671.77137</v>
      </c>
      <c r="N347" s="10">
        <f t="shared" si="1238"/>
        <v>6655413.697</v>
      </c>
      <c r="O347" s="10">
        <f t="shared" si="1239"/>
        <v>0</v>
      </c>
      <c r="Q347" s="11">
        <v>138.0</v>
      </c>
      <c r="R347" s="11">
        <v>2071.1</v>
      </c>
      <c r="S347" s="11">
        <v>1.3629E7</v>
      </c>
      <c r="T347" s="11">
        <v>-88.917</v>
      </c>
      <c r="U347" s="10">
        <f t="shared" si="1240"/>
        <v>257598.8705</v>
      </c>
      <c r="V347" s="10">
        <f t="shared" si="1241"/>
        <v>13626565.37</v>
      </c>
      <c r="W347" s="10">
        <f t="shared" si="1242"/>
        <v>0</v>
      </c>
      <c r="Y347" s="11">
        <v>138.0</v>
      </c>
      <c r="Z347" s="11">
        <v>8835.0</v>
      </c>
      <c r="AA347" s="11">
        <v>3305670.0</v>
      </c>
      <c r="AB347" s="11">
        <v>-89.206</v>
      </c>
      <c r="AC347" s="10">
        <f t="shared" si="1243"/>
        <v>45808.22522</v>
      </c>
      <c r="AD347" s="10">
        <f t="shared" si="1244"/>
        <v>3305352.592</v>
      </c>
      <c r="AE347" s="10">
        <f t="shared" si="1245"/>
        <v>0</v>
      </c>
      <c r="AG347" s="11">
        <v>138.0</v>
      </c>
      <c r="AH347" s="11">
        <v>4277.7</v>
      </c>
      <c r="AI347" s="11">
        <v>6666900.0</v>
      </c>
      <c r="AJ347" s="11">
        <v>-89.128</v>
      </c>
      <c r="AK347" s="10">
        <f t="shared" si="1246"/>
        <v>101461.4414</v>
      </c>
      <c r="AL347" s="10">
        <f t="shared" si="1247"/>
        <v>6666127.901</v>
      </c>
      <c r="AM347" s="10">
        <f t="shared" si="1248"/>
        <v>0</v>
      </c>
      <c r="AO347" s="7">
        <f t="shared" ref="AO347:AQ347" si="2071">E347-AC347</f>
        <v>621.2082851</v>
      </c>
      <c r="AP347" s="7">
        <f t="shared" si="2071"/>
        <v>-61414.83942</v>
      </c>
      <c r="AQ347" s="7">
        <f t="shared" si="2071"/>
        <v>0</v>
      </c>
      <c r="AS347" s="7">
        <f t="shared" ref="AS347:AU347" si="2072">M347-AK347</f>
        <v>-1789.670019</v>
      </c>
      <c r="AT347" s="7">
        <f t="shared" si="2072"/>
        <v>-10714.2031</v>
      </c>
      <c r="AU347" s="7">
        <f t="shared" si="2072"/>
        <v>0</v>
      </c>
      <c r="AW347" s="11">
        <v>138.0</v>
      </c>
      <c r="AX347" s="11">
        <v>8835.0</v>
      </c>
      <c r="AY347" s="11">
        <v>3307400.0</v>
      </c>
      <c r="AZ347" s="11">
        <v>-89.259</v>
      </c>
      <c r="BA347" s="10">
        <f t="shared" si="1251"/>
        <v>42773.04719</v>
      </c>
      <c r="BB347" s="10">
        <f t="shared" si="1252"/>
        <v>3307123.407</v>
      </c>
      <c r="BC347" s="10">
        <f t="shared" si="1253"/>
        <v>0</v>
      </c>
      <c r="BE347" s="11">
        <v>138.0</v>
      </c>
      <c r="BF347" s="11">
        <v>4277.7</v>
      </c>
      <c r="BG347" s="11">
        <v>6735710.0</v>
      </c>
      <c r="BH347" s="11">
        <v>-89.223</v>
      </c>
      <c r="BI347" s="10">
        <f t="shared" si="1254"/>
        <v>91341.5665</v>
      </c>
      <c r="BJ347" s="10">
        <f t="shared" si="1255"/>
        <v>6735090.64</v>
      </c>
      <c r="BK347" s="10">
        <f t="shared" si="1256"/>
        <v>0</v>
      </c>
      <c r="BM347" s="7">
        <f t="shared" ref="BM347:BO347" si="2073">E347-BA347</f>
        <v>3656.386312</v>
      </c>
      <c r="BN347" s="7">
        <f t="shared" si="2073"/>
        <v>-63185.65432</v>
      </c>
      <c r="BO347" s="7">
        <f t="shared" si="2073"/>
        <v>0</v>
      </c>
      <c r="BQ347" s="7">
        <f t="shared" ref="BQ347:BS347" si="2074">M347-BI347</f>
        <v>8330.204864</v>
      </c>
      <c r="BR347" s="7">
        <f t="shared" si="2074"/>
        <v>-79676.9421</v>
      </c>
      <c r="BS347" s="7">
        <f t="shared" si="2074"/>
        <v>0</v>
      </c>
      <c r="BU347" s="12">
        <f t="shared" ref="BU347:BW347" si="2075">AO347-BM347</f>
        <v>-3035.178027</v>
      </c>
      <c r="BV347" s="12">
        <f t="shared" si="2075"/>
        <v>1770.814901</v>
      </c>
      <c r="BW347" s="12">
        <f t="shared" si="2075"/>
        <v>0</v>
      </c>
      <c r="BY347" s="12">
        <f t="shared" ref="BY347:CA347" si="2076">AS347-BQ347</f>
        <v>-10119.87488</v>
      </c>
      <c r="BZ347" s="12">
        <f t="shared" si="2076"/>
        <v>68962.739</v>
      </c>
      <c r="CA347" s="12">
        <f t="shared" si="2076"/>
        <v>0</v>
      </c>
    </row>
    <row r="348" ht="15.75" customHeight="1">
      <c r="A348" s="11">
        <v>139.0</v>
      </c>
      <c r="B348" s="11">
        <v>9283.5</v>
      </c>
      <c r="C348" s="11">
        <v>3087200.0</v>
      </c>
      <c r="D348" s="11">
        <v>-89.177</v>
      </c>
      <c r="E348" s="10">
        <f t="shared" si="1234"/>
        <v>44343.20034</v>
      </c>
      <c r="F348" s="10">
        <f t="shared" si="1235"/>
        <v>3086881.52</v>
      </c>
      <c r="G348" s="10">
        <f t="shared" si="1236"/>
        <v>0</v>
      </c>
      <c r="I348" s="11">
        <v>139.0</v>
      </c>
      <c r="J348" s="11">
        <v>4546.9</v>
      </c>
      <c r="K348" s="11">
        <v>6273880.0</v>
      </c>
      <c r="L348" s="11">
        <v>-89.135</v>
      </c>
      <c r="M348" s="10">
        <f t="shared" si="1237"/>
        <v>94713.78339</v>
      </c>
      <c r="N348" s="10">
        <f t="shared" si="1238"/>
        <v>6273165.035</v>
      </c>
      <c r="O348" s="10">
        <f t="shared" si="1239"/>
        <v>0</v>
      </c>
      <c r="Q348" s="11">
        <v>139.0</v>
      </c>
      <c r="R348" s="11">
        <v>2227.0</v>
      </c>
      <c r="S348" s="11">
        <v>1.26911E7</v>
      </c>
      <c r="T348" s="11">
        <v>-88.804</v>
      </c>
      <c r="U348" s="10">
        <f t="shared" si="1240"/>
        <v>264896.5327</v>
      </c>
      <c r="V348" s="10">
        <f t="shared" si="1241"/>
        <v>12688335.16</v>
      </c>
      <c r="W348" s="10">
        <f t="shared" si="1242"/>
        <v>0</v>
      </c>
      <c r="Y348" s="11">
        <v>139.0</v>
      </c>
      <c r="Z348" s="11">
        <v>9283.5</v>
      </c>
      <c r="AA348" s="11">
        <v>3145210.0</v>
      </c>
      <c r="AB348" s="11">
        <v>-89.184</v>
      </c>
      <c r="AC348" s="10">
        <f t="shared" si="1243"/>
        <v>44792.21021</v>
      </c>
      <c r="AD348" s="10">
        <f t="shared" si="1244"/>
        <v>3144891.032</v>
      </c>
      <c r="AE348" s="10">
        <f t="shared" si="1245"/>
        <v>0</v>
      </c>
      <c r="AG348" s="11">
        <v>139.0</v>
      </c>
      <c r="AH348" s="11">
        <v>4546.9</v>
      </c>
      <c r="AI348" s="11">
        <v>6281010.0</v>
      </c>
      <c r="AJ348" s="11">
        <v>-89.124</v>
      </c>
      <c r="AK348" s="10">
        <f t="shared" si="1246"/>
        <v>96027.14979</v>
      </c>
      <c r="AL348" s="10">
        <f t="shared" si="1247"/>
        <v>6280275.902</v>
      </c>
      <c r="AM348" s="10">
        <f t="shared" si="1248"/>
        <v>0</v>
      </c>
      <c r="AO348" s="7">
        <f t="shared" ref="AO348:AQ348" si="2077">E348-AC348</f>
        <v>-449.0098656</v>
      </c>
      <c r="AP348" s="7">
        <f t="shared" si="2077"/>
        <v>-58009.51148</v>
      </c>
      <c r="AQ348" s="7">
        <f t="shared" si="2077"/>
        <v>0</v>
      </c>
      <c r="AS348" s="7">
        <f t="shared" ref="AS348:AU348" si="2078">M348-AK348</f>
        <v>-1313.366399</v>
      </c>
      <c r="AT348" s="7">
        <f t="shared" si="2078"/>
        <v>-7110.867324</v>
      </c>
      <c r="AU348" s="7">
        <f t="shared" si="2078"/>
        <v>0</v>
      </c>
      <c r="AW348" s="11">
        <v>139.0</v>
      </c>
      <c r="AX348" s="11">
        <v>9283.5</v>
      </c>
      <c r="AY348" s="11">
        <v>3147080.0</v>
      </c>
      <c r="AZ348" s="11">
        <v>-89.261</v>
      </c>
      <c r="BA348" s="10">
        <f t="shared" si="1251"/>
        <v>40589.85945</v>
      </c>
      <c r="BB348" s="10">
        <f t="shared" si="1252"/>
        <v>3146818.233</v>
      </c>
      <c r="BC348" s="10">
        <f t="shared" si="1253"/>
        <v>0</v>
      </c>
      <c r="BE348" s="11">
        <v>139.0</v>
      </c>
      <c r="BF348" s="11">
        <v>4546.9</v>
      </c>
      <c r="BG348" s="11">
        <v>6340730.0</v>
      </c>
      <c r="BH348" s="11">
        <v>-89.185</v>
      </c>
      <c r="BI348" s="10">
        <f t="shared" si="1254"/>
        <v>90190.25011</v>
      </c>
      <c r="BJ348" s="10">
        <f t="shared" si="1255"/>
        <v>6340088.537</v>
      </c>
      <c r="BK348" s="10">
        <f t="shared" si="1256"/>
        <v>0</v>
      </c>
      <c r="BM348" s="7">
        <f t="shared" ref="BM348:BO348" si="2079">E348-BA348</f>
        <v>3753.340892</v>
      </c>
      <c r="BN348" s="7">
        <f t="shared" si="2079"/>
        <v>-59936.71237</v>
      </c>
      <c r="BO348" s="7">
        <f t="shared" si="2079"/>
        <v>0</v>
      </c>
      <c r="BQ348" s="7">
        <f t="shared" ref="BQ348:BS348" si="2080">M348-BI348</f>
        <v>4523.533282</v>
      </c>
      <c r="BR348" s="7">
        <f t="shared" si="2080"/>
        <v>-66923.5018</v>
      </c>
      <c r="BS348" s="7">
        <f t="shared" si="2080"/>
        <v>0</v>
      </c>
      <c r="BU348" s="12">
        <f t="shared" ref="BU348:BW348" si="2081">AO348-BM348</f>
        <v>-4202.350757</v>
      </c>
      <c r="BV348" s="12">
        <f t="shared" si="2081"/>
        <v>1927.200892</v>
      </c>
      <c r="BW348" s="12">
        <f t="shared" si="2081"/>
        <v>0</v>
      </c>
      <c r="BY348" s="12">
        <f t="shared" ref="BY348:CA348" si="2082">AS348-BQ348</f>
        <v>-5836.899681</v>
      </c>
      <c r="BZ348" s="12">
        <f t="shared" si="2082"/>
        <v>59812.63447</v>
      </c>
      <c r="CA348" s="12">
        <f t="shared" si="2082"/>
        <v>0</v>
      </c>
    </row>
    <row r="349" ht="15.75" customHeight="1">
      <c r="A349" s="11">
        <v>140.0</v>
      </c>
      <c r="B349" s="11">
        <v>9754.7</v>
      </c>
      <c r="C349" s="11">
        <v>2938130.0</v>
      </c>
      <c r="D349" s="11">
        <v>-89.179</v>
      </c>
      <c r="E349" s="10">
        <f t="shared" si="1234"/>
        <v>42099.47406</v>
      </c>
      <c r="F349" s="10">
        <f t="shared" si="1235"/>
        <v>2937828.37</v>
      </c>
      <c r="G349" s="10">
        <f t="shared" si="1236"/>
        <v>0</v>
      </c>
      <c r="I349" s="11">
        <v>140.0</v>
      </c>
      <c r="J349" s="11">
        <v>4833.0</v>
      </c>
      <c r="K349" s="11">
        <v>5908640.0</v>
      </c>
      <c r="L349" s="11">
        <v>-89.093</v>
      </c>
      <c r="M349" s="10">
        <f t="shared" si="1237"/>
        <v>93530.67017</v>
      </c>
      <c r="N349" s="10">
        <f t="shared" si="1238"/>
        <v>5907899.683</v>
      </c>
      <c r="O349" s="10">
        <f t="shared" si="1239"/>
        <v>0</v>
      </c>
      <c r="Q349" s="11">
        <v>140.0</v>
      </c>
      <c r="R349" s="11">
        <v>2394.5</v>
      </c>
      <c r="S349" s="11">
        <v>1.18742E7</v>
      </c>
      <c r="T349" s="11">
        <v>-89.171</v>
      </c>
      <c r="U349" s="10">
        <f t="shared" si="1240"/>
        <v>171799.1871</v>
      </c>
      <c r="V349" s="10">
        <f t="shared" si="1241"/>
        <v>11872957.12</v>
      </c>
      <c r="W349" s="10">
        <f t="shared" si="1242"/>
        <v>0</v>
      </c>
      <c r="Y349" s="11">
        <v>140.0</v>
      </c>
      <c r="Z349" s="11">
        <v>9754.7</v>
      </c>
      <c r="AA349" s="11">
        <v>2995970.0</v>
      </c>
      <c r="AB349" s="11">
        <v>-89.181</v>
      </c>
      <c r="AC349" s="10">
        <f t="shared" si="1243"/>
        <v>42823.67554</v>
      </c>
      <c r="AD349" s="10">
        <f t="shared" si="1244"/>
        <v>2995663.929</v>
      </c>
      <c r="AE349" s="10">
        <f t="shared" si="1245"/>
        <v>0</v>
      </c>
      <c r="AG349" s="11">
        <v>140.0</v>
      </c>
      <c r="AH349" s="11">
        <v>4833.0</v>
      </c>
      <c r="AI349" s="11">
        <v>5913080.0</v>
      </c>
      <c r="AJ349" s="11">
        <v>-89.104</v>
      </c>
      <c r="AK349" s="10">
        <f t="shared" si="1246"/>
        <v>92465.86369</v>
      </c>
      <c r="AL349" s="10">
        <f t="shared" si="1247"/>
        <v>5912356.988</v>
      </c>
      <c r="AM349" s="10">
        <f t="shared" si="1248"/>
        <v>0</v>
      </c>
      <c r="AO349" s="7">
        <f t="shared" ref="AO349:AQ349" si="2083">E349-AC349</f>
        <v>-724.2014853</v>
      </c>
      <c r="AP349" s="7">
        <f t="shared" si="2083"/>
        <v>-57835.55877</v>
      </c>
      <c r="AQ349" s="7">
        <f t="shared" si="2083"/>
        <v>0</v>
      </c>
      <c r="AS349" s="7">
        <f t="shared" ref="AS349:AU349" si="2084">M349-AK349</f>
        <v>1064.806475</v>
      </c>
      <c r="AT349" s="7">
        <f t="shared" si="2084"/>
        <v>-4457.304827</v>
      </c>
      <c r="AU349" s="7">
        <f t="shared" si="2084"/>
        <v>0</v>
      </c>
      <c r="AW349" s="11">
        <v>140.0</v>
      </c>
      <c r="AX349" s="11">
        <v>9754.7</v>
      </c>
      <c r="AY349" s="11">
        <v>2996860.0</v>
      </c>
      <c r="AZ349" s="11">
        <v>-89.282</v>
      </c>
      <c r="BA349" s="10">
        <f t="shared" si="1251"/>
        <v>37554.06037</v>
      </c>
      <c r="BB349" s="10">
        <f t="shared" si="1252"/>
        <v>2996624.693</v>
      </c>
      <c r="BC349" s="10">
        <f t="shared" si="1253"/>
        <v>0</v>
      </c>
      <c r="BE349" s="11">
        <v>140.0</v>
      </c>
      <c r="BF349" s="11">
        <v>4833.0</v>
      </c>
      <c r="BG349" s="11">
        <v>5967400.0</v>
      </c>
      <c r="BH349" s="11">
        <v>-89.227</v>
      </c>
      <c r="BI349" s="10">
        <f t="shared" si="1254"/>
        <v>80506.10892</v>
      </c>
      <c r="BJ349" s="10">
        <f t="shared" si="1255"/>
        <v>5966856.922</v>
      </c>
      <c r="BK349" s="10">
        <f t="shared" si="1256"/>
        <v>0</v>
      </c>
      <c r="BM349" s="7">
        <f t="shared" ref="BM349:BO349" si="2085">E349-BA349</f>
        <v>4545.413687</v>
      </c>
      <c r="BN349" s="7">
        <f t="shared" si="2085"/>
        <v>-58796.32331</v>
      </c>
      <c r="BO349" s="7">
        <f t="shared" si="2085"/>
        <v>0</v>
      </c>
      <c r="BQ349" s="7">
        <f t="shared" ref="BQ349:BS349" si="2086">M349-BI349</f>
        <v>13024.56125</v>
      </c>
      <c r="BR349" s="7">
        <f t="shared" si="2086"/>
        <v>-58957.23899</v>
      </c>
      <c r="BS349" s="7">
        <f t="shared" si="2086"/>
        <v>0</v>
      </c>
      <c r="BU349" s="12">
        <f t="shared" ref="BU349:BW349" si="2087">AO349-BM349</f>
        <v>-5269.615172</v>
      </c>
      <c r="BV349" s="12">
        <f t="shared" si="2087"/>
        <v>960.7645425</v>
      </c>
      <c r="BW349" s="12">
        <f t="shared" si="2087"/>
        <v>0</v>
      </c>
      <c r="BY349" s="12">
        <f t="shared" ref="BY349:CA349" si="2088">AS349-BQ349</f>
        <v>-11959.75477</v>
      </c>
      <c r="BZ349" s="12">
        <f t="shared" si="2088"/>
        <v>54499.93416</v>
      </c>
      <c r="CA349" s="12">
        <f t="shared" si="2088"/>
        <v>0</v>
      </c>
    </row>
    <row r="350" ht="15.75" customHeight="1">
      <c r="A350" s="11">
        <v>141.0</v>
      </c>
      <c r="B350" s="11">
        <v>10250.0</v>
      </c>
      <c r="C350" s="11">
        <v>2810090.0</v>
      </c>
      <c r="D350" s="11">
        <v>-89.214</v>
      </c>
      <c r="E350" s="10">
        <f t="shared" si="1234"/>
        <v>38548.4146</v>
      </c>
      <c r="F350" s="10">
        <f t="shared" si="1235"/>
        <v>2809825.587</v>
      </c>
      <c r="G350" s="10">
        <f t="shared" si="1236"/>
        <v>0</v>
      </c>
      <c r="I350" s="11">
        <v>141.0</v>
      </c>
      <c r="J350" s="11">
        <v>5137.1</v>
      </c>
      <c r="K350" s="11">
        <v>5557120.0</v>
      </c>
      <c r="L350" s="11">
        <v>-89.144</v>
      </c>
      <c r="M350" s="10">
        <f t="shared" si="1237"/>
        <v>83020.38654</v>
      </c>
      <c r="N350" s="10">
        <f t="shared" si="1238"/>
        <v>5556499.825</v>
      </c>
      <c r="O350" s="10">
        <f t="shared" si="1239"/>
        <v>0</v>
      </c>
      <c r="Q350" s="11">
        <v>141.0</v>
      </c>
      <c r="R350" s="11">
        <v>2574.7</v>
      </c>
      <c r="S350" s="11">
        <v>1.10689E7</v>
      </c>
      <c r="T350" s="11">
        <v>-88.853</v>
      </c>
      <c r="U350" s="10">
        <f t="shared" si="1240"/>
        <v>221572.6956</v>
      </c>
      <c r="V350" s="10">
        <f t="shared" si="1241"/>
        <v>11066682.1</v>
      </c>
      <c r="W350" s="10">
        <f t="shared" si="1242"/>
        <v>0</v>
      </c>
      <c r="Y350" s="11">
        <v>141.0</v>
      </c>
      <c r="Z350" s="11">
        <v>10250.0</v>
      </c>
      <c r="AA350" s="11">
        <v>2849360.0</v>
      </c>
      <c r="AB350" s="11">
        <v>-89.237</v>
      </c>
      <c r="AC350" s="10">
        <f t="shared" si="1243"/>
        <v>37943.41296</v>
      </c>
      <c r="AD350" s="10">
        <f t="shared" si="1244"/>
        <v>2849107.353</v>
      </c>
      <c r="AE350" s="10">
        <f t="shared" si="1245"/>
        <v>0</v>
      </c>
      <c r="AG350" s="11">
        <v>141.0</v>
      </c>
      <c r="AH350" s="11">
        <v>5137.1</v>
      </c>
      <c r="AI350" s="11">
        <v>5561540.0</v>
      </c>
      <c r="AJ350" s="11">
        <v>-89.121</v>
      </c>
      <c r="AK350" s="10">
        <f t="shared" si="1246"/>
        <v>85318.7083</v>
      </c>
      <c r="AL350" s="10">
        <f t="shared" si="1247"/>
        <v>5560885.531</v>
      </c>
      <c r="AM350" s="10">
        <f t="shared" si="1248"/>
        <v>0</v>
      </c>
      <c r="AO350" s="7">
        <f t="shared" ref="AO350:AQ350" si="2089">E350-AC350</f>
        <v>605.0016354</v>
      </c>
      <c r="AP350" s="7">
        <f t="shared" si="2089"/>
        <v>-39281.76594</v>
      </c>
      <c r="AQ350" s="7">
        <f t="shared" si="2089"/>
        <v>0</v>
      </c>
      <c r="AS350" s="7">
        <f t="shared" ref="AS350:AU350" si="2090">M350-AK350</f>
        <v>-2298.321761</v>
      </c>
      <c r="AT350" s="7">
        <f t="shared" si="2090"/>
        <v>-4385.705652</v>
      </c>
      <c r="AU350" s="7">
        <f t="shared" si="2090"/>
        <v>0</v>
      </c>
      <c r="AW350" s="11">
        <v>141.0</v>
      </c>
      <c r="AX350" s="11">
        <v>10250.0</v>
      </c>
      <c r="AY350" s="11">
        <v>2851700.0</v>
      </c>
      <c r="AZ350" s="11">
        <v>-89.129</v>
      </c>
      <c r="BA350" s="10">
        <f t="shared" si="1251"/>
        <v>43349.35409</v>
      </c>
      <c r="BB350" s="10">
        <f t="shared" si="1252"/>
        <v>2851370.499</v>
      </c>
      <c r="BC350" s="10">
        <f t="shared" si="1253"/>
        <v>0</v>
      </c>
      <c r="BE350" s="11">
        <v>141.0</v>
      </c>
      <c r="BF350" s="11">
        <v>5137.1</v>
      </c>
      <c r="BG350" s="11">
        <v>5615430.0</v>
      </c>
      <c r="BH350" s="11">
        <v>-89.194</v>
      </c>
      <c r="BI350" s="10">
        <f t="shared" si="1254"/>
        <v>78991.63504</v>
      </c>
      <c r="BJ350" s="10">
        <f t="shared" si="1255"/>
        <v>5614874.389</v>
      </c>
      <c r="BK350" s="10">
        <f t="shared" si="1256"/>
        <v>0</v>
      </c>
      <c r="BM350" s="7">
        <f t="shared" ref="BM350:BO350" si="2091">E350-BA350</f>
        <v>-4800.939497</v>
      </c>
      <c r="BN350" s="7">
        <f t="shared" si="2091"/>
        <v>-41544.91244</v>
      </c>
      <c r="BO350" s="7">
        <f t="shared" si="2091"/>
        <v>0</v>
      </c>
      <c r="BQ350" s="7">
        <f t="shared" ref="BQ350:BS350" si="2092">M350-BI350</f>
        <v>4028.751494</v>
      </c>
      <c r="BR350" s="7">
        <f t="shared" si="2092"/>
        <v>-58374.56379</v>
      </c>
      <c r="BS350" s="7">
        <f t="shared" si="2092"/>
        <v>0</v>
      </c>
      <c r="BU350" s="12">
        <f t="shared" ref="BU350:BW350" si="2093">AO350-BM350</f>
        <v>5405.941133</v>
      </c>
      <c r="BV350" s="12">
        <f t="shared" si="2093"/>
        <v>2263.146498</v>
      </c>
      <c r="BW350" s="12">
        <f t="shared" si="2093"/>
        <v>0</v>
      </c>
      <c r="BY350" s="12">
        <f t="shared" ref="BY350:CA350" si="2094">AS350-BQ350</f>
        <v>-6327.073255</v>
      </c>
      <c r="BZ350" s="12">
        <f t="shared" si="2094"/>
        <v>53988.85813</v>
      </c>
      <c r="CA350" s="12">
        <f t="shared" si="2094"/>
        <v>0</v>
      </c>
    </row>
    <row r="351" ht="15.75" customHeight="1">
      <c r="A351" s="11">
        <v>142.0</v>
      </c>
      <c r="B351" s="11">
        <v>10770.0</v>
      </c>
      <c r="C351" s="11">
        <v>2658100.0</v>
      </c>
      <c r="D351" s="11">
        <v>-89.144</v>
      </c>
      <c r="E351" s="10">
        <f t="shared" si="1234"/>
        <v>39710.5856</v>
      </c>
      <c r="F351" s="10">
        <f t="shared" si="1235"/>
        <v>2657803.356</v>
      </c>
      <c r="G351" s="10">
        <f t="shared" si="1236"/>
        <v>0</v>
      </c>
      <c r="I351" s="11">
        <v>142.0</v>
      </c>
      <c r="J351" s="11">
        <v>5460.4</v>
      </c>
      <c r="K351" s="11">
        <v>5231280.0</v>
      </c>
      <c r="L351" s="11">
        <v>-89.137</v>
      </c>
      <c r="M351" s="10">
        <f t="shared" si="1237"/>
        <v>78791.56155</v>
      </c>
      <c r="N351" s="10">
        <f t="shared" si="1238"/>
        <v>5230686.602</v>
      </c>
      <c r="O351" s="10">
        <f t="shared" si="1239"/>
        <v>0</v>
      </c>
      <c r="Q351" s="11">
        <v>142.0</v>
      </c>
      <c r="R351" s="11">
        <v>2768.4</v>
      </c>
      <c r="S351" s="11">
        <v>1.02645E7</v>
      </c>
      <c r="T351" s="11">
        <v>-89.205</v>
      </c>
      <c r="U351" s="10">
        <f t="shared" si="1240"/>
        <v>142419.1403</v>
      </c>
      <c r="V351" s="10">
        <f t="shared" si="1241"/>
        <v>10263511.93</v>
      </c>
      <c r="W351" s="10">
        <f t="shared" si="1242"/>
        <v>0</v>
      </c>
      <c r="Y351" s="11">
        <v>142.0</v>
      </c>
      <c r="Z351" s="11">
        <v>10770.0</v>
      </c>
      <c r="AA351" s="11">
        <v>2716780.0</v>
      </c>
      <c r="AB351" s="11">
        <v>-89.25</v>
      </c>
      <c r="AC351" s="10">
        <f t="shared" si="1243"/>
        <v>35561.55146</v>
      </c>
      <c r="AD351" s="10">
        <f t="shared" si="1244"/>
        <v>2716547.247</v>
      </c>
      <c r="AE351" s="10">
        <f t="shared" si="1245"/>
        <v>0</v>
      </c>
      <c r="AG351" s="11">
        <v>142.0</v>
      </c>
      <c r="AH351" s="11">
        <v>5460.4</v>
      </c>
      <c r="AI351" s="11">
        <v>5238400.0</v>
      </c>
      <c r="AJ351" s="11">
        <v>-89.124</v>
      </c>
      <c r="AK351" s="10">
        <f t="shared" si="1246"/>
        <v>80087.21869</v>
      </c>
      <c r="AL351" s="10">
        <f t="shared" si="1247"/>
        <v>5237787.758</v>
      </c>
      <c r="AM351" s="10">
        <f t="shared" si="1248"/>
        <v>0</v>
      </c>
      <c r="AO351" s="7">
        <f t="shared" ref="AO351:AQ351" si="2095">E351-AC351</f>
        <v>4149.034145</v>
      </c>
      <c r="AP351" s="7">
        <f t="shared" si="2095"/>
        <v>-58743.89082</v>
      </c>
      <c r="AQ351" s="7">
        <f t="shared" si="2095"/>
        <v>0</v>
      </c>
      <c r="AS351" s="7">
        <f t="shared" ref="AS351:AU351" si="2096">M351-AK351</f>
        <v>-1295.657144</v>
      </c>
      <c r="AT351" s="7">
        <f t="shared" si="2096"/>
        <v>-7101.155968</v>
      </c>
      <c r="AU351" s="7">
        <f t="shared" si="2096"/>
        <v>0</v>
      </c>
      <c r="AW351" s="11">
        <v>142.0</v>
      </c>
      <c r="AX351" s="11">
        <v>10770.0</v>
      </c>
      <c r="AY351" s="11">
        <v>2713320.0</v>
      </c>
      <c r="AZ351" s="11">
        <v>-89.514</v>
      </c>
      <c r="BA351" s="10">
        <f t="shared" si="1251"/>
        <v>23014.9187</v>
      </c>
      <c r="BB351" s="10">
        <f t="shared" si="1252"/>
        <v>2713222.39</v>
      </c>
      <c r="BC351" s="10">
        <f t="shared" si="1253"/>
        <v>0</v>
      </c>
      <c r="BE351" s="11">
        <v>142.0</v>
      </c>
      <c r="BF351" s="11">
        <v>5460.4</v>
      </c>
      <c r="BG351" s="11">
        <v>5287560.0</v>
      </c>
      <c r="BH351" s="11">
        <v>-89.216</v>
      </c>
      <c r="BI351" s="10">
        <f t="shared" si="1254"/>
        <v>72349.44204</v>
      </c>
      <c r="BJ351" s="10">
        <f t="shared" si="1255"/>
        <v>5287065</v>
      </c>
      <c r="BK351" s="10">
        <f t="shared" si="1256"/>
        <v>0</v>
      </c>
      <c r="BM351" s="7">
        <f t="shared" ref="BM351:BO351" si="2097">E351-BA351</f>
        <v>16695.66691</v>
      </c>
      <c r="BN351" s="7">
        <f t="shared" si="2097"/>
        <v>-55419.03365</v>
      </c>
      <c r="BO351" s="7">
        <f t="shared" si="2097"/>
        <v>0</v>
      </c>
      <c r="BQ351" s="7">
        <f t="shared" ref="BQ351:BS351" si="2098">M351-BI351</f>
        <v>6442.119505</v>
      </c>
      <c r="BR351" s="7">
        <f t="shared" si="2098"/>
        <v>-56378.39778</v>
      </c>
      <c r="BS351" s="7">
        <f t="shared" si="2098"/>
        <v>0</v>
      </c>
      <c r="BU351" s="12">
        <f t="shared" ref="BU351:BW351" si="2099">AO351-BM351</f>
        <v>-12546.63276</v>
      </c>
      <c r="BV351" s="12">
        <f t="shared" si="2099"/>
        <v>-3324.857176</v>
      </c>
      <c r="BW351" s="12">
        <f t="shared" si="2099"/>
        <v>0</v>
      </c>
      <c r="BY351" s="12">
        <f t="shared" ref="BY351:CA351" si="2100">AS351-BQ351</f>
        <v>-7737.776649</v>
      </c>
      <c r="BZ351" s="12">
        <f t="shared" si="2100"/>
        <v>49277.24182</v>
      </c>
      <c r="CA351" s="12">
        <f t="shared" si="2100"/>
        <v>0</v>
      </c>
    </row>
    <row r="352" ht="15.75" customHeight="1">
      <c r="A352" s="11">
        <v>143.0</v>
      </c>
      <c r="B352" s="11">
        <v>11317.0</v>
      </c>
      <c r="C352" s="11">
        <v>2535720.0</v>
      </c>
      <c r="D352" s="11">
        <v>-89.27</v>
      </c>
      <c r="E352" s="10">
        <f t="shared" si="1234"/>
        <v>32306.48985</v>
      </c>
      <c r="F352" s="10">
        <f t="shared" si="1235"/>
        <v>2535514.19</v>
      </c>
      <c r="G352" s="10">
        <f t="shared" si="1236"/>
        <v>0</v>
      </c>
      <c r="I352" s="11">
        <v>143.0</v>
      </c>
      <c r="J352" s="11">
        <v>5804.1</v>
      </c>
      <c r="K352" s="11">
        <v>4924210.0</v>
      </c>
      <c r="L352" s="11">
        <v>-89.169</v>
      </c>
      <c r="M352" s="10">
        <f t="shared" si="1237"/>
        <v>71416.69216</v>
      </c>
      <c r="N352" s="10">
        <f t="shared" si="1238"/>
        <v>4923692.088</v>
      </c>
      <c r="O352" s="10">
        <f t="shared" si="1239"/>
        <v>0</v>
      </c>
      <c r="Q352" s="11">
        <v>143.0</v>
      </c>
      <c r="R352" s="11">
        <v>2976.7</v>
      </c>
      <c r="S352" s="11">
        <v>9551530.0</v>
      </c>
      <c r="T352" s="11">
        <v>-89.234</v>
      </c>
      <c r="U352" s="10">
        <f t="shared" si="1240"/>
        <v>127692.7217</v>
      </c>
      <c r="V352" s="10">
        <f t="shared" si="1241"/>
        <v>9550676.411</v>
      </c>
      <c r="W352" s="10">
        <f t="shared" si="1242"/>
        <v>0</v>
      </c>
      <c r="Y352" s="11">
        <v>143.0</v>
      </c>
      <c r="Z352" s="11">
        <v>11317.0</v>
      </c>
      <c r="AA352" s="11">
        <v>2583410.0</v>
      </c>
      <c r="AB352" s="11">
        <v>-89.179</v>
      </c>
      <c r="AC352" s="10">
        <f t="shared" si="1243"/>
        <v>37016.81079</v>
      </c>
      <c r="AD352" s="10">
        <f t="shared" si="1244"/>
        <v>2583144.786</v>
      </c>
      <c r="AE352" s="10">
        <f t="shared" si="1245"/>
        <v>0</v>
      </c>
      <c r="AG352" s="11">
        <v>143.0</v>
      </c>
      <c r="AH352" s="11">
        <v>5804.1</v>
      </c>
      <c r="AI352" s="11">
        <v>4930370.0</v>
      </c>
      <c r="AJ352" s="11">
        <v>-89.143</v>
      </c>
      <c r="AK352" s="10">
        <f t="shared" si="1246"/>
        <v>73743.11991</v>
      </c>
      <c r="AL352" s="10">
        <f t="shared" si="1247"/>
        <v>4929818.484</v>
      </c>
      <c r="AM352" s="10">
        <f t="shared" si="1248"/>
        <v>0</v>
      </c>
      <c r="AO352" s="7">
        <f t="shared" ref="AO352:AQ352" si="2101">E352-AC352</f>
        <v>-4710.320937</v>
      </c>
      <c r="AP352" s="7">
        <f t="shared" si="2101"/>
        <v>-47630.59541</v>
      </c>
      <c r="AQ352" s="7">
        <f t="shared" si="2101"/>
        <v>0</v>
      </c>
      <c r="AS352" s="7">
        <f t="shared" ref="AS352:AU352" si="2102">M352-AK352</f>
        <v>-2326.427756</v>
      </c>
      <c r="AT352" s="7">
        <f t="shared" si="2102"/>
        <v>-6126.396124</v>
      </c>
      <c r="AU352" s="7">
        <f t="shared" si="2102"/>
        <v>0</v>
      </c>
      <c r="AW352" s="11">
        <v>143.0</v>
      </c>
      <c r="AX352" s="11">
        <v>11317.0</v>
      </c>
      <c r="AY352" s="11">
        <v>2584110.0</v>
      </c>
      <c r="AZ352" s="11">
        <v>-89.471</v>
      </c>
      <c r="BA352" s="10">
        <f t="shared" si="1251"/>
        <v>23858.2105</v>
      </c>
      <c r="BB352" s="10">
        <f t="shared" si="1252"/>
        <v>2583999.86</v>
      </c>
      <c r="BC352" s="10">
        <f t="shared" si="1253"/>
        <v>0</v>
      </c>
      <c r="BE352" s="11">
        <v>143.0</v>
      </c>
      <c r="BF352" s="11">
        <v>5804.1</v>
      </c>
      <c r="BG352" s="11">
        <v>4982580.0</v>
      </c>
      <c r="BH352" s="11">
        <v>-89.226</v>
      </c>
      <c r="BI352" s="10">
        <f t="shared" si="1254"/>
        <v>67306.87074</v>
      </c>
      <c r="BJ352" s="10">
        <f t="shared" si="1255"/>
        <v>4982125.374</v>
      </c>
      <c r="BK352" s="10">
        <f t="shared" si="1256"/>
        <v>0</v>
      </c>
      <c r="BM352" s="7">
        <f t="shared" ref="BM352:BO352" si="2103">E352-BA352</f>
        <v>8448.279347</v>
      </c>
      <c r="BN352" s="7">
        <f t="shared" si="2103"/>
        <v>-48485.66999</v>
      </c>
      <c r="BO352" s="7">
        <f t="shared" si="2103"/>
        <v>0</v>
      </c>
      <c r="BQ352" s="7">
        <f t="shared" ref="BQ352:BS352" si="2104">M352-BI352</f>
        <v>4109.821416</v>
      </c>
      <c r="BR352" s="7">
        <f t="shared" si="2104"/>
        <v>-58433.28565</v>
      </c>
      <c r="BS352" s="7">
        <f t="shared" si="2104"/>
        <v>0</v>
      </c>
      <c r="BU352" s="12">
        <f t="shared" ref="BU352:BW352" si="2105">AO352-BM352</f>
        <v>-13158.60028</v>
      </c>
      <c r="BV352" s="12">
        <f t="shared" si="2105"/>
        <v>855.0745867</v>
      </c>
      <c r="BW352" s="12">
        <f t="shared" si="2105"/>
        <v>0</v>
      </c>
      <c r="BY352" s="12">
        <f t="shared" ref="BY352:CA352" si="2106">AS352-BQ352</f>
        <v>-6436.249172</v>
      </c>
      <c r="BZ352" s="12">
        <f t="shared" si="2106"/>
        <v>52306.88953</v>
      </c>
      <c r="CA352" s="12">
        <f t="shared" si="2106"/>
        <v>0</v>
      </c>
    </row>
    <row r="353" ht="15.75" customHeight="1">
      <c r="A353" s="11">
        <v>144.0</v>
      </c>
      <c r="B353" s="11">
        <v>11891.0</v>
      </c>
      <c r="C353" s="11">
        <v>2419520.0</v>
      </c>
      <c r="D353" s="11">
        <v>-89.33</v>
      </c>
      <c r="E353" s="10">
        <f t="shared" si="1234"/>
        <v>28292.5107</v>
      </c>
      <c r="F353" s="10">
        <f t="shared" si="1235"/>
        <v>2419354.576</v>
      </c>
      <c r="G353" s="10">
        <f t="shared" si="1236"/>
        <v>0</v>
      </c>
      <c r="I353" s="11">
        <v>144.0</v>
      </c>
      <c r="J353" s="11">
        <v>6169.3</v>
      </c>
      <c r="K353" s="11">
        <v>4638520.0</v>
      </c>
      <c r="L353" s="11">
        <v>-89.181</v>
      </c>
      <c r="M353" s="10">
        <f t="shared" si="1237"/>
        <v>66301.8907</v>
      </c>
      <c r="N353" s="10">
        <f t="shared" si="1238"/>
        <v>4638046.124</v>
      </c>
      <c r="O353" s="10">
        <f t="shared" si="1239"/>
        <v>0</v>
      </c>
      <c r="Q353" s="11">
        <v>144.0</v>
      </c>
      <c r="R353" s="11">
        <v>3200.6</v>
      </c>
      <c r="S353" s="11">
        <v>8891900.0</v>
      </c>
      <c r="T353" s="11">
        <v>-89.062</v>
      </c>
      <c r="U353" s="10">
        <f t="shared" si="1240"/>
        <v>145564.4675</v>
      </c>
      <c r="V353" s="10">
        <f t="shared" si="1241"/>
        <v>8890708.442</v>
      </c>
      <c r="W353" s="10">
        <f t="shared" si="1242"/>
        <v>0</v>
      </c>
      <c r="Y353" s="11">
        <v>144.0</v>
      </c>
      <c r="Z353" s="11">
        <v>11891.0</v>
      </c>
      <c r="AA353" s="11">
        <v>2458050.0</v>
      </c>
      <c r="AB353" s="11">
        <v>-89.239</v>
      </c>
      <c r="AC353" s="10">
        <f t="shared" si="1243"/>
        <v>32646.75109</v>
      </c>
      <c r="AD353" s="10">
        <f t="shared" si="1244"/>
        <v>2457833.19</v>
      </c>
      <c r="AE353" s="10">
        <f t="shared" si="1245"/>
        <v>0</v>
      </c>
      <c r="AG353" s="11">
        <v>144.0</v>
      </c>
      <c r="AH353" s="11">
        <v>6169.3</v>
      </c>
      <c r="AI353" s="11">
        <v>4639580.0</v>
      </c>
      <c r="AJ353" s="11">
        <v>-89.151</v>
      </c>
      <c r="AK353" s="10">
        <f t="shared" si="1246"/>
        <v>68746.06312</v>
      </c>
      <c r="AL353" s="10">
        <f t="shared" si="1247"/>
        <v>4639070.656</v>
      </c>
      <c r="AM353" s="10">
        <f t="shared" si="1248"/>
        <v>0</v>
      </c>
      <c r="AO353" s="7">
        <f t="shared" ref="AO353:AQ353" si="2107">E353-AC353</f>
        <v>-4354.240388</v>
      </c>
      <c r="AP353" s="7">
        <f t="shared" si="2107"/>
        <v>-38478.6145</v>
      </c>
      <c r="AQ353" s="7">
        <f t="shared" si="2107"/>
        <v>0</v>
      </c>
      <c r="AS353" s="7">
        <f t="shared" ref="AS353:AU353" si="2108">M353-AK353</f>
        <v>-2444.172414</v>
      </c>
      <c r="AT353" s="7">
        <f t="shared" si="2108"/>
        <v>-1024.53227</v>
      </c>
      <c r="AU353" s="7">
        <f t="shared" si="2108"/>
        <v>0</v>
      </c>
      <c r="AW353" s="11">
        <v>144.0</v>
      </c>
      <c r="AX353" s="11">
        <v>11891.0</v>
      </c>
      <c r="AY353" s="11">
        <v>2464010.0</v>
      </c>
      <c r="AZ353" s="11">
        <v>-89.377</v>
      </c>
      <c r="BA353" s="10">
        <f t="shared" si="1251"/>
        <v>26791.64145</v>
      </c>
      <c r="BB353" s="10">
        <f t="shared" si="1252"/>
        <v>2463864.34</v>
      </c>
      <c r="BC353" s="10">
        <f t="shared" si="1253"/>
        <v>0</v>
      </c>
      <c r="BE353" s="11">
        <v>144.0</v>
      </c>
      <c r="BF353" s="11">
        <v>6169.3</v>
      </c>
      <c r="BG353" s="11">
        <v>4696510.0</v>
      </c>
      <c r="BH353" s="11">
        <v>-89.29</v>
      </c>
      <c r="BI353" s="10">
        <f t="shared" si="1254"/>
        <v>58196.90017</v>
      </c>
      <c r="BJ353" s="10">
        <f t="shared" si="1255"/>
        <v>4696149.412</v>
      </c>
      <c r="BK353" s="10">
        <f t="shared" si="1256"/>
        <v>0</v>
      </c>
      <c r="BM353" s="7">
        <f t="shared" ref="BM353:BO353" si="2109">E353-BA353</f>
        <v>1500.869255</v>
      </c>
      <c r="BN353" s="7">
        <f t="shared" si="2109"/>
        <v>-44509.76447</v>
      </c>
      <c r="BO353" s="7">
        <f t="shared" si="2109"/>
        <v>0</v>
      </c>
      <c r="BQ353" s="7">
        <f t="shared" ref="BQ353:BS353" si="2110">M353-BI353</f>
        <v>8104.990534</v>
      </c>
      <c r="BR353" s="7">
        <f t="shared" si="2110"/>
        <v>-58103.28797</v>
      </c>
      <c r="BS353" s="7">
        <f t="shared" si="2110"/>
        <v>0</v>
      </c>
      <c r="BU353" s="12">
        <f t="shared" ref="BU353:BW353" si="2111">AO353-BM353</f>
        <v>-5855.109642</v>
      </c>
      <c r="BV353" s="12">
        <f t="shared" si="2111"/>
        <v>6031.149968</v>
      </c>
      <c r="BW353" s="12">
        <f t="shared" si="2111"/>
        <v>0</v>
      </c>
      <c r="BY353" s="12">
        <f t="shared" ref="BY353:CA353" si="2112">AS353-BQ353</f>
        <v>-10549.16295</v>
      </c>
      <c r="BZ353" s="12">
        <f t="shared" si="2112"/>
        <v>57078.7557</v>
      </c>
      <c r="CA353" s="12">
        <f t="shared" si="2112"/>
        <v>0</v>
      </c>
    </row>
    <row r="354" ht="15.75" customHeight="1">
      <c r="A354" s="11">
        <v>145.0</v>
      </c>
      <c r="B354" s="11">
        <v>12495.0</v>
      </c>
      <c r="C354" s="11">
        <v>2305060.0</v>
      </c>
      <c r="D354" s="11">
        <v>-89.178</v>
      </c>
      <c r="E354" s="10">
        <f t="shared" si="1234"/>
        <v>33068.65425</v>
      </c>
      <c r="F354" s="10">
        <f t="shared" si="1235"/>
        <v>2304822.784</v>
      </c>
      <c r="G354" s="10">
        <f t="shared" si="1236"/>
        <v>0</v>
      </c>
      <c r="I354" s="11">
        <v>145.0</v>
      </c>
      <c r="J354" s="11">
        <v>6557.5</v>
      </c>
      <c r="K354" s="11">
        <v>4365070.0</v>
      </c>
      <c r="L354" s="11">
        <v>-89.211</v>
      </c>
      <c r="M354" s="10">
        <f t="shared" si="1237"/>
        <v>60107.94182</v>
      </c>
      <c r="N354" s="10">
        <f t="shared" si="1238"/>
        <v>4364656.131</v>
      </c>
      <c r="O354" s="10">
        <f t="shared" si="1239"/>
        <v>0</v>
      </c>
      <c r="Q354" s="11">
        <v>145.0</v>
      </c>
      <c r="R354" s="11">
        <v>3441.5</v>
      </c>
      <c r="S354" s="11">
        <v>8266810.0</v>
      </c>
      <c r="T354" s="11">
        <v>-89.226</v>
      </c>
      <c r="U354" s="10">
        <f t="shared" si="1240"/>
        <v>111671.6866</v>
      </c>
      <c r="V354" s="10">
        <f t="shared" si="1241"/>
        <v>8266055.711</v>
      </c>
      <c r="W354" s="10">
        <f t="shared" si="1242"/>
        <v>0</v>
      </c>
      <c r="Y354" s="11">
        <v>145.0</v>
      </c>
      <c r="Z354" s="11">
        <v>12495.0</v>
      </c>
      <c r="AA354" s="11">
        <v>2343710.0</v>
      </c>
      <c r="AB354" s="11">
        <v>-89.295</v>
      </c>
      <c r="AC354" s="10">
        <f t="shared" si="1243"/>
        <v>28837.61894</v>
      </c>
      <c r="AD354" s="10">
        <f t="shared" si="1244"/>
        <v>2343532.58</v>
      </c>
      <c r="AE354" s="10">
        <f t="shared" si="1245"/>
        <v>0</v>
      </c>
      <c r="AG354" s="11">
        <v>145.0</v>
      </c>
      <c r="AH354" s="11">
        <v>6557.5</v>
      </c>
      <c r="AI354" s="11">
        <v>4368640.0</v>
      </c>
      <c r="AJ354" s="11">
        <v>-89.174</v>
      </c>
      <c r="AK354" s="10">
        <f t="shared" si="1246"/>
        <v>62977.96588</v>
      </c>
      <c r="AL354" s="10">
        <f t="shared" si="1247"/>
        <v>4368186.034</v>
      </c>
      <c r="AM354" s="10">
        <f t="shared" si="1248"/>
        <v>0</v>
      </c>
      <c r="AO354" s="7">
        <f t="shared" ref="AO354:AQ354" si="2113">E354-AC354</f>
        <v>4231.035311</v>
      </c>
      <c r="AP354" s="7">
        <f t="shared" si="2113"/>
        <v>-38709.79605</v>
      </c>
      <c r="AQ354" s="7">
        <f t="shared" si="2113"/>
        <v>0</v>
      </c>
      <c r="AS354" s="7">
        <f t="shared" ref="AS354:AU354" si="2114">M354-AK354</f>
        <v>-2870.024054</v>
      </c>
      <c r="AT354" s="7">
        <f t="shared" si="2114"/>
        <v>-3529.902935</v>
      </c>
      <c r="AU354" s="7">
        <f t="shared" si="2114"/>
        <v>0</v>
      </c>
      <c r="AW354" s="11">
        <v>145.0</v>
      </c>
      <c r="AX354" s="11">
        <v>12495.0</v>
      </c>
      <c r="AY354" s="11">
        <v>2344310.0</v>
      </c>
      <c r="AZ354" s="11">
        <v>-89.377</v>
      </c>
      <c r="BA354" s="10">
        <f t="shared" si="1251"/>
        <v>25490.12097</v>
      </c>
      <c r="BB354" s="10">
        <f t="shared" si="1252"/>
        <v>2344171.416</v>
      </c>
      <c r="BC354" s="10">
        <f t="shared" si="1253"/>
        <v>0</v>
      </c>
      <c r="BE354" s="11">
        <v>145.0</v>
      </c>
      <c r="BF354" s="11">
        <v>6557.5</v>
      </c>
      <c r="BG354" s="11">
        <v>4414560.0</v>
      </c>
      <c r="BH354" s="11">
        <v>-89.253</v>
      </c>
      <c r="BI354" s="10">
        <f t="shared" si="1254"/>
        <v>57553.67893</v>
      </c>
      <c r="BJ354" s="10">
        <f t="shared" si="1255"/>
        <v>4414184.813</v>
      </c>
      <c r="BK354" s="10">
        <f t="shared" si="1256"/>
        <v>0</v>
      </c>
      <c r="BM354" s="7">
        <f t="shared" ref="BM354:BO354" si="2115">E354-BA354</f>
        <v>7578.533279</v>
      </c>
      <c r="BN354" s="7">
        <f t="shared" si="2115"/>
        <v>-39348.63203</v>
      </c>
      <c r="BO354" s="7">
        <f t="shared" si="2115"/>
        <v>0</v>
      </c>
      <c r="BQ354" s="7">
        <f t="shared" ref="BQ354:BS354" si="2116">M354-BI354</f>
        <v>2554.262896</v>
      </c>
      <c r="BR354" s="7">
        <f t="shared" si="2116"/>
        <v>-49528.68268</v>
      </c>
      <c r="BS354" s="7">
        <f t="shared" si="2116"/>
        <v>0</v>
      </c>
      <c r="BU354" s="12">
        <f t="shared" ref="BU354:BW354" si="2117">AO354-BM354</f>
        <v>-3347.497968</v>
      </c>
      <c r="BV354" s="12">
        <f t="shared" si="2117"/>
        <v>638.8359847</v>
      </c>
      <c r="BW354" s="12">
        <f t="shared" si="2117"/>
        <v>0</v>
      </c>
      <c r="BY354" s="12">
        <f t="shared" ref="BY354:CA354" si="2118">AS354-BQ354</f>
        <v>-5424.286949</v>
      </c>
      <c r="BZ354" s="12">
        <f t="shared" si="2118"/>
        <v>45998.77974</v>
      </c>
      <c r="CA354" s="12">
        <f t="shared" si="2118"/>
        <v>0</v>
      </c>
    </row>
    <row r="355" ht="15.75" customHeight="1">
      <c r="A355" s="11">
        <v>146.0</v>
      </c>
      <c r="B355" s="11">
        <v>13129.0</v>
      </c>
      <c r="C355" s="11">
        <v>2187440.0</v>
      </c>
      <c r="D355" s="11">
        <v>-89.273</v>
      </c>
      <c r="E355" s="10">
        <f t="shared" si="1234"/>
        <v>27754.68319</v>
      </c>
      <c r="F355" s="10">
        <f t="shared" si="1235"/>
        <v>2187263.914</v>
      </c>
      <c r="G355" s="10">
        <f t="shared" si="1236"/>
        <v>0</v>
      </c>
      <c r="I355" s="11">
        <v>146.0</v>
      </c>
      <c r="J355" s="11">
        <v>6970.2</v>
      </c>
      <c r="K355" s="11">
        <v>4107490.0</v>
      </c>
      <c r="L355" s="11">
        <v>-89.17</v>
      </c>
      <c r="M355" s="10">
        <f t="shared" si="1237"/>
        <v>59499.97526</v>
      </c>
      <c r="N355" s="10">
        <f t="shared" si="1238"/>
        <v>4107059.027</v>
      </c>
      <c r="O355" s="10">
        <f t="shared" si="1239"/>
        <v>0</v>
      </c>
      <c r="Q355" s="11">
        <v>146.0</v>
      </c>
      <c r="R355" s="11">
        <v>3700.4</v>
      </c>
      <c r="S355" s="11">
        <v>7708630.0</v>
      </c>
      <c r="T355" s="11">
        <v>-89.05</v>
      </c>
      <c r="U355" s="10">
        <f t="shared" si="1240"/>
        <v>127808.0693</v>
      </c>
      <c r="V355" s="10">
        <f t="shared" si="1241"/>
        <v>7707570.407</v>
      </c>
      <c r="W355" s="10">
        <f t="shared" si="1242"/>
        <v>0</v>
      </c>
      <c r="Y355" s="11">
        <v>146.0</v>
      </c>
      <c r="Z355" s="11">
        <v>13129.0</v>
      </c>
      <c r="AA355" s="11">
        <v>2235610.0</v>
      </c>
      <c r="AB355" s="11">
        <v>-89.245</v>
      </c>
      <c r="AC355" s="10">
        <f t="shared" si="1243"/>
        <v>29458.30771</v>
      </c>
      <c r="AD355" s="10">
        <f t="shared" si="1244"/>
        <v>2235415.908</v>
      </c>
      <c r="AE355" s="10">
        <f t="shared" si="1245"/>
        <v>0</v>
      </c>
      <c r="AG355" s="11">
        <v>146.0</v>
      </c>
      <c r="AH355" s="11">
        <v>6970.2</v>
      </c>
      <c r="AI355" s="11">
        <v>4112830.0</v>
      </c>
      <c r="AJ355" s="11">
        <v>-89.179</v>
      </c>
      <c r="AK355" s="10">
        <f t="shared" si="1246"/>
        <v>58931.35426</v>
      </c>
      <c r="AL355" s="10">
        <f t="shared" si="1247"/>
        <v>4112407.775</v>
      </c>
      <c r="AM355" s="10">
        <f t="shared" si="1248"/>
        <v>0</v>
      </c>
      <c r="AO355" s="7">
        <f t="shared" ref="AO355:AQ355" si="2119">E355-AC355</f>
        <v>-1703.624519</v>
      </c>
      <c r="AP355" s="7">
        <f t="shared" si="2119"/>
        <v>-48151.99327</v>
      </c>
      <c r="AQ355" s="7">
        <f t="shared" si="2119"/>
        <v>0</v>
      </c>
      <c r="AS355" s="7">
        <f t="shared" ref="AS355:AU355" si="2120">M355-AK355</f>
        <v>568.6209954</v>
      </c>
      <c r="AT355" s="7">
        <f t="shared" si="2120"/>
        <v>-5348.747358</v>
      </c>
      <c r="AU355" s="7">
        <f t="shared" si="2120"/>
        <v>0</v>
      </c>
      <c r="AW355" s="11">
        <v>146.0</v>
      </c>
      <c r="AX355" s="11">
        <v>13129.0</v>
      </c>
      <c r="AY355" s="11">
        <v>2229750.0</v>
      </c>
      <c r="AZ355" s="11">
        <v>-89.421</v>
      </c>
      <c r="BA355" s="10">
        <f t="shared" si="1251"/>
        <v>22532.25783</v>
      </c>
      <c r="BB355" s="10">
        <f t="shared" si="1252"/>
        <v>2229636.15</v>
      </c>
      <c r="BC355" s="10">
        <f t="shared" si="1253"/>
        <v>0</v>
      </c>
      <c r="BE355" s="11">
        <v>146.0</v>
      </c>
      <c r="BF355" s="11">
        <v>6970.2</v>
      </c>
      <c r="BG355" s="11">
        <v>4149250.0</v>
      </c>
      <c r="BH355" s="11">
        <v>-89.249</v>
      </c>
      <c r="BI355" s="10">
        <f t="shared" si="1254"/>
        <v>54384.41629</v>
      </c>
      <c r="BJ355" s="10">
        <f t="shared" si="1255"/>
        <v>4148893.575</v>
      </c>
      <c r="BK355" s="10">
        <f t="shared" si="1256"/>
        <v>0</v>
      </c>
      <c r="BM355" s="7">
        <f t="shared" ref="BM355:BO355" si="2121">E355-BA355</f>
        <v>5222.425353</v>
      </c>
      <c r="BN355" s="7">
        <f t="shared" si="2121"/>
        <v>-42372.23527</v>
      </c>
      <c r="BO355" s="7">
        <f t="shared" si="2121"/>
        <v>0</v>
      </c>
      <c r="BQ355" s="7">
        <f t="shared" ref="BQ355:BS355" si="2122">M355-BI355</f>
        <v>5115.558971</v>
      </c>
      <c r="BR355" s="7">
        <f t="shared" si="2122"/>
        <v>-41834.54791</v>
      </c>
      <c r="BS355" s="7">
        <f t="shared" si="2122"/>
        <v>0</v>
      </c>
      <c r="BU355" s="12">
        <f t="shared" ref="BU355:BW355" si="2123">AO355-BM355</f>
        <v>-6926.049872</v>
      </c>
      <c r="BV355" s="12">
        <f t="shared" si="2123"/>
        <v>-5779.758</v>
      </c>
      <c r="BW355" s="12">
        <f t="shared" si="2123"/>
        <v>0</v>
      </c>
      <c r="BY355" s="12">
        <f t="shared" ref="BY355:CA355" si="2124">AS355-BQ355</f>
        <v>-4546.937976</v>
      </c>
      <c r="BZ355" s="12">
        <f t="shared" si="2124"/>
        <v>36485.80056</v>
      </c>
      <c r="CA355" s="12">
        <f t="shared" si="2124"/>
        <v>0</v>
      </c>
    </row>
    <row r="356" ht="15.75" customHeight="1">
      <c r="A356" s="11">
        <v>147.0</v>
      </c>
      <c r="B356" s="11">
        <v>13796.0</v>
      </c>
      <c r="C356" s="11">
        <v>2086230.0</v>
      </c>
      <c r="D356" s="11">
        <v>-89.339</v>
      </c>
      <c r="E356" s="10">
        <f t="shared" si="1234"/>
        <v>24067.52212</v>
      </c>
      <c r="F356" s="10">
        <f t="shared" si="1235"/>
        <v>2086091.169</v>
      </c>
      <c r="G356" s="10">
        <f t="shared" si="1236"/>
        <v>0</v>
      </c>
      <c r="I356" s="11">
        <v>147.0</v>
      </c>
      <c r="J356" s="11">
        <v>7408.9</v>
      </c>
      <c r="K356" s="11">
        <v>3866630.0</v>
      </c>
      <c r="L356" s="11">
        <v>-89.189</v>
      </c>
      <c r="M356" s="10">
        <f t="shared" si="1237"/>
        <v>54728.85167</v>
      </c>
      <c r="N356" s="10">
        <f t="shared" si="1238"/>
        <v>3866242.66</v>
      </c>
      <c r="O356" s="10">
        <f t="shared" si="1239"/>
        <v>0</v>
      </c>
      <c r="Q356" s="11">
        <v>147.0</v>
      </c>
      <c r="R356" s="11">
        <v>3978.8</v>
      </c>
      <c r="S356" s="11">
        <v>7142620.0</v>
      </c>
      <c r="T356" s="11">
        <v>-89.114</v>
      </c>
      <c r="U356" s="10">
        <f t="shared" si="1240"/>
        <v>110446.3394</v>
      </c>
      <c r="V356" s="10">
        <f t="shared" si="1241"/>
        <v>7141766.033</v>
      </c>
      <c r="W356" s="10">
        <f t="shared" si="1242"/>
        <v>0</v>
      </c>
      <c r="Y356" s="11">
        <v>147.0</v>
      </c>
      <c r="Z356" s="11">
        <v>13796.0</v>
      </c>
      <c r="AA356" s="11">
        <v>2125650.0</v>
      </c>
      <c r="AB356" s="11">
        <v>-89.192</v>
      </c>
      <c r="AC356" s="10">
        <f t="shared" si="1243"/>
        <v>29975.47615</v>
      </c>
      <c r="AD356" s="10">
        <f t="shared" si="1244"/>
        <v>2125438.636</v>
      </c>
      <c r="AE356" s="10">
        <f t="shared" si="1245"/>
        <v>0</v>
      </c>
      <c r="AG356" s="11">
        <v>147.0</v>
      </c>
      <c r="AH356" s="11">
        <v>7408.9</v>
      </c>
      <c r="AI356" s="11">
        <v>3871850.0</v>
      </c>
      <c r="AJ356" s="11">
        <v>-89.165</v>
      </c>
      <c r="AK356" s="10">
        <f t="shared" si="1246"/>
        <v>56424.40574</v>
      </c>
      <c r="AL356" s="10">
        <f t="shared" si="1247"/>
        <v>3871438.842</v>
      </c>
      <c r="AM356" s="10">
        <f t="shared" si="1248"/>
        <v>0</v>
      </c>
      <c r="AO356" s="7">
        <f t="shared" ref="AO356:AQ356" si="2125">E356-AC356</f>
        <v>-5907.954026</v>
      </c>
      <c r="AP356" s="7">
        <f t="shared" si="2125"/>
        <v>-39347.46606</v>
      </c>
      <c r="AQ356" s="7">
        <f t="shared" si="2125"/>
        <v>0</v>
      </c>
      <c r="AS356" s="7">
        <f t="shared" ref="AS356:AU356" si="2126">M356-AK356</f>
        <v>-1695.554063</v>
      </c>
      <c r="AT356" s="7">
        <f t="shared" si="2126"/>
        <v>-5196.181728</v>
      </c>
      <c r="AU356" s="7">
        <f t="shared" si="2126"/>
        <v>0</v>
      </c>
      <c r="AW356" s="11">
        <v>147.0</v>
      </c>
      <c r="AX356" s="11">
        <v>13796.0</v>
      </c>
      <c r="AY356" s="11">
        <v>2121670.0</v>
      </c>
      <c r="AZ356" s="11">
        <v>-89.403</v>
      </c>
      <c r="BA356" s="10">
        <f t="shared" si="1251"/>
        <v>22106.58589</v>
      </c>
      <c r="BB356" s="10">
        <f t="shared" si="1252"/>
        <v>2121554.828</v>
      </c>
      <c r="BC356" s="10">
        <f t="shared" si="1253"/>
        <v>0</v>
      </c>
      <c r="BE356" s="11">
        <v>147.0</v>
      </c>
      <c r="BF356" s="11">
        <v>7408.9</v>
      </c>
      <c r="BG356" s="11">
        <v>3901630.0</v>
      </c>
      <c r="BH356" s="11">
        <v>-89.254</v>
      </c>
      <c r="BI356" s="10">
        <f t="shared" si="1254"/>
        <v>50798.39682</v>
      </c>
      <c r="BJ356" s="10">
        <f t="shared" si="1255"/>
        <v>3901299.294</v>
      </c>
      <c r="BK356" s="10">
        <f t="shared" si="1256"/>
        <v>0</v>
      </c>
      <c r="BM356" s="7">
        <f t="shared" ref="BM356:BO356" si="2127">E356-BA356</f>
        <v>1960.936236</v>
      </c>
      <c r="BN356" s="7">
        <f t="shared" si="2127"/>
        <v>-35463.65844</v>
      </c>
      <c r="BO356" s="7">
        <f t="shared" si="2127"/>
        <v>0</v>
      </c>
      <c r="BQ356" s="7">
        <f t="shared" ref="BQ356:BS356" si="2128">M356-BI356</f>
        <v>3930.454852</v>
      </c>
      <c r="BR356" s="7">
        <f t="shared" si="2128"/>
        <v>-35056.63332</v>
      </c>
      <c r="BS356" s="7">
        <f t="shared" si="2128"/>
        <v>0</v>
      </c>
      <c r="BU356" s="12">
        <f t="shared" ref="BU356:BW356" si="2129">AO356-BM356</f>
        <v>-7868.890262</v>
      </c>
      <c r="BV356" s="12">
        <f t="shared" si="2129"/>
        <v>-3883.807619</v>
      </c>
      <c r="BW356" s="12">
        <f t="shared" si="2129"/>
        <v>0</v>
      </c>
      <c r="BY356" s="12">
        <f t="shared" ref="BY356:CA356" si="2130">AS356-BQ356</f>
        <v>-5626.008915</v>
      </c>
      <c r="BZ356" s="12">
        <f t="shared" si="2130"/>
        <v>29860.45159</v>
      </c>
      <c r="CA356" s="12">
        <f t="shared" si="2130"/>
        <v>0</v>
      </c>
    </row>
    <row r="357" ht="15.75" customHeight="1">
      <c r="A357" s="11">
        <v>148.0</v>
      </c>
      <c r="B357" s="11">
        <v>14496.0</v>
      </c>
      <c r="C357" s="11">
        <v>1986450.0</v>
      </c>
      <c r="D357" s="11">
        <v>-89.182</v>
      </c>
      <c r="E357" s="10">
        <f t="shared" si="1234"/>
        <v>28359.1726</v>
      </c>
      <c r="F357" s="10">
        <f t="shared" si="1235"/>
        <v>1986247.558</v>
      </c>
      <c r="G357" s="10">
        <f t="shared" si="1236"/>
        <v>0</v>
      </c>
      <c r="I357" s="11">
        <v>148.0</v>
      </c>
      <c r="J357" s="11">
        <v>7875.1</v>
      </c>
      <c r="K357" s="11">
        <v>3638220.0</v>
      </c>
      <c r="L357" s="11">
        <v>-89.19</v>
      </c>
      <c r="M357" s="10">
        <f t="shared" si="1237"/>
        <v>51432.41026</v>
      </c>
      <c r="N357" s="10">
        <f t="shared" si="1238"/>
        <v>3637856.44</v>
      </c>
      <c r="O357" s="10">
        <f t="shared" si="1239"/>
        <v>0</v>
      </c>
      <c r="Q357" s="11">
        <v>148.0</v>
      </c>
      <c r="R357" s="11">
        <v>4278.2</v>
      </c>
      <c r="S357" s="11">
        <v>6662360.0</v>
      </c>
      <c r="T357" s="11">
        <v>-89.14</v>
      </c>
      <c r="U357" s="10">
        <f t="shared" si="1240"/>
        <v>99997.14653</v>
      </c>
      <c r="V357" s="10">
        <f t="shared" si="1241"/>
        <v>6661609.516</v>
      </c>
      <c r="W357" s="10">
        <f t="shared" si="1242"/>
        <v>0</v>
      </c>
      <c r="Y357" s="11">
        <v>148.0</v>
      </c>
      <c r="Z357" s="11">
        <v>14496.0</v>
      </c>
      <c r="AA357" s="11">
        <v>2022560.0</v>
      </c>
      <c r="AB357" s="11">
        <v>-89.144</v>
      </c>
      <c r="AC357" s="10">
        <f t="shared" si="1243"/>
        <v>30215.95953</v>
      </c>
      <c r="AD357" s="10">
        <f t="shared" si="1244"/>
        <v>2022334.282</v>
      </c>
      <c r="AE357" s="10">
        <f t="shared" si="1245"/>
        <v>0</v>
      </c>
      <c r="AG357" s="11">
        <v>148.0</v>
      </c>
      <c r="AH357" s="11">
        <v>7875.1</v>
      </c>
      <c r="AI357" s="11">
        <v>3641760.0</v>
      </c>
      <c r="AJ357" s="11">
        <v>-89.169</v>
      </c>
      <c r="AK357" s="10">
        <f t="shared" si="1246"/>
        <v>52817.09205</v>
      </c>
      <c r="AL357" s="10">
        <f t="shared" si="1247"/>
        <v>3641376.972</v>
      </c>
      <c r="AM357" s="10">
        <f t="shared" si="1248"/>
        <v>0</v>
      </c>
      <c r="AO357" s="7">
        <f t="shared" ref="AO357:AQ357" si="2131">E357-AC357</f>
        <v>-1856.786928</v>
      </c>
      <c r="AP357" s="7">
        <f t="shared" si="2131"/>
        <v>-36086.72477</v>
      </c>
      <c r="AQ357" s="7">
        <f t="shared" si="2131"/>
        <v>0</v>
      </c>
      <c r="AS357" s="7">
        <f t="shared" ref="AS357:AU357" si="2132">M357-AK357</f>
        <v>-1384.681789</v>
      </c>
      <c r="AT357" s="7">
        <f t="shared" si="2132"/>
        <v>-3520.532364</v>
      </c>
      <c r="AU357" s="7">
        <f t="shared" si="2132"/>
        <v>0</v>
      </c>
      <c r="AW357" s="11">
        <v>148.0</v>
      </c>
      <c r="AX357" s="11">
        <v>14496.0</v>
      </c>
      <c r="AY357" s="11">
        <v>2019310.0</v>
      </c>
      <c r="AZ357" s="11">
        <v>-89.354</v>
      </c>
      <c r="BA357" s="10">
        <f t="shared" si="1251"/>
        <v>22766.88848</v>
      </c>
      <c r="BB357" s="10">
        <f t="shared" si="1252"/>
        <v>2019181.652</v>
      </c>
      <c r="BC357" s="10">
        <f t="shared" si="1253"/>
        <v>0</v>
      </c>
      <c r="BE357" s="11">
        <v>148.0</v>
      </c>
      <c r="BF357" s="11">
        <v>7875.1</v>
      </c>
      <c r="BG357" s="11">
        <v>3669940.0</v>
      </c>
      <c r="BH357" s="11">
        <v>-89.25</v>
      </c>
      <c r="BI357" s="10">
        <f t="shared" si="1254"/>
        <v>48038.03037</v>
      </c>
      <c r="BJ357" s="10">
        <f t="shared" si="1255"/>
        <v>3669625.587</v>
      </c>
      <c r="BK357" s="10">
        <f t="shared" si="1256"/>
        <v>0</v>
      </c>
      <c r="BM357" s="7">
        <f t="shared" ref="BM357:BO357" si="2133">E357-BA357</f>
        <v>5592.284121</v>
      </c>
      <c r="BN357" s="7">
        <f t="shared" si="2133"/>
        <v>-32934.09474</v>
      </c>
      <c r="BO357" s="7">
        <f t="shared" si="2133"/>
        <v>0</v>
      </c>
      <c r="BQ357" s="7">
        <f t="shared" ref="BQ357:BS357" si="2134">M357-BI357</f>
        <v>3394.379888</v>
      </c>
      <c r="BR357" s="7">
        <f t="shared" si="2134"/>
        <v>-31769.14768</v>
      </c>
      <c r="BS357" s="7">
        <f t="shared" si="2134"/>
        <v>0</v>
      </c>
      <c r="BU357" s="12">
        <f t="shared" ref="BU357:BW357" si="2135">AO357-BM357</f>
        <v>-7449.071049</v>
      </c>
      <c r="BV357" s="12">
        <f t="shared" si="2135"/>
        <v>-3152.63003</v>
      </c>
      <c r="BW357" s="12">
        <f t="shared" si="2135"/>
        <v>0</v>
      </c>
      <c r="BY357" s="12">
        <f t="shared" ref="BY357:CA357" si="2136">AS357-BQ357</f>
        <v>-4779.061677</v>
      </c>
      <c r="BZ357" s="12">
        <f t="shared" si="2136"/>
        <v>28248.61531</v>
      </c>
      <c r="CA357" s="12">
        <f t="shared" si="2136"/>
        <v>0</v>
      </c>
    </row>
    <row r="358" ht="15.75" customHeight="1">
      <c r="A358" s="11">
        <v>149.0</v>
      </c>
      <c r="B358" s="11">
        <v>15232.0</v>
      </c>
      <c r="C358" s="11">
        <v>1891470.0</v>
      </c>
      <c r="D358" s="11">
        <v>-89.377</v>
      </c>
      <c r="E358" s="10">
        <f t="shared" si="1234"/>
        <v>20566.30698</v>
      </c>
      <c r="F358" s="10">
        <f t="shared" si="1235"/>
        <v>1891358.186</v>
      </c>
      <c r="G358" s="10">
        <f t="shared" si="1236"/>
        <v>0</v>
      </c>
      <c r="I358" s="11">
        <v>149.0</v>
      </c>
      <c r="J358" s="11">
        <v>8370.7</v>
      </c>
      <c r="K358" s="11">
        <v>3422560.0</v>
      </c>
      <c r="L358" s="11">
        <v>-89.216</v>
      </c>
      <c r="M358" s="10">
        <f t="shared" si="1237"/>
        <v>46830.7322</v>
      </c>
      <c r="N358" s="10">
        <f t="shared" si="1238"/>
        <v>3422239.594</v>
      </c>
      <c r="O358" s="10">
        <f t="shared" si="1239"/>
        <v>0</v>
      </c>
      <c r="Q358" s="11">
        <v>149.0</v>
      </c>
      <c r="R358" s="11">
        <v>4600.0</v>
      </c>
      <c r="S358" s="11">
        <v>6192310.0</v>
      </c>
      <c r="T358" s="11">
        <v>-89.007</v>
      </c>
      <c r="U358" s="10">
        <f t="shared" si="1240"/>
        <v>107314.2919</v>
      </c>
      <c r="V358" s="10">
        <f t="shared" si="1241"/>
        <v>6191380.038</v>
      </c>
      <c r="W358" s="10">
        <f t="shared" si="1242"/>
        <v>0</v>
      </c>
      <c r="Y358" s="11">
        <v>149.0</v>
      </c>
      <c r="Z358" s="11">
        <v>15232.0</v>
      </c>
      <c r="AA358" s="11">
        <v>1932410.0</v>
      </c>
      <c r="AB358" s="11">
        <v>-89.311</v>
      </c>
      <c r="AC358" s="10">
        <f t="shared" si="1243"/>
        <v>23237.28575</v>
      </c>
      <c r="AD358" s="10">
        <f t="shared" si="1244"/>
        <v>1932270.28</v>
      </c>
      <c r="AE358" s="10">
        <f t="shared" si="1245"/>
        <v>0</v>
      </c>
      <c r="AG358" s="11">
        <v>149.0</v>
      </c>
      <c r="AH358" s="11">
        <v>8370.7</v>
      </c>
      <c r="AI358" s="11">
        <v>3428100.0</v>
      </c>
      <c r="AJ358" s="11">
        <v>-89.205</v>
      </c>
      <c r="AK358" s="10">
        <f t="shared" si="1246"/>
        <v>47564.62124</v>
      </c>
      <c r="AL358" s="10">
        <f t="shared" si="1247"/>
        <v>3427770.006</v>
      </c>
      <c r="AM358" s="10">
        <f t="shared" si="1248"/>
        <v>0</v>
      </c>
      <c r="AO358" s="7">
        <f t="shared" ref="AO358:AQ358" si="2137">E358-AC358</f>
        <v>-2670.978776</v>
      </c>
      <c r="AP358" s="7">
        <f t="shared" si="2137"/>
        <v>-40912.09439</v>
      </c>
      <c r="AQ358" s="7">
        <f t="shared" si="2137"/>
        <v>0</v>
      </c>
      <c r="AS358" s="7">
        <f t="shared" ref="AS358:AU358" si="2138">M358-AK358</f>
        <v>-733.8890383</v>
      </c>
      <c r="AT358" s="7">
        <f t="shared" si="2138"/>
        <v>-5530.412787</v>
      </c>
      <c r="AU358" s="7">
        <f t="shared" si="2138"/>
        <v>0</v>
      </c>
      <c r="AW358" s="11">
        <v>149.0</v>
      </c>
      <c r="AX358" s="11">
        <v>15232.0</v>
      </c>
      <c r="AY358" s="11">
        <v>1928120.0</v>
      </c>
      <c r="AZ358" s="11">
        <v>-89.362</v>
      </c>
      <c r="BA358" s="10">
        <f t="shared" si="1251"/>
        <v>21469.55935</v>
      </c>
      <c r="BB358" s="10">
        <f t="shared" si="1252"/>
        <v>1928000.465</v>
      </c>
      <c r="BC358" s="10">
        <f t="shared" si="1253"/>
        <v>0</v>
      </c>
      <c r="BE358" s="11">
        <v>149.0</v>
      </c>
      <c r="BF358" s="11">
        <v>8370.7</v>
      </c>
      <c r="BG358" s="11">
        <v>3453910.0</v>
      </c>
      <c r="BH358" s="11">
        <v>-89.263</v>
      </c>
      <c r="BI358" s="10">
        <f t="shared" si="1254"/>
        <v>44426.6837</v>
      </c>
      <c r="BJ358" s="10">
        <f t="shared" si="1255"/>
        <v>3453624.264</v>
      </c>
      <c r="BK358" s="10">
        <f t="shared" si="1256"/>
        <v>0</v>
      </c>
      <c r="BM358" s="7">
        <f t="shared" ref="BM358:BO358" si="2139">E358-BA358</f>
        <v>-903.2523741</v>
      </c>
      <c r="BN358" s="7">
        <f t="shared" si="2139"/>
        <v>-36642.2788</v>
      </c>
      <c r="BO358" s="7">
        <f t="shared" si="2139"/>
        <v>0</v>
      </c>
      <c r="BQ358" s="7">
        <f t="shared" ref="BQ358:BS358" si="2140">M358-BI358</f>
        <v>2404.0485</v>
      </c>
      <c r="BR358" s="7">
        <f t="shared" si="2140"/>
        <v>-31384.67053</v>
      </c>
      <c r="BS358" s="7">
        <f t="shared" si="2140"/>
        <v>0</v>
      </c>
      <c r="BU358" s="12">
        <f t="shared" ref="BU358:BW358" si="2141">AO358-BM358</f>
        <v>-1767.726402</v>
      </c>
      <c r="BV358" s="12">
        <f t="shared" si="2141"/>
        <v>-4269.815595</v>
      </c>
      <c r="BW358" s="12">
        <f t="shared" si="2141"/>
        <v>0</v>
      </c>
      <c r="BY358" s="12">
        <f t="shared" ref="BY358:CA358" si="2142">AS358-BQ358</f>
        <v>-3137.937538</v>
      </c>
      <c r="BZ358" s="12">
        <f t="shared" si="2142"/>
        <v>25854.25774</v>
      </c>
      <c r="CA358" s="12">
        <f t="shared" si="2142"/>
        <v>0</v>
      </c>
    </row>
    <row r="359" ht="15.75" customHeight="1">
      <c r="A359" s="11">
        <v>150.0</v>
      </c>
      <c r="B359" s="11">
        <v>16005.0</v>
      </c>
      <c r="C359" s="11">
        <v>1794190.0</v>
      </c>
      <c r="D359" s="11">
        <v>-89.33</v>
      </c>
      <c r="E359" s="10">
        <f t="shared" si="1234"/>
        <v>20980.25219</v>
      </c>
      <c r="F359" s="10">
        <f t="shared" si="1235"/>
        <v>1794067.33</v>
      </c>
      <c r="G359" s="10">
        <f t="shared" si="1236"/>
        <v>0</v>
      </c>
      <c r="I359" s="11">
        <v>150.0</v>
      </c>
      <c r="J359" s="11">
        <v>8897.5</v>
      </c>
      <c r="K359" s="11">
        <v>3219970.0</v>
      </c>
      <c r="L359" s="11">
        <v>-89.213</v>
      </c>
      <c r="M359" s="10">
        <f t="shared" si="1237"/>
        <v>44227.28387</v>
      </c>
      <c r="N359" s="10">
        <f t="shared" si="1238"/>
        <v>3219666.248</v>
      </c>
      <c r="O359" s="10">
        <f t="shared" si="1239"/>
        <v>0</v>
      </c>
      <c r="Q359" s="11">
        <v>150.0</v>
      </c>
      <c r="R359" s="11">
        <v>4946.2</v>
      </c>
      <c r="S359" s="11">
        <v>5773680.0</v>
      </c>
      <c r="T359" s="11">
        <v>-89.125</v>
      </c>
      <c r="U359" s="10">
        <f t="shared" si="1240"/>
        <v>88170.08291</v>
      </c>
      <c r="V359" s="10">
        <f t="shared" si="1241"/>
        <v>5773006.736</v>
      </c>
      <c r="W359" s="10">
        <f t="shared" si="1242"/>
        <v>0</v>
      </c>
      <c r="Y359" s="11">
        <v>150.0</v>
      </c>
      <c r="Z359" s="11">
        <v>16005.0</v>
      </c>
      <c r="AA359" s="11">
        <v>1830400.0</v>
      </c>
      <c r="AB359" s="11">
        <v>-89.16</v>
      </c>
      <c r="AC359" s="10">
        <f t="shared" si="1243"/>
        <v>26834.10427</v>
      </c>
      <c r="AD359" s="10">
        <f t="shared" si="1244"/>
        <v>1830203.292</v>
      </c>
      <c r="AE359" s="10">
        <f t="shared" si="1245"/>
        <v>0</v>
      </c>
      <c r="AG359" s="11">
        <v>150.0</v>
      </c>
      <c r="AH359" s="11">
        <v>8897.5</v>
      </c>
      <c r="AI359" s="11">
        <v>3224070.0</v>
      </c>
      <c r="AJ359" s="11">
        <v>-89.213</v>
      </c>
      <c r="AK359" s="10">
        <f t="shared" si="1246"/>
        <v>44283.59864</v>
      </c>
      <c r="AL359" s="10">
        <f t="shared" si="1247"/>
        <v>3223765.861</v>
      </c>
      <c r="AM359" s="10">
        <f t="shared" si="1248"/>
        <v>0</v>
      </c>
      <c r="AO359" s="7">
        <f t="shared" ref="AO359:AQ359" si="2143">E359-AC359</f>
        <v>-5853.852075</v>
      </c>
      <c r="AP359" s="7">
        <f t="shared" si="2143"/>
        <v>-36135.96207</v>
      </c>
      <c r="AQ359" s="7">
        <f t="shared" si="2143"/>
        <v>0</v>
      </c>
      <c r="AS359" s="7">
        <f t="shared" ref="AS359:AU359" si="2144">M359-AK359</f>
        <v>-56.31476811</v>
      </c>
      <c r="AT359" s="7">
        <f t="shared" si="2144"/>
        <v>-4099.613231</v>
      </c>
      <c r="AU359" s="7">
        <f t="shared" si="2144"/>
        <v>0</v>
      </c>
      <c r="AW359" s="11">
        <v>150.0</v>
      </c>
      <c r="AX359" s="11">
        <v>16005.0</v>
      </c>
      <c r="AY359" s="11">
        <v>1833970.0</v>
      </c>
      <c r="AZ359" s="11">
        <v>-89.471</v>
      </c>
      <c r="BA359" s="10">
        <f t="shared" si="1251"/>
        <v>16932.4225</v>
      </c>
      <c r="BB359" s="10">
        <f t="shared" si="1252"/>
        <v>1833891.833</v>
      </c>
      <c r="BC359" s="10">
        <f t="shared" si="1253"/>
        <v>0</v>
      </c>
      <c r="BE359" s="11">
        <v>150.0</v>
      </c>
      <c r="BF359" s="11">
        <v>8897.5</v>
      </c>
      <c r="BG359" s="11">
        <v>3250030.0</v>
      </c>
      <c r="BH359" s="11">
        <v>-89.27</v>
      </c>
      <c r="BI359" s="10">
        <f t="shared" si="1254"/>
        <v>41407.19843</v>
      </c>
      <c r="BJ359" s="10">
        <f t="shared" si="1255"/>
        <v>3249766.214</v>
      </c>
      <c r="BK359" s="10">
        <f t="shared" si="1256"/>
        <v>0</v>
      </c>
      <c r="BM359" s="7">
        <f t="shared" ref="BM359:BO359" si="2145">E359-BA359</f>
        <v>4047.829685</v>
      </c>
      <c r="BN359" s="7">
        <f t="shared" si="2145"/>
        <v>-39824.50253</v>
      </c>
      <c r="BO359" s="7">
        <f t="shared" si="2145"/>
        <v>0</v>
      </c>
      <c r="BQ359" s="7">
        <f t="shared" ref="BQ359:BS359" si="2146">M359-BI359</f>
        <v>2820.085439</v>
      </c>
      <c r="BR359" s="7">
        <f t="shared" si="2146"/>
        <v>-30099.96591</v>
      </c>
      <c r="BS359" s="7">
        <f t="shared" si="2146"/>
        <v>0</v>
      </c>
      <c r="BU359" s="12">
        <f t="shared" ref="BU359:BW359" si="2147">AO359-BM359</f>
        <v>-9901.681761</v>
      </c>
      <c r="BV359" s="12">
        <f t="shared" si="2147"/>
        <v>3688.540461</v>
      </c>
      <c r="BW359" s="12">
        <f t="shared" si="2147"/>
        <v>0</v>
      </c>
      <c r="BY359" s="12">
        <f t="shared" ref="BY359:CA359" si="2148">AS359-BQ359</f>
        <v>-2876.400207</v>
      </c>
      <c r="BZ359" s="12">
        <f t="shared" si="2148"/>
        <v>26000.35268</v>
      </c>
      <c r="CA359" s="12">
        <f t="shared" si="2148"/>
        <v>0</v>
      </c>
    </row>
    <row r="360" ht="15.75" customHeight="1">
      <c r="A360" s="11">
        <v>151.0</v>
      </c>
      <c r="B360" s="11">
        <v>16818.0</v>
      </c>
      <c r="C360" s="11">
        <v>1715210.0</v>
      </c>
      <c r="D360" s="11">
        <v>-89.288</v>
      </c>
      <c r="E360" s="10">
        <f t="shared" si="1234"/>
        <v>21313.92747</v>
      </c>
      <c r="F360" s="10">
        <f t="shared" si="1235"/>
        <v>1715077.567</v>
      </c>
      <c r="G360" s="10">
        <f t="shared" si="1236"/>
        <v>0</v>
      </c>
      <c r="I360" s="11">
        <v>151.0</v>
      </c>
      <c r="J360" s="11">
        <v>9457.4</v>
      </c>
      <c r="K360" s="11">
        <v>3031520.0</v>
      </c>
      <c r="L360" s="11">
        <v>-89.197</v>
      </c>
      <c r="M360" s="10">
        <f t="shared" si="1237"/>
        <v>42485.34343</v>
      </c>
      <c r="N360" s="10">
        <f t="shared" si="1238"/>
        <v>3031222.279</v>
      </c>
      <c r="O360" s="10">
        <f t="shared" si="1239"/>
        <v>0</v>
      </c>
      <c r="Q360" s="11">
        <v>151.0</v>
      </c>
      <c r="R360" s="11">
        <v>5318.3</v>
      </c>
      <c r="S360" s="11">
        <v>5367820.0</v>
      </c>
      <c r="T360" s="11">
        <v>-89.185</v>
      </c>
      <c r="U360" s="10">
        <f t="shared" si="1240"/>
        <v>76351.62329</v>
      </c>
      <c r="V360" s="10">
        <f t="shared" si="1241"/>
        <v>5367276.962</v>
      </c>
      <c r="W360" s="10">
        <f t="shared" si="1242"/>
        <v>0</v>
      </c>
      <c r="Y360" s="11">
        <v>151.0</v>
      </c>
      <c r="Z360" s="11">
        <v>16818.0</v>
      </c>
      <c r="AA360" s="11">
        <v>1745800.0</v>
      </c>
      <c r="AB360" s="11">
        <v>-89.379</v>
      </c>
      <c r="AC360" s="10">
        <f t="shared" si="1243"/>
        <v>18921.4735</v>
      </c>
      <c r="AD360" s="10">
        <f t="shared" si="1244"/>
        <v>1745697.459</v>
      </c>
      <c r="AE360" s="10">
        <f t="shared" si="1245"/>
        <v>0</v>
      </c>
      <c r="AG360" s="11">
        <v>151.0</v>
      </c>
      <c r="AH360" s="11">
        <v>9457.4</v>
      </c>
      <c r="AI360" s="11">
        <v>3034920.0</v>
      </c>
      <c r="AJ360" s="11">
        <v>-89.198</v>
      </c>
      <c r="AK360" s="10">
        <f t="shared" si="1246"/>
        <v>42480.0287</v>
      </c>
      <c r="AL360" s="10">
        <f t="shared" si="1247"/>
        <v>3034622.687</v>
      </c>
      <c r="AM360" s="10">
        <f t="shared" si="1248"/>
        <v>0</v>
      </c>
      <c r="AO360" s="7">
        <f t="shared" ref="AO360:AQ360" si="2149">E360-AC360</f>
        <v>2392.45397</v>
      </c>
      <c r="AP360" s="7">
        <f t="shared" si="2149"/>
        <v>-30619.89192</v>
      </c>
      <c r="AQ360" s="7">
        <f t="shared" si="2149"/>
        <v>0</v>
      </c>
      <c r="AS360" s="7">
        <f t="shared" ref="AS360:AU360" si="2150">M360-AK360</f>
        <v>5.314731655</v>
      </c>
      <c r="AT360" s="7">
        <f t="shared" si="2150"/>
        <v>-3400.40797</v>
      </c>
      <c r="AU360" s="7">
        <f t="shared" si="2150"/>
        <v>0</v>
      </c>
      <c r="AW360" s="11">
        <v>151.0</v>
      </c>
      <c r="AX360" s="11">
        <v>16818.0</v>
      </c>
      <c r="AY360" s="11">
        <v>1745000.0</v>
      </c>
      <c r="AZ360" s="11">
        <v>-89.217</v>
      </c>
      <c r="BA360" s="10">
        <f t="shared" si="1251"/>
        <v>23846.30217</v>
      </c>
      <c r="BB360" s="10">
        <f t="shared" si="1252"/>
        <v>1744837.057</v>
      </c>
      <c r="BC360" s="10">
        <f t="shared" si="1253"/>
        <v>0</v>
      </c>
      <c r="BE360" s="11">
        <v>151.0</v>
      </c>
      <c r="BF360" s="11">
        <v>9457.4</v>
      </c>
      <c r="BG360" s="11">
        <v>3057130.0</v>
      </c>
      <c r="BH360" s="11">
        <v>-89.271</v>
      </c>
      <c r="BI360" s="10">
        <f t="shared" si="1254"/>
        <v>38896.19197</v>
      </c>
      <c r="BJ360" s="10">
        <f t="shared" si="1255"/>
        <v>3056882.55</v>
      </c>
      <c r="BK360" s="10">
        <f t="shared" si="1256"/>
        <v>0</v>
      </c>
      <c r="BM360" s="7">
        <f t="shared" ref="BM360:BO360" si="2151">E360-BA360</f>
        <v>-2532.3747</v>
      </c>
      <c r="BN360" s="7">
        <f t="shared" si="2151"/>
        <v>-29759.48961</v>
      </c>
      <c r="BO360" s="7">
        <f t="shared" si="2151"/>
        <v>0</v>
      </c>
      <c r="BQ360" s="7">
        <f t="shared" ref="BQ360:BS360" si="2152">M360-BI360</f>
        <v>3589.151453</v>
      </c>
      <c r="BR360" s="7">
        <f t="shared" si="2152"/>
        <v>-25660.27057</v>
      </c>
      <c r="BS360" s="7">
        <f t="shared" si="2152"/>
        <v>0</v>
      </c>
      <c r="BU360" s="12">
        <f t="shared" ref="BU360:BW360" si="2153">AO360-BM360</f>
        <v>4924.82867</v>
      </c>
      <c r="BV360" s="12">
        <f t="shared" si="2153"/>
        <v>-860.4023122</v>
      </c>
      <c r="BW360" s="12">
        <f t="shared" si="2153"/>
        <v>0</v>
      </c>
      <c r="BY360" s="12">
        <f t="shared" ref="BY360:CA360" si="2154">AS360-BQ360</f>
        <v>-3583.836721</v>
      </c>
      <c r="BZ360" s="12">
        <f t="shared" si="2154"/>
        <v>22259.8626</v>
      </c>
      <c r="CA360" s="12">
        <f t="shared" si="2154"/>
        <v>0</v>
      </c>
    </row>
    <row r="361" ht="15.75" customHeight="1">
      <c r="A361" s="11">
        <v>152.0</v>
      </c>
      <c r="B361" s="11">
        <v>17672.0</v>
      </c>
      <c r="C361" s="11">
        <v>1631190.0</v>
      </c>
      <c r="D361" s="11">
        <v>-89.292</v>
      </c>
      <c r="E361" s="10">
        <f t="shared" si="1234"/>
        <v>20155.98949</v>
      </c>
      <c r="F361" s="10">
        <f t="shared" si="1235"/>
        <v>1631065.465</v>
      </c>
      <c r="G361" s="10">
        <f t="shared" si="1236"/>
        <v>0</v>
      </c>
      <c r="I361" s="11">
        <v>152.0</v>
      </c>
      <c r="J361" s="11">
        <v>10053.0</v>
      </c>
      <c r="K361" s="11">
        <v>2857920.0</v>
      </c>
      <c r="L361" s="11">
        <v>-89.286</v>
      </c>
      <c r="M361" s="10">
        <f t="shared" si="1237"/>
        <v>35613.47945</v>
      </c>
      <c r="N361" s="10">
        <f t="shared" si="1238"/>
        <v>2857698.096</v>
      </c>
      <c r="O361" s="10">
        <f t="shared" si="1239"/>
        <v>0</v>
      </c>
      <c r="Q361" s="11">
        <v>152.0</v>
      </c>
      <c r="R361" s="11">
        <v>5718.4</v>
      </c>
      <c r="S361" s="11">
        <v>4998690.0</v>
      </c>
      <c r="T361" s="11">
        <v>-89.13</v>
      </c>
      <c r="U361" s="10">
        <f t="shared" si="1240"/>
        <v>75899.01426</v>
      </c>
      <c r="V361" s="10">
        <f t="shared" si="1241"/>
        <v>4998113.75</v>
      </c>
      <c r="W361" s="10">
        <f t="shared" si="1242"/>
        <v>0</v>
      </c>
      <c r="Y361" s="11">
        <v>152.0</v>
      </c>
      <c r="Z361" s="11">
        <v>17672.0</v>
      </c>
      <c r="AA361" s="11">
        <v>1659900.0</v>
      </c>
      <c r="AB361" s="11">
        <v>-89.358</v>
      </c>
      <c r="AC361" s="10">
        <f t="shared" si="1243"/>
        <v>18598.81321</v>
      </c>
      <c r="AD361" s="10">
        <f t="shared" si="1244"/>
        <v>1659795.799</v>
      </c>
      <c r="AE361" s="10">
        <f t="shared" si="1245"/>
        <v>0</v>
      </c>
      <c r="AG361" s="11">
        <v>152.0</v>
      </c>
      <c r="AH361" s="11">
        <v>10053.0</v>
      </c>
      <c r="AI361" s="11">
        <v>2855650.0</v>
      </c>
      <c r="AJ361" s="11">
        <v>-89.192</v>
      </c>
      <c r="AK361" s="10">
        <f t="shared" si="1246"/>
        <v>40269.78499</v>
      </c>
      <c r="AL361" s="10">
        <f t="shared" si="1247"/>
        <v>2855366.048</v>
      </c>
      <c r="AM361" s="10">
        <f t="shared" si="1248"/>
        <v>0</v>
      </c>
      <c r="AO361" s="7">
        <f t="shared" ref="AO361:AQ361" si="2155">E361-AC361</f>
        <v>1557.17628</v>
      </c>
      <c r="AP361" s="7">
        <f t="shared" si="2155"/>
        <v>-28730.3336</v>
      </c>
      <c r="AQ361" s="7">
        <f t="shared" si="2155"/>
        <v>0</v>
      </c>
      <c r="AS361" s="7">
        <f t="shared" ref="AS361:AU361" si="2156">M361-AK361</f>
        <v>-4656.305533</v>
      </c>
      <c r="AT361" s="7">
        <f t="shared" si="2156"/>
        <v>2332.047957</v>
      </c>
      <c r="AU361" s="7">
        <f t="shared" si="2156"/>
        <v>0</v>
      </c>
      <c r="AW361" s="11">
        <v>152.0</v>
      </c>
      <c r="AX361" s="11">
        <v>17672.0</v>
      </c>
      <c r="AY361" s="11">
        <v>1661250.0</v>
      </c>
      <c r="AZ361" s="11">
        <v>-89.35</v>
      </c>
      <c r="BA361" s="10">
        <f t="shared" si="1251"/>
        <v>18845.87918</v>
      </c>
      <c r="BB361" s="10">
        <f t="shared" si="1252"/>
        <v>1661143.099</v>
      </c>
      <c r="BC361" s="10">
        <f t="shared" si="1253"/>
        <v>0</v>
      </c>
      <c r="BE361" s="11">
        <v>152.0</v>
      </c>
      <c r="BF361" s="11">
        <v>10053.0</v>
      </c>
      <c r="BG361" s="11">
        <v>2874750.0</v>
      </c>
      <c r="BH361" s="11">
        <v>-89.392</v>
      </c>
      <c r="BI361" s="10">
        <f t="shared" si="1254"/>
        <v>30505.12991</v>
      </c>
      <c r="BJ361" s="10">
        <f t="shared" si="1255"/>
        <v>2874588.144</v>
      </c>
      <c r="BK361" s="10">
        <f t="shared" si="1256"/>
        <v>0</v>
      </c>
      <c r="BM361" s="7">
        <f t="shared" ref="BM361:BO361" si="2157">E361-BA361</f>
        <v>1310.110313</v>
      </c>
      <c r="BN361" s="7">
        <f t="shared" si="2157"/>
        <v>-30077.63367</v>
      </c>
      <c r="BO361" s="7">
        <f t="shared" si="2157"/>
        <v>0</v>
      </c>
      <c r="BQ361" s="7">
        <f t="shared" ref="BQ361:BS361" si="2158">M361-BI361</f>
        <v>5108.349548</v>
      </c>
      <c r="BR361" s="7">
        <f t="shared" si="2158"/>
        <v>-16890.04858</v>
      </c>
      <c r="BS361" s="7">
        <f t="shared" si="2158"/>
        <v>0</v>
      </c>
      <c r="BU361" s="12">
        <f t="shared" ref="BU361:BW361" si="2159">AO361-BM361</f>
        <v>247.0659664</v>
      </c>
      <c r="BV361" s="12">
        <f t="shared" si="2159"/>
        <v>1347.300064</v>
      </c>
      <c r="BW361" s="12">
        <f t="shared" si="2159"/>
        <v>0</v>
      </c>
      <c r="BY361" s="12">
        <f t="shared" ref="BY361:CA361" si="2160">AS361-BQ361</f>
        <v>-9764.655082</v>
      </c>
      <c r="BZ361" s="12">
        <f t="shared" si="2160"/>
        <v>19222.09654</v>
      </c>
      <c r="CA361" s="12">
        <f t="shared" si="2160"/>
        <v>0</v>
      </c>
    </row>
    <row r="362" ht="15.75" customHeight="1">
      <c r="A362" s="11">
        <v>153.0</v>
      </c>
      <c r="B362" s="11">
        <v>18569.0</v>
      </c>
      <c r="C362" s="11">
        <v>1551680.0</v>
      </c>
      <c r="D362" s="11">
        <v>-89.237</v>
      </c>
      <c r="E362" s="10">
        <f t="shared" si="1234"/>
        <v>20662.89799</v>
      </c>
      <c r="F362" s="10">
        <f t="shared" si="1235"/>
        <v>1551542.415</v>
      </c>
      <c r="G362" s="10">
        <f t="shared" si="1236"/>
        <v>0</v>
      </c>
      <c r="I362" s="11">
        <v>153.0</v>
      </c>
      <c r="J362" s="11">
        <v>10685.0</v>
      </c>
      <c r="K362" s="11">
        <v>2697110.0</v>
      </c>
      <c r="L362" s="11">
        <v>-89.228</v>
      </c>
      <c r="M362" s="10">
        <f t="shared" si="1237"/>
        <v>36339.60366</v>
      </c>
      <c r="N362" s="10">
        <f t="shared" si="1238"/>
        <v>2696865.177</v>
      </c>
      <c r="O362" s="10">
        <f t="shared" si="1239"/>
        <v>0</v>
      </c>
      <c r="Q362" s="11">
        <v>153.0</v>
      </c>
      <c r="R362" s="11">
        <v>6148.7</v>
      </c>
      <c r="S362" s="11">
        <v>4650760.0</v>
      </c>
      <c r="T362" s="11">
        <v>-89.157</v>
      </c>
      <c r="U362" s="10">
        <f t="shared" si="1240"/>
        <v>68424.74721</v>
      </c>
      <c r="V362" s="10">
        <f t="shared" si="1241"/>
        <v>4650256.62</v>
      </c>
      <c r="W362" s="10">
        <f t="shared" si="1242"/>
        <v>0</v>
      </c>
      <c r="Y362" s="11">
        <v>153.0</v>
      </c>
      <c r="Z362" s="11">
        <v>18569.0</v>
      </c>
      <c r="AA362" s="11">
        <v>1581270.0</v>
      </c>
      <c r="AB362" s="11">
        <v>-89.44</v>
      </c>
      <c r="AC362" s="10">
        <f t="shared" si="1243"/>
        <v>15454.83994</v>
      </c>
      <c r="AD362" s="10">
        <f t="shared" si="1244"/>
        <v>1581194.473</v>
      </c>
      <c r="AE362" s="10">
        <f t="shared" si="1245"/>
        <v>0</v>
      </c>
      <c r="AG362" s="11">
        <v>153.0</v>
      </c>
      <c r="AH362" s="11">
        <v>10685.0</v>
      </c>
      <c r="AI362" s="11">
        <v>2690130.0</v>
      </c>
      <c r="AJ362" s="11">
        <v>-89.319</v>
      </c>
      <c r="AK362" s="10">
        <f t="shared" si="1246"/>
        <v>31973.30435</v>
      </c>
      <c r="AL362" s="10">
        <f t="shared" si="1247"/>
        <v>2689939.985</v>
      </c>
      <c r="AM362" s="10">
        <f t="shared" si="1248"/>
        <v>0</v>
      </c>
      <c r="AO362" s="7">
        <f t="shared" ref="AO362:AQ362" si="2161">E362-AC362</f>
        <v>5208.058053</v>
      </c>
      <c r="AP362" s="7">
        <f t="shared" si="2161"/>
        <v>-29652.05732</v>
      </c>
      <c r="AQ362" s="7">
        <f t="shared" si="2161"/>
        <v>0</v>
      </c>
      <c r="AS362" s="7">
        <f t="shared" ref="AS362:AU362" si="2162">M362-AK362</f>
        <v>4366.299303</v>
      </c>
      <c r="AT362" s="7">
        <f t="shared" si="2162"/>
        <v>6925.192107</v>
      </c>
      <c r="AU362" s="7">
        <f t="shared" si="2162"/>
        <v>0</v>
      </c>
      <c r="AW362" s="11">
        <v>153.0</v>
      </c>
      <c r="AX362" s="11">
        <v>18569.0</v>
      </c>
      <c r="AY362" s="11">
        <v>1582420.0</v>
      </c>
      <c r="AZ362" s="11">
        <v>-89.309</v>
      </c>
      <c r="BA362" s="10">
        <f t="shared" si="1251"/>
        <v>19083.87882</v>
      </c>
      <c r="BB362" s="10">
        <f t="shared" si="1252"/>
        <v>1582304.921</v>
      </c>
      <c r="BC362" s="10">
        <f t="shared" si="1253"/>
        <v>0</v>
      </c>
      <c r="BE362" s="11">
        <v>153.0</v>
      </c>
      <c r="BF362" s="11">
        <v>10685.0</v>
      </c>
      <c r="BG362" s="11">
        <v>2711790.0</v>
      </c>
      <c r="BH362" s="11">
        <v>-89.194</v>
      </c>
      <c r="BI362" s="10">
        <f t="shared" si="1254"/>
        <v>38146.45112</v>
      </c>
      <c r="BJ362" s="10">
        <f t="shared" si="1255"/>
        <v>2711521.686</v>
      </c>
      <c r="BK362" s="10">
        <f t="shared" si="1256"/>
        <v>0</v>
      </c>
      <c r="BM362" s="7">
        <f t="shared" ref="BM362:BO362" si="2163">E362-BA362</f>
        <v>1579.01917</v>
      </c>
      <c r="BN362" s="7">
        <f t="shared" si="2163"/>
        <v>-30762.50518</v>
      </c>
      <c r="BO362" s="7">
        <f t="shared" si="2163"/>
        <v>0</v>
      </c>
      <c r="BQ362" s="7">
        <f t="shared" ref="BQ362:BS362" si="2164">M362-BI362</f>
        <v>-1806.847462</v>
      </c>
      <c r="BR362" s="7">
        <f t="shared" si="2164"/>
        <v>-14656.50832</v>
      </c>
      <c r="BS362" s="7">
        <f t="shared" si="2164"/>
        <v>0</v>
      </c>
      <c r="BU362" s="12">
        <f t="shared" ref="BU362:BW362" si="2165">AO362-BM362</f>
        <v>3629.038884</v>
      </c>
      <c r="BV362" s="12">
        <f t="shared" si="2165"/>
        <v>1110.447865</v>
      </c>
      <c r="BW362" s="12">
        <f t="shared" si="2165"/>
        <v>0</v>
      </c>
      <c r="BY362" s="12">
        <f t="shared" ref="BY362:CA362" si="2166">AS362-BQ362</f>
        <v>6173.146765</v>
      </c>
      <c r="BZ362" s="12">
        <f t="shared" si="2166"/>
        <v>21581.70043</v>
      </c>
      <c r="CA362" s="12">
        <f t="shared" si="2166"/>
        <v>0</v>
      </c>
    </row>
    <row r="363" ht="15.75" customHeight="1">
      <c r="A363" s="11">
        <v>154.0</v>
      </c>
      <c r="B363" s="11">
        <v>19511.0</v>
      </c>
      <c r="C363" s="11">
        <v>1476910.0</v>
      </c>
      <c r="D363" s="11">
        <v>-89.321</v>
      </c>
      <c r="E363" s="10">
        <f t="shared" si="1234"/>
        <v>17502.13411</v>
      </c>
      <c r="F363" s="10">
        <f t="shared" si="1235"/>
        <v>1476806.292</v>
      </c>
      <c r="G363" s="10">
        <f t="shared" si="1236"/>
        <v>0</v>
      </c>
      <c r="I363" s="11">
        <v>154.0</v>
      </c>
      <c r="J363" s="11">
        <v>11358.0</v>
      </c>
      <c r="K363" s="11">
        <v>2528270.0</v>
      </c>
      <c r="L363" s="11">
        <v>-89.13</v>
      </c>
      <c r="M363" s="10">
        <f t="shared" si="1237"/>
        <v>38388.69799</v>
      </c>
      <c r="N363" s="10">
        <f t="shared" si="1238"/>
        <v>2527978.54</v>
      </c>
      <c r="O363" s="10">
        <f t="shared" si="1239"/>
        <v>0</v>
      </c>
      <c r="Q363" s="11">
        <v>154.0</v>
      </c>
      <c r="R363" s="11">
        <v>6611.3</v>
      </c>
      <c r="S363" s="11">
        <v>4329160.0</v>
      </c>
      <c r="T363" s="11">
        <v>-89.18</v>
      </c>
      <c r="U363" s="10">
        <f t="shared" si="1240"/>
        <v>61955.52354</v>
      </c>
      <c r="V363" s="10">
        <f t="shared" si="1241"/>
        <v>4328716.648</v>
      </c>
      <c r="W363" s="10">
        <f t="shared" si="1242"/>
        <v>0</v>
      </c>
      <c r="Y363" s="11">
        <v>154.0</v>
      </c>
      <c r="Z363" s="11">
        <v>19511.0</v>
      </c>
      <c r="AA363" s="11">
        <v>1504560.0</v>
      </c>
      <c r="AB363" s="11">
        <v>-89.423</v>
      </c>
      <c r="AC363" s="10">
        <f t="shared" si="1243"/>
        <v>15151.49028</v>
      </c>
      <c r="AD363" s="10">
        <f t="shared" si="1244"/>
        <v>1504483.707</v>
      </c>
      <c r="AE363" s="10">
        <f t="shared" si="1245"/>
        <v>0</v>
      </c>
      <c r="AG363" s="11">
        <v>154.0</v>
      </c>
      <c r="AH363" s="11">
        <v>11358.0</v>
      </c>
      <c r="AI363" s="11">
        <v>2531060.0</v>
      </c>
      <c r="AJ363" s="11">
        <v>-89.238</v>
      </c>
      <c r="AK363" s="10">
        <f t="shared" si="1246"/>
        <v>33660.60959</v>
      </c>
      <c r="AL363" s="10">
        <f t="shared" si="1247"/>
        <v>2530836.164</v>
      </c>
      <c r="AM363" s="10">
        <f t="shared" si="1248"/>
        <v>0</v>
      </c>
      <c r="AO363" s="7">
        <f t="shared" ref="AO363:AQ363" si="2167">E363-AC363</f>
        <v>2350.643836</v>
      </c>
      <c r="AP363" s="7">
        <f t="shared" si="2167"/>
        <v>-27677.41567</v>
      </c>
      <c r="AQ363" s="7">
        <f t="shared" si="2167"/>
        <v>0</v>
      </c>
      <c r="AS363" s="7">
        <f t="shared" ref="AS363:AU363" si="2168">M363-AK363</f>
        <v>4728.088406</v>
      </c>
      <c r="AT363" s="7">
        <f t="shared" si="2168"/>
        <v>-2857.623187</v>
      </c>
      <c r="AU363" s="7">
        <f t="shared" si="2168"/>
        <v>0</v>
      </c>
      <c r="AW363" s="11">
        <v>154.0</v>
      </c>
      <c r="AX363" s="11">
        <v>19511.0</v>
      </c>
      <c r="AY363" s="11">
        <v>1507490.0</v>
      </c>
      <c r="AZ363" s="11">
        <v>-89.407</v>
      </c>
      <c r="BA363" s="10">
        <f t="shared" si="1251"/>
        <v>15601.94517</v>
      </c>
      <c r="BB363" s="10">
        <f t="shared" si="1252"/>
        <v>1507409.261</v>
      </c>
      <c r="BC363" s="10">
        <f t="shared" si="1253"/>
        <v>0</v>
      </c>
      <c r="BE363" s="11">
        <v>154.0</v>
      </c>
      <c r="BF363" s="11">
        <v>11358.0</v>
      </c>
      <c r="BG363" s="11">
        <v>2554210.0</v>
      </c>
      <c r="BH363" s="11">
        <v>-89.343</v>
      </c>
      <c r="BI363" s="10">
        <f t="shared" si="1254"/>
        <v>29288.00706</v>
      </c>
      <c r="BJ363" s="10">
        <f t="shared" si="1255"/>
        <v>2554042.078</v>
      </c>
      <c r="BK363" s="10">
        <f t="shared" si="1256"/>
        <v>0</v>
      </c>
      <c r="BM363" s="7">
        <f t="shared" ref="BM363:BO363" si="2169">E363-BA363</f>
        <v>1900.188944</v>
      </c>
      <c r="BN363" s="7">
        <f t="shared" si="2169"/>
        <v>-30602.96899</v>
      </c>
      <c r="BO363" s="7">
        <f t="shared" si="2169"/>
        <v>0</v>
      </c>
      <c r="BQ363" s="7">
        <f t="shared" ref="BQ363:BS363" si="2170">M363-BI363</f>
        <v>9100.690933</v>
      </c>
      <c r="BR363" s="7">
        <f t="shared" si="2170"/>
        <v>-26063.5377</v>
      </c>
      <c r="BS363" s="7">
        <f t="shared" si="2170"/>
        <v>0</v>
      </c>
      <c r="BU363" s="12">
        <f t="shared" ref="BU363:BW363" si="2171">AO363-BM363</f>
        <v>450.4548914</v>
      </c>
      <c r="BV363" s="12">
        <f t="shared" si="2171"/>
        <v>2925.553317</v>
      </c>
      <c r="BW363" s="12">
        <f t="shared" si="2171"/>
        <v>0</v>
      </c>
      <c r="BY363" s="12">
        <f t="shared" ref="BY363:CA363" si="2172">AS363-BQ363</f>
        <v>-4372.602527</v>
      </c>
      <c r="BZ363" s="12">
        <f t="shared" si="2172"/>
        <v>23205.91451</v>
      </c>
      <c r="CA363" s="12">
        <f t="shared" si="2172"/>
        <v>0</v>
      </c>
    </row>
    <row r="364" ht="15.75" customHeight="1">
      <c r="A364" s="11">
        <v>155.0</v>
      </c>
      <c r="B364" s="11">
        <v>20502.0</v>
      </c>
      <c r="C364" s="11">
        <v>1407920.0</v>
      </c>
      <c r="D364" s="11">
        <v>-89.313</v>
      </c>
      <c r="E364" s="10">
        <f t="shared" si="1234"/>
        <v>16881.1363</v>
      </c>
      <c r="F364" s="10">
        <f t="shared" si="1235"/>
        <v>1407818.793</v>
      </c>
      <c r="G364" s="10">
        <f t="shared" si="1236"/>
        <v>0</v>
      </c>
      <c r="I364" s="11">
        <v>155.0</v>
      </c>
      <c r="J364" s="11">
        <v>12072.0</v>
      </c>
      <c r="K364" s="11">
        <v>2382500.0</v>
      </c>
      <c r="L364" s="11">
        <v>-89.322</v>
      </c>
      <c r="M364" s="10">
        <f t="shared" si="1237"/>
        <v>28192.25631</v>
      </c>
      <c r="N364" s="10">
        <f t="shared" si="1238"/>
        <v>2382333.194</v>
      </c>
      <c r="O364" s="10">
        <f t="shared" si="1239"/>
        <v>0</v>
      </c>
      <c r="Q364" s="11">
        <v>155.0</v>
      </c>
      <c r="R364" s="11">
        <v>7108.7</v>
      </c>
      <c r="S364" s="11">
        <v>4026160.0</v>
      </c>
      <c r="T364" s="11">
        <v>-89.167</v>
      </c>
      <c r="U364" s="10">
        <f t="shared" si="1240"/>
        <v>58532.6382</v>
      </c>
      <c r="V364" s="10">
        <f t="shared" si="1241"/>
        <v>4025734.501</v>
      </c>
      <c r="W364" s="10">
        <f t="shared" si="1242"/>
        <v>0</v>
      </c>
      <c r="Y364" s="11">
        <v>155.0</v>
      </c>
      <c r="Z364" s="11">
        <v>20502.0</v>
      </c>
      <c r="AA364" s="11">
        <v>1433740.0</v>
      </c>
      <c r="AB364" s="11">
        <v>-89.296</v>
      </c>
      <c r="AC364" s="10">
        <f t="shared" si="1243"/>
        <v>17616.0892</v>
      </c>
      <c r="AD364" s="10">
        <f t="shared" si="1244"/>
        <v>1433631.773</v>
      </c>
      <c r="AE364" s="10">
        <f t="shared" si="1245"/>
        <v>0</v>
      </c>
      <c r="AG364" s="11">
        <v>155.0</v>
      </c>
      <c r="AH364" s="11">
        <v>12072.0</v>
      </c>
      <c r="AI364" s="11">
        <v>2386740.0</v>
      </c>
      <c r="AJ364" s="11">
        <v>-89.353</v>
      </c>
      <c r="AK364" s="10">
        <f t="shared" si="1246"/>
        <v>26951.1642</v>
      </c>
      <c r="AL364" s="10">
        <f t="shared" si="1247"/>
        <v>2386587.828</v>
      </c>
      <c r="AM364" s="10">
        <f t="shared" si="1248"/>
        <v>0</v>
      </c>
      <c r="AO364" s="7">
        <f t="shared" ref="AO364:AQ364" si="2173">E364-AC364</f>
        <v>-734.9528977</v>
      </c>
      <c r="AP364" s="7">
        <f t="shared" si="2173"/>
        <v>-25812.98026</v>
      </c>
      <c r="AQ364" s="7">
        <f t="shared" si="2173"/>
        <v>0</v>
      </c>
      <c r="AS364" s="7">
        <f t="shared" ref="AS364:AU364" si="2174">M364-AK364</f>
        <v>1241.092114</v>
      </c>
      <c r="AT364" s="7">
        <f t="shared" si="2174"/>
        <v>-4254.634449</v>
      </c>
      <c r="AU364" s="7">
        <f t="shared" si="2174"/>
        <v>0</v>
      </c>
      <c r="AW364" s="11">
        <v>155.0</v>
      </c>
      <c r="AX364" s="11">
        <v>20502.0</v>
      </c>
      <c r="AY364" s="11">
        <v>1435890.0</v>
      </c>
      <c r="AZ364" s="11">
        <v>-89.391</v>
      </c>
      <c r="BA364" s="10">
        <f t="shared" si="1251"/>
        <v>15261.86662</v>
      </c>
      <c r="BB364" s="10">
        <f t="shared" si="1252"/>
        <v>1435808.89</v>
      </c>
      <c r="BC364" s="10">
        <f t="shared" si="1253"/>
        <v>0</v>
      </c>
      <c r="BE364" s="11">
        <v>155.0</v>
      </c>
      <c r="BF364" s="11">
        <v>12072.0</v>
      </c>
      <c r="BG364" s="11">
        <v>2394950.0</v>
      </c>
      <c r="BH364" s="11">
        <v>-89.217</v>
      </c>
      <c r="BI364" s="10">
        <f t="shared" si="1254"/>
        <v>32728.19564</v>
      </c>
      <c r="BJ364" s="10">
        <f t="shared" si="1255"/>
        <v>2394726.366</v>
      </c>
      <c r="BK364" s="10">
        <f t="shared" si="1256"/>
        <v>0</v>
      </c>
      <c r="BM364" s="7">
        <f t="shared" ref="BM364:BO364" si="2175">E364-BA364</f>
        <v>1619.269687</v>
      </c>
      <c r="BN364" s="7">
        <f t="shared" si="2175"/>
        <v>-27990.09673</v>
      </c>
      <c r="BO364" s="7">
        <f t="shared" si="2175"/>
        <v>0</v>
      </c>
      <c r="BQ364" s="7">
        <f t="shared" ref="BQ364:BS364" si="2176">M364-BI364</f>
        <v>-4535.939326</v>
      </c>
      <c r="BR364" s="7">
        <f t="shared" si="2176"/>
        <v>-12393.17205</v>
      </c>
      <c r="BS364" s="7">
        <f t="shared" si="2176"/>
        <v>0</v>
      </c>
      <c r="BU364" s="12">
        <f t="shared" ref="BU364:BW364" si="2177">AO364-BM364</f>
        <v>-2354.222584</v>
      </c>
      <c r="BV364" s="12">
        <f t="shared" si="2177"/>
        <v>2177.11647</v>
      </c>
      <c r="BW364" s="12">
        <f t="shared" si="2177"/>
        <v>0</v>
      </c>
      <c r="BY364" s="12">
        <f t="shared" ref="BY364:CA364" si="2178">AS364-BQ364</f>
        <v>5777.03144</v>
      </c>
      <c r="BZ364" s="12">
        <f t="shared" si="2178"/>
        <v>8138.537603</v>
      </c>
      <c r="CA364" s="12">
        <f t="shared" si="2178"/>
        <v>0</v>
      </c>
    </row>
    <row r="365" ht="15.75" customHeight="1">
      <c r="A365" s="11">
        <v>156.0</v>
      </c>
      <c r="B365" s="11">
        <v>21543.0</v>
      </c>
      <c r="C365" s="11">
        <v>1338860.0</v>
      </c>
      <c r="D365" s="11">
        <v>-89.326</v>
      </c>
      <c r="E365" s="10">
        <f t="shared" si="1234"/>
        <v>15749.34202</v>
      </c>
      <c r="F365" s="10">
        <f t="shared" si="1235"/>
        <v>1338767.365</v>
      </c>
      <c r="G365" s="10">
        <f t="shared" si="1236"/>
        <v>0</v>
      </c>
      <c r="I365" s="11">
        <v>156.0</v>
      </c>
      <c r="J365" s="11">
        <v>12832.0</v>
      </c>
      <c r="K365" s="11">
        <v>2243400.0</v>
      </c>
      <c r="L365" s="11">
        <v>-89.225</v>
      </c>
      <c r="M365" s="10">
        <f t="shared" si="1237"/>
        <v>30343.97993</v>
      </c>
      <c r="N365" s="10">
        <f t="shared" si="1238"/>
        <v>2243194.776</v>
      </c>
      <c r="O365" s="10">
        <f t="shared" si="1239"/>
        <v>0</v>
      </c>
      <c r="Q365" s="11">
        <v>156.0</v>
      </c>
      <c r="R365" s="11">
        <v>7643.6</v>
      </c>
      <c r="S365" s="11">
        <v>3749610.0</v>
      </c>
      <c r="T365" s="11">
        <v>-89.181</v>
      </c>
      <c r="U365" s="10">
        <f t="shared" si="1240"/>
        <v>53596.02468</v>
      </c>
      <c r="V365" s="10">
        <f t="shared" si="1241"/>
        <v>3749226.936</v>
      </c>
      <c r="W365" s="10">
        <f t="shared" si="1242"/>
        <v>0</v>
      </c>
      <c r="Y365" s="11">
        <v>156.0</v>
      </c>
      <c r="Z365" s="11">
        <v>21543.0</v>
      </c>
      <c r="AA365" s="11">
        <v>1365310.0</v>
      </c>
      <c r="AB365" s="11">
        <v>-89.355</v>
      </c>
      <c r="AC365" s="10">
        <f t="shared" si="1243"/>
        <v>15369.48022</v>
      </c>
      <c r="AD365" s="10">
        <f t="shared" si="1244"/>
        <v>1365223.489</v>
      </c>
      <c r="AE365" s="10">
        <f t="shared" si="1245"/>
        <v>0</v>
      </c>
      <c r="AG365" s="11">
        <v>156.0</v>
      </c>
      <c r="AH365" s="11">
        <v>12832.0</v>
      </c>
      <c r="AI365" s="11">
        <v>2246300.0</v>
      </c>
      <c r="AJ365" s="11">
        <v>-89.205</v>
      </c>
      <c r="AK365" s="10">
        <f t="shared" si="1246"/>
        <v>31167.23803</v>
      </c>
      <c r="AL365" s="10">
        <f t="shared" si="1247"/>
        <v>2246083.768</v>
      </c>
      <c r="AM365" s="10">
        <f t="shared" si="1248"/>
        <v>0</v>
      </c>
      <c r="AO365" s="7">
        <f t="shared" ref="AO365:AQ365" si="2179">E365-AC365</f>
        <v>379.8617985</v>
      </c>
      <c r="AP365" s="7">
        <f t="shared" si="2179"/>
        <v>-26456.12401</v>
      </c>
      <c r="AQ365" s="7">
        <f t="shared" si="2179"/>
        <v>0</v>
      </c>
      <c r="AS365" s="7">
        <f t="shared" ref="AS365:AU365" si="2180">M365-AK365</f>
        <v>-823.2581023</v>
      </c>
      <c r="AT365" s="7">
        <f t="shared" si="2180"/>
        <v>-2888.992132</v>
      </c>
      <c r="AU365" s="7">
        <f t="shared" si="2180"/>
        <v>0</v>
      </c>
      <c r="AW365" s="11">
        <v>156.0</v>
      </c>
      <c r="AX365" s="11">
        <v>21543.0</v>
      </c>
      <c r="AY365" s="11">
        <v>1365190.0</v>
      </c>
      <c r="AZ365" s="11">
        <v>-89.362</v>
      </c>
      <c r="BA365" s="10">
        <f t="shared" si="1251"/>
        <v>15201.3504</v>
      </c>
      <c r="BB365" s="10">
        <f t="shared" si="1252"/>
        <v>1365105.364</v>
      </c>
      <c r="BC365" s="10">
        <f t="shared" si="1253"/>
        <v>0</v>
      </c>
      <c r="BE365" s="11">
        <v>156.0</v>
      </c>
      <c r="BF365" s="11">
        <v>12832.0</v>
      </c>
      <c r="BG365" s="11">
        <v>2257430.0</v>
      </c>
      <c r="BH365" s="11">
        <v>-89.18</v>
      </c>
      <c r="BI365" s="10">
        <f t="shared" si="1254"/>
        <v>32306.55774</v>
      </c>
      <c r="BJ365" s="10">
        <f t="shared" si="1255"/>
        <v>2257198.815</v>
      </c>
      <c r="BK365" s="10">
        <f t="shared" si="1256"/>
        <v>0</v>
      </c>
      <c r="BM365" s="7">
        <f t="shared" ref="BM365:BO365" si="2181">E365-BA365</f>
        <v>547.9916236</v>
      </c>
      <c r="BN365" s="7">
        <f t="shared" si="2181"/>
        <v>-26337.99899</v>
      </c>
      <c r="BO365" s="7">
        <f t="shared" si="2181"/>
        <v>0</v>
      </c>
      <c r="BQ365" s="7">
        <f t="shared" ref="BQ365:BS365" si="2182">M365-BI365</f>
        <v>-1962.577812</v>
      </c>
      <c r="BR365" s="7">
        <f t="shared" si="2182"/>
        <v>-14004.03922</v>
      </c>
      <c r="BS365" s="7">
        <f t="shared" si="2182"/>
        <v>0</v>
      </c>
      <c r="BU365" s="12">
        <f t="shared" ref="BU365:BW365" si="2183">AO365-BM365</f>
        <v>-168.1298251</v>
      </c>
      <c r="BV365" s="12">
        <f t="shared" si="2183"/>
        <v>-118.1250131</v>
      </c>
      <c r="BW365" s="12">
        <f t="shared" si="2183"/>
        <v>0</v>
      </c>
      <c r="BY365" s="12">
        <f t="shared" ref="BY365:CA365" si="2184">AS365-BQ365</f>
        <v>1139.31971</v>
      </c>
      <c r="BZ365" s="12">
        <f t="shared" si="2184"/>
        <v>11115.04709</v>
      </c>
      <c r="CA365" s="12">
        <f t="shared" si="2184"/>
        <v>0</v>
      </c>
    </row>
    <row r="366" ht="15.75" customHeight="1">
      <c r="A366" s="11">
        <v>157.0</v>
      </c>
      <c r="B366" s="11">
        <v>22636.0</v>
      </c>
      <c r="C366" s="11">
        <v>1275850.0</v>
      </c>
      <c r="D366" s="11">
        <v>-89.357</v>
      </c>
      <c r="E366" s="10">
        <f t="shared" si="1234"/>
        <v>14317.88409</v>
      </c>
      <c r="F366" s="10">
        <f t="shared" si="1235"/>
        <v>1275769.658</v>
      </c>
      <c r="G366" s="10">
        <f t="shared" si="1236"/>
        <v>0</v>
      </c>
      <c r="I366" s="11">
        <v>157.0</v>
      </c>
      <c r="J366" s="11">
        <v>13640.0</v>
      </c>
      <c r="K366" s="11">
        <v>2114130.0</v>
      </c>
      <c r="L366" s="11">
        <v>-89.289</v>
      </c>
      <c r="M366" s="10">
        <f t="shared" si="1237"/>
        <v>26234.18103</v>
      </c>
      <c r="N366" s="10">
        <f t="shared" si="1238"/>
        <v>2113967.224</v>
      </c>
      <c r="O366" s="10">
        <f t="shared" si="1239"/>
        <v>0</v>
      </c>
      <c r="Q366" s="11">
        <v>157.0</v>
      </c>
      <c r="R366" s="11">
        <v>8218.7</v>
      </c>
      <c r="S366" s="11">
        <v>3488150.0</v>
      </c>
      <c r="T366" s="11">
        <v>-89.226</v>
      </c>
      <c r="U366" s="10">
        <f t="shared" si="1240"/>
        <v>47119.45642</v>
      </c>
      <c r="V366" s="10">
        <f t="shared" si="1241"/>
        <v>3487831.73</v>
      </c>
      <c r="W366" s="10">
        <f t="shared" si="1242"/>
        <v>0</v>
      </c>
      <c r="Y366" s="11">
        <v>157.0</v>
      </c>
      <c r="Z366" s="11">
        <v>22636.0</v>
      </c>
      <c r="AA366" s="11">
        <v>1300930.0</v>
      </c>
      <c r="AB366" s="11">
        <v>-89.361</v>
      </c>
      <c r="AC366" s="10">
        <f t="shared" si="1243"/>
        <v>14508.52129</v>
      </c>
      <c r="AD366" s="10">
        <f t="shared" si="1244"/>
        <v>1300849.095</v>
      </c>
      <c r="AE366" s="10">
        <f t="shared" si="1245"/>
        <v>0</v>
      </c>
      <c r="AG366" s="11">
        <v>157.0</v>
      </c>
      <c r="AH366" s="11">
        <v>13640.0</v>
      </c>
      <c r="AI366" s="11">
        <v>2112770.0</v>
      </c>
      <c r="AJ366" s="11">
        <v>-89.23</v>
      </c>
      <c r="AK366" s="10">
        <f t="shared" si="1246"/>
        <v>28392.73581</v>
      </c>
      <c r="AL366" s="10">
        <f t="shared" si="1247"/>
        <v>2112579.212</v>
      </c>
      <c r="AM366" s="10">
        <f t="shared" si="1248"/>
        <v>0</v>
      </c>
      <c r="AO366" s="7">
        <f t="shared" ref="AO366:AQ366" si="2185">E366-AC366</f>
        <v>-190.637203</v>
      </c>
      <c r="AP366" s="7">
        <f t="shared" si="2185"/>
        <v>-25079.43674</v>
      </c>
      <c r="AQ366" s="7">
        <f t="shared" si="2185"/>
        <v>0</v>
      </c>
      <c r="AS366" s="7">
        <f t="shared" ref="AS366:AU366" si="2186">M366-AK366</f>
        <v>-2158.554781</v>
      </c>
      <c r="AT366" s="7">
        <f t="shared" si="2186"/>
        <v>1388.012478</v>
      </c>
      <c r="AU366" s="7">
        <f t="shared" si="2186"/>
        <v>0</v>
      </c>
      <c r="AW366" s="11">
        <v>157.0</v>
      </c>
      <c r="AX366" s="11">
        <v>22636.0</v>
      </c>
      <c r="AY366" s="11">
        <v>1298720.0</v>
      </c>
      <c r="AZ366" s="11">
        <v>-89.381</v>
      </c>
      <c r="BA366" s="10">
        <f t="shared" si="1251"/>
        <v>14030.56296</v>
      </c>
      <c r="BB366" s="10">
        <f t="shared" si="1252"/>
        <v>1298644.209</v>
      </c>
      <c r="BC366" s="10">
        <f t="shared" si="1253"/>
        <v>0</v>
      </c>
      <c r="BE366" s="11">
        <v>157.0</v>
      </c>
      <c r="BF366" s="11">
        <v>13640.0</v>
      </c>
      <c r="BG366" s="11">
        <v>2119360.0</v>
      </c>
      <c r="BH366" s="11">
        <v>-89.293</v>
      </c>
      <c r="BI366" s="10">
        <f t="shared" si="1254"/>
        <v>26151.13204</v>
      </c>
      <c r="BJ366" s="10">
        <f t="shared" si="1255"/>
        <v>2119198.652</v>
      </c>
      <c r="BK366" s="10">
        <f t="shared" si="1256"/>
        <v>0</v>
      </c>
      <c r="BM366" s="7">
        <f t="shared" ref="BM366:BO366" si="2187">E366-BA366</f>
        <v>287.3211325</v>
      </c>
      <c r="BN366" s="7">
        <f t="shared" si="2187"/>
        <v>-22874.55089</v>
      </c>
      <c r="BO366" s="7">
        <f t="shared" si="2187"/>
        <v>0</v>
      </c>
      <c r="BQ366" s="7">
        <f t="shared" ref="BQ366:BS366" si="2188">M366-BI366</f>
        <v>83.04898593</v>
      </c>
      <c r="BR366" s="7">
        <f t="shared" si="2188"/>
        <v>-5231.428178</v>
      </c>
      <c r="BS366" s="7">
        <f t="shared" si="2188"/>
        <v>0</v>
      </c>
      <c r="BU366" s="12">
        <f t="shared" ref="BU366:BW366" si="2189">AO366-BM366</f>
        <v>-477.9583354</v>
      </c>
      <c r="BV366" s="12">
        <f t="shared" si="2189"/>
        <v>-2204.885851</v>
      </c>
      <c r="BW366" s="12">
        <f t="shared" si="2189"/>
        <v>0</v>
      </c>
      <c r="BY366" s="12">
        <f t="shared" ref="BY366:CA366" si="2190">AS366-BQ366</f>
        <v>-2241.603767</v>
      </c>
      <c r="BZ366" s="12">
        <f t="shared" si="2190"/>
        <v>6619.440656</v>
      </c>
      <c r="CA366" s="12">
        <f t="shared" si="2190"/>
        <v>0</v>
      </c>
    </row>
    <row r="367" ht="15.75" customHeight="1">
      <c r="A367" s="11">
        <v>158.0</v>
      </c>
      <c r="B367" s="11">
        <v>23785.0</v>
      </c>
      <c r="C367" s="11">
        <v>1214950.0</v>
      </c>
      <c r="D367" s="11">
        <v>-89.32</v>
      </c>
      <c r="E367" s="10">
        <f t="shared" si="1234"/>
        <v>14418.97836</v>
      </c>
      <c r="F367" s="10">
        <f t="shared" si="1235"/>
        <v>1214864.435</v>
      </c>
      <c r="G367" s="10">
        <f t="shared" si="1236"/>
        <v>0</v>
      </c>
      <c r="I367" s="11">
        <v>158.0</v>
      </c>
      <c r="J367" s="11">
        <v>14498.0</v>
      </c>
      <c r="K367" s="11">
        <v>1984160.0</v>
      </c>
      <c r="L367" s="11">
        <v>-89.329</v>
      </c>
      <c r="M367" s="10">
        <f t="shared" si="1237"/>
        <v>23236.28264</v>
      </c>
      <c r="N367" s="10">
        <f t="shared" si="1238"/>
        <v>1984023.937</v>
      </c>
      <c r="O367" s="10">
        <f t="shared" si="1239"/>
        <v>0</v>
      </c>
      <c r="Q367" s="11">
        <v>158.0</v>
      </c>
      <c r="R367" s="11">
        <v>8837.1</v>
      </c>
      <c r="S367" s="11">
        <v>3240080.0</v>
      </c>
      <c r="T367" s="11">
        <v>-89.237</v>
      </c>
      <c r="U367" s="10">
        <f t="shared" si="1240"/>
        <v>43146.42357</v>
      </c>
      <c r="V367" s="10">
        <f t="shared" si="1241"/>
        <v>3239792.708</v>
      </c>
      <c r="W367" s="10">
        <f t="shared" si="1242"/>
        <v>0</v>
      </c>
      <c r="Y367" s="11">
        <v>158.0</v>
      </c>
      <c r="Z367" s="11">
        <v>23785.0</v>
      </c>
      <c r="AA367" s="11">
        <v>1237990.0</v>
      </c>
      <c r="AB367" s="11">
        <v>-89.242</v>
      </c>
      <c r="AC367" s="10">
        <f t="shared" si="1243"/>
        <v>16377.62947</v>
      </c>
      <c r="AD367" s="10">
        <f t="shared" si="1244"/>
        <v>1237881.664</v>
      </c>
      <c r="AE367" s="10">
        <f t="shared" si="1245"/>
        <v>0</v>
      </c>
      <c r="AG367" s="11">
        <v>158.0</v>
      </c>
      <c r="AH367" s="11">
        <v>14498.0</v>
      </c>
      <c r="AI367" s="11">
        <v>1987130.0</v>
      </c>
      <c r="AJ367" s="11">
        <v>-89.352</v>
      </c>
      <c r="AK367" s="10">
        <f t="shared" si="1246"/>
        <v>22473.43173</v>
      </c>
      <c r="AL367" s="10">
        <f t="shared" si="1247"/>
        <v>1987002.914</v>
      </c>
      <c r="AM367" s="10">
        <f t="shared" si="1248"/>
        <v>0</v>
      </c>
      <c r="AO367" s="7">
        <f t="shared" ref="AO367:AQ367" si="2191">E367-AC367</f>
        <v>-1958.651102</v>
      </c>
      <c r="AP367" s="7">
        <f t="shared" si="2191"/>
        <v>-23017.22866</v>
      </c>
      <c r="AQ367" s="7">
        <f t="shared" si="2191"/>
        <v>0</v>
      </c>
      <c r="AS367" s="7">
        <f t="shared" ref="AS367:AU367" si="2192">M367-AK367</f>
        <v>762.8509112</v>
      </c>
      <c r="AT367" s="7">
        <f t="shared" si="2192"/>
        <v>-2978.977842</v>
      </c>
      <c r="AU367" s="7">
        <f t="shared" si="2192"/>
        <v>0</v>
      </c>
      <c r="AW367" s="11">
        <v>158.0</v>
      </c>
      <c r="AX367" s="11">
        <v>23785.0</v>
      </c>
      <c r="AY367" s="11">
        <v>1237790.0</v>
      </c>
      <c r="AZ367" s="11">
        <v>-89.38</v>
      </c>
      <c r="BA367" s="10">
        <f t="shared" si="1251"/>
        <v>13393.91539</v>
      </c>
      <c r="BB367" s="10">
        <f t="shared" si="1252"/>
        <v>1237717.531</v>
      </c>
      <c r="BC367" s="10">
        <f t="shared" si="1253"/>
        <v>0</v>
      </c>
      <c r="BE367" s="11">
        <v>158.0</v>
      </c>
      <c r="BF367" s="11">
        <v>14498.0</v>
      </c>
      <c r="BG367" s="11">
        <v>1995680.0</v>
      </c>
      <c r="BH367" s="11">
        <v>-89.268</v>
      </c>
      <c r="BI367" s="10">
        <f t="shared" si="1254"/>
        <v>25495.73516</v>
      </c>
      <c r="BJ367" s="10">
        <f t="shared" si="1255"/>
        <v>1995517.133</v>
      </c>
      <c r="BK367" s="10">
        <f t="shared" si="1256"/>
        <v>0</v>
      </c>
      <c r="BM367" s="7">
        <f t="shared" ref="BM367:BO367" si="2193">E367-BA367</f>
        <v>1025.062974</v>
      </c>
      <c r="BN367" s="7">
        <f t="shared" si="2193"/>
        <v>-22853.09618</v>
      </c>
      <c r="BO367" s="7">
        <f t="shared" si="2193"/>
        <v>0</v>
      </c>
      <c r="BQ367" s="7">
        <f t="shared" ref="BQ367:BS367" si="2194">M367-BI367</f>
        <v>-2259.452519</v>
      </c>
      <c r="BR367" s="7">
        <f t="shared" si="2194"/>
        <v>-11493.19691</v>
      </c>
      <c r="BS367" s="7">
        <f t="shared" si="2194"/>
        <v>0</v>
      </c>
      <c r="BU367" s="12">
        <f t="shared" ref="BU367:BW367" si="2195">AO367-BM367</f>
        <v>-2983.714076</v>
      </c>
      <c r="BV367" s="12">
        <f t="shared" si="2195"/>
        <v>-164.1324748</v>
      </c>
      <c r="BW367" s="12">
        <f t="shared" si="2195"/>
        <v>0</v>
      </c>
      <c r="BY367" s="12">
        <f t="shared" ref="BY367:CA367" si="2196">AS367-BQ367</f>
        <v>3022.30343</v>
      </c>
      <c r="BZ367" s="12">
        <f t="shared" si="2196"/>
        <v>8514.219066</v>
      </c>
      <c r="CA367" s="12">
        <f t="shared" si="2196"/>
        <v>0</v>
      </c>
    </row>
    <row r="368" ht="15.75" customHeight="1">
      <c r="A368" s="11">
        <v>159.0</v>
      </c>
      <c r="B368" s="11">
        <v>24993.0</v>
      </c>
      <c r="C368" s="11">
        <v>1155620.0</v>
      </c>
      <c r="D368" s="11">
        <v>-89.393</v>
      </c>
      <c r="E368" s="10">
        <f t="shared" si="1234"/>
        <v>12242.58095</v>
      </c>
      <c r="F368" s="10">
        <f t="shared" si="1235"/>
        <v>1155555.15</v>
      </c>
      <c r="G368" s="10">
        <f t="shared" si="1236"/>
        <v>0</v>
      </c>
      <c r="I368" s="11">
        <v>159.0</v>
      </c>
      <c r="J368" s="11">
        <v>15410.0</v>
      </c>
      <c r="K368" s="11">
        <v>1868470.0</v>
      </c>
      <c r="L368" s="11">
        <v>-89.297</v>
      </c>
      <c r="M368" s="10">
        <f t="shared" si="1237"/>
        <v>22924.92508</v>
      </c>
      <c r="N368" s="10">
        <f t="shared" si="1238"/>
        <v>1868329.358</v>
      </c>
      <c r="O368" s="10">
        <f t="shared" si="1239"/>
        <v>0</v>
      </c>
      <c r="Q368" s="11">
        <v>159.0</v>
      </c>
      <c r="R368" s="11">
        <v>9502.0</v>
      </c>
      <c r="S368" s="11">
        <v>3013640.0</v>
      </c>
      <c r="T368" s="11">
        <v>-89.174</v>
      </c>
      <c r="U368" s="10">
        <f t="shared" si="1240"/>
        <v>43444.39393</v>
      </c>
      <c r="V368" s="10">
        <f t="shared" si="1241"/>
        <v>3013326.838</v>
      </c>
      <c r="W368" s="10">
        <f t="shared" si="1242"/>
        <v>0</v>
      </c>
      <c r="Y368" s="11">
        <v>159.0</v>
      </c>
      <c r="Z368" s="11">
        <v>24993.0</v>
      </c>
      <c r="AA368" s="11">
        <v>1179980.0</v>
      </c>
      <c r="AB368" s="11">
        <v>-89.244</v>
      </c>
      <c r="AC368" s="10">
        <f t="shared" si="1243"/>
        <v>15569.01753</v>
      </c>
      <c r="AD368" s="10">
        <f t="shared" si="1244"/>
        <v>1179877.284</v>
      </c>
      <c r="AE368" s="10">
        <f t="shared" si="1245"/>
        <v>0</v>
      </c>
      <c r="AG368" s="11">
        <v>159.0</v>
      </c>
      <c r="AH368" s="11">
        <v>15410.0</v>
      </c>
      <c r="AI368" s="11">
        <v>1873150.0</v>
      </c>
      <c r="AJ368" s="11">
        <v>-89.342</v>
      </c>
      <c r="AK368" s="10">
        <f t="shared" si="1246"/>
        <v>21511.2809</v>
      </c>
      <c r="AL368" s="10">
        <f t="shared" si="1247"/>
        <v>1873026.478</v>
      </c>
      <c r="AM368" s="10">
        <f t="shared" si="1248"/>
        <v>0</v>
      </c>
      <c r="AO368" s="7">
        <f t="shared" ref="AO368:AQ368" si="2197">E368-AC368</f>
        <v>-3326.436582</v>
      </c>
      <c r="AP368" s="7">
        <f t="shared" si="2197"/>
        <v>-24322.1348</v>
      </c>
      <c r="AQ368" s="7">
        <f t="shared" si="2197"/>
        <v>0</v>
      </c>
      <c r="AS368" s="7">
        <f t="shared" ref="AS368:AU368" si="2198">M368-AK368</f>
        <v>1413.64418</v>
      </c>
      <c r="AT368" s="7">
        <f t="shared" si="2198"/>
        <v>-4697.120337</v>
      </c>
      <c r="AU368" s="7">
        <f t="shared" si="2198"/>
        <v>0</v>
      </c>
      <c r="AW368" s="11">
        <v>159.0</v>
      </c>
      <c r="AX368" s="11">
        <v>24993.0</v>
      </c>
      <c r="AY368" s="11">
        <v>1178400.0</v>
      </c>
      <c r="AZ368" s="11">
        <v>-89.435</v>
      </c>
      <c r="BA368" s="10">
        <f t="shared" si="1251"/>
        <v>11620.14402</v>
      </c>
      <c r="BB368" s="10">
        <f t="shared" si="1252"/>
        <v>1178342.706</v>
      </c>
      <c r="BC368" s="10">
        <f t="shared" si="1253"/>
        <v>0</v>
      </c>
      <c r="BE368" s="11">
        <v>159.0</v>
      </c>
      <c r="BF368" s="11">
        <v>15410.0</v>
      </c>
      <c r="BG368" s="11">
        <v>1878810.0</v>
      </c>
      <c r="BH368" s="11">
        <v>-89.294</v>
      </c>
      <c r="BI368" s="10">
        <f t="shared" si="1254"/>
        <v>23150.15705</v>
      </c>
      <c r="BJ368" s="10">
        <f t="shared" si="1255"/>
        <v>1878667.37</v>
      </c>
      <c r="BK368" s="10">
        <f t="shared" si="1256"/>
        <v>0</v>
      </c>
      <c r="BM368" s="7">
        <f t="shared" ref="BM368:BO368" si="2199">E368-BA368</f>
        <v>622.436928</v>
      </c>
      <c r="BN368" s="7">
        <f t="shared" si="2199"/>
        <v>-22787.55624</v>
      </c>
      <c r="BO368" s="7">
        <f t="shared" si="2199"/>
        <v>0</v>
      </c>
      <c r="BQ368" s="7">
        <f t="shared" ref="BQ368:BS368" si="2200">M368-BI368</f>
        <v>-225.2319743</v>
      </c>
      <c r="BR368" s="7">
        <f t="shared" si="2200"/>
        <v>-10338.01213</v>
      </c>
      <c r="BS368" s="7">
        <f t="shared" si="2200"/>
        <v>0</v>
      </c>
      <c r="BU368" s="12">
        <f t="shared" ref="BU368:BW368" si="2201">AO368-BM368</f>
        <v>-3948.87351</v>
      </c>
      <c r="BV368" s="12">
        <f t="shared" si="2201"/>
        <v>-1534.578562</v>
      </c>
      <c r="BW368" s="12">
        <f t="shared" si="2201"/>
        <v>0</v>
      </c>
      <c r="BY368" s="12">
        <f t="shared" ref="BY368:CA368" si="2202">AS368-BQ368</f>
        <v>1638.876155</v>
      </c>
      <c r="BZ368" s="12">
        <f t="shared" si="2202"/>
        <v>5640.891793</v>
      </c>
      <c r="CA368" s="12">
        <f t="shared" si="2202"/>
        <v>0</v>
      </c>
    </row>
    <row r="369" ht="15.75" customHeight="1">
      <c r="A369" s="11">
        <v>160.0</v>
      </c>
      <c r="B369" s="11">
        <v>26261.0</v>
      </c>
      <c r="C369" s="11">
        <v>1101680.0</v>
      </c>
      <c r="D369" s="11">
        <v>-89.307</v>
      </c>
      <c r="E369" s="10">
        <f t="shared" si="1234"/>
        <v>13324.63982</v>
      </c>
      <c r="F369" s="10">
        <f t="shared" si="1235"/>
        <v>1101599.417</v>
      </c>
      <c r="G369" s="10">
        <f t="shared" si="1236"/>
        <v>0</v>
      </c>
      <c r="I369" s="11">
        <v>160.0</v>
      </c>
      <c r="J369" s="11">
        <v>16380.0</v>
      </c>
      <c r="K369" s="11">
        <v>1762650.0</v>
      </c>
      <c r="L369" s="11">
        <v>-89.051</v>
      </c>
      <c r="M369" s="10">
        <f t="shared" si="1237"/>
        <v>29193.74484</v>
      </c>
      <c r="N369" s="10">
        <f t="shared" si="1238"/>
        <v>1762408.224</v>
      </c>
      <c r="O369" s="10">
        <f t="shared" si="1239"/>
        <v>0</v>
      </c>
      <c r="Q369" s="11">
        <v>160.0</v>
      </c>
      <c r="R369" s="11">
        <v>10217.0</v>
      </c>
      <c r="S369" s="11">
        <v>2797920.0</v>
      </c>
      <c r="T369" s="11">
        <v>-89.412</v>
      </c>
      <c r="U369" s="10">
        <f t="shared" si="1240"/>
        <v>28713.25071</v>
      </c>
      <c r="V369" s="10">
        <f t="shared" si="1241"/>
        <v>2797772.663</v>
      </c>
      <c r="W369" s="10">
        <f t="shared" si="1242"/>
        <v>0</v>
      </c>
      <c r="Y369" s="11">
        <v>160.0</v>
      </c>
      <c r="Z369" s="11">
        <v>26261.0</v>
      </c>
      <c r="AA369" s="11">
        <v>1121100.0</v>
      </c>
      <c r="AB369" s="11">
        <v>-89.341</v>
      </c>
      <c r="AC369" s="10">
        <f t="shared" si="1243"/>
        <v>12894.29373</v>
      </c>
      <c r="AD369" s="10">
        <f t="shared" si="1244"/>
        <v>1121025.846</v>
      </c>
      <c r="AE369" s="10">
        <f t="shared" si="1245"/>
        <v>0</v>
      </c>
      <c r="AG369" s="11">
        <v>160.0</v>
      </c>
      <c r="AH369" s="11">
        <v>16380.0</v>
      </c>
      <c r="AI369" s="11">
        <v>1766460.0</v>
      </c>
      <c r="AJ369" s="11">
        <v>-89.185</v>
      </c>
      <c r="AK369" s="10">
        <f t="shared" si="1246"/>
        <v>25126.0453</v>
      </c>
      <c r="AL369" s="10">
        <f t="shared" si="1247"/>
        <v>1766281.295</v>
      </c>
      <c r="AM369" s="10">
        <f t="shared" si="1248"/>
        <v>0</v>
      </c>
      <c r="AO369" s="7">
        <f t="shared" ref="AO369:AQ369" si="2203">E369-AC369</f>
        <v>430.3460881</v>
      </c>
      <c r="AP369" s="7">
        <f t="shared" si="2203"/>
        <v>-19426.42853</v>
      </c>
      <c r="AQ369" s="7">
        <f t="shared" si="2203"/>
        <v>0</v>
      </c>
      <c r="AS369" s="7">
        <f t="shared" ref="AS369:AU369" si="2204">M369-AK369</f>
        <v>4067.69954</v>
      </c>
      <c r="AT369" s="7">
        <f t="shared" si="2204"/>
        <v>-3873.071182</v>
      </c>
      <c r="AU369" s="7">
        <f t="shared" si="2204"/>
        <v>0</v>
      </c>
      <c r="AW369" s="11">
        <v>160.0</v>
      </c>
      <c r="AX369" s="11">
        <v>26261.0</v>
      </c>
      <c r="AY369" s="11">
        <v>1120770.0</v>
      </c>
      <c r="AZ369" s="11">
        <v>-89.502</v>
      </c>
      <c r="BA369" s="10">
        <f t="shared" si="1251"/>
        <v>9741.318421</v>
      </c>
      <c r="BB369" s="10">
        <f t="shared" si="1252"/>
        <v>1120727.665</v>
      </c>
      <c r="BC369" s="10">
        <f t="shared" si="1253"/>
        <v>0</v>
      </c>
      <c r="BE369" s="11">
        <v>160.0</v>
      </c>
      <c r="BF369" s="11">
        <v>16380.0</v>
      </c>
      <c r="BG369" s="11">
        <v>1766130.0</v>
      </c>
      <c r="BH369" s="11">
        <v>-89.264</v>
      </c>
      <c r="BI369" s="10">
        <f t="shared" si="1254"/>
        <v>22686.41674</v>
      </c>
      <c r="BJ369" s="10">
        <f t="shared" si="1255"/>
        <v>1765984.287</v>
      </c>
      <c r="BK369" s="10">
        <f t="shared" si="1256"/>
        <v>0</v>
      </c>
      <c r="BM369" s="7">
        <f t="shared" ref="BM369:BO369" si="2205">E369-BA369</f>
        <v>3583.321401</v>
      </c>
      <c r="BN369" s="7">
        <f t="shared" si="2205"/>
        <v>-19128.24785</v>
      </c>
      <c r="BO369" s="7">
        <f t="shared" si="2205"/>
        <v>0</v>
      </c>
      <c r="BQ369" s="7">
        <f t="shared" ref="BQ369:BS369" si="2206">M369-BI369</f>
        <v>6507.328096</v>
      </c>
      <c r="BR369" s="7">
        <f t="shared" si="2206"/>
        <v>-3576.063489</v>
      </c>
      <c r="BS369" s="7">
        <f t="shared" si="2206"/>
        <v>0</v>
      </c>
      <c r="BU369" s="12">
        <f t="shared" ref="BU369:BW369" si="2207">AO369-BM369</f>
        <v>-3152.975313</v>
      </c>
      <c r="BV369" s="12">
        <f t="shared" si="2207"/>
        <v>-298.1806744</v>
      </c>
      <c r="BW369" s="12">
        <f t="shared" si="2207"/>
        <v>0</v>
      </c>
      <c r="BY369" s="12">
        <f t="shared" ref="BY369:CA369" si="2208">AS369-BQ369</f>
        <v>-2439.628556</v>
      </c>
      <c r="BZ369" s="12">
        <f t="shared" si="2208"/>
        <v>-297.0076931</v>
      </c>
      <c r="CA369" s="12">
        <f t="shared" si="2208"/>
        <v>0</v>
      </c>
    </row>
    <row r="370" ht="15.75" customHeight="1">
      <c r="A370" s="11">
        <v>161.0</v>
      </c>
      <c r="B370" s="11">
        <v>27595.0</v>
      </c>
      <c r="C370" s="11">
        <v>1048610.0</v>
      </c>
      <c r="D370" s="11">
        <v>-89.382</v>
      </c>
      <c r="E370" s="10">
        <f t="shared" si="1234"/>
        <v>11310.22948</v>
      </c>
      <c r="F370" s="10">
        <f t="shared" si="1235"/>
        <v>1048549.003</v>
      </c>
      <c r="G370" s="10">
        <f t="shared" si="1236"/>
        <v>0</v>
      </c>
      <c r="I370" s="11">
        <v>161.0</v>
      </c>
      <c r="J370" s="11">
        <v>17411.0</v>
      </c>
      <c r="K370" s="11">
        <v>1659110.0</v>
      </c>
      <c r="L370" s="11">
        <v>-89.276</v>
      </c>
      <c r="M370" s="10">
        <f t="shared" si="1237"/>
        <v>20964.26096</v>
      </c>
      <c r="N370" s="10">
        <f t="shared" si="1238"/>
        <v>1658977.544</v>
      </c>
      <c r="O370" s="10">
        <f t="shared" si="1239"/>
        <v>0</v>
      </c>
      <c r="Q370" s="11">
        <v>161.0</v>
      </c>
      <c r="R370" s="11">
        <v>10986.0</v>
      </c>
      <c r="S370" s="11">
        <v>2608110.0</v>
      </c>
      <c r="T370" s="11">
        <v>-89.335</v>
      </c>
      <c r="U370" s="10">
        <f t="shared" si="1240"/>
        <v>30270.19137</v>
      </c>
      <c r="V370" s="10">
        <f t="shared" si="1241"/>
        <v>2607934.333</v>
      </c>
      <c r="W370" s="10">
        <f t="shared" si="1242"/>
        <v>0</v>
      </c>
      <c r="Y370" s="11">
        <v>161.0</v>
      </c>
      <c r="Z370" s="11">
        <v>27595.0</v>
      </c>
      <c r="AA370" s="11">
        <v>1069320.0</v>
      </c>
      <c r="AB370" s="11">
        <v>-89.424</v>
      </c>
      <c r="AC370" s="10">
        <f t="shared" si="1243"/>
        <v>10749.79607</v>
      </c>
      <c r="AD370" s="10">
        <f t="shared" si="1244"/>
        <v>1069265.965</v>
      </c>
      <c r="AE370" s="10">
        <f t="shared" si="1245"/>
        <v>0</v>
      </c>
      <c r="AG370" s="11">
        <v>161.0</v>
      </c>
      <c r="AH370" s="11">
        <v>17411.0</v>
      </c>
      <c r="AI370" s="11">
        <v>1666310.0</v>
      </c>
      <c r="AJ370" s="11">
        <v>-89.362</v>
      </c>
      <c r="AK370" s="10">
        <f t="shared" si="1246"/>
        <v>18554.31272</v>
      </c>
      <c r="AL370" s="10">
        <f t="shared" si="1247"/>
        <v>1666206.696</v>
      </c>
      <c r="AM370" s="10">
        <f t="shared" si="1248"/>
        <v>0</v>
      </c>
      <c r="AO370" s="7">
        <f t="shared" ref="AO370:AQ370" si="2209">E370-AC370</f>
        <v>560.433412</v>
      </c>
      <c r="AP370" s="7">
        <f t="shared" si="2209"/>
        <v>-20716.9626</v>
      </c>
      <c r="AQ370" s="7">
        <f t="shared" si="2209"/>
        <v>0</v>
      </c>
      <c r="AS370" s="7">
        <f t="shared" ref="AS370:AU370" si="2210">M370-AK370</f>
        <v>2409.948244</v>
      </c>
      <c r="AT370" s="7">
        <f t="shared" si="2210"/>
        <v>-7229.151825</v>
      </c>
      <c r="AU370" s="7">
        <f t="shared" si="2210"/>
        <v>0</v>
      </c>
      <c r="AW370" s="11">
        <v>161.0</v>
      </c>
      <c r="AX370" s="11">
        <v>27595.0</v>
      </c>
      <c r="AY370" s="11">
        <v>1068870.0</v>
      </c>
      <c r="AZ370" s="11">
        <v>-89.376</v>
      </c>
      <c r="BA370" s="10">
        <f t="shared" si="1251"/>
        <v>11640.67756</v>
      </c>
      <c r="BB370" s="10">
        <f t="shared" si="1252"/>
        <v>1068806.611</v>
      </c>
      <c r="BC370" s="10">
        <f t="shared" si="1253"/>
        <v>0</v>
      </c>
      <c r="BE370" s="11">
        <v>161.0</v>
      </c>
      <c r="BF370" s="11">
        <v>17411.0</v>
      </c>
      <c r="BG370" s="11">
        <v>1663080.0</v>
      </c>
      <c r="BH370" s="11">
        <v>-89.316</v>
      </c>
      <c r="BI370" s="10">
        <f t="shared" si="1254"/>
        <v>19853.46408</v>
      </c>
      <c r="BJ370" s="10">
        <f t="shared" si="1255"/>
        <v>1662961.493</v>
      </c>
      <c r="BK370" s="10">
        <f t="shared" si="1256"/>
        <v>0</v>
      </c>
      <c r="BM370" s="7">
        <f t="shared" ref="BM370:BO370" si="2211">E370-BA370</f>
        <v>-330.4480835</v>
      </c>
      <c r="BN370" s="7">
        <f t="shared" si="2211"/>
        <v>-20257.60833</v>
      </c>
      <c r="BO370" s="7">
        <f t="shared" si="2211"/>
        <v>0</v>
      </c>
      <c r="BQ370" s="7">
        <f t="shared" ref="BQ370:BS370" si="2212">M370-BI370</f>
        <v>1110.796888</v>
      </c>
      <c r="BR370" s="7">
        <f t="shared" si="2212"/>
        <v>-3983.948638</v>
      </c>
      <c r="BS370" s="7">
        <f t="shared" si="2212"/>
        <v>0</v>
      </c>
      <c r="BU370" s="12">
        <f t="shared" ref="BU370:BW370" si="2213">AO370-BM370</f>
        <v>890.8814955</v>
      </c>
      <c r="BV370" s="12">
        <f t="shared" si="2213"/>
        <v>-459.3542659</v>
      </c>
      <c r="BW370" s="12">
        <f t="shared" si="2213"/>
        <v>0</v>
      </c>
      <c r="BY370" s="12">
        <f t="shared" ref="BY370:CA370" si="2214">AS370-BQ370</f>
        <v>1299.151356</v>
      </c>
      <c r="BZ370" s="12">
        <f t="shared" si="2214"/>
        <v>-3245.203187</v>
      </c>
      <c r="CA370" s="12">
        <f t="shared" si="2214"/>
        <v>0</v>
      </c>
    </row>
    <row r="371" ht="15.75" customHeight="1">
      <c r="A371" s="11">
        <v>162.0</v>
      </c>
      <c r="B371" s="11">
        <v>28995.0</v>
      </c>
      <c r="C371" s="11">
        <v>997446.0</v>
      </c>
      <c r="D371" s="11">
        <v>-89.408</v>
      </c>
      <c r="E371" s="10">
        <f t="shared" si="1234"/>
        <v>10305.77698</v>
      </c>
      <c r="F371" s="10">
        <f t="shared" si="1235"/>
        <v>997392.7581</v>
      </c>
      <c r="G371" s="10">
        <f t="shared" si="1236"/>
        <v>0</v>
      </c>
      <c r="I371" s="11">
        <v>162.0</v>
      </c>
      <c r="J371" s="11">
        <v>18507.0</v>
      </c>
      <c r="K371" s="11">
        <v>1558050.0</v>
      </c>
      <c r="L371" s="11">
        <v>-89.327</v>
      </c>
      <c r="M371" s="10">
        <f t="shared" si="1237"/>
        <v>18300.53709</v>
      </c>
      <c r="N371" s="10">
        <f t="shared" si="1238"/>
        <v>1557942.519</v>
      </c>
      <c r="O371" s="10">
        <f t="shared" si="1239"/>
        <v>0</v>
      </c>
      <c r="Q371" s="11">
        <v>162.0</v>
      </c>
      <c r="R371" s="11">
        <v>11812.0</v>
      </c>
      <c r="S371" s="11">
        <v>2431190.0</v>
      </c>
      <c r="T371" s="11">
        <v>-89.308</v>
      </c>
      <c r="U371" s="10">
        <f t="shared" si="1240"/>
        <v>29362.41714</v>
      </c>
      <c r="V371" s="10">
        <f t="shared" si="1241"/>
        <v>2431012.683</v>
      </c>
      <c r="W371" s="10">
        <f t="shared" si="1242"/>
        <v>0</v>
      </c>
      <c r="Y371" s="11">
        <v>162.0</v>
      </c>
      <c r="Z371" s="11">
        <v>28995.0</v>
      </c>
      <c r="AA371" s="11">
        <v>1017280.0</v>
      </c>
      <c r="AB371" s="11">
        <v>-89.415</v>
      </c>
      <c r="AC371" s="10">
        <f t="shared" si="1243"/>
        <v>10386.42751</v>
      </c>
      <c r="AD371" s="10">
        <f t="shared" si="1244"/>
        <v>1017226.976</v>
      </c>
      <c r="AE371" s="10">
        <f t="shared" si="1245"/>
        <v>0</v>
      </c>
      <c r="AG371" s="11">
        <v>162.0</v>
      </c>
      <c r="AH371" s="11">
        <v>18507.0</v>
      </c>
      <c r="AI371" s="11">
        <v>1559910.0</v>
      </c>
      <c r="AJ371" s="11">
        <v>-89.317</v>
      </c>
      <c r="AK371" s="10">
        <f t="shared" si="1246"/>
        <v>18594.62087</v>
      </c>
      <c r="AL371" s="10">
        <f t="shared" si="1247"/>
        <v>1559799.169</v>
      </c>
      <c r="AM371" s="10">
        <f t="shared" si="1248"/>
        <v>0</v>
      </c>
      <c r="AO371" s="7">
        <f t="shared" ref="AO371:AQ371" si="2215">E371-AC371</f>
        <v>-80.6505252</v>
      </c>
      <c r="AP371" s="7">
        <f t="shared" si="2215"/>
        <v>-19834.21783</v>
      </c>
      <c r="AQ371" s="7">
        <f t="shared" si="2215"/>
        <v>0</v>
      </c>
      <c r="AS371" s="7">
        <f t="shared" ref="AS371:AU371" si="2216">M371-AK371</f>
        <v>-294.0837737</v>
      </c>
      <c r="AT371" s="7">
        <f t="shared" si="2216"/>
        <v>-1856.650073</v>
      </c>
      <c r="AU371" s="7">
        <f t="shared" si="2216"/>
        <v>0</v>
      </c>
      <c r="AW371" s="11">
        <v>162.0</v>
      </c>
      <c r="AX371" s="11">
        <v>28995.0</v>
      </c>
      <c r="AY371" s="11">
        <v>1018320.0</v>
      </c>
      <c r="AZ371" s="11">
        <v>-89.395</v>
      </c>
      <c r="BA371" s="10">
        <f t="shared" si="1251"/>
        <v>10752.48747</v>
      </c>
      <c r="BB371" s="10">
        <f t="shared" si="1252"/>
        <v>1018263.23</v>
      </c>
      <c r="BC371" s="10">
        <f t="shared" si="1253"/>
        <v>0</v>
      </c>
      <c r="BE371" s="11">
        <v>162.0</v>
      </c>
      <c r="BF371" s="11">
        <v>18507.0</v>
      </c>
      <c r="BG371" s="11">
        <v>1570740.0</v>
      </c>
      <c r="BH371" s="11">
        <v>-89.273</v>
      </c>
      <c r="BI371" s="10">
        <f t="shared" si="1254"/>
        <v>19929.86828</v>
      </c>
      <c r="BJ371" s="10">
        <f t="shared" si="1255"/>
        <v>1570613.558</v>
      </c>
      <c r="BK371" s="10">
        <f t="shared" si="1256"/>
        <v>0</v>
      </c>
      <c r="BM371" s="7">
        <f t="shared" ref="BM371:BO371" si="2217">E371-BA371</f>
        <v>-446.7104922</v>
      </c>
      <c r="BN371" s="7">
        <f t="shared" si="2217"/>
        <v>-20870.47233</v>
      </c>
      <c r="BO371" s="7">
        <f t="shared" si="2217"/>
        <v>0</v>
      </c>
      <c r="BQ371" s="7">
        <f t="shared" ref="BQ371:BS371" si="2218">M371-BI371</f>
        <v>-1629.331185</v>
      </c>
      <c r="BR371" s="7">
        <f t="shared" si="2218"/>
        <v>-12671.03869</v>
      </c>
      <c r="BS371" s="7">
        <f t="shared" si="2218"/>
        <v>0</v>
      </c>
      <c r="BU371" s="12">
        <f t="shared" ref="BU371:BW371" si="2219">AO371-BM371</f>
        <v>366.059967</v>
      </c>
      <c r="BV371" s="12">
        <f t="shared" si="2219"/>
        <v>1036.254502</v>
      </c>
      <c r="BW371" s="12">
        <f t="shared" si="2219"/>
        <v>0</v>
      </c>
      <c r="BY371" s="12">
        <f t="shared" ref="BY371:CA371" si="2220">AS371-BQ371</f>
        <v>1335.247411</v>
      </c>
      <c r="BZ371" s="12">
        <f t="shared" si="2220"/>
        <v>10814.38862</v>
      </c>
      <c r="CA371" s="12">
        <f t="shared" si="2220"/>
        <v>0</v>
      </c>
    </row>
    <row r="372" ht="15.75" customHeight="1">
      <c r="A372" s="11">
        <v>163.0</v>
      </c>
      <c r="B372" s="11">
        <v>30467.0</v>
      </c>
      <c r="C372" s="11">
        <v>949381.0</v>
      </c>
      <c r="D372" s="11">
        <v>-89.316</v>
      </c>
      <c r="E372" s="10">
        <f t="shared" si="1234"/>
        <v>11333.49062</v>
      </c>
      <c r="F372" s="10">
        <f t="shared" si="1235"/>
        <v>949313.3493</v>
      </c>
      <c r="G372" s="10">
        <f t="shared" si="1236"/>
        <v>0</v>
      </c>
      <c r="I372" s="11">
        <v>163.0</v>
      </c>
      <c r="J372" s="11">
        <v>19671.0</v>
      </c>
      <c r="K372" s="11">
        <v>1464930.0</v>
      </c>
      <c r="L372" s="11">
        <v>-89.263</v>
      </c>
      <c r="M372" s="10">
        <f t="shared" si="1237"/>
        <v>18842.98715</v>
      </c>
      <c r="N372" s="10">
        <f t="shared" si="1238"/>
        <v>1464808.809</v>
      </c>
      <c r="O372" s="10">
        <f t="shared" si="1239"/>
        <v>0</v>
      </c>
      <c r="Q372" s="11">
        <v>163.0</v>
      </c>
      <c r="R372" s="11">
        <v>12701.0</v>
      </c>
      <c r="S372" s="11">
        <v>2264980.0</v>
      </c>
      <c r="T372" s="11">
        <v>-89.085</v>
      </c>
      <c r="U372" s="10">
        <f t="shared" si="1240"/>
        <v>36169.65556</v>
      </c>
      <c r="V372" s="10">
        <f t="shared" si="1241"/>
        <v>2264691.183</v>
      </c>
      <c r="W372" s="10">
        <f t="shared" si="1242"/>
        <v>0</v>
      </c>
      <c r="Y372" s="11">
        <v>163.0</v>
      </c>
      <c r="Z372" s="11">
        <v>30467.0</v>
      </c>
      <c r="AA372" s="11">
        <v>966469.0</v>
      </c>
      <c r="AB372" s="11">
        <v>-89.508</v>
      </c>
      <c r="AC372" s="10">
        <f t="shared" si="1243"/>
        <v>8298.986564</v>
      </c>
      <c r="AD372" s="10">
        <f t="shared" si="1244"/>
        <v>966433.368</v>
      </c>
      <c r="AE372" s="10">
        <f t="shared" si="1245"/>
        <v>0</v>
      </c>
      <c r="AG372" s="11">
        <v>163.0</v>
      </c>
      <c r="AH372" s="11">
        <v>19671.0</v>
      </c>
      <c r="AI372" s="11">
        <v>1467230.0</v>
      </c>
      <c r="AJ372" s="11">
        <v>-89.425</v>
      </c>
      <c r="AK372" s="10">
        <f t="shared" si="1246"/>
        <v>14724.34961</v>
      </c>
      <c r="AL372" s="10">
        <f t="shared" si="1247"/>
        <v>1467156.115</v>
      </c>
      <c r="AM372" s="10">
        <f t="shared" si="1248"/>
        <v>0</v>
      </c>
      <c r="AO372" s="7">
        <f t="shared" ref="AO372:AQ372" si="2221">E372-AC372</f>
        <v>3034.504054</v>
      </c>
      <c r="AP372" s="7">
        <f t="shared" si="2221"/>
        <v>-17120.0187</v>
      </c>
      <c r="AQ372" s="7">
        <f t="shared" si="2221"/>
        <v>0</v>
      </c>
      <c r="AS372" s="7">
        <f t="shared" ref="AS372:AU372" si="2222">M372-AK372</f>
        <v>4118.637542</v>
      </c>
      <c r="AT372" s="7">
        <f t="shared" si="2222"/>
        <v>-2347.306285</v>
      </c>
      <c r="AU372" s="7">
        <f t="shared" si="2222"/>
        <v>0</v>
      </c>
      <c r="AW372" s="11">
        <v>163.0</v>
      </c>
      <c r="AX372" s="11">
        <v>30467.0</v>
      </c>
      <c r="AY372" s="11">
        <v>967410.0</v>
      </c>
      <c r="AZ372" s="11">
        <v>-89.545</v>
      </c>
      <c r="BA372" s="10">
        <f t="shared" si="1251"/>
        <v>7682.362075</v>
      </c>
      <c r="BB372" s="10">
        <f t="shared" si="1252"/>
        <v>967379.4961</v>
      </c>
      <c r="BC372" s="10">
        <f t="shared" si="1253"/>
        <v>0</v>
      </c>
      <c r="BE372" s="11">
        <v>163.0</v>
      </c>
      <c r="BF372" s="11">
        <v>19671.0</v>
      </c>
      <c r="BG372" s="11">
        <v>1476490.0</v>
      </c>
      <c r="BH372" s="11">
        <v>-89.373</v>
      </c>
      <c r="BI372" s="10">
        <f t="shared" si="1254"/>
        <v>16157.22416</v>
      </c>
      <c r="BJ372" s="10">
        <f t="shared" si="1255"/>
        <v>1476401.593</v>
      </c>
      <c r="BK372" s="10">
        <f t="shared" si="1256"/>
        <v>0</v>
      </c>
      <c r="BM372" s="7">
        <f t="shared" ref="BM372:BO372" si="2223">E372-BA372</f>
        <v>3651.128544</v>
      </c>
      <c r="BN372" s="7">
        <f t="shared" si="2223"/>
        <v>-18066.14677</v>
      </c>
      <c r="BO372" s="7">
        <f t="shared" si="2223"/>
        <v>0</v>
      </c>
      <c r="BQ372" s="7">
        <f t="shared" ref="BQ372:BS372" si="2224">M372-BI372</f>
        <v>2685.762994</v>
      </c>
      <c r="BR372" s="7">
        <f t="shared" si="2224"/>
        <v>-11592.7842</v>
      </c>
      <c r="BS372" s="7">
        <f t="shared" si="2224"/>
        <v>0</v>
      </c>
      <c r="BU372" s="12">
        <f t="shared" ref="BU372:BW372" si="2225">AO372-BM372</f>
        <v>-616.6244892</v>
      </c>
      <c r="BV372" s="12">
        <f t="shared" si="2225"/>
        <v>946.1280685</v>
      </c>
      <c r="BW372" s="12">
        <f t="shared" si="2225"/>
        <v>0</v>
      </c>
      <c r="BY372" s="12">
        <f t="shared" ref="BY372:CA372" si="2226">AS372-BQ372</f>
        <v>1432.874548</v>
      </c>
      <c r="BZ372" s="12">
        <f t="shared" si="2226"/>
        <v>9245.477913</v>
      </c>
      <c r="CA372" s="12">
        <f t="shared" si="2226"/>
        <v>0</v>
      </c>
    </row>
    <row r="373" ht="15.75" customHeight="1">
      <c r="A373" s="11">
        <v>164.0</v>
      </c>
      <c r="B373" s="11">
        <v>32014.0</v>
      </c>
      <c r="C373" s="11">
        <v>904710.0</v>
      </c>
      <c r="D373" s="11">
        <v>-89.267</v>
      </c>
      <c r="E373" s="10">
        <f t="shared" si="1234"/>
        <v>11573.87763</v>
      </c>
      <c r="F373" s="10">
        <f t="shared" si="1235"/>
        <v>904635.9652</v>
      </c>
      <c r="G373" s="10">
        <f t="shared" si="1236"/>
        <v>0</v>
      </c>
      <c r="I373" s="11">
        <v>164.0</v>
      </c>
      <c r="J373" s="11">
        <v>20909.0</v>
      </c>
      <c r="K373" s="11">
        <v>1381300.0</v>
      </c>
      <c r="L373" s="11">
        <v>-89.303</v>
      </c>
      <c r="M373" s="10">
        <f t="shared" si="1237"/>
        <v>16803.02393</v>
      </c>
      <c r="N373" s="10">
        <f t="shared" si="1238"/>
        <v>1381197.795</v>
      </c>
      <c r="O373" s="10">
        <f t="shared" si="1239"/>
        <v>0</v>
      </c>
      <c r="Q373" s="11">
        <v>164.0</v>
      </c>
      <c r="R373" s="11">
        <v>13657.0</v>
      </c>
      <c r="S373" s="11">
        <v>2102060.0</v>
      </c>
      <c r="T373" s="11">
        <v>-89.253</v>
      </c>
      <c r="U373" s="10">
        <f t="shared" si="1240"/>
        <v>27405.06105</v>
      </c>
      <c r="V373" s="10">
        <f t="shared" si="1241"/>
        <v>2101881.349</v>
      </c>
      <c r="W373" s="10">
        <f t="shared" si="1242"/>
        <v>0</v>
      </c>
      <c r="Y373" s="11">
        <v>164.0</v>
      </c>
      <c r="Z373" s="11">
        <v>32014.0</v>
      </c>
      <c r="AA373" s="11">
        <v>919697.0</v>
      </c>
      <c r="AB373" s="11">
        <v>-89.368</v>
      </c>
      <c r="AC373" s="10">
        <f t="shared" si="1243"/>
        <v>10144.49445</v>
      </c>
      <c r="AD373" s="10">
        <f t="shared" si="1244"/>
        <v>919641.0501</v>
      </c>
      <c r="AE373" s="10">
        <f t="shared" si="1245"/>
        <v>0</v>
      </c>
      <c r="AG373" s="11">
        <v>164.0</v>
      </c>
      <c r="AH373" s="11">
        <v>20909.0</v>
      </c>
      <c r="AI373" s="11">
        <v>1382220.0</v>
      </c>
      <c r="AJ373" s="11">
        <v>-89.345</v>
      </c>
      <c r="AK373" s="10">
        <f t="shared" si="1246"/>
        <v>15801.06577</v>
      </c>
      <c r="AL373" s="10">
        <f t="shared" si="1247"/>
        <v>1382129.681</v>
      </c>
      <c r="AM373" s="10">
        <f t="shared" si="1248"/>
        <v>0</v>
      </c>
      <c r="AO373" s="7">
        <f t="shared" ref="AO373:AQ373" si="2227">E373-AC373</f>
        <v>1429.38318</v>
      </c>
      <c r="AP373" s="7">
        <f t="shared" si="2227"/>
        <v>-15005.08495</v>
      </c>
      <c r="AQ373" s="7">
        <f t="shared" si="2227"/>
        <v>0</v>
      </c>
      <c r="AS373" s="7">
        <f t="shared" ref="AS373:AU373" si="2228">M373-AK373</f>
        <v>1001.958163</v>
      </c>
      <c r="AT373" s="7">
        <f t="shared" si="2228"/>
        <v>-931.8860528</v>
      </c>
      <c r="AU373" s="7">
        <f t="shared" si="2228"/>
        <v>0</v>
      </c>
      <c r="AW373" s="11">
        <v>164.0</v>
      </c>
      <c r="AX373" s="11">
        <v>32014.0</v>
      </c>
      <c r="AY373" s="11">
        <v>922125.0</v>
      </c>
      <c r="AZ373" s="11">
        <v>-89.356</v>
      </c>
      <c r="BA373" s="10">
        <f t="shared" si="1251"/>
        <v>10364.39335</v>
      </c>
      <c r="BB373" s="10">
        <f t="shared" si="1252"/>
        <v>922066.7519</v>
      </c>
      <c r="BC373" s="10">
        <f t="shared" si="1253"/>
        <v>0</v>
      </c>
      <c r="BE373" s="11">
        <v>164.0</v>
      </c>
      <c r="BF373" s="11">
        <v>20909.0</v>
      </c>
      <c r="BG373" s="11">
        <v>1389830.0</v>
      </c>
      <c r="BH373" s="11">
        <v>-89.261</v>
      </c>
      <c r="BI373" s="10">
        <f t="shared" si="1254"/>
        <v>17925.50693</v>
      </c>
      <c r="BJ373" s="10">
        <f t="shared" si="1255"/>
        <v>1389714.397</v>
      </c>
      <c r="BK373" s="10">
        <f t="shared" si="1256"/>
        <v>0</v>
      </c>
      <c r="BM373" s="7">
        <f t="shared" ref="BM373:BO373" si="2229">E373-BA373</f>
        <v>1209.484281</v>
      </c>
      <c r="BN373" s="7">
        <f t="shared" si="2229"/>
        <v>-17430.78675</v>
      </c>
      <c r="BO373" s="7">
        <f t="shared" si="2229"/>
        <v>0</v>
      </c>
      <c r="BQ373" s="7">
        <f t="shared" ref="BQ373:BS373" si="2230">M373-BI373</f>
        <v>-1122.483005</v>
      </c>
      <c r="BR373" s="7">
        <f t="shared" si="2230"/>
        <v>-8516.602144</v>
      </c>
      <c r="BS373" s="7">
        <f t="shared" si="2230"/>
        <v>0</v>
      </c>
      <c r="BU373" s="12">
        <f t="shared" ref="BU373:BW373" si="2231">AO373-BM373</f>
        <v>219.8988993</v>
      </c>
      <c r="BV373" s="12">
        <f t="shared" si="2231"/>
        <v>2425.701802</v>
      </c>
      <c r="BW373" s="12">
        <f t="shared" si="2231"/>
        <v>0</v>
      </c>
      <c r="BY373" s="12">
        <f t="shared" ref="BY373:CA373" si="2232">AS373-BQ373</f>
        <v>2124.441168</v>
      </c>
      <c r="BZ373" s="12">
        <f t="shared" si="2232"/>
        <v>7584.716092</v>
      </c>
      <c r="CA373" s="12">
        <f t="shared" si="2232"/>
        <v>0</v>
      </c>
    </row>
    <row r="374" ht="15.75" customHeight="1">
      <c r="A374" s="11">
        <v>165.0</v>
      </c>
      <c r="B374" s="11">
        <v>33639.0</v>
      </c>
      <c r="C374" s="11">
        <v>859813.0</v>
      </c>
      <c r="D374" s="11">
        <v>-89.302</v>
      </c>
      <c r="E374" s="10">
        <f t="shared" si="1234"/>
        <v>10474.32524</v>
      </c>
      <c r="F374" s="10">
        <f t="shared" si="1235"/>
        <v>859749.198</v>
      </c>
      <c r="G374" s="10">
        <f t="shared" si="1236"/>
        <v>0</v>
      </c>
      <c r="I374" s="11">
        <v>165.0</v>
      </c>
      <c r="J374" s="11">
        <v>22225.0</v>
      </c>
      <c r="K374" s="11">
        <v>1301230.0</v>
      </c>
      <c r="L374" s="11">
        <v>-89.47</v>
      </c>
      <c r="M374" s="10">
        <f t="shared" si="1237"/>
        <v>12036.52469</v>
      </c>
      <c r="N374" s="10">
        <f t="shared" si="1238"/>
        <v>1301174.329</v>
      </c>
      <c r="O374" s="10">
        <f t="shared" si="1239"/>
        <v>0</v>
      </c>
      <c r="Q374" s="11">
        <v>165.0</v>
      </c>
      <c r="R374" s="11">
        <v>14684.0</v>
      </c>
      <c r="S374" s="11">
        <v>1963060.0</v>
      </c>
      <c r="T374" s="11">
        <v>-89.426</v>
      </c>
      <c r="U374" s="10">
        <f t="shared" si="1240"/>
        <v>19665.97891</v>
      </c>
      <c r="V374" s="10">
        <f t="shared" si="1241"/>
        <v>1962961.49</v>
      </c>
      <c r="W374" s="10">
        <f t="shared" si="1242"/>
        <v>0</v>
      </c>
      <c r="Y374" s="11">
        <v>165.0</v>
      </c>
      <c r="Z374" s="11">
        <v>33639.0</v>
      </c>
      <c r="AA374" s="11">
        <v>876566.0</v>
      </c>
      <c r="AB374" s="11">
        <v>-89.459</v>
      </c>
      <c r="AC374" s="10">
        <f t="shared" si="1243"/>
        <v>8276.615895</v>
      </c>
      <c r="AD374" s="10">
        <f t="shared" si="1244"/>
        <v>876526.9248</v>
      </c>
      <c r="AE374" s="10">
        <f t="shared" si="1245"/>
        <v>0</v>
      </c>
      <c r="AG374" s="11">
        <v>165.0</v>
      </c>
      <c r="AH374" s="11">
        <v>22225.0</v>
      </c>
      <c r="AI374" s="11">
        <v>1302420.0</v>
      </c>
      <c r="AJ374" s="11">
        <v>-89.417</v>
      </c>
      <c r="AK374" s="10">
        <f t="shared" si="1246"/>
        <v>13252.24587</v>
      </c>
      <c r="AL374" s="10">
        <f t="shared" si="1247"/>
        <v>1302352.577</v>
      </c>
      <c r="AM374" s="10">
        <f t="shared" si="1248"/>
        <v>0</v>
      </c>
      <c r="AO374" s="7">
        <f t="shared" ref="AO374:AQ374" si="2233">E374-AC374</f>
        <v>2197.709342</v>
      </c>
      <c r="AP374" s="7">
        <f t="shared" si="2233"/>
        <v>-16777.72684</v>
      </c>
      <c r="AQ374" s="7">
        <f t="shared" si="2233"/>
        <v>0</v>
      </c>
      <c r="AS374" s="7">
        <f t="shared" ref="AS374:AU374" si="2234">M374-AK374</f>
        <v>-1215.721178</v>
      </c>
      <c r="AT374" s="7">
        <f t="shared" si="2234"/>
        <v>-1178.24763</v>
      </c>
      <c r="AU374" s="7">
        <f t="shared" si="2234"/>
        <v>0</v>
      </c>
      <c r="AW374" s="11">
        <v>165.0</v>
      </c>
      <c r="AX374" s="11">
        <v>33639.0</v>
      </c>
      <c r="AY374" s="11">
        <v>879646.0</v>
      </c>
      <c r="AZ374" s="11">
        <v>-89.427</v>
      </c>
      <c r="BA374" s="10">
        <f t="shared" si="1251"/>
        <v>8796.96132</v>
      </c>
      <c r="BB374" s="10">
        <f t="shared" si="1252"/>
        <v>879602.0116</v>
      </c>
      <c r="BC374" s="10">
        <f t="shared" si="1253"/>
        <v>0</v>
      </c>
      <c r="BE374" s="11">
        <v>165.0</v>
      </c>
      <c r="BF374" s="11">
        <v>22225.0</v>
      </c>
      <c r="BG374" s="11">
        <v>1306460.0</v>
      </c>
      <c r="BH374" s="11">
        <v>-89.394</v>
      </c>
      <c r="BI374" s="10">
        <f t="shared" si="1254"/>
        <v>13817.77167</v>
      </c>
      <c r="BJ374" s="10">
        <f t="shared" si="1255"/>
        <v>1306386.926</v>
      </c>
      <c r="BK374" s="10">
        <f t="shared" si="1256"/>
        <v>0</v>
      </c>
      <c r="BM374" s="7">
        <f t="shared" ref="BM374:BO374" si="2235">E374-BA374</f>
        <v>1677.363917</v>
      </c>
      <c r="BN374" s="7">
        <f t="shared" si="2235"/>
        <v>-19852.81358</v>
      </c>
      <c r="BO374" s="7">
        <f t="shared" si="2235"/>
        <v>0</v>
      </c>
      <c r="BQ374" s="7">
        <f t="shared" ref="BQ374:BS374" si="2236">M374-BI374</f>
        <v>-1781.24698</v>
      </c>
      <c r="BR374" s="7">
        <f t="shared" si="2236"/>
        <v>-5212.596937</v>
      </c>
      <c r="BS374" s="7">
        <f t="shared" si="2236"/>
        <v>0</v>
      </c>
      <c r="BU374" s="12">
        <f t="shared" ref="BU374:BW374" si="2237">AO374-BM374</f>
        <v>520.3454253</v>
      </c>
      <c r="BV374" s="12">
        <f t="shared" si="2237"/>
        <v>3075.086738</v>
      </c>
      <c r="BW374" s="12">
        <f t="shared" si="2237"/>
        <v>0</v>
      </c>
      <c r="BY374" s="12">
        <f t="shared" ref="BY374:CA374" si="2238">AS374-BQ374</f>
        <v>565.5258016</v>
      </c>
      <c r="BZ374" s="12">
        <f t="shared" si="2238"/>
        <v>4034.349307</v>
      </c>
      <c r="CA374" s="12">
        <f t="shared" si="2238"/>
        <v>0</v>
      </c>
    </row>
    <row r="375" ht="15.75" customHeight="1">
      <c r="A375" s="11">
        <v>166.0</v>
      </c>
      <c r="B375" s="11">
        <v>35347.0</v>
      </c>
      <c r="C375" s="11">
        <v>818999.0</v>
      </c>
      <c r="D375" s="11">
        <v>-89.19</v>
      </c>
      <c r="E375" s="10">
        <f t="shared" si="1234"/>
        <v>11577.93992</v>
      </c>
      <c r="F375" s="10">
        <f t="shared" si="1235"/>
        <v>818917.159</v>
      </c>
      <c r="G375" s="10">
        <f t="shared" si="1236"/>
        <v>0</v>
      </c>
      <c r="I375" s="11">
        <v>166.0</v>
      </c>
      <c r="J375" s="11">
        <v>23624.0</v>
      </c>
      <c r="K375" s="11">
        <v>1223150.0</v>
      </c>
      <c r="L375" s="11">
        <v>-89.332</v>
      </c>
      <c r="M375" s="10">
        <f t="shared" si="1237"/>
        <v>14260.13743</v>
      </c>
      <c r="N375" s="10">
        <f t="shared" si="1238"/>
        <v>1223066.871</v>
      </c>
      <c r="O375" s="10">
        <f t="shared" si="1239"/>
        <v>0</v>
      </c>
      <c r="Q375" s="11">
        <v>166.0</v>
      </c>
      <c r="R375" s="11">
        <v>15789.0</v>
      </c>
      <c r="S375" s="11">
        <v>1831400.0</v>
      </c>
      <c r="T375" s="11">
        <v>-89.28</v>
      </c>
      <c r="U375" s="10">
        <f t="shared" si="1240"/>
        <v>23013.44544</v>
      </c>
      <c r="V375" s="10">
        <f t="shared" si="1241"/>
        <v>1831255.4</v>
      </c>
      <c r="W375" s="10">
        <f t="shared" si="1242"/>
        <v>0</v>
      </c>
      <c r="Y375" s="11">
        <v>166.0</v>
      </c>
      <c r="Z375" s="11">
        <v>35347.0</v>
      </c>
      <c r="AA375" s="11">
        <v>834109.0</v>
      </c>
      <c r="AB375" s="11">
        <v>-89.309</v>
      </c>
      <c r="AC375" s="10">
        <f t="shared" si="1243"/>
        <v>10059.29847</v>
      </c>
      <c r="AD375" s="10">
        <f t="shared" si="1244"/>
        <v>834048.3406</v>
      </c>
      <c r="AE375" s="10">
        <f t="shared" si="1245"/>
        <v>0</v>
      </c>
      <c r="AG375" s="11">
        <v>166.0</v>
      </c>
      <c r="AH375" s="11">
        <v>23624.0</v>
      </c>
      <c r="AI375" s="11">
        <v>1225970.0</v>
      </c>
      <c r="AJ375" s="11">
        <v>-89.328</v>
      </c>
      <c r="AK375" s="10">
        <f t="shared" si="1246"/>
        <v>14378.5975</v>
      </c>
      <c r="AL375" s="10">
        <f t="shared" si="1247"/>
        <v>1225885.679</v>
      </c>
      <c r="AM375" s="10">
        <f t="shared" si="1248"/>
        <v>0</v>
      </c>
      <c r="AO375" s="7">
        <f t="shared" ref="AO375:AQ375" si="2239">E375-AC375</f>
        <v>1518.641451</v>
      </c>
      <c r="AP375" s="7">
        <f t="shared" si="2239"/>
        <v>-15131.18156</v>
      </c>
      <c r="AQ375" s="7">
        <f t="shared" si="2239"/>
        <v>0</v>
      </c>
      <c r="AS375" s="7">
        <f t="shared" ref="AS375:AU375" si="2240">M375-AK375</f>
        <v>-118.4600698</v>
      </c>
      <c r="AT375" s="7">
        <f t="shared" si="2240"/>
        <v>-2818.807516</v>
      </c>
      <c r="AU375" s="7">
        <f t="shared" si="2240"/>
        <v>0</v>
      </c>
      <c r="AW375" s="11">
        <v>166.0</v>
      </c>
      <c r="AX375" s="11">
        <v>35347.0</v>
      </c>
      <c r="AY375" s="11">
        <v>835096.0</v>
      </c>
      <c r="AZ375" s="11">
        <v>-89.449</v>
      </c>
      <c r="BA375" s="10">
        <f t="shared" si="1251"/>
        <v>8030.797513</v>
      </c>
      <c r="BB375" s="10">
        <f t="shared" si="1252"/>
        <v>835057.3846</v>
      </c>
      <c r="BC375" s="10">
        <f t="shared" si="1253"/>
        <v>0</v>
      </c>
      <c r="BE375" s="11">
        <v>166.0</v>
      </c>
      <c r="BF375" s="11">
        <v>23624.0</v>
      </c>
      <c r="BG375" s="11">
        <v>1230480.0</v>
      </c>
      <c r="BH375" s="11">
        <v>-89.257</v>
      </c>
      <c r="BI375" s="10">
        <f t="shared" si="1254"/>
        <v>15956.16683</v>
      </c>
      <c r="BJ375" s="10">
        <f t="shared" si="1255"/>
        <v>1230376.54</v>
      </c>
      <c r="BK375" s="10">
        <f t="shared" si="1256"/>
        <v>0</v>
      </c>
      <c r="BM375" s="7">
        <f t="shared" ref="BM375:BO375" si="2241">E375-BA375</f>
        <v>3547.142406</v>
      </c>
      <c r="BN375" s="7">
        <f t="shared" si="2241"/>
        <v>-16140.22556</v>
      </c>
      <c r="BO375" s="7">
        <f t="shared" si="2241"/>
        <v>0</v>
      </c>
      <c r="BQ375" s="7">
        <f t="shared" ref="BQ375:BS375" si="2242">M375-BI375</f>
        <v>-1696.029399</v>
      </c>
      <c r="BR375" s="7">
        <f t="shared" si="2242"/>
        <v>-7309.669372</v>
      </c>
      <c r="BS375" s="7">
        <f t="shared" si="2242"/>
        <v>0</v>
      </c>
      <c r="BU375" s="12">
        <f t="shared" ref="BU375:BW375" si="2243">AO375-BM375</f>
        <v>-2028.500955</v>
      </c>
      <c r="BV375" s="12">
        <f t="shared" si="2243"/>
        <v>1009.043997</v>
      </c>
      <c r="BW375" s="12">
        <f t="shared" si="2243"/>
        <v>0</v>
      </c>
      <c r="BY375" s="12">
        <f t="shared" ref="BY375:CA375" si="2244">AS375-BQ375</f>
        <v>1577.569329</v>
      </c>
      <c r="BZ375" s="12">
        <f t="shared" si="2244"/>
        <v>4490.861856</v>
      </c>
      <c r="CA375" s="12">
        <f t="shared" si="2244"/>
        <v>0</v>
      </c>
    </row>
    <row r="376" ht="15.75" customHeight="1">
      <c r="A376" s="11">
        <v>167.0</v>
      </c>
      <c r="B376" s="11">
        <v>37141.0</v>
      </c>
      <c r="C376" s="11">
        <v>779183.0</v>
      </c>
      <c r="D376" s="11">
        <v>-89.387</v>
      </c>
      <c r="E376" s="10">
        <f t="shared" si="1234"/>
        <v>8336.217273</v>
      </c>
      <c r="F376" s="10">
        <f t="shared" si="1235"/>
        <v>779138.4055</v>
      </c>
      <c r="G376" s="10">
        <f t="shared" si="1236"/>
        <v>0</v>
      </c>
      <c r="I376" s="11">
        <v>167.0</v>
      </c>
      <c r="J376" s="11">
        <v>25110.0</v>
      </c>
      <c r="K376" s="11">
        <v>1151620.0</v>
      </c>
      <c r="L376" s="11">
        <v>-89.287</v>
      </c>
      <c r="M376" s="10">
        <f t="shared" si="1237"/>
        <v>14330.61693</v>
      </c>
      <c r="N376" s="10">
        <f t="shared" si="1238"/>
        <v>1151530.832</v>
      </c>
      <c r="O376" s="10">
        <f t="shared" si="1239"/>
        <v>0</v>
      </c>
      <c r="Q376" s="11">
        <v>167.0</v>
      </c>
      <c r="R376" s="11">
        <v>16977.0</v>
      </c>
      <c r="S376" s="11">
        <v>1696280.0</v>
      </c>
      <c r="T376" s="11">
        <v>-89.308</v>
      </c>
      <c r="U376" s="10">
        <f t="shared" si="1240"/>
        <v>20486.62628</v>
      </c>
      <c r="V376" s="10">
        <f t="shared" si="1241"/>
        <v>1696156.283</v>
      </c>
      <c r="W376" s="10">
        <f t="shared" si="1242"/>
        <v>0</v>
      </c>
      <c r="Y376" s="11">
        <v>167.0</v>
      </c>
      <c r="Z376" s="11">
        <v>37141.0</v>
      </c>
      <c r="AA376" s="11">
        <v>793449.0</v>
      </c>
      <c r="AB376" s="11">
        <v>-89.254</v>
      </c>
      <c r="AC376" s="10">
        <f t="shared" si="1243"/>
        <v>10330.53805</v>
      </c>
      <c r="AD376" s="10">
        <f t="shared" si="1244"/>
        <v>793381.7464</v>
      </c>
      <c r="AE376" s="10">
        <f t="shared" si="1245"/>
        <v>0</v>
      </c>
      <c r="AG376" s="11">
        <v>167.0</v>
      </c>
      <c r="AH376" s="11">
        <v>25110.0</v>
      </c>
      <c r="AI376" s="11">
        <v>1151810.0</v>
      </c>
      <c r="AJ376" s="11">
        <v>-89.319</v>
      </c>
      <c r="AK376" s="10">
        <f t="shared" si="1246"/>
        <v>13689.73681</v>
      </c>
      <c r="AL376" s="10">
        <f t="shared" si="1247"/>
        <v>1151728.643</v>
      </c>
      <c r="AM376" s="10">
        <f t="shared" si="1248"/>
        <v>0</v>
      </c>
      <c r="AO376" s="7">
        <f t="shared" ref="AO376:AQ376" si="2245">E376-AC376</f>
        <v>-1994.320774</v>
      </c>
      <c r="AP376" s="7">
        <f t="shared" si="2245"/>
        <v>-14243.34091</v>
      </c>
      <c r="AQ376" s="7">
        <f t="shared" si="2245"/>
        <v>0</v>
      </c>
      <c r="AS376" s="7">
        <f t="shared" ref="AS376:AU376" si="2246">M376-AK376</f>
        <v>640.8801161</v>
      </c>
      <c r="AT376" s="7">
        <f t="shared" si="2246"/>
        <v>-197.810708</v>
      </c>
      <c r="AU376" s="7">
        <f t="shared" si="2246"/>
        <v>0</v>
      </c>
      <c r="AW376" s="11">
        <v>167.0</v>
      </c>
      <c r="AX376" s="11">
        <v>37141.0</v>
      </c>
      <c r="AY376" s="11">
        <v>792886.0</v>
      </c>
      <c r="AZ376" s="11">
        <v>-89.413</v>
      </c>
      <c r="BA376" s="10">
        <f t="shared" si="1251"/>
        <v>8123.040546</v>
      </c>
      <c r="BB376" s="10">
        <f t="shared" si="1252"/>
        <v>792844.389</v>
      </c>
      <c r="BC376" s="10">
        <f t="shared" si="1253"/>
        <v>0</v>
      </c>
      <c r="BE376" s="11">
        <v>167.0</v>
      </c>
      <c r="BF376" s="11">
        <v>25110.0</v>
      </c>
      <c r="BG376" s="11">
        <v>1158510.0</v>
      </c>
      <c r="BH376" s="11">
        <v>-89.31</v>
      </c>
      <c r="BI376" s="10">
        <f t="shared" si="1254"/>
        <v>13951.33437</v>
      </c>
      <c r="BJ376" s="10">
        <f t="shared" si="1255"/>
        <v>1158425.993</v>
      </c>
      <c r="BK376" s="10">
        <f t="shared" si="1256"/>
        <v>0</v>
      </c>
      <c r="BM376" s="7">
        <f t="shared" ref="BM376:BO376" si="2247">E376-BA376</f>
        <v>213.1767268</v>
      </c>
      <c r="BN376" s="7">
        <f t="shared" si="2247"/>
        <v>-13705.9835</v>
      </c>
      <c r="BO376" s="7">
        <f t="shared" si="2247"/>
        <v>0</v>
      </c>
      <c r="BQ376" s="7">
        <f t="shared" ref="BQ376:BS376" si="2248">M376-BI376</f>
        <v>379.2825525</v>
      </c>
      <c r="BR376" s="7">
        <f t="shared" si="2248"/>
        <v>-6895.160281</v>
      </c>
      <c r="BS376" s="7">
        <f t="shared" si="2248"/>
        <v>0</v>
      </c>
      <c r="BU376" s="12">
        <f t="shared" ref="BU376:BW376" si="2249">AO376-BM376</f>
        <v>-2207.497501</v>
      </c>
      <c r="BV376" s="12">
        <f t="shared" si="2249"/>
        <v>-537.3574154</v>
      </c>
      <c r="BW376" s="12">
        <f t="shared" si="2249"/>
        <v>0</v>
      </c>
      <c r="BY376" s="12">
        <f t="shared" ref="BY376:CA376" si="2250">AS376-BQ376</f>
        <v>261.5975636</v>
      </c>
      <c r="BZ376" s="12">
        <f t="shared" si="2250"/>
        <v>6697.349573</v>
      </c>
      <c r="CA376" s="12">
        <f t="shared" si="2250"/>
        <v>0</v>
      </c>
    </row>
    <row r="377" ht="15.75" customHeight="1">
      <c r="A377" s="11">
        <v>168.0</v>
      </c>
      <c r="B377" s="11">
        <v>39027.0</v>
      </c>
      <c r="C377" s="11">
        <v>742233.0</v>
      </c>
      <c r="D377" s="11">
        <v>-89.385</v>
      </c>
      <c r="E377" s="10">
        <f t="shared" si="1234"/>
        <v>7966.808962</v>
      </c>
      <c r="F377" s="10">
        <f t="shared" si="1235"/>
        <v>742190.2426</v>
      </c>
      <c r="G377" s="10">
        <f t="shared" si="1236"/>
        <v>0</v>
      </c>
      <c r="I377" s="11">
        <v>168.0</v>
      </c>
      <c r="J377" s="11">
        <v>26691.0</v>
      </c>
      <c r="K377" s="11">
        <v>1083440.0</v>
      </c>
      <c r="L377" s="11">
        <v>-89.285</v>
      </c>
      <c r="M377" s="10">
        <f t="shared" si="1237"/>
        <v>13520.00969</v>
      </c>
      <c r="N377" s="10">
        <f t="shared" si="1238"/>
        <v>1083355.64</v>
      </c>
      <c r="O377" s="10">
        <f t="shared" si="1239"/>
        <v>0</v>
      </c>
      <c r="Q377" s="11">
        <v>168.0</v>
      </c>
      <c r="R377" s="11">
        <v>18254.0</v>
      </c>
      <c r="S377" s="11">
        <v>1585050.0</v>
      </c>
      <c r="T377" s="11">
        <v>-89.416</v>
      </c>
      <c r="U377" s="10">
        <f t="shared" si="1240"/>
        <v>16155.69558</v>
      </c>
      <c r="V377" s="10">
        <f t="shared" si="1241"/>
        <v>1584967.664</v>
      </c>
      <c r="W377" s="10">
        <f t="shared" si="1242"/>
        <v>0</v>
      </c>
      <c r="Y377" s="11">
        <v>168.0</v>
      </c>
      <c r="Z377" s="11">
        <v>39027.0</v>
      </c>
      <c r="AA377" s="11">
        <v>757074.0</v>
      </c>
      <c r="AB377" s="11">
        <v>-89.526</v>
      </c>
      <c r="AC377" s="10">
        <f t="shared" si="1243"/>
        <v>6263.096265</v>
      </c>
      <c r="AD377" s="10">
        <f t="shared" si="1244"/>
        <v>757048.093</v>
      </c>
      <c r="AE377" s="10">
        <f t="shared" si="1245"/>
        <v>0</v>
      </c>
      <c r="AG377" s="11">
        <v>168.0</v>
      </c>
      <c r="AH377" s="11">
        <v>26691.0</v>
      </c>
      <c r="AI377" s="11">
        <v>1084260.0</v>
      </c>
      <c r="AJ377" s="11">
        <v>-89.345</v>
      </c>
      <c r="AK377" s="10">
        <f t="shared" si="1246"/>
        <v>12394.88907</v>
      </c>
      <c r="AL377" s="10">
        <f t="shared" si="1247"/>
        <v>1084189.151</v>
      </c>
      <c r="AM377" s="10">
        <f t="shared" si="1248"/>
        <v>0</v>
      </c>
      <c r="AO377" s="7">
        <f t="shared" ref="AO377:AQ377" si="2251">E377-AC377</f>
        <v>1703.712697</v>
      </c>
      <c r="AP377" s="7">
        <f t="shared" si="2251"/>
        <v>-14857.85037</v>
      </c>
      <c r="AQ377" s="7">
        <f t="shared" si="2251"/>
        <v>0</v>
      </c>
      <c r="AS377" s="7">
        <f t="shared" ref="AS377:AU377" si="2252">M377-AK377</f>
        <v>1125.12062</v>
      </c>
      <c r="AT377" s="7">
        <f t="shared" si="2252"/>
        <v>-833.5105206</v>
      </c>
      <c r="AU377" s="7">
        <f t="shared" si="2252"/>
        <v>0</v>
      </c>
      <c r="AW377" s="11">
        <v>168.0</v>
      </c>
      <c r="AX377" s="11">
        <v>39027.0</v>
      </c>
      <c r="AY377" s="11">
        <v>755281.0</v>
      </c>
      <c r="AZ377" s="11">
        <v>-89.451</v>
      </c>
      <c r="BA377" s="10">
        <f t="shared" si="1251"/>
        <v>7236.884245</v>
      </c>
      <c r="BB377" s="10">
        <f t="shared" si="1252"/>
        <v>755246.3283</v>
      </c>
      <c r="BC377" s="10">
        <f t="shared" si="1253"/>
        <v>0</v>
      </c>
      <c r="BE377" s="11">
        <v>168.0</v>
      </c>
      <c r="BF377" s="11">
        <v>26691.0</v>
      </c>
      <c r="BG377" s="11">
        <v>1089890.0</v>
      </c>
      <c r="BH377" s="11">
        <v>-89.327</v>
      </c>
      <c r="BI377" s="10">
        <f t="shared" si="1254"/>
        <v>12801.62535</v>
      </c>
      <c r="BJ377" s="10">
        <f t="shared" si="1255"/>
        <v>1089814.815</v>
      </c>
      <c r="BK377" s="10">
        <f t="shared" si="1256"/>
        <v>0</v>
      </c>
      <c r="BM377" s="7">
        <f t="shared" ref="BM377:BO377" si="2253">E377-BA377</f>
        <v>729.9247168</v>
      </c>
      <c r="BN377" s="7">
        <f t="shared" si="2253"/>
        <v>-13056.08572</v>
      </c>
      <c r="BO377" s="7">
        <f t="shared" si="2253"/>
        <v>0</v>
      </c>
      <c r="BQ377" s="7">
        <f t="shared" ref="BQ377:BS377" si="2254">M377-BI377</f>
        <v>718.38434</v>
      </c>
      <c r="BR377" s="7">
        <f t="shared" si="2254"/>
        <v>-6459.174668</v>
      </c>
      <c r="BS377" s="7">
        <f t="shared" si="2254"/>
        <v>0</v>
      </c>
      <c r="BU377" s="12">
        <f t="shared" ref="BU377:BW377" si="2255">AO377-BM377</f>
        <v>973.7879798</v>
      </c>
      <c r="BV377" s="12">
        <f t="shared" si="2255"/>
        <v>-1801.764653</v>
      </c>
      <c r="BW377" s="12">
        <f t="shared" si="2255"/>
        <v>0</v>
      </c>
      <c r="BY377" s="12">
        <f t="shared" ref="BY377:CA377" si="2256">AS377-BQ377</f>
        <v>406.73628</v>
      </c>
      <c r="BZ377" s="12">
        <f t="shared" si="2256"/>
        <v>5625.664147</v>
      </c>
      <c r="CA377" s="12">
        <f t="shared" si="2256"/>
        <v>0</v>
      </c>
    </row>
    <row r="378" ht="15.75" customHeight="1">
      <c r="A378" s="11">
        <v>169.0</v>
      </c>
      <c r="B378" s="11">
        <v>41008.0</v>
      </c>
      <c r="C378" s="11">
        <v>707491.0</v>
      </c>
      <c r="D378" s="11">
        <v>-89.377</v>
      </c>
      <c r="E378" s="10">
        <f t="shared" si="1234"/>
        <v>7692.681929</v>
      </c>
      <c r="F378" s="10">
        <f t="shared" si="1235"/>
        <v>707449.1768</v>
      </c>
      <c r="G378" s="10">
        <f t="shared" si="1236"/>
        <v>0</v>
      </c>
      <c r="I378" s="11">
        <v>169.0</v>
      </c>
      <c r="J378" s="11">
        <v>28370.0</v>
      </c>
      <c r="K378" s="11">
        <v>1019300.0</v>
      </c>
      <c r="L378" s="11">
        <v>-89.278</v>
      </c>
      <c r="M378" s="10">
        <f t="shared" si="1237"/>
        <v>12844.14192</v>
      </c>
      <c r="N378" s="10">
        <f t="shared" si="1238"/>
        <v>1019219.073</v>
      </c>
      <c r="O378" s="10">
        <f t="shared" si="1239"/>
        <v>0</v>
      </c>
      <c r="Q378" s="11">
        <v>169.0</v>
      </c>
      <c r="R378" s="11">
        <v>19628.0</v>
      </c>
      <c r="S378" s="11">
        <v>1461200.0</v>
      </c>
      <c r="T378" s="11">
        <v>-89.252</v>
      </c>
      <c r="U378" s="10">
        <f t="shared" si="1240"/>
        <v>19075.5159</v>
      </c>
      <c r="V378" s="10">
        <f t="shared" si="1241"/>
        <v>1461075.482</v>
      </c>
      <c r="W378" s="10">
        <f t="shared" si="1242"/>
        <v>0</v>
      </c>
      <c r="Y378" s="11">
        <v>169.0</v>
      </c>
      <c r="Z378" s="11">
        <v>41008.0</v>
      </c>
      <c r="AA378" s="11">
        <v>720239.0</v>
      </c>
      <c r="AB378" s="11">
        <v>-89.284</v>
      </c>
      <c r="AC378" s="10">
        <f t="shared" si="1243"/>
        <v>9000.27378</v>
      </c>
      <c r="AD378" s="10">
        <f t="shared" si="1244"/>
        <v>720182.763</v>
      </c>
      <c r="AE378" s="10">
        <f t="shared" si="1245"/>
        <v>0</v>
      </c>
      <c r="AG378" s="11">
        <v>169.0</v>
      </c>
      <c r="AH378" s="11">
        <v>28370.0</v>
      </c>
      <c r="AI378" s="11">
        <v>1020800.0</v>
      </c>
      <c r="AJ378" s="11">
        <v>-89.267</v>
      </c>
      <c r="AK378" s="10">
        <f t="shared" si="1246"/>
        <v>13059.00707</v>
      </c>
      <c r="AL378" s="10">
        <f t="shared" si="1247"/>
        <v>1020716.465</v>
      </c>
      <c r="AM378" s="10">
        <f t="shared" si="1248"/>
        <v>0</v>
      </c>
      <c r="AO378" s="7">
        <f t="shared" ref="AO378:AQ378" si="2257">E378-AC378</f>
        <v>-1307.591851</v>
      </c>
      <c r="AP378" s="7">
        <f t="shared" si="2257"/>
        <v>-12733.58627</v>
      </c>
      <c r="AQ378" s="7">
        <f t="shared" si="2257"/>
        <v>0</v>
      </c>
      <c r="AS378" s="7">
        <f t="shared" ref="AS378:AU378" si="2258">M378-AK378</f>
        <v>-214.8651485</v>
      </c>
      <c r="AT378" s="7">
        <f t="shared" si="2258"/>
        <v>-1497.392569</v>
      </c>
      <c r="AU378" s="7">
        <f t="shared" si="2258"/>
        <v>0</v>
      </c>
      <c r="AW378" s="11">
        <v>169.0</v>
      </c>
      <c r="AX378" s="11">
        <v>41008.0</v>
      </c>
      <c r="AY378" s="11">
        <v>720414.0</v>
      </c>
      <c r="AZ378" s="11">
        <v>-89.514</v>
      </c>
      <c r="BA378" s="10">
        <f t="shared" si="1251"/>
        <v>6110.694513</v>
      </c>
      <c r="BB378" s="10">
        <f t="shared" si="1252"/>
        <v>720388.0835</v>
      </c>
      <c r="BC378" s="10">
        <f t="shared" si="1253"/>
        <v>0</v>
      </c>
      <c r="BE378" s="11">
        <v>169.0</v>
      </c>
      <c r="BF378" s="11">
        <v>28370.0</v>
      </c>
      <c r="BG378" s="11">
        <v>1026220.0</v>
      </c>
      <c r="BH378" s="11">
        <v>-89.238</v>
      </c>
      <c r="BI378" s="10">
        <f t="shared" si="1254"/>
        <v>13647.71707</v>
      </c>
      <c r="BJ378" s="10">
        <f t="shared" si="1255"/>
        <v>1026129.245</v>
      </c>
      <c r="BK378" s="10">
        <f t="shared" si="1256"/>
        <v>0</v>
      </c>
      <c r="BM378" s="7">
        <f t="shared" ref="BM378:BO378" si="2259">E378-BA378</f>
        <v>1581.987416</v>
      </c>
      <c r="BN378" s="7">
        <f t="shared" si="2259"/>
        <v>-12938.90669</v>
      </c>
      <c r="BO378" s="7">
        <f t="shared" si="2259"/>
        <v>0</v>
      </c>
      <c r="BQ378" s="7">
        <f t="shared" ref="BQ378:BS378" si="2260">M378-BI378</f>
        <v>-803.5751534</v>
      </c>
      <c r="BR378" s="7">
        <f t="shared" si="2260"/>
        <v>-6910.172745</v>
      </c>
      <c r="BS378" s="7">
        <f t="shared" si="2260"/>
        <v>0</v>
      </c>
      <c r="BU378" s="12">
        <f t="shared" ref="BU378:BW378" si="2261">AO378-BM378</f>
        <v>-2889.579266</v>
      </c>
      <c r="BV378" s="12">
        <f t="shared" si="2261"/>
        <v>205.3204231</v>
      </c>
      <c r="BW378" s="12">
        <f t="shared" si="2261"/>
        <v>0</v>
      </c>
      <c r="BY378" s="12">
        <f t="shared" ref="BY378:CA378" si="2262">AS378-BQ378</f>
        <v>588.7100049</v>
      </c>
      <c r="BZ378" s="12">
        <f t="shared" si="2262"/>
        <v>5412.780175</v>
      </c>
      <c r="CA378" s="12">
        <f t="shared" si="2262"/>
        <v>0</v>
      </c>
    </row>
    <row r="379" ht="15.75" customHeight="1">
      <c r="A379" s="11">
        <v>170.0</v>
      </c>
      <c r="B379" s="11">
        <v>43089.0</v>
      </c>
      <c r="C379" s="11">
        <v>672354.0</v>
      </c>
      <c r="D379" s="11">
        <v>-89.353</v>
      </c>
      <c r="E379" s="10">
        <f t="shared" si="1234"/>
        <v>7592.248445</v>
      </c>
      <c r="F379" s="10">
        <f t="shared" si="1235"/>
        <v>672311.1326</v>
      </c>
      <c r="G379" s="10">
        <f t="shared" si="1236"/>
        <v>0</v>
      </c>
      <c r="I379" s="11">
        <v>170.0</v>
      </c>
      <c r="J379" s="11">
        <v>30156.0</v>
      </c>
      <c r="K379" s="11">
        <v>961749.0</v>
      </c>
      <c r="L379" s="11">
        <v>-89.369</v>
      </c>
      <c r="M379" s="10">
        <f t="shared" si="1237"/>
        <v>10591.55416</v>
      </c>
      <c r="N379" s="10">
        <f t="shared" si="1238"/>
        <v>961690.6769</v>
      </c>
      <c r="O379" s="10">
        <f t="shared" si="1239"/>
        <v>0</v>
      </c>
      <c r="Q379" s="11">
        <v>170.0</v>
      </c>
      <c r="R379" s="11">
        <v>21104.0</v>
      </c>
      <c r="S379" s="11">
        <v>1368640.0</v>
      </c>
      <c r="T379" s="11">
        <v>-89.37</v>
      </c>
      <c r="U379" s="10">
        <f t="shared" si="1240"/>
        <v>15048.67955</v>
      </c>
      <c r="V379" s="10">
        <f t="shared" si="1241"/>
        <v>1368557.265</v>
      </c>
      <c r="W379" s="10">
        <f t="shared" si="1242"/>
        <v>0</v>
      </c>
      <c r="Y379" s="11">
        <v>170.0</v>
      </c>
      <c r="Z379" s="11">
        <v>43089.0</v>
      </c>
      <c r="AA379" s="11">
        <v>685127.0</v>
      </c>
      <c r="AB379" s="11">
        <v>-89.199</v>
      </c>
      <c r="AC379" s="10">
        <f t="shared" si="1243"/>
        <v>9577.823284</v>
      </c>
      <c r="AD379" s="10">
        <f t="shared" si="1244"/>
        <v>685060.0495</v>
      </c>
      <c r="AE379" s="10">
        <f t="shared" si="1245"/>
        <v>0</v>
      </c>
      <c r="AG379" s="11">
        <v>170.0</v>
      </c>
      <c r="AH379" s="11">
        <v>30156.0</v>
      </c>
      <c r="AI379" s="11">
        <v>958926.0</v>
      </c>
      <c r="AJ379" s="11">
        <v>-89.516</v>
      </c>
      <c r="AK379" s="10">
        <f t="shared" si="1246"/>
        <v>8100.328997</v>
      </c>
      <c r="AL379" s="10">
        <f t="shared" si="1247"/>
        <v>958891.7865</v>
      </c>
      <c r="AM379" s="10">
        <f t="shared" si="1248"/>
        <v>0</v>
      </c>
      <c r="AO379" s="7">
        <f t="shared" ref="AO379:AQ379" si="2263">E379-AC379</f>
        <v>-1985.574839</v>
      </c>
      <c r="AP379" s="7">
        <f t="shared" si="2263"/>
        <v>-12748.91686</v>
      </c>
      <c r="AQ379" s="7">
        <f t="shared" si="2263"/>
        <v>0</v>
      </c>
      <c r="AS379" s="7">
        <f t="shared" ref="AS379:AU379" si="2264">M379-AK379</f>
        <v>2491.225159</v>
      </c>
      <c r="AT379" s="7">
        <f t="shared" si="2264"/>
        <v>2798.890409</v>
      </c>
      <c r="AU379" s="7">
        <f t="shared" si="2264"/>
        <v>0</v>
      </c>
      <c r="AW379" s="11">
        <v>170.0</v>
      </c>
      <c r="AX379" s="11">
        <v>43089.0</v>
      </c>
      <c r="AY379" s="11">
        <v>685495.0</v>
      </c>
      <c r="AZ379" s="11">
        <v>-89.509</v>
      </c>
      <c r="BA379" s="10">
        <f t="shared" si="1251"/>
        <v>5874.323175</v>
      </c>
      <c r="BB379" s="10">
        <f t="shared" si="1252"/>
        <v>685469.8296</v>
      </c>
      <c r="BC379" s="10">
        <f t="shared" si="1253"/>
        <v>0</v>
      </c>
      <c r="BE379" s="11">
        <v>170.0</v>
      </c>
      <c r="BF379" s="11">
        <v>30156.0</v>
      </c>
      <c r="BG379" s="11">
        <v>963938.0</v>
      </c>
      <c r="BH379" s="11">
        <v>-89.165</v>
      </c>
      <c r="BI379" s="10">
        <f t="shared" si="1254"/>
        <v>14047.45246</v>
      </c>
      <c r="BJ379" s="10">
        <f t="shared" si="1255"/>
        <v>963835.6379</v>
      </c>
      <c r="BK379" s="10">
        <f t="shared" si="1256"/>
        <v>0</v>
      </c>
      <c r="BM379" s="7">
        <f t="shared" ref="BM379:BO379" si="2265">E379-BA379</f>
        <v>1717.925269</v>
      </c>
      <c r="BN379" s="7">
        <f t="shared" si="2265"/>
        <v>-13158.697</v>
      </c>
      <c r="BO379" s="7">
        <f t="shared" si="2265"/>
        <v>0</v>
      </c>
      <c r="BQ379" s="7">
        <f t="shared" ref="BQ379:BS379" si="2266">M379-BI379</f>
        <v>-3455.898306</v>
      </c>
      <c r="BR379" s="7">
        <f t="shared" si="2266"/>
        <v>-2144.961048</v>
      </c>
      <c r="BS379" s="7">
        <f t="shared" si="2266"/>
        <v>0</v>
      </c>
      <c r="BU379" s="12">
        <f t="shared" ref="BU379:BW379" si="2267">AO379-BM379</f>
        <v>-3703.500109</v>
      </c>
      <c r="BV379" s="12">
        <f t="shared" si="2267"/>
        <v>409.7801373</v>
      </c>
      <c r="BW379" s="12">
        <f t="shared" si="2267"/>
        <v>0</v>
      </c>
      <c r="BY379" s="12">
        <f t="shared" ref="BY379:CA379" si="2268">AS379-BQ379</f>
        <v>5947.123465</v>
      </c>
      <c r="BZ379" s="12">
        <f t="shared" si="2268"/>
        <v>4943.851456</v>
      </c>
      <c r="CA379" s="12">
        <f t="shared" si="2268"/>
        <v>0</v>
      </c>
    </row>
    <row r="380" ht="15.75" customHeight="1">
      <c r="A380" s="11">
        <v>171.0</v>
      </c>
      <c r="B380" s="11">
        <v>45277.0</v>
      </c>
      <c r="C380" s="11">
        <v>639928.0</v>
      </c>
      <c r="D380" s="11">
        <v>-89.401</v>
      </c>
      <c r="E380" s="10">
        <f t="shared" si="1234"/>
        <v>6690.019627</v>
      </c>
      <c r="F380" s="10">
        <f t="shared" si="1235"/>
        <v>639893.0292</v>
      </c>
      <c r="G380" s="10">
        <f t="shared" si="1236"/>
        <v>0</v>
      </c>
      <c r="I380" s="11">
        <v>171.0</v>
      </c>
      <c r="J380" s="11">
        <v>32054.0</v>
      </c>
      <c r="K380" s="11">
        <v>905034.0</v>
      </c>
      <c r="L380" s="11">
        <v>-89.228</v>
      </c>
      <c r="M380" s="10">
        <f t="shared" si="1237"/>
        <v>12194.00649</v>
      </c>
      <c r="N380" s="10">
        <f t="shared" si="1238"/>
        <v>904951.8481</v>
      </c>
      <c r="O380" s="10">
        <f t="shared" si="1239"/>
        <v>0</v>
      </c>
      <c r="Q380" s="11">
        <v>171.0</v>
      </c>
      <c r="R380" s="11">
        <v>22692.0</v>
      </c>
      <c r="S380" s="11">
        <v>1271850.0</v>
      </c>
      <c r="T380" s="11">
        <v>-89.372</v>
      </c>
      <c r="U380" s="10">
        <f t="shared" si="1240"/>
        <v>13940.0461</v>
      </c>
      <c r="V380" s="10">
        <f t="shared" si="1241"/>
        <v>1271773.603</v>
      </c>
      <c r="W380" s="10">
        <f t="shared" si="1242"/>
        <v>0</v>
      </c>
      <c r="Y380" s="11">
        <v>171.0</v>
      </c>
      <c r="Z380" s="11">
        <v>45277.0</v>
      </c>
      <c r="AA380" s="11">
        <v>653257.0</v>
      </c>
      <c r="AB380" s="11">
        <v>-89.282</v>
      </c>
      <c r="AC380" s="10">
        <f t="shared" si="1243"/>
        <v>8186.05234</v>
      </c>
      <c r="AD380" s="10">
        <f t="shared" si="1244"/>
        <v>653205.7077</v>
      </c>
      <c r="AE380" s="10">
        <f t="shared" si="1245"/>
        <v>0</v>
      </c>
      <c r="AG380" s="11">
        <v>171.0</v>
      </c>
      <c r="AH380" s="11">
        <v>32054.0</v>
      </c>
      <c r="AI380" s="11">
        <v>905400.0</v>
      </c>
      <c r="AJ380" s="11">
        <v>-89.296</v>
      </c>
      <c r="AK380" s="10">
        <f t="shared" si="1246"/>
        <v>11124.47666</v>
      </c>
      <c r="AL380" s="10">
        <f t="shared" si="1247"/>
        <v>905331.6553</v>
      </c>
      <c r="AM380" s="10">
        <f t="shared" si="1248"/>
        <v>0</v>
      </c>
      <c r="AO380" s="7">
        <f t="shared" ref="AO380:AQ380" si="2269">E380-AC380</f>
        <v>-1496.032714</v>
      </c>
      <c r="AP380" s="7">
        <f t="shared" si="2269"/>
        <v>-13312.67852</v>
      </c>
      <c r="AQ380" s="7">
        <f t="shared" si="2269"/>
        <v>0</v>
      </c>
      <c r="AS380" s="7">
        <f t="shared" ref="AS380:AU380" si="2270">M380-AK380</f>
        <v>1069.529838</v>
      </c>
      <c r="AT380" s="7">
        <f t="shared" si="2270"/>
        <v>-379.8071718</v>
      </c>
      <c r="AU380" s="7">
        <f t="shared" si="2270"/>
        <v>0</v>
      </c>
      <c r="AW380" s="11">
        <v>171.0</v>
      </c>
      <c r="AX380" s="11">
        <v>45277.0</v>
      </c>
      <c r="AY380" s="11">
        <v>652518.0</v>
      </c>
      <c r="AZ380" s="11">
        <v>-89.443</v>
      </c>
      <c r="BA380" s="10">
        <f t="shared" si="1251"/>
        <v>6343.343337</v>
      </c>
      <c r="BB380" s="10">
        <f t="shared" si="1252"/>
        <v>652487.1664</v>
      </c>
      <c r="BC380" s="10">
        <f t="shared" si="1253"/>
        <v>0</v>
      </c>
      <c r="BE380" s="11">
        <v>171.0</v>
      </c>
      <c r="BF380" s="11">
        <v>32054.0</v>
      </c>
      <c r="BG380" s="11">
        <v>906620.0</v>
      </c>
      <c r="BH380" s="11">
        <v>-89.412</v>
      </c>
      <c r="BI380" s="10">
        <f t="shared" si="1254"/>
        <v>9304.057071</v>
      </c>
      <c r="BJ380" s="10">
        <f t="shared" si="1255"/>
        <v>906572.258</v>
      </c>
      <c r="BK380" s="10">
        <f t="shared" si="1256"/>
        <v>0</v>
      </c>
      <c r="BM380" s="7">
        <f t="shared" ref="BM380:BO380" si="2271">E380-BA380</f>
        <v>346.6762898</v>
      </c>
      <c r="BN380" s="7">
        <f t="shared" si="2271"/>
        <v>-12594.1372</v>
      </c>
      <c r="BO380" s="7">
        <f t="shared" si="2271"/>
        <v>0</v>
      </c>
      <c r="BQ380" s="7">
        <f t="shared" ref="BQ380:BS380" si="2272">M380-BI380</f>
        <v>2889.949423</v>
      </c>
      <c r="BR380" s="7">
        <f t="shared" si="2272"/>
        <v>-1620.409881</v>
      </c>
      <c r="BS380" s="7">
        <f t="shared" si="2272"/>
        <v>0</v>
      </c>
      <c r="BU380" s="12">
        <f t="shared" ref="BU380:BW380" si="2273">AO380-BM380</f>
        <v>-1842.709004</v>
      </c>
      <c r="BV380" s="12">
        <f t="shared" si="2273"/>
        <v>-718.5413165</v>
      </c>
      <c r="BW380" s="12">
        <f t="shared" si="2273"/>
        <v>0</v>
      </c>
      <c r="BY380" s="12">
        <f t="shared" ref="BY380:CA380" si="2274">AS380-BQ380</f>
        <v>-1820.419585</v>
      </c>
      <c r="BZ380" s="12">
        <f t="shared" si="2274"/>
        <v>1240.602709</v>
      </c>
      <c r="CA380" s="12">
        <f t="shared" si="2274"/>
        <v>0</v>
      </c>
    </row>
    <row r="381" ht="15.75" customHeight="1">
      <c r="A381" s="11">
        <v>172.0</v>
      </c>
      <c r="B381" s="11">
        <v>47575.0</v>
      </c>
      <c r="C381" s="11">
        <v>608587.0</v>
      </c>
      <c r="D381" s="11">
        <v>-89.356</v>
      </c>
      <c r="E381" s="10">
        <f t="shared" si="1234"/>
        <v>6840.325394</v>
      </c>
      <c r="F381" s="10">
        <f t="shared" si="1235"/>
        <v>608548.5572</v>
      </c>
      <c r="G381" s="10">
        <f t="shared" si="1236"/>
        <v>0</v>
      </c>
      <c r="I381" s="11">
        <v>172.0</v>
      </c>
      <c r="J381" s="11">
        <v>34071.0</v>
      </c>
      <c r="K381" s="11">
        <v>848502.0</v>
      </c>
      <c r="L381" s="11">
        <v>-89.369</v>
      </c>
      <c r="M381" s="10">
        <f t="shared" si="1237"/>
        <v>9344.387033</v>
      </c>
      <c r="N381" s="10">
        <f t="shared" si="1238"/>
        <v>848450.5445</v>
      </c>
      <c r="O381" s="10">
        <f t="shared" si="1239"/>
        <v>0</v>
      </c>
      <c r="Q381" s="11">
        <v>172.0</v>
      </c>
      <c r="R381" s="11">
        <v>24399.0</v>
      </c>
      <c r="S381" s="11">
        <v>1184910.0</v>
      </c>
      <c r="T381" s="11">
        <v>-89.365</v>
      </c>
      <c r="U381" s="10">
        <f t="shared" si="1240"/>
        <v>13131.9</v>
      </c>
      <c r="V381" s="10">
        <f t="shared" si="1241"/>
        <v>1184837.23</v>
      </c>
      <c r="W381" s="10">
        <f t="shared" si="1242"/>
        <v>0</v>
      </c>
      <c r="Y381" s="11">
        <v>172.0</v>
      </c>
      <c r="Z381" s="11">
        <v>47575.0</v>
      </c>
      <c r="AA381" s="11">
        <v>620868.0</v>
      </c>
      <c r="AB381" s="11">
        <v>-89.273</v>
      </c>
      <c r="AC381" s="10">
        <f t="shared" si="1243"/>
        <v>7877.699339</v>
      </c>
      <c r="AD381" s="10">
        <f t="shared" si="1244"/>
        <v>620818.0211</v>
      </c>
      <c r="AE381" s="10">
        <f t="shared" si="1245"/>
        <v>0</v>
      </c>
      <c r="AG381" s="11">
        <v>172.0</v>
      </c>
      <c r="AH381" s="11">
        <v>34071.0</v>
      </c>
      <c r="AI381" s="11">
        <v>853001.0</v>
      </c>
      <c r="AJ381" s="11">
        <v>-89.417</v>
      </c>
      <c r="AK381" s="10">
        <f t="shared" si="1246"/>
        <v>8679.365319</v>
      </c>
      <c r="AL381" s="10">
        <f t="shared" si="1247"/>
        <v>852956.8422</v>
      </c>
      <c r="AM381" s="10">
        <f t="shared" si="1248"/>
        <v>0</v>
      </c>
      <c r="AO381" s="7">
        <f t="shared" ref="AO381:AQ381" si="2275">E381-AC381</f>
        <v>-1037.373944</v>
      </c>
      <c r="AP381" s="7">
        <f t="shared" si="2275"/>
        <v>-12269.46382</v>
      </c>
      <c r="AQ381" s="7">
        <f t="shared" si="2275"/>
        <v>0</v>
      </c>
      <c r="AS381" s="7">
        <f t="shared" ref="AS381:AU381" si="2276">M381-AK381</f>
        <v>665.0217143</v>
      </c>
      <c r="AT381" s="7">
        <f t="shared" si="2276"/>
        <v>-4506.297694</v>
      </c>
      <c r="AU381" s="7">
        <f t="shared" si="2276"/>
        <v>0</v>
      </c>
      <c r="AW381" s="11">
        <v>172.0</v>
      </c>
      <c r="AX381" s="11">
        <v>47575.0</v>
      </c>
      <c r="AY381" s="11">
        <v>621465.0</v>
      </c>
      <c r="AZ381" s="11">
        <v>-89.524</v>
      </c>
      <c r="BA381" s="10">
        <f t="shared" si="1251"/>
        <v>5162.927177</v>
      </c>
      <c r="BB381" s="10">
        <f t="shared" si="1252"/>
        <v>621443.5537</v>
      </c>
      <c r="BC381" s="10">
        <f t="shared" si="1253"/>
        <v>0</v>
      </c>
      <c r="BE381" s="11">
        <v>172.0</v>
      </c>
      <c r="BF381" s="11">
        <v>34071.0</v>
      </c>
      <c r="BG381" s="11">
        <v>855397.0</v>
      </c>
      <c r="BH381" s="11">
        <v>-89.4</v>
      </c>
      <c r="BI381" s="10">
        <f t="shared" si="1254"/>
        <v>8957.532718</v>
      </c>
      <c r="BJ381" s="10">
        <f t="shared" si="1255"/>
        <v>855350.098</v>
      </c>
      <c r="BK381" s="10">
        <f t="shared" si="1256"/>
        <v>0</v>
      </c>
      <c r="BM381" s="7">
        <f t="shared" ref="BM381:BO381" si="2277">E381-BA381</f>
        <v>1677.398217</v>
      </c>
      <c r="BN381" s="7">
        <f t="shared" si="2277"/>
        <v>-12894.99644</v>
      </c>
      <c r="BO381" s="7">
        <f t="shared" si="2277"/>
        <v>0</v>
      </c>
      <c r="BQ381" s="7">
        <f t="shared" ref="BQ381:BS381" si="2278">M381-BI381</f>
        <v>386.8543156</v>
      </c>
      <c r="BR381" s="7">
        <f t="shared" si="2278"/>
        <v>-6899.553556</v>
      </c>
      <c r="BS381" s="7">
        <f t="shared" si="2278"/>
        <v>0</v>
      </c>
      <c r="BU381" s="12">
        <f t="shared" ref="BU381:BW381" si="2279">AO381-BM381</f>
        <v>-2714.772162</v>
      </c>
      <c r="BV381" s="12">
        <f t="shared" si="2279"/>
        <v>625.5326146</v>
      </c>
      <c r="BW381" s="12">
        <f t="shared" si="2279"/>
        <v>0</v>
      </c>
      <c r="BY381" s="12">
        <f t="shared" ref="BY381:CA381" si="2280">AS381-BQ381</f>
        <v>278.1673986</v>
      </c>
      <c r="BZ381" s="12">
        <f t="shared" si="2280"/>
        <v>2393.255862</v>
      </c>
      <c r="CA381" s="12">
        <f t="shared" si="2280"/>
        <v>0</v>
      </c>
    </row>
    <row r="382" ht="15.75" customHeight="1">
      <c r="A382" s="11">
        <v>173.0</v>
      </c>
      <c r="B382" s="11">
        <v>49990.0</v>
      </c>
      <c r="C382" s="11">
        <v>580078.0</v>
      </c>
      <c r="D382" s="11">
        <v>-89.45</v>
      </c>
      <c r="E382" s="10">
        <f t="shared" si="1234"/>
        <v>5568.263543</v>
      </c>
      <c r="F382" s="10">
        <f t="shared" si="1235"/>
        <v>580051.274</v>
      </c>
      <c r="G382" s="10">
        <f t="shared" si="1236"/>
        <v>0</v>
      </c>
      <c r="I382" s="11">
        <v>173.0</v>
      </c>
      <c r="J382" s="11">
        <v>36215.0</v>
      </c>
      <c r="K382" s="11">
        <v>797752.0</v>
      </c>
      <c r="L382" s="11">
        <v>-89.466</v>
      </c>
      <c r="M382" s="10">
        <f t="shared" si="1237"/>
        <v>7434.987434</v>
      </c>
      <c r="N382" s="10">
        <f t="shared" si="1238"/>
        <v>797717.3525</v>
      </c>
      <c r="O382" s="10">
        <f t="shared" si="1239"/>
        <v>0</v>
      </c>
      <c r="Q382" s="11">
        <v>173.0</v>
      </c>
      <c r="R382" s="11">
        <v>26235.0</v>
      </c>
      <c r="S382" s="11">
        <v>1100770.0</v>
      </c>
      <c r="T382" s="11">
        <v>-89.359</v>
      </c>
      <c r="U382" s="10">
        <f t="shared" si="1240"/>
        <v>12314.67409</v>
      </c>
      <c r="V382" s="10">
        <f t="shared" si="1241"/>
        <v>1100701.114</v>
      </c>
      <c r="W382" s="10">
        <f t="shared" si="1242"/>
        <v>0</v>
      </c>
      <c r="Y382" s="11">
        <v>173.0</v>
      </c>
      <c r="Z382" s="11">
        <v>49990.0</v>
      </c>
      <c r="AA382" s="11">
        <v>591578.0</v>
      </c>
      <c r="AB382" s="11">
        <v>-89.503</v>
      </c>
      <c r="AC382" s="10">
        <f t="shared" si="1243"/>
        <v>5131.452638</v>
      </c>
      <c r="AD382" s="10">
        <f t="shared" si="1244"/>
        <v>591555.744</v>
      </c>
      <c r="AE382" s="10">
        <f t="shared" si="1245"/>
        <v>0</v>
      </c>
      <c r="AG382" s="11">
        <v>173.0</v>
      </c>
      <c r="AH382" s="11">
        <v>36215.0</v>
      </c>
      <c r="AI382" s="11">
        <v>800943.0</v>
      </c>
      <c r="AJ382" s="11">
        <v>-89.391</v>
      </c>
      <c r="AK382" s="10">
        <f t="shared" si="1246"/>
        <v>8513.107015</v>
      </c>
      <c r="AL382" s="10">
        <f t="shared" si="1247"/>
        <v>800897.7564</v>
      </c>
      <c r="AM382" s="10">
        <f t="shared" si="1248"/>
        <v>0</v>
      </c>
      <c r="AO382" s="7">
        <f t="shared" ref="AO382:AQ382" si="2281">E382-AC382</f>
        <v>436.8109052</v>
      </c>
      <c r="AP382" s="7">
        <f t="shared" si="2281"/>
        <v>-11504.46997</v>
      </c>
      <c r="AQ382" s="7">
        <f t="shared" si="2281"/>
        <v>0</v>
      </c>
      <c r="AS382" s="7">
        <f t="shared" ref="AS382:AU382" si="2282">M382-AK382</f>
        <v>-1078.119581</v>
      </c>
      <c r="AT382" s="7">
        <f t="shared" si="2282"/>
        <v>-3180.403941</v>
      </c>
      <c r="AU382" s="7">
        <f t="shared" si="2282"/>
        <v>0</v>
      </c>
      <c r="AW382" s="11">
        <v>173.0</v>
      </c>
      <c r="AX382" s="11">
        <v>49990.0</v>
      </c>
      <c r="AY382" s="11">
        <v>592480.0</v>
      </c>
      <c r="AZ382" s="11">
        <v>-89.531</v>
      </c>
      <c r="BA382" s="10">
        <f t="shared" si="1251"/>
        <v>4849.746688</v>
      </c>
      <c r="BB382" s="10">
        <f t="shared" si="1252"/>
        <v>592460.1509</v>
      </c>
      <c r="BC382" s="10">
        <f t="shared" si="1253"/>
        <v>0</v>
      </c>
      <c r="BE382" s="11">
        <v>173.0</v>
      </c>
      <c r="BF382" s="11">
        <v>36215.0</v>
      </c>
      <c r="BG382" s="11">
        <v>802291.0</v>
      </c>
      <c r="BH382" s="11">
        <v>-89.393</v>
      </c>
      <c r="BI382" s="10">
        <f t="shared" si="1254"/>
        <v>8499.43105</v>
      </c>
      <c r="BJ382" s="10">
        <f t="shared" si="1255"/>
        <v>802245.9775</v>
      </c>
      <c r="BK382" s="10">
        <f t="shared" si="1256"/>
        <v>0</v>
      </c>
      <c r="BM382" s="7">
        <f t="shared" ref="BM382:BO382" si="2283">E382-BA382</f>
        <v>718.5168553</v>
      </c>
      <c r="BN382" s="7">
        <f t="shared" si="2283"/>
        <v>-12408.87681</v>
      </c>
      <c r="BO382" s="7">
        <f t="shared" si="2283"/>
        <v>0</v>
      </c>
      <c r="BQ382" s="7">
        <f t="shared" ref="BQ382:BS382" si="2284">M382-BI382</f>
        <v>-1064.443615</v>
      </c>
      <c r="BR382" s="7">
        <f t="shared" si="2284"/>
        <v>-4528.62497</v>
      </c>
      <c r="BS382" s="7">
        <f t="shared" si="2284"/>
        <v>0</v>
      </c>
      <c r="BU382" s="12">
        <f t="shared" ref="BU382:BW382" si="2285">AO382-BM382</f>
        <v>-281.7059501</v>
      </c>
      <c r="BV382" s="12">
        <f t="shared" si="2285"/>
        <v>904.4068444</v>
      </c>
      <c r="BW382" s="12">
        <f t="shared" si="2285"/>
        <v>0</v>
      </c>
      <c r="BY382" s="12">
        <f t="shared" ref="BY382:CA382" si="2286">AS382-BQ382</f>
        <v>-13.6759657</v>
      </c>
      <c r="BZ382" s="12">
        <f t="shared" si="2286"/>
        <v>1348.221029</v>
      </c>
      <c r="CA382" s="12">
        <f t="shared" si="2286"/>
        <v>0</v>
      </c>
    </row>
    <row r="383" ht="15.75" customHeight="1">
      <c r="A383" s="11">
        <v>174.0</v>
      </c>
      <c r="B383" s="11">
        <v>52528.0</v>
      </c>
      <c r="C383" s="11">
        <v>552237.0</v>
      </c>
      <c r="D383" s="11">
        <v>-89.464</v>
      </c>
      <c r="E383" s="10">
        <f t="shared" si="1234"/>
        <v>5166.082338</v>
      </c>
      <c r="F383" s="10">
        <f t="shared" si="1235"/>
        <v>552212.8356</v>
      </c>
      <c r="G383" s="10">
        <f t="shared" si="1236"/>
        <v>0</v>
      </c>
      <c r="I383" s="11">
        <v>174.0</v>
      </c>
      <c r="J383" s="11">
        <v>38494.0</v>
      </c>
      <c r="K383" s="11">
        <v>753288.0</v>
      </c>
      <c r="L383" s="11">
        <v>-89.364</v>
      </c>
      <c r="M383" s="10">
        <f t="shared" si="1237"/>
        <v>8361.546583</v>
      </c>
      <c r="N383" s="10">
        <f t="shared" si="1238"/>
        <v>753241.5917</v>
      </c>
      <c r="O383" s="10">
        <f t="shared" si="1239"/>
        <v>0</v>
      </c>
      <c r="Q383" s="11">
        <v>174.0</v>
      </c>
      <c r="R383" s="11">
        <v>28209.0</v>
      </c>
      <c r="S383" s="11">
        <v>1025510.0</v>
      </c>
      <c r="T383" s="11">
        <v>-89.345</v>
      </c>
      <c r="U383" s="10">
        <f t="shared" si="1240"/>
        <v>11723.27918</v>
      </c>
      <c r="V383" s="10">
        <f t="shared" si="1241"/>
        <v>1025442.99</v>
      </c>
      <c r="W383" s="10">
        <f t="shared" si="1242"/>
        <v>0</v>
      </c>
      <c r="Y383" s="11">
        <v>174.0</v>
      </c>
      <c r="Z383" s="11">
        <v>52528.0</v>
      </c>
      <c r="AA383" s="11">
        <v>562737.0</v>
      </c>
      <c r="AB383" s="11">
        <v>-89.416</v>
      </c>
      <c r="AC383" s="10">
        <f t="shared" si="1243"/>
        <v>5735.722951</v>
      </c>
      <c r="AD383" s="10">
        <f t="shared" si="1244"/>
        <v>562707.7684</v>
      </c>
      <c r="AE383" s="10">
        <f t="shared" si="1245"/>
        <v>0</v>
      </c>
      <c r="AG383" s="11">
        <v>174.0</v>
      </c>
      <c r="AH383" s="11">
        <v>38494.0</v>
      </c>
      <c r="AI383" s="11">
        <v>750847.0</v>
      </c>
      <c r="AJ383" s="11">
        <v>-89.452</v>
      </c>
      <c r="AK383" s="10">
        <f t="shared" si="1246"/>
        <v>7181.294787</v>
      </c>
      <c r="AL383" s="10">
        <f t="shared" si="1247"/>
        <v>750812.6573</v>
      </c>
      <c r="AM383" s="10">
        <f t="shared" si="1248"/>
        <v>0</v>
      </c>
      <c r="AO383" s="7">
        <f t="shared" ref="AO383:AQ383" si="2287">E383-AC383</f>
        <v>-569.6406129</v>
      </c>
      <c r="AP383" s="7">
        <f t="shared" si="2287"/>
        <v>-10494.93287</v>
      </c>
      <c r="AQ383" s="7">
        <f t="shared" si="2287"/>
        <v>0</v>
      </c>
      <c r="AS383" s="7">
        <f t="shared" ref="AS383:AU383" si="2288">M383-AK383</f>
        <v>1180.251796</v>
      </c>
      <c r="AT383" s="7">
        <f t="shared" si="2288"/>
        <v>2428.934376</v>
      </c>
      <c r="AU383" s="7">
        <f t="shared" si="2288"/>
        <v>0</v>
      </c>
      <c r="AW383" s="11">
        <v>174.0</v>
      </c>
      <c r="AX383" s="11">
        <v>52528.0</v>
      </c>
      <c r="AY383" s="11">
        <v>561337.0</v>
      </c>
      <c r="AZ383" s="11">
        <v>-89.507</v>
      </c>
      <c r="BA383" s="10">
        <f t="shared" si="1251"/>
        <v>4829.94958</v>
      </c>
      <c r="BB383" s="10">
        <f t="shared" si="1252"/>
        <v>561316.2203</v>
      </c>
      <c r="BC383" s="10">
        <f t="shared" si="1253"/>
        <v>0</v>
      </c>
      <c r="BE383" s="11">
        <v>174.0</v>
      </c>
      <c r="BF383" s="11">
        <v>38494.0</v>
      </c>
      <c r="BG383" s="11">
        <v>756936.0</v>
      </c>
      <c r="BH383" s="11">
        <v>-89.349</v>
      </c>
      <c r="BI383" s="10">
        <f t="shared" si="1254"/>
        <v>8600.192507</v>
      </c>
      <c r="BJ383" s="10">
        <f t="shared" si="1255"/>
        <v>756887.1414</v>
      </c>
      <c r="BK383" s="10">
        <f t="shared" si="1256"/>
        <v>0</v>
      </c>
      <c r="BM383" s="7">
        <f t="shared" ref="BM383:BO383" si="2289">E383-BA383</f>
        <v>336.1327585</v>
      </c>
      <c r="BN383" s="7">
        <f t="shared" si="2289"/>
        <v>-9103.384721</v>
      </c>
      <c r="BO383" s="7">
        <f t="shared" si="2289"/>
        <v>0</v>
      </c>
      <c r="BQ383" s="7">
        <f t="shared" ref="BQ383:BS383" si="2290">M383-BI383</f>
        <v>-238.6459238</v>
      </c>
      <c r="BR383" s="7">
        <f t="shared" si="2290"/>
        <v>-3645.549668</v>
      </c>
      <c r="BS383" s="7">
        <f t="shared" si="2290"/>
        <v>0</v>
      </c>
      <c r="BU383" s="12">
        <f t="shared" ref="BU383:BW383" si="2291">AO383-BM383</f>
        <v>-905.7733714</v>
      </c>
      <c r="BV383" s="12">
        <f t="shared" si="2291"/>
        <v>-1391.548144</v>
      </c>
      <c r="BW383" s="12">
        <f t="shared" si="2291"/>
        <v>0</v>
      </c>
      <c r="BY383" s="12">
        <f t="shared" ref="BY383:CA383" si="2292">AS383-BQ383</f>
        <v>1418.89772</v>
      </c>
      <c r="BZ383" s="12">
        <f t="shared" si="2292"/>
        <v>6074.484044</v>
      </c>
      <c r="CA383" s="12">
        <f t="shared" si="2292"/>
        <v>0</v>
      </c>
    </row>
    <row r="384" ht="15.75" customHeight="1">
      <c r="A384" s="11">
        <v>175.0</v>
      </c>
      <c r="B384" s="11">
        <v>55195.0</v>
      </c>
      <c r="C384" s="11">
        <v>524800.0</v>
      </c>
      <c r="D384" s="11">
        <v>-89.406</v>
      </c>
      <c r="E384" s="10">
        <f t="shared" si="1234"/>
        <v>5440.63836</v>
      </c>
      <c r="F384" s="10">
        <f t="shared" si="1235"/>
        <v>524771.7975</v>
      </c>
      <c r="G384" s="10">
        <f t="shared" si="1236"/>
        <v>0</v>
      </c>
      <c r="I384" s="11">
        <v>175.0</v>
      </c>
      <c r="J384" s="11">
        <v>40916.0</v>
      </c>
      <c r="K384" s="11">
        <v>709635.0</v>
      </c>
      <c r="L384" s="11">
        <v>-89.392</v>
      </c>
      <c r="M384" s="10">
        <f t="shared" si="1237"/>
        <v>7530.222754</v>
      </c>
      <c r="N384" s="10">
        <f t="shared" si="1238"/>
        <v>709595.0458</v>
      </c>
      <c r="O384" s="10">
        <f t="shared" si="1239"/>
        <v>0</v>
      </c>
      <c r="Q384" s="11">
        <v>175.0</v>
      </c>
      <c r="R384" s="11">
        <v>30332.0</v>
      </c>
      <c r="S384" s="11">
        <v>955460.0</v>
      </c>
      <c r="T384" s="11">
        <v>-89.413</v>
      </c>
      <c r="U384" s="10">
        <f t="shared" si="1240"/>
        <v>9788.595485</v>
      </c>
      <c r="V384" s="10">
        <f t="shared" si="1241"/>
        <v>955409.8571</v>
      </c>
      <c r="W384" s="10">
        <f t="shared" si="1242"/>
        <v>0</v>
      </c>
      <c r="Y384" s="11">
        <v>175.0</v>
      </c>
      <c r="Z384" s="11">
        <v>55195.0</v>
      </c>
      <c r="AA384" s="11">
        <v>535736.0</v>
      </c>
      <c r="AB384" s="11">
        <v>-89.51</v>
      </c>
      <c r="AC384" s="10">
        <f t="shared" si="1243"/>
        <v>4581.61914</v>
      </c>
      <c r="AD384" s="10">
        <f t="shared" si="1244"/>
        <v>535716.4086</v>
      </c>
      <c r="AE384" s="10">
        <f t="shared" si="1245"/>
        <v>0</v>
      </c>
      <c r="AG384" s="11">
        <v>175.0</v>
      </c>
      <c r="AH384" s="11">
        <v>40916.0</v>
      </c>
      <c r="AI384" s="11">
        <v>710108.0</v>
      </c>
      <c r="AJ384" s="11">
        <v>-89.434</v>
      </c>
      <c r="AK384" s="10">
        <f t="shared" si="1246"/>
        <v>7014.732926</v>
      </c>
      <c r="AL384" s="10">
        <f t="shared" si="1247"/>
        <v>710073.352</v>
      </c>
      <c r="AM384" s="10">
        <f t="shared" si="1248"/>
        <v>0</v>
      </c>
      <c r="AO384" s="7">
        <f t="shared" ref="AO384:AQ384" si="2293">E384-AC384</f>
        <v>859.0192199</v>
      </c>
      <c r="AP384" s="7">
        <f t="shared" si="2293"/>
        <v>-10944.61111</v>
      </c>
      <c r="AQ384" s="7">
        <f t="shared" si="2293"/>
        <v>0</v>
      </c>
      <c r="AS384" s="7">
        <f t="shared" ref="AS384:AU384" si="2294">M384-AK384</f>
        <v>515.489828</v>
      </c>
      <c r="AT384" s="7">
        <f t="shared" si="2294"/>
        <v>-478.3062135</v>
      </c>
      <c r="AU384" s="7">
        <f t="shared" si="2294"/>
        <v>0</v>
      </c>
      <c r="AW384" s="11">
        <v>175.0</v>
      </c>
      <c r="AX384" s="11">
        <v>55195.0</v>
      </c>
      <c r="AY384" s="11">
        <v>534885.0</v>
      </c>
      <c r="AZ384" s="11">
        <v>-89.525</v>
      </c>
      <c r="BA384" s="10">
        <f t="shared" si="1251"/>
        <v>4434.313781</v>
      </c>
      <c r="BB384" s="10">
        <f t="shared" si="1252"/>
        <v>534866.619</v>
      </c>
      <c r="BC384" s="10">
        <f t="shared" si="1253"/>
        <v>0</v>
      </c>
      <c r="BE384" s="11">
        <v>175.0</v>
      </c>
      <c r="BF384" s="11">
        <v>40916.0</v>
      </c>
      <c r="BG384" s="11">
        <v>711706.0</v>
      </c>
      <c r="BH384" s="11">
        <v>-89.374</v>
      </c>
      <c r="BI384" s="10">
        <f t="shared" si="1254"/>
        <v>7775.775038</v>
      </c>
      <c r="BJ384" s="10">
        <f t="shared" si="1255"/>
        <v>711663.5214</v>
      </c>
      <c r="BK384" s="10">
        <f t="shared" si="1256"/>
        <v>0</v>
      </c>
      <c r="BM384" s="7">
        <f t="shared" ref="BM384:BO384" si="2295">E384-BA384</f>
        <v>1006.324579</v>
      </c>
      <c r="BN384" s="7">
        <f t="shared" si="2295"/>
        <v>-10094.82147</v>
      </c>
      <c r="BO384" s="7">
        <f t="shared" si="2295"/>
        <v>0</v>
      </c>
      <c r="BQ384" s="7">
        <f t="shared" ref="BQ384:BS384" si="2296">M384-BI384</f>
        <v>-245.5522841</v>
      </c>
      <c r="BR384" s="7">
        <f t="shared" si="2296"/>
        <v>-2068.475685</v>
      </c>
      <c r="BS384" s="7">
        <f t="shared" si="2296"/>
        <v>0</v>
      </c>
      <c r="BU384" s="12">
        <f t="shared" ref="BU384:BW384" si="2297">AO384-BM384</f>
        <v>-147.3053596</v>
      </c>
      <c r="BV384" s="12">
        <f t="shared" si="2297"/>
        <v>-849.7896495</v>
      </c>
      <c r="BW384" s="12">
        <f t="shared" si="2297"/>
        <v>0</v>
      </c>
      <c r="BY384" s="12">
        <f t="shared" ref="BY384:CA384" si="2298">AS384-BQ384</f>
        <v>761.0421121</v>
      </c>
      <c r="BZ384" s="12">
        <f t="shared" si="2298"/>
        <v>1590.169471</v>
      </c>
      <c r="CA384" s="12">
        <f t="shared" si="2298"/>
        <v>0</v>
      </c>
    </row>
    <row r="385" ht="15.75" customHeight="1">
      <c r="A385" s="11">
        <v>176.0</v>
      </c>
      <c r="B385" s="11">
        <v>57996.0</v>
      </c>
      <c r="C385" s="11">
        <v>500120.0</v>
      </c>
      <c r="D385" s="11">
        <v>-89.367</v>
      </c>
      <c r="E385" s="10">
        <f t="shared" si="1234"/>
        <v>5525.180435</v>
      </c>
      <c r="F385" s="10">
        <f t="shared" si="1235"/>
        <v>500089.4788</v>
      </c>
      <c r="G385" s="10">
        <f t="shared" si="1236"/>
        <v>0</v>
      </c>
      <c r="I385" s="11">
        <v>176.0</v>
      </c>
      <c r="J385" s="11">
        <v>43491.0</v>
      </c>
      <c r="K385" s="11">
        <v>666684.0</v>
      </c>
      <c r="L385" s="11">
        <v>-89.434</v>
      </c>
      <c r="M385" s="10">
        <f t="shared" si="1237"/>
        <v>6585.773158</v>
      </c>
      <c r="N385" s="10">
        <f t="shared" si="1238"/>
        <v>666651.4707</v>
      </c>
      <c r="O385" s="10">
        <f t="shared" si="1239"/>
        <v>0</v>
      </c>
      <c r="Q385" s="11">
        <v>176.0</v>
      </c>
      <c r="R385" s="11">
        <v>32614.0</v>
      </c>
      <c r="S385" s="11">
        <v>890425.0</v>
      </c>
      <c r="T385" s="11">
        <v>-89.467</v>
      </c>
      <c r="U385" s="10">
        <f t="shared" si="1240"/>
        <v>8283.15251</v>
      </c>
      <c r="V385" s="10">
        <f t="shared" si="1241"/>
        <v>890386.4723</v>
      </c>
      <c r="W385" s="10">
        <f t="shared" si="1242"/>
        <v>0</v>
      </c>
      <c r="Y385" s="11">
        <v>176.0</v>
      </c>
      <c r="Z385" s="11">
        <v>57996.0</v>
      </c>
      <c r="AA385" s="11">
        <v>509153.0</v>
      </c>
      <c r="AB385" s="11">
        <v>-89.47</v>
      </c>
      <c r="AC385" s="10">
        <f t="shared" si="1243"/>
        <v>4709.722844</v>
      </c>
      <c r="AD385" s="10">
        <f t="shared" si="1244"/>
        <v>509131.2168</v>
      </c>
      <c r="AE385" s="10">
        <f t="shared" si="1245"/>
        <v>0</v>
      </c>
      <c r="AG385" s="11">
        <v>176.0</v>
      </c>
      <c r="AH385" s="11">
        <v>43491.0</v>
      </c>
      <c r="AI385" s="11">
        <v>668852.0</v>
      </c>
      <c r="AJ385" s="11">
        <v>-89.245</v>
      </c>
      <c r="AK385" s="10">
        <f t="shared" si="1246"/>
        <v>8813.365491</v>
      </c>
      <c r="AL385" s="10">
        <f t="shared" si="1247"/>
        <v>668793.9313</v>
      </c>
      <c r="AM385" s="10">
        <f t="shared" si="1248"/>
        <v>0</v>
      </c>
      <c r="AO385" s="7">
        <f t="shared" ref="AO385:AQ385" si="2299">E385-AC385</f>
        <v>815.4575916</v>
      </c>
      <c r="AP385" s="7">
        <f t="shared" si="2299"/>
        <v>-9041.738025</v>
      </c>
      <c r="AQ385" s="7">
        <f t="shared" si="2299"/>
        <v>0</v>
      </c>
      <c r="AS385" s="7">
        <f t="shared" ref="AS385:AU385" si="2300">M385-AK385</f>
        <v>-2227.592333</v>
      </c>
      <c r="AT385" s="7">
        <f t="shared" si="2300"/>
        <v>-2142.460516</v>
      </c>
      <c r="AU385" s="7">
        <f t="shared" si="2300"/>
        <v>0</v>
      </c>
      <c r="AW385" s="11">
        <v>176.0</v>
      </c>
      <c r="AX385" s="11">
        <v>57996.0</v>
      </c>
      <c r="AY385" s="11">
        <v>509192.0</v>
      </c>
      <c r="AZ385" s="11">
        <v>-89.525</v>
      </c>
      <c r="BA385" s="10">
        <f t="shared" si="1251"/>
        <v>4221.313184</v>
      </c>
      <c r="BB385" s="10">
        <f t="shared" si="1252"/>
        <v>509174.5019</v>
      </c>
      <c r="BC385" s="10">
        <f t="shared" si="1253"/>
        <v>0</v>
      </c>
      <c r="BE385" s="11">
        <v>176.0</v>
      </c>
      <c r="BF385" s="11">
        <v>43491.0</v>
      </c>
      <c r="BG385" s="11">
        <v>670682.0</v>
      </c>
      <c r="BH385" s="11">
        <v>-89.263</v>
      </c>
      <c r="BI385" s="10">
        <f t="shared" si="1254"/>
        <v>8626.796031</v>
      </c>
      <c r="BJ385" s="10">
        <f t="shared" si="1255"/>
        <v>670626.5157</v>
      </c>
      <c r="BK385" s="10">
        <f t="shared" si="1256"/>
        <v>0</v>
      </c>
      <c r="BM385" s="7">
        <f t="shared" ref="BM385:BO385" si="2301">E385-BA385</f>
        <v>1303.867251</v>
      </c>
      <c r="BN385" s="7">
        <f t="shared" si="2301"/>
        <v>-9085.023119</v>
      </c>
      <c r="BO385" s="7">
        <f t="shared" si="2301"/>
        <v>0</v>
      </c>
      <c r="BQ385" s="7">
        <f t="shared" ref="BQ385:BS385" si="2302">M385-BI385</f>
        <v>-2041.022872</v>
      </c>
      <c r="BR385" s="7">
        <f t="shared" si="2302"/>
        <v>-3975.04492</v>
      </c>
      <c r="BS385" s="14">
        <f t="shared" si="2302"/>
        <v>0</v>
      </c>
      <c r="BU385" s="12">
        <f t="shared" ref="BU385:BW385" si="2303">AO385-BM385</f>
        <v>-488.4096595</v>
      </c>
      <c r="BV385" s="12">
        <f t="shared" si="2303"/>
        <v>43.2850945</v>
      </c>
      <c r="BW385" s="12">
        <f t="shared" si="2303"/>
        <v>0</v>
      </c>
      <c r="BY385" s="12">
        <f t="shared" ref="BY385:CA385" si="2304">AS385-BQ385</f>
        <v>-186.5694606</v>
      </c>
      <c r="BZ385" s="12">
        <f t="shared" si="2304"/>
        <v>1832.584404</v>
      </c>
      <c r="CA385" s="15">
        <f t="shared" si="2304"/>
        <v>0</v>
      </c>
    </row>
    <row r="386" ht="15.75" customHeight="1">
      <c r="A386" s="11">
        <v>177.0</v>
      </c>
      <c r="B386" s="11">
        <v>60941.0</v>
      </c>
      <c r="C386" s="11">
        <v>475719.0</v>
      </c>
      <c r="D386" s="11">
        <v>-89.425</v>
      </c>
      <c r="E386" s="10">
        <f t="shared" si="1234"/>
        <v>4774.06601</v>
      </c>
      <c r="F386" s="10">
        <f t="shared" si="1235"/>
        <v>475695.0444</v>
      </c>
      <c r="G386" s="10">
        <f t="shared" si="1236"/>
        <v>0</v>
      </c>
      <c r="I386" s="11">
        <v>177.0</v>
      </c>
      <c r="J386" s="11">
        <v>46228.0</v>
      </c>
      <c r="K386" s="11">
        <v>626831.0</v>
      </c>
      <c r="L386" s="11">
        <v>-89.394</v>
      </c>
      <c r="M386" s="10">
        <f t="shared" si="1237"/>
        <v>6629.676863</v>
      </c>
      <c r="N386" s="10">
        <f t="shared" si="1238"/>
        <v>626795.9396</v>
      </c>
      <c r="O386" s="10">
        <f t="shared" si="1239"/>
        <v>0</v>
      </c>
      <c r="Q386" s="11">
        <v>177.0</v>
      </c>
      <c r="R386" s="11">
        <v>35068.0</v>
      </c>
      <c r="S386" s="11">
        <v>828342.0</v>
      </c>
      <c r="T386" s="11">
        <v>-89.38</v>
      </c>
      <c r="U386" s="10">
        <f t="shared" si="1240"/>
        <v>8963.348115</v>
      </c>
      <c r="V386" s="10">
        <f t="shared" si="1241"/>
        <v>828293.5031</v>
      </c>
      <c r="W386" s="10">
        <f t="shared" si="1242"/>
        <v>0</v>
      </c>
      <c r="Y386" s="11">
        <v>177.0</v>
      </c>
      <c r="Z386" s="11">
        <v>60941.0</v>
      </c>
      <c r="AA386" s="11">
        <v>484485.0</v>
      </c>
      <c r="AB386" s="11">
        <v>-89.358</v>
      </c>
      <c r="AC386" s="10">
        <f t="shared" si="1243"/>
        <v>5428.547514</v>
      </c>
      <c r="AD386" s="10">
        <f t="shared" si="1244"/>
        <v>484454.5862</v>
      </c>
      <c r="AE386" s="10">
        <f t="shared" si="1245"/>
        <v>0</v>
      </c>
      <c r="AG386" s="11">
        <v>177.0</v>
      </c>
      <c r="AH386" s="11">
        <v>46228.0</v>
      </c>
      <c r="AI386" s="11">
        <v>629018.0</v>
      </c>
      <c r="AJ386" s="11">
        <v>-89.385</v>
      </c>
      <c r="AK386" s="10">
        <f t="shared" si="1246"/>
        <v>6751.607972</v>
      </c>
      <c r="AL386" s="10">
        <f t="shared" si="1247"/>
        <v>628981.7645</v>
      </c>
      <c r="AM386" s="10">
        <f t="shared" si="1248"/>
        <v>0</v>
      </c>
      <c r="AO386" s="7">
        <f t="shared" ref="AO386:AQ386" si="2305">E386-AC386</f>
        <v>-654.4815037</v>
      </c>
      <c r="AP386" s="7">
        <f t="shared" si="2305"/>
        <v>-8759.541819</v>
      </c>
      <c r="AQ386" s="7">
        <f t="shared" si="2305"/>
        <v>0</v>
      </c>
      <c r="AS386" s="7">
        <f t="shared" ref="AS386:AU386" si="2306">M386-AK386</f>
        <v>-121.9311087</v>
      </c>
      <c r="AT386" s="7">
        <f t="shared" si="2306"/>
        <v>-2185.824895</v>
      </c>
      <c r="AU386" s="7">
        <f t="shared" si="2306"/>
        <v>0</v>
      </c>
      <c r="AW386" s="11">
        <v>177.0</v>
      </c>
      <c r="AX386" s="11">
        <v>60941.0</v>
      </c>
      <c r="AY386" s="11">
        <v>484483.0</v>
      </c>
      <c r="AZ386" s="11">
        <v>-89.546</v>
      </c>
      <c r="BA386" s="10">
        <f t="shared" si="1251"/>
        <v>3838.903706</v>
      </c>
      <c r="BB386" s="10">
        <f t="shared" si="1252"/>
        <v>484467.7906</v>
      </c>
      <c r="BC386" s="10">
        <f t="shared" si="1253"/>
        <v>0</v>
      </c>
      <c r="BE386" s="11">
        <v>177.0</v>
      </c>
      <c r="BF386" s="11">
        <v>46228.0</v>
      </c>
      <c r="BG386" s="11">
        <v>630088.0</v>
      </c>
      <c r="BH386" s="11">
        <v>-89.303</v>
      </c>
      <c r="BI386" s="10">
        <f t="shared" si="1254"/>
        <v>7664.796743</v>
      </c>
      <c r="BJ386" s="10">
        <f t="shared" si="1255"/>
        <v>630041.3785</v>
      </c>
      <c r="BK386" s="10">
        <f t="shared" si="1256"/>
        <v>0</v>
      </c>
      <c r="BM386" s="7">
        <f t="shared" ref="BM386:BO386" si="2307">E386-BA386</f>
        <v>935.1623042</v>
      </c>
      <c r="BN386" s="7">
        <f t="shared" si="2307"/>
        <v>-8772.74619</v>
      </c>
      <c r="BO386" s="7">
        <f t="shared" si="2307"/>
        <v>0</v>
      </c>
      <c r="BQ386" s="7">
        <f t="shared" ref="BQ386:BS386" si="2308">M386-BI386</f>
        <v>-1035.11988</v>
      </c>
      <c r="BR386" s="7">
        <f t="shared" si="2308"/>
        <v>-3245.438873</v>
      </c>
      <c r="BS386" s="7">
        <f t="shared" si="2308"/>
        <v>0</v>
      </c>
      <c r="BU386" s="12">
        <f t="shared" ref="BU386:BW386" si="2309">AO386-BM386</f>
        <v>-1589.643808</v>
      </c>
      <c r="BV386" s="12">
        <f t="shared" si="2309"/>
        <v>13.20437091</v>
      </c>
      <c r="BW386" s="12">
        <f t="shared" si="2309"/>
        <v>0</v>
      </c>
      <c r="BY386" s="12">
        <f t="shared" ref="BY386:CA386" si="2310">AS386-BQ386</f>
        <v>913.1887717</v>
      </c>
      <c r="BZ386" s="12">
        <f t="shared" si="2310"/>
        <v>1059.613978</v>
      </c>
      <c r="CA386" s="12">
        <f t="shared" si="2310"/>
        <v>0</v>
      </c>
    </row>
    <row r="387" ht="15.75" customHeight="1">
      <c r="A387" s="11">
        <v>178.0</v>
      </c>
      <c r="B387" s="11">
        <v>64034.0</v>
      </c>
      <c r="C387" s="11">
        <v>452499.0</v>
      </c>
      <c r="D387" s="11">
        <v>-89.438</v>
      </c>
      <c r="E387" s="10">
        <f t="shared" si="1234"/>
        <v>4438.378574</v>
      </c>
      <c r="F387" s="10">
        <f t="shared" si="1235"/>
        <v>452477.2324</v>
      </c>
      <c r="G387" s="10">
        <f t="shared" si="1236"/>
        <v>0</v>
      </c>
      <c r="I387" s="11">
        <v>178.0</v>
      </c>
      <c r="J387" s="11">
        <v>49137.0</v>
      </c>
      <c r="K387" s="11">
        <v>590002.0</v>
      </c>
      <c r="L387" s="11">
        <v>-89.339</v>
      </c>
      <c r="M387" s="10">
        <f t="shared" si="1237"/>
        <v>6806.481637</v>
      </c>
      <c r="N387" s="10">
        <f t="shared" si="1238"/>
        <v>589962.7376</v>
      </c>
      <c r="O387" s="10">
        <f t="shared" si="1239"/>
        <v>0</v>
      </c>
      <c r="Q387" s="11">
        <v>178.0</v>
      </c>
      <c r="R387" s="11">
        <v>37706.0</v>
      </c>
      <c r="S387" s="11">
        <v>767498.0</v>
      </c>
      <c r="T387" s="11">
        <v>-89.38</v>
      </c>
      <c r="U387" s="10">
        <f t="shared" si="1240"/>
        <v>8304.965523</v>
      </c>
      <c r="V387" s="10">
        <f t="shared" si="1241"/>
        <v>767453.0654</v>
      </c>
      <c r="W387" s="10">
        <f t="shared" si="1242"/>
        <v>0</v>
      </c>
      <c r="Y387" s="11">
        <v>178.0</v>
      </c>
      <c r="Z387" s="11">
        <v>64034.0</v>
      </c>
      <c r="AA387" s="11">
        <v>461814.0</v>
      </c>
      <c r="AB387" s="11">
        <v>-89.418</v>
      </c>
      <c r="AC387" s="10">
        <f t="shared" si="1243"/>
        <v>4690.941082</v>
      </c>
      <c r="AD387" s="10">
        <f t="shared" si="1244"/>
        <v>461790.1749</v>
      </c>
      <c r="AE387" s="10">
        <f t="shared" si="1245"/>
        <v>0</v>
      </c>
      <c r="AG387" s="11">
        <v>178.0</v>
      </c>
      <c r="AH387" s="11">
        <v>49137.0</v>
      </c>
      <c r="AI387" s="11">
        <v>590257.0</v>
      </c>
      <c r="AJ387" s="11">
        <v>-89.37</v>
      </c>
      <c r="AK387" s="10">
        <f t="shared" si="1246"/>
        <v>6490.083912</v>
      </c>
      <c r="AL387" s="10">
        <f t="shared" si="1247"/>
        <v>590221.3185</v>
      </c>
      <c r="AM387" s="10">
        <f t="shared" si="1248"/>
        <v>0</v>
      </c>
      <c r="AO387" s="7">
        <f t="shared" ref="AO387:AQ387" si="2311">E387-AC387</f>
        <v>-252.5625075</v>
      </c>
      <c r="AP387" s="7">
        <f t="shared" si="2311"/>
        <v>-9312.942585</v>
      </c>
      <c r="AQ387" s="7">
        <f t="shared" si="2311"/>
        <v>0</v>
      </c>
      <c r="AS387" s="7">
        <f t="shared" ref="AS387:AU387" si="2312">M387-AK387</f>
        <v>316.3977251</v>
      </c>
      <c r="AT387" s="7">
        <f t="shared" si="2312"/>
        <v>-258.5808938</v>
      </c>
      <c r="AU387" s="7">
        <f t="shared" si="2312"/>
        <v>0</v>
      </c>
      <c r="AW387" s="11">
        <v>178.0</v>
      </c>
      <c r="AX387" s="11">
        <v>64034.0</v>
      </c>
      <c r="AY387" s="11">
        <v>460950.0</v>
      </c>
      <c r="AZ387" s="11">
        <v>-89.525</v>
      </c>
      <c r="BA387" s="10">
        <f t="shared" si="1251"/>
        <v>3821.37644</v>
      </c>
      <c r="BB387" s="10">
        <f t="shared" si="1252"/>
        <v>460934.1597</v>
      </c>
      <c r="BC387" s="10">
        <f t="shared" si="1253"/>
        <v>0</v>
      </c>
      <c r="BE387" s="11">
        <v>178.0</v>
      </c>
      <c r="BF387" s="11">
        <v>49137.0</v>
      </c>
      <c r="BG387" s="11">
        <v>593624.0</v>
      </c>
      <c r="BH387" s="11">
        <v>-89.384</v>
      </c>
      <c r="BI387" s="10">
        <f t="shared" si="1254"/>
        <v>6382.064133</v>
      </c>
      <c r="BJ387" s="10">
        <f t="shared" si="1255"/>
        <v>593589.6922</v>
      </c>
      <c r="BK387" s="10">
        <f t="shared" si="1256"/>
        <v>0</v>
      </c>
      <c r="BM387" s="7">
        <f t="shared" ref="BM387:BO387" si="2313">E387-BA387</f>
        <v>617.0021341</v>
      </c>
      <c r="BN387" s="7">
        <f t="shared" si="2313"/>
        <v>-8456.927352</v>
      </c>
      <c r="BO387" s="7">
        <f t="shared" si="2313"/>
        <v>0</v>
      </c>
      <c r="BQ387" s="7">
        <f t="shared" ref="BQ387:BS387" si="2314">M387-BI387</f>
        <v>424.4175039</v>
      </c>
      <c r="BR387" s="7">
        <f t="shared" si="2314"/>
        <v>-3626.954509</v>
      </c>
      <c r="BS387" s="7">
        <f t="shared" si="2314"/>
        <v>0</v>
      </c>
      <c r="BU387" s="12">
        <f t="shared" ref="BU387:BW387" si="2315">AO387-BM387</f>
        <v>-869.5646415</v>
      </c>
      <c r="BV387" s="12">
        <f t="shared" si="2315"/>
        <v>-856.0152323</v>
      </c>
      <c r="BW387" s="12">
        <f t="shared" si="2315"/>
        <v>0</v>
      </c>
      <c r="BY387" s="12">
        <f t="shared" ref="BY387:CA387" si="2316">AS387-BQ387</f>
        <v>-108.0197789</v>
      </c>
      <c r="BZ387" s="12">
        <f t="shared" si="2316"/>
        <v>3368.373615</v>
      </c>
      <c r="CA387" s="12">
        <f t="shared" si="2316"/>
        <v>0</v>
      </c>
    </row>
    <row r="388" ht="15.75" customHeight="1">
      <c r="A388" s="11">
        <v>179.0</v>
      </c>
      <c r="B388" s="11">
        <v>67285.0</v>
      </c>
      <c r="C388" s="11">
        <v>430695.0</v>
      </c>
      <c r="D388" s="11">
        <v>-89.412</v>
      </c>
      <c r="E388" s="10">
        <f t="shared" si="1234"/>
        <v>4419.945358</v>
      </c>
      <c r="F388" s="10">
        <f t="shared" si="1235"/>
        <v>430672.3199</v>
      </c>
      <c r="G388" s="10">
        <f t="shared" si="1236"/>
        <v>0</v>
      </c>
      <c r="I388" s="11">
        <v>179.0</v>
      </c>
      <c r="J388" s="11">
        <v>52230.0</v>
      </c>
      <c r="K388" s="11">
        <v>554874.0</v>
      </c>
      <c r="L388" s="11">
        <v>-89.373</v>
      </c>
      <c r="M388" s="10">
        <f t="shared" si="1237"/>
        <v>6071.98396</v>
      </c>
      <c r="N388" s="10">
        <f t="shared" si="1238"/>
        <v>554840.7762</v>
      </c>
      <c r="O388" s="10">
        <f t="shared" si="1239"/>
        <v>0</v>
      </c>
      <c r="Q388" s="11">
        <v>179.0</v>
      </c>
      <c r="R388" s="11">
        <v>40543.0</v>
      </c>
      <c r="S388" s="11">
        <v>715150.0</v>
      </c>
      <c r="T388" s="11">
        <v>-89.341</v>
      </c>
      <c r="U388" s="10">
        <f t="shared" si="1240"/>
        <v>8225.273538</v>
      </c>
      <c r="V388" s="10">
        <f t="shared" si="1241"/>
        <v>715102.6971</v>
      </c>
      <c r="W388" s="10">
        <f t="shared" si="1242"/>
        <v>0</v>
      </c>
      <c r="Y388" s="11">
        <v>179.0</v>
      </c>
      <c r="Z388" s="11">
        <v>67285.0</v>
      </c>
      <c r="AA388" s="11">
        <v>439294.0</v>
      </c>
      <c r="AB388" s="11">
        <v>-89.416</v>
      </c>
      <c r="AC388" s="10">
        <f t="shared" si="1243"/>
        <v>4477.524453</v>
      </c>
      <c r="AD388" s="10">
        <f t="shared" si="1244"/>
        <v>439271.1807</v>
      </c>
      <c r="AE388" s="10">
        <f t="shared" si="1245"/>
        <v>0</v>
      </c>
      <c r="AG388" s="11">
        <v>179.0</v>
      </c>
      <c r="AH388" s="11">
        <v>52230.0</v>
      </c>
      <c r="AI388" s="11">
        <v>556662.0</v>
      </c>
      <c r="AJ388" s="11">
        <v>-89.452</v>
      </c>
      <c r="AK388" s="10">
        <f t="shared" si="1246"/>
        <v>5324.059254</v>
      </c>
      <c r="AL388" s="10">
        <f t="shared" si="1247"/>
        <v>556636.5391</v>
      </c>
      <c r="AM388" s="10">
        <f t="shared" si="1248"/>
        <v>0</v>
      </c>
      <c r="AO388" s="7">
        <f t="shared" ref="AO388:AQ388" si="2317">E388-AC388</f>
        <v>-57.57909534</v>
      </c>
      <c r="AP388" s="7">
        <f t="shared" si="2317"/>
        <v>-8598.860843</v>
      </c>
      <c r="AQ388" s="7">
        <f t="shared" si="2317"/>
        <v>0</v>
      </c>
      <c r="AS388" s="7">
        <f t="shared" ref="AS388:AU388" si="2318">M388-AK388</f>
        <v>747.9247063</v>
      </c>
      <c r="AT388" s="7">
        <f t="shared" si="2318"/>
        <v>-1795.762921</v>
      </c>
      <c r="AU388" s="7">
        <f t="shared" si="2318"/>
        <v>0</v>
      </c>
      <c r="AW388" s="11">
        <v>179.0</v>
      </c>
      <c r="AX388" s="11">
        <v>67285.0</v>
      </c>
      <c r="AY388" s="11">
        <v>438692.0</v>
      </c>
      <c r="AZ388" s="11">
        <v>-89.515</v>
      </c>
      <c r="BA388" s="10">
        <f t="shared" si="1251"/>
        <v>3713.416257</v>
      </c>
      <c r="BB388" s="10">
        <f t="shared" si="1252"/>
        <v>438676.2832</v>
      </c>
      <c r="BC388" s="10">
        <f t="shared" si="1253"/>
        <v>0</v>
      </c>
      <c r="BE388" s="11">
        <v>179.0</v>
      </c>
      <c r="BF388" s="11">
        <v>52230.0</v>
      </c>
      <c r="BG388" s="11">
        <v>558806.0</v>
      </c>
      <c r="BH388" s="11">
        <v>-89.342</v>
      </c>
      <c r="BI388" s="10">
        <f t="shared" si="1254"/>
        <v>6417.335949</v>
      </c>
      <c r="BJ388" s="10">
        <f t="shared" si="1255"/>
        <v>558769.1504</v>
      </c>
      <c r="BK388" s="10">
        <f t="shared" si="1256"/>
        <v>0</v>
      </c>
      <c r="BM388" s="7">
        <f t="shared" ref="BM388:BO388" si="2319">E388-BA388</f>
        <v>706.5291007</v>
      </c>
      <c r="BN388" s="7">
        <f t="shared" si="2319"/>
        <v>-8003.963279</v>
      </c>
      <c r="BO388" s="7">
        <f t="shared" si="2319"/>
        <v>0</v>
      </c>
      <c r="BQ388" s="7">
        <f t="shared" ref="BQ388:BS388" si="2320">M388-BI388</f>
        <v>-345.3519892</v>
      </c>
      <c r="BR388" s="7">
        <f t="shared" si="2320"/>
        <v>-3928.37424</v>
      </c>
      <c r="BS388" s="7">
        <f t="shared" si="2320"/>
        <v>0</v>
      </c>
      <c r="BU388" s="12">
        <f t="shared" ref="BU388:BW388" si="2321">AO388-BM388</f>
        <v>-764.1081961</v>
      </c>
      <c r="BV388" s="12">
        <f t="shared" si="2321"/>
        <v>-594.8975634</v>
      </c>
      <c r="BW388" s="12">
        <f t="shared" si="2321"/>
        <v>0</v>
      </c>
      <c r="BY388" s="12">
        <f t="shared" ref="BY388:CA388" si="2322">AS388-BQ388</f>
        <v>1093.276696</v>
      </c>
      <c r="BZ388" s="12">
        <f t="shared" si="2322"/>
        <v>2132.611319</v>
      </c>
      <c r="CA388" s="12">
        <f t="shared" si="2322"/>
        <v>0</v>
      </c>
    </row>
    <row r="389" ht="15.75" customHeight="1">
      <c r="A389" s="11">
        <v>180.0</v>
      </c>
      <c r="B389" s="11">
        <v>70700.0</v>
      </c>
      <c r="C389" s="11">
        <v>410018.0</v>
      </c>
      <c r="D389" s="11">
        <v>-89.413</v>
      </c>
      <c r="E389" s="10">
        <f t="shared" si="1234"/>
        <v>4200.594838</v>
      </c>
      <c r="F389" s="10">
        <f t="shared" si="1235"/>
        <v>409996.4821</v>
      </c>
      <c r="G389" s="10">
        <f t="shared" si="1236"/>
        <v>0</v>
      </c>
      <c r="I389" s="11">
        <v>180.0</v>
      </c>
      <c r="J389" s="11">
        <v>55516.0</v>
      </c>
      <c r="K389" s="11">
        <v>522325.0</v>
      </c>
      <c r="L389" s="11">
        <v>-89.341</v>
      </c>
      <c r="M389" s="10">
        <f t="shared" si="1237"/>
        <v>6007.503322</v>
      </c>
      <c r="N389" s="10">
        <f t="shared" si="1238"/>
        <v>522290.4513</v>
      </c>
      <c r="O389" s="10">
        <f t="shared" si="1239"/>
        <v>0</v>
      </c>
      <c r="Q389" s="11">
        <v>180.0</v>
      </c>
      <c r="R389" s="11">
        <v>43594.0</v>
      </c>
      <c r="S389" s="11">
        <v>664606.0</v>
      </c>
      <c r="T389" s="11">
        <v>-89.593</v>
      </c>
      <c r="U389" s="10">
        <f t="shared" si="1240"/>
        <v>4720.982409</v>
      </c>
      <c r="V389" s="10">
        <f t="shared" si="1241"/>
        <v>664589.2322</v>
      </c>
      <c r="W389" s="10">
        <f t="shared" si="1242"/>
        <v>0</v>
      </c>
      <c r="Y389" s="11">
        <v>180.0</v>
      </c>
      <c r="Z389" s="11">
        <v>70700.0</v>
      </c>
      <c r="AA389" s="11">
        <v>417777.0</v>
      </c>
      <c r="AB389" s="11">
        <v>-89.428</v>
      </c>
      <c r="AC389" s="10">
        <f t="shared" si="1243"/>
        <v>4170.716876</v>
      </c>
      <c r="AD389" s="10">
        <f t="shared" si="1244"/>
        <v>417756.1811</v>
      </c>
      <c r="AE389" s="10">
        <f t="shared" si="1245"/>
        <v>0</v>
      </c>
      <c r="AG389" s="11">
        <v>180.0</v>
      </c>
      <c r="AH389" s="11">
        <v>55516.0</v>
      </c>
      <c r="AI389" s="11">
        <v>522451.0</v>
      </c>
      <c r="AJ389" s="11">
        <v>-89.346</v>
      </c>
      <c r="AK389" s="10">
        <f t="shared" si="1246"/>
        <v>5963.363049</v>
      </c>
      <c r="AL389" s="10">
        <f t="shared" si="1247"/>
        <v>522416.9654</v>
      </c>
      <c r="AM389" s="10">
        <f t="shared" si="1248"/>
        <v>0</v>
      </c>
      <c r="AO389" s="7">
        <f t="shared" ref="AO389:AQ389" si="2323">E389-AC389</f>
        <v>29.87796213</v>
      </c>
      <c r="AP389" s="7">
        <f t="shared" si="2323"/>
        <v>-7759.699012</v>
      </c>
      <c r="AQ389" s="7">
        <f t="shared" si="2323"/>
        <v>0</v>
      </c>
      <c r="AS389" s="7">
        <f t="shared" ref="AS389:AU389" si="2324">M389-AK389</f>
        <v>44.14027307</v>
      </c>
      <c r="AT389" s="7">
        <f t="shared" si="2324"/>
        <v>-126.5140567</v>
      </c>
      <c r="AU389" s="7">
        <f t="shared" si="2324"/>
        <v>0</v>
      </c>
      <c r="AW389" s="11">
        <v>180.0</v>
      </c>
      <c r="AX389" s="11">
        <v>70700.0</v>
      </c>
      <c r="AY389" s="11">
        <v>417198.0</v>
      </c>
      <c r="AZ389" s="11">
        <v>-89.539</v>
      </c>
      <c r="BA389" s="10">
        <f t="shared" si="1251"/>
        <v>3356.725478</v>
      </c>
      <c r="BB389" s="10">
        <f t="shared" si="1252"/>
        <v>417184.4959</v>
      </c>
      <c r="BC389" s="10">
        <f t="shared" si="1253"/>
        <v>0</v>
      </c>
      <c r="BE389" s="11">
        <v>180.0</v>
      </c>
      <c r="BF389" s="11">
        <v>55516.0</v>
      </c>
      <c r="BG389" s="11">
        <v>525354.0</v>
      </c>
      <c r="BH389" s="11">
        <v>-89.316</v>
      </c>
      <c r="BI389" s="10">
        <f t="shared" si="1254"/>
        <v>6271.554445</v>
      </c>
      <c r="BJ389" s="10">
        <f t="shared" si="1255"/>
        <v>525316.5645</v>
      </c>
      <c r="BK389" s="10">
        <f t="shared" si="1256"/>
        <v>0</v>
      </c>
      <c r="BM389" s="7">
        <f t="shared" ref="BM389:BO389" si="2325">E389-BA389</f>
        <v>843.86936</v>
      </c>
      <c r="BN389" s="7">
        <f t="shared" si="2325"/>
        <v>-7188.013783</v>
      </c>
      <c r="BO389" s="7">
        <f t="shared" si="2325"/>
        <v>0</v>
      </c>
      <c r="BQ389" s="7">
        <f t="shared" ref="BQ389:BS389" si="2326">M389-BI389</f>
        <v>-264.0511224</v>
      </c>
      <c r="BR389" s="7">
        <f t="shared" si="2326"/>
        <v>-3026.113174</v>
      </c>
      <c r="BS389" s="7">
        <f t="shared" si="2326"/>
        <v>0</v>
      </c>
      <c r="BU389" s="12">
        <f t="shared" ref="BU389:BW389" si="2327">AO389-BM389</f>
        <v>-813.9913978</v>
      </c>
      <c r="BV389" s="12">
        <f t="shared" si="2327"/>
        <v>-571.6852285</v>
      </c>
      <c r="BW389" s="12">
        <f t="shared" si="2327"/>
        <v>0</v>
      </c>
      <c r="BY389" s="12">
        <f t="shared" ref="BY389:CA389" si="2328">AS389-BQ389</f>
        <v>308.1913955</v>
      </c>
      <c r="BZ389" s="12">
        <f t="shared" si="2328"/>
        <v>2899.599118</v>
      </c>
      <c r="CA389" s="12">
        <f t="shared" si="2328"/>
        <v>0</v>
      </c>
    </row>
    <row r="390" ht="15.75" customHeight="1">
      <c r="A390" s="11">
        <v>181.0</v>
      </c>
      <c r="B390" s="11">
        <v>74289.0</v>
      </c>
      <c r="C390" s="11">
        <v>390280.0</v>
      </c>
      <c r="D390" s="11">
        <v>-89.455</v>
      </c>
      <c r="E390" s="10">
        <f t="shared" si="1234"/>
        <v>3712.304716</v>
      </c>
      <c r="F390" s="10">
        <f t="shared" si="1235"/>
        <v>390262.3441</v>
      </c>
      <c r="G390" s="10">
        <f t="shared" si="1236"/>
        <v>0</v>
      </c>
      <c r="I390" s="11">
        <v>181.0</v>
      </c>
      <c r="J390" s="11">
        <v>59010.0</v>
      </c>
      <c r="K390" s="11">
        <v>491389.0</v>
      </c>
      <c r="L390" s="11">
        <v>-89.377</v>
      </c>
      <c r="M390" s="10">
        <f t="shared" si="1237"/>
        <v>5342.964477</v>
      </c>
      <c r="N390" s="10">
        <f t="shared" si="1238"/>
        <v>491359.9516</v>
      </c>
      <c r="O390" s="10">
        <f t="shared" si="1239"/>
        <v>0</v>
      </c>
      <c r="Q390" s="11">
        <v>181.0</v>
      </c>
      <c r="R390" s="11">
        <v>46873.0</v>
      </c>
      <c r="S390" s="11">
        <v>617250.0</v>
      </c>
      <c r="T390" s="11">
        <v>-89.453</v>
      </c>
      <c r="U390" s="10">
        <f t="shared" si="1240"/>
        <v>5892.765994</v>
      </c>
      <c r="V390" s="10">
        <f t="shared" si="1241"/>
        <v>617221.8708</v>
      </c>
      <c r="W390" s="10">
        <f t="shared" si="1242"/>
        <v>0</v>
      </c>
      <c r="Y390" s="11">
        <v>181.0</v>
      </c>
      <c r="Z390" s="11">
        <v>74289.0</v>
      </c>
      <c r="AA390" s="11">
        <v>397980.0</v>
      </c>
      <c r="AB390" s="11">
        <v>-89.511</v>
      </c>
      <c r="AC390" s="10">
        <f t="shared" si="1243"/>
        <v>3396.582769</v>
      </c>
      <c r="AD390" s="10">
        <f t="shared" si="1244"/>
        <v>397965.5056</v>
      </c>
      <c r="AE390" s="10">
        <f t="shared" si="1245"/>
        <v>0</v>
      </c>
      <c r="AG390" s="11">
        <v>181.0</v>
      </c>
      <c r="AH390" s="11">
        <v>59010.0</v>
      </c>
      <c r="AI390" s="11">
        <v>491850.0</v>
      </c>
      <c r="AJ390" s="11">
        <v>-89.42</v>
      </c>
      <c r="AK390" s="10">
        <f t="shared" si="1246"/>
        <v>4978.868083</v>
      </c>
      <c r="AL390" s="10">
        <f t="shared" si="1247"/>
        <v>491824.7995</v>
      </c>
      <c r="AM390" s="10">
        <f t="shared" si="1248"/>
        <v>0</v>
      </c>
      <c r="AO390" s="7">
        <f t="shared" ref="AO390:AQ390" si="2329">E390-AC390</f>
        <v>315.7219475</v>
      </c>
      <c r="AP390" s="7">
        <f t="shared" si="2329"/>
        <v>-7703.161509</v>
      </c>
      <c r="AQ390" s="7">
        <f t="shared" si="2329"/>
        <v>0</v>
      </c>
      <c r="AS390" s="7">
        <f t="shared" ref="AS390:AU390" si="2330">M390-AK390</f>
        <v>364.096394</v>
      </c>
      <c r="AT390" s="7">
        <f t="shared" si="2330"/>
        <v>-464.8478534</v>
      </c>
      <c r="AU390" s="7">
        <f t="shared" si="2330"/>
        <v>0</v>
      </c>
      <c r="AW390" s="11">
        <v>181.0</v>
      </c>
      <c r="AX390" s="11">
        <v>74289.0</v>
      </c>
      <c r="AY390" s="11">
        <v>397425.0</v>
      </c>
      <c r="AZ390" s="11">
        <v>-89.481</v>
      </c>
      <c r="BA390" s="10">
        <f t="shared" si="1251"/>
        <v>3599.92928</v>
      </c>
      <c r="BB390" s="10">
        <f t="shared" si="1252"/>
        <v>397408.6953</v>
      </c>
      <c r="BC390" s="10">
        <f t="shared" si="1253"/>
        <v>0</v>
      </c>
      <c r="BE390" s="11">
        <v>181.0</v>
      </c>
      <c r="BF390" s="11">
        <v>59010.0</v>
      </c>
      <c r="BG390" s="11">
        <v>493732.0</v>
      </c>
      <c r="BH390" s="11">
        <v>-89.397</v>
      </c>
      <c r="BI390" s="10">
        <f t="shared" si="1254"/>
        <v>5196.105238</v>
      </c>
      <c r="BJ390" s="10">
        <f t="shared" si="1255"/>
        <v>493704.657</v>
      </c>
      <c r="BK390" s="10">
        <f t="shared" si="1256"/>
        <v>0</v>
      </c>
      <c r="BM390" s="7">
        <f t="shared" ref="BM390:BO390" si="2331">E390-BA390</f>
        <v>112.3754361</v>
      </c>
      <c r="BN390" s="7">
        <f t="shared" si="2331"/>
        <v>-7146.35128</v>
      </c>
      <c r="BO390" s="7">
        <f t="shared" si="2331"/>
        <v>0</v>
      </c>
      <c r="BQ390" s="7">
        <f t="shared" ref="BQ390:BS390" si="2332">M390-BI390</f>
        <v>146.8592388</v>
      </c>
      <c r="BR390" s="7">
        <f t="shared" si="2332"/>
        <v>-2344.705355</v>
      </c>
      <c r="BS390" s="7">
        <f t="shared" si="2332"/>
        <v>0</v>
      </c>
      <c r="BU390" s="12">
        <f t="shared" ref="BU390:BW390" si="2333">AO390-BM390</f>
        <v>203.3465114</v>
      </c>
      <c r="BV390" s="12">
        <f t="shared" si="2333"/>
        <v>-556.8102295</v>
      </c>
      <c r="BW390" s="12">
        <f t="shared" si="2333"/>
        <v>0</v>
      </c>
      <c r="BY390" s="12">
        <f t="shared" ref="BY390:CA390" si="2334">AS390-BQ390</f>
        <v>217.2371553</v>
      </c>
      <c r="BZ390" s="12">
        <f t="shared" si="2334"/>
        <v>1879.857502</v>
      </c>
      <c r="CA390" s="12">
        <f t="shared" si="2334"/>
        <v>0</v>
      </c>
    </row>
    <row r="391" ht="15.75" customHeight="1">
      <c r="A391" s="11">
        <v>182.0</v>
      </c>
      <c r="B391" s="11">
        <v>78061.0</v>
      </c>
      <c r="C391" s="11">
        <v>371362.0</v>
      </c>
      <c r="D391" s="11">
        <v>-89.418</v>
      </c>
      <c r="E391" s="10">
        <f t="shared" si="1234"/>
        <v>3772.162087</v>
      </c>
      <c r="F391" s="10">
        <f t="shared" si="1235"/>
        <v>371342.8414</v>
      </c>
      <c r="G391" s="10">
        <f t="shared" si="1236"/>
        <v>0</v>
      </c>
      <c r="I391" s="11">
        <v>182.0</v>
      </c>
      <c r="J391" s="11">
        <v>62724.0</v>
      </c>
      <c r="K391" s="11">
        <v>462311.0</v>
      </c>
      <c r="L391" s="11">
        <v>-89.404</v>
      </c>
      <c r="M391" s="10">
        <f t="shared" si="1237"/>
        <v>4808.947348</v>
      </c>
      <c r="N391" s="10">
        <f t="shared" si="1238"/>
        <v>462285.988</v>
      </c>
      <c r="O391" s="10">
        <f t="shared" si="1239"/>
        <v>0</v>
      </c>
      <c r="Q391" s="11">
        <v>182.0</v>
      </c>
      <c r="R391" s="11">
        <v>50400.0</v>
      </c>
      <c r="S391" s="11">
        <v>575452.0</v>
      </c>
      <c r="T391" s="11">
        <v>-89.375</v>
      </c>
      <c r="U391" s="10">
        <f t="shared" si="1240"/>
        <v>6277.083067</v>
      </c>
      <c r="V391" s="10">
        <f t="shared" si="1241"/>
        <v>575417.7635</v>
      </c>
      <c r="W391" s="10">
        <f t="shared" si="1242"/>
        <v>0</v>
      </c>
      <c r="Y391" s="11">
        <v>182.0</v>
      </c>
      <c r="Z391" s="11">
        <v>78061.0</v>
      </c>
      <c r="AA391" s="11">
        <v>378155.0</v>
      </c>
      <c r="AB391" s="11">
        <v>-89.408</v>
      </c>
      <c r="AC391" s="10">
        <f t="shared" si="1243"/>
        <v>3907.15998</v>
      </c>
      <c r="AD391" s="10">
        <f t="shared" si="1244"/>
        <v>378134.8147</v>
      </c>
      <c r="AE391" s="10">
        <f t="shared" si="1245"/>
        <v>0</v>
      </c>
      <c r="AG391" s="11">
        <v>182.0</v>
      </c>
      <c r="AH391" s="11">
        <v>62724.0</v>
      </c>
      <c r="AI391" s="11">
        <v>463277.0</v>
      </c>
      <c r="AJ391" s="11">
        <v>-89.384</v>
      </c>
      <c r="AK391" s="10">
        <f t="shared" si="1246"/>
        <v>4980.70079</v>
      </c>
      <c r="AL391" s="10">
        <f t="shared" si="1247"/>
        <v>463250.2254</v>
      </c>
      <c r="AM391" s="10">
        <f t="shared" si="1248"/>
        <v>0</v>
      </c>
      <c r="AO391" s="7">
        <f t="shared" ref="AO391:AQ391" si="2335">E391-AC391</f>
        <v>-134.9978937</v>
      </c>
      <c r="AP391" s="7">
        <f t="shared" si="2335"/>
        <v>-6791.973379</v>
      </c>
      <c r="AQ391" s="7">
        <f t="shared" si="2335"/>
        <v>0</v>
      </c>
      <c r="AS391" s="7">
        <f t="shared" ref="AS391:AU391" si="2336">M391-AK391</f>
        <v>-171.7534416</v>
      </c>
      <c r="AT391" s="7">
        <f t="shared" si="2336"/>
        <v>-964.2373678</v>
      </c>
      <c r="AU391" s="7">
        <f t="shared" si="2336"/>
        <v>0</v>
      </c>
      <c r="AW391" s="11">
        <v>182.0</v>
      </c>
      <c r="AX391" s="11">
        <v>78061.0</v>
      </c>
      <c r="AY391" s="11">
        <v>378065.0</v>
      </c>
      <c r="AZ391" s="11">
        <v>-89.529</v>
      </c>
      <c r="BA391" s="10">
        <f t="shared" si="1251"/>
        <v>3107.848623</v>
      </c>
      <c r="BB391" s="10">
        <f t="shared" si="1252"/>
        <v>378052.2259</v>
      </c>
      <c r="BC391" s="10">
        <f t="shared" si="1253"/>
        <v>0</v>
      </c>
      <c r="BE391" s="11">
        <v>182.0</v>
      </c>
      <c r="BF391" s="11">
        <v>62724.0</v>
      </c>
      <c r="BG391" s="11">
        <v>465004.0</v>
      </c>
      <c r="BH391" s="11">
        <v>-89.413</v>
      </c>
      <c r="BI391" s="10">
        <f t="shared" si="1254"/>
        <v>4763.921101</v>
      </c>
      <c r="BJ391" s="10">
        <f t="shared" si="1255"/>
        <v>464979.5964</v>
      </c>
      <c r="BK391" s="10">
        <f t="shared" si="1256"/>
        <v>0</v>
      </c>
      <c r="BM391" s="7">
        <f t="shared" ref="BM391:BO391" si="2337">E391-BA391</f>
        <v>664.3134639</v>
      </c>
      <c r="BN391" s="7">
        <f t="shared" si="2337"/>
        <v>-6709.384521</v>
      </c>
      <c r="BO391" s="7">
        <f t="shared" si="2337"/>
        <v>0</v>
      </c>
      <c r="BQ391" s="7">
        <f t="shared" ref="BQ391:BS391" si="2338">M391-BI391</f>
        <v>45.02624714</v>
      </c>
      <c r="BR391" s="7">
        <f t="shared" si="2338"/>
        <v>-2693.608355</v>
      </c>
      <c r="BS391" s="7">
        <f t="shared" si="2338"/>
        <v>0</v>
      </c>
      <c r="BU391" s="12">
        <f t="shared" ref="BU391:BW391" si="2339">AO391-BM391</f>
        <v>-799.3113575</v>
      </c>
      <c r="BV391" s="12">
        <f t="shared" si="2339"/>
        <v>-82.58885777</v>
      </c>
      <c r="BW391" s="12">
        <f t="shared" si="2339"/>
        <v>0</v>
      </c>
      <c r="BY391" s="12">
        <f t="shared" ref="BY391:CA391" si="2340">AS391-BQ391</f>
        <v>-216.7796888</v>
      </c>
      <c r="BZ391" s="12">
        <f t="shared" si="2340"/>
        <v>1729.370987</v>
      </c>
      <c r="CA391" s="12">
        <f t="shared" si="2340"/>
        <v>0</v>
      </c>
    </row>
    <row r="392" ht="15.75" customHeight="1">
      <c r="A392" s="11">
        <v>183.0</v>
      </c>
      <c r="B392" s="11">
        <v>82023.0</v>
      </c>
      <c r="C392" s="11">
        <v>353392.0</v>
      </c>
      <c r="D392" s="11">
        <v>-89.404</v>
      </c>
      <c r="E392" s="10">
        <f t="shared" si="1234"/>
        <v>3675.97466</v>
      </c>
      <c r="F392" s="10">
        <f t="shared" si="1235"/>
        <v>353372.8808</v>
      </c>
      <c r="G392" s="10">
        <f t="shared" si="1236"/>
        <v>0</v>
      </c>
      <c r="I392" s="11">
        <v>183.0</v>
      </c>
      <c r="J392" s="11">
        <v>66671.0</v>
      </c>
      <c r="K392" s="11">
        <v>434810.0</v>
      </c>
      <c r="L392" s="11">
        <v>-89.429</v>
      </c>
      <c r="M392" s="10">
        <f t="shared" si="1237"/>
        <v>4333.170827</v>
      </c>
      <c r="N392" s="10">
        <f t="shared" si="1238"/>
        <v>434788.408</v>
      </c>
      <c r="O392" s="10">
        <f t="shared" si="1239"/>
        <v>0</v>
      </c>
      <c r="Q392" s="11">
        <v>183.0</v>
      </c>
      <c r="R392" s="11">
        <v>54192.0</v>
      </c>
      <c r="S392" s="11">
        <v>535245.0</v>
      </c>
      <c r="T392" s="11">
        <v>-89.281</v>
      </c>
      <c r="U392" s="10">
        <f t="shared" si="1240"/>
        <v>6716.568966</v>
      </c>
      <c r="V392" s="10">
        <f t="shared" si="1241"/>
        <v>535202.8566</v>
      </c>
      <c r="W392" s="10">
        <f t="shared" si="1242"/>
        <v>0</v>
      </c>
      <c r="Y392" s="11">
        <v>183.0</v>
      </c>
      <c r="Z392" s="11">
        <v>82023.0</v>
      </c>
      <c r="AA392" s="11">
        <v>360299.0</v>
      </c>
      <c r="AB392" s="11">
        <v>-89.464</v>
      </c>
      <c r="AC392" s="10">
        <f t="shared" si="1243"/>
        <v>3370.535296</v>
      </c>
      <c r="AD392" s="10">
        <f t="shared" si="1244"/>
        <v>360283.2343</v>
      </c>
      <c r="AE392" s="10">
        <f t="shared" si="1245"/>
        <v>0</v>
      </c>
      <c r="AG392" s="11">
        <v>183.0</v>
      </c>
      <c r="AH392" s="11">
        <v>66671.0</v>
      </c>
      <c r="AI392" s="11">
        <v>435331.0</v>
      </c>
      <c r="AJ392" s="11">
        <v>-89.41</v>
      </c>
      <c r="AK392" s="10">
        <f t="shared" si="1246"/>
        <v>4482.716755</v>
      </c>
      <c r="AL392" s="10">
        <f t="shared" si="1247"/>
        <v>435307.9195</v>
      </c>
      <c r="AM392" s="10">
        <f t="shared" si="1248"/>
        <v>0</v>
      </c>
      <c r="AO392" s="7">
        <f t="shared" ref="AO392:AQ392" si="2341">E392-AC392</f>
        <v>305.439364</v>
      </c>
      <c r="AP392" s="7">
        <f t="shared" si="2341"/>
        <v>-6910.353481</v>
      </c>
      <c r="AQ392" s="7">
        <f t="shared" si="2341"/>
        <v>0</v>
      </c>
      <c r="AS392" s="7">
        <f t="shared" ref="AS392:AU392" si="2342">M392-AK392</f>
        <v>-149.545928</v>
      </c>
      <c r="AT392" s="7">
        <f t="shared" si="2342"/>
        <v>-519.5115375</v>
      </c>
      <c r="AU392" s="7">
        <f t="shared" si="2342"/>
        <v>0</v>
      </c>
      <c r="AW392" s="11">
        <v>183.0</v>
      </c>
      <c r="AX392" s="11">
        <v>82023.0</v>
      </c>
      <c r="AY392" s="11">
        <v>359771.0</v>
      </c>
      <c r="AZ392" s="11">
        <v>-89.554</v>
      </c>
      <c r="BA392" s="10">
        <f t="shared" si="1251"/>
        <v>2800.48979</v>
      </c>
      <c r="BB392" s="10">
        <f t="shared" si="1252"/>
        <v>359760.1002</v>
      </c>
      <c r="BC392" s="10">
        <f t="shared" si="1253"/>
        <v>0</v>
      </c>
      <c r="BE392" s="11">
        <v>183.0</v>
      </c>
      <c r="BF392" s="11">
        <v>66671.0</v>
      </c>
      <c r="BG392" s="11">
        <v>437154.0</v>
      </c>
      <c r="BH392" s="11">
        <v>-89.421</v>
      </c>
      <c r="BI392" s="10">
        <f t="shared" si="1254"/>
        <v>4417.565486</v>
      </c>
      <c r="BJ392" s="10">
        <f t="shared" si="1255"/>
        <v>437131.6791</v>
      </c>
      <c r="BK392" s="10">
        <f t="shared" si="1256"/>
        <v>0</v>
      </c>
      <c r="BM392" s="7">
        <f t="shared" ref="BM392:BO392" si="2343">E392-BA392</f>
        <v>875.4848699</v>
      </c>
      <c r="BN392" s="7">
        <f t="shared" si="2343"/>
        <v>-6387.219418</v>
      </c>
      <c r="BO392" s="7">
        <f t="shared" si="2343"/>
        <v>0</v>
      </c>
      <c r="BQ392" s="7">
        <f t="shared" ref="BQ392:BS392" si="2344">M392-BI392</f>
        <v>-84.39465829</v>
      </c>
      <c r="BR392" s="7">
        <f t="shared" si="2344"/>
        <v>-2343.271053</v>
      </c>
      <c r="BS392" s="7">
        <f t="shared" si="2344"/>
        <v>0</v>
      </c>
      <c r="BU392" s="12">
        <f t="shared" ref="BU392:BW392" si="2345">AO392-BM392</f>
        <v>-570.0455059</v>
      </c>
      <c r="BV392" s="12">
        <f t="shared" si="2345"/>
        <v>-523.1340627</v>
      </c>
      <c r="BW392" s="12">
        <f t="shared" si="2345"/>
        <v>0</v>
      </c>
      <c r="BY392" s="12">
        <f t="shared" ref="BY392:CA392" si="2346">AS392-BQ392</f>
        <v>-65.1512697</v>
      </c>
      <c r="BZ392" s="12">
        <f t="shared" si="2346"/>
        <v>1823.759516</v>
      </c>
      <c r="CA392" s="12">
        <f t="shared" si="2346"/>
        <v>0</v>
      </c>
    </row>
    <row r="393" ht="15.75" customHeight="1">
      <c r="A393" s="11">
        <v>184.0</v>
      </c>
      <c r="B393" s="11">
        <v>86187.0</v>
      </c>
      <c r="C393" s="11">
        <v>336439.0</v>
      </c>
      <c r="D393" s="11">
        <v>-89.459</v>
      </c>
      <c r="E393" s="10">
        <f t="shared" si="1234"/>
        <v>3176.687637</v>
      </c>
      <c r="F393" s="10">
        <f t="shared" si="1235"/>
        <v>336424.0024</v>
      </c>
      <c r="G393" s="10">
        <f t="shared" si="1236"/>
        <v>0</v>
      </c>
      <c r="I393" s="11">
        <v>184.0</v>
      </c>
      <c r="J393" s="11">
        <v>70867.0</v>
      </c>
      <c r="K393" s="11">
        <v>408994.0</v>
      </c>
      <c r="L393" s="11">
        <v>-89.425</v>
      </c>
      <c r="M393" s="10">
        <f t="shared" si="1237"/>
        <v>4104.448958</v>
      </c>
      <c r="N393" s="10">
        <f t="shared" si="1238"/>
        <v>408973.4044</v>
      </c>
      <c r="O393" s="10">
        <f t="shared" si="1239"/>
        <v>0</v>
      </c>
      <c r="Q393" s="11">
        <v>184.0</v>
      </c>
      <c r="R393" s="11">
        <v>58270.0</v>
      </c>
      <c r="S393" s="11">
        <v>497424.0</v>
      </c>
      <c r="T393" s="11">
        <v>-89.514</v>
      </c>
      <c r="U393" s="10">
        <f t="shared" si="1240"/>
        <v>4219.249081</v>
      </c>
      <c r="V393" s="10">
        <f t="shared" si="1241"/>
        <v>497406.1054</v>
      </c>
      <c r="W393" s="10">
        <f t="shared" si="1242"/>
        <v>0</v>
      </c>
      <c r="Y393" s="11">
        <v>184.0</v>
      </c>
      <c r="Z393" s="11">
        <v>86187.0</v>
      </c>
      <c r="AA393" s="11">
        <v>342727.0</v>
      </c>
      <c r="AB393" s="11">
        <v>-89.427</v>
      </c>
      <c r="AC393" s="10">
        <f t="shared" si="1243"/>
        <v>3427.465324</v>
      </c>
      <c r="AD393" s="10">
        <f t="shared" si="1244"/>
        <v>342709.8613</v>
      </c>
      <c r="AE393" s="10">
        <f t="shared" si="1245"/>
        <v>0</v>
      </c>
      <c r="AG393" s="11">
        <v>184.0</v>
      </c>
      <c r="AH393" s="11">
        <v>70867.0</v>
      </c>
      <c r="AI393" s="11">
        <v>409491.0</v>
      </c>
      <c r="AJ393" s="11">
        <v>-89.427</v>
      </c>
      <c r="AK393" s="10">
        <f t="shared" si="1246"/>
        <v>4095.143374</v>
      </c>
      <c r="AL393" s="10">
        <f t="shared" si="1247"/>
        <v>409470.5226</v>
      </c>
      <c r="AM393" s="10">
        <f t="shared" si="1248"/>
        <v>0</v>
      </c>
      <c r="AO393" s="7">
        <f t="shared" ref="AO393:AQ393" si="2347">E393-AC393</f>
        <v>-250.7776872</v>
      </c>
      <c r="AP393" s="7">
        <f t="shared" si="2347"/>
        <v>-6285.858889</v>
      </c>
      <c r="AQ393" s="7">
        <f t="shared" si="2347"/>
        <v>0</v>
      </c>
      <c r="AS393" s="7">
        <f t="shared" ref="AS393:AU393" si="2348">M393-AK393</f>
        <v>9.305584173</v>
      </c>
      <c r="AT393" s="7">
        <f t="shared" si="2348"/>
        <v>-497.1181697</v>
      </c>
      <c r="AU393" s="7">
        <f t="shared" si="2348"/>
        <v>0</v>
      </c>
      <c r="AW393" s="11">
        <v>184.0</v>
      </c>
      <c r="AX393" s="11">
        <v>86187.0</v>
      </c>
      <c r="AY393" s="11">
        <v>342173.0</v>
      </c>
      <c r="AZ393" s="11">
        <v>-89.513</v>
      </c>
      <c r="BA393" s="10">
        <f t="shared" si="1251"/>
        <v>2908.35112</v>
      </c>
      <c r="BB393" s="10">
        <f t="shared" si="1252"/>
        <v>342160.6398</v>
      </c>
      <c r="BC393" s="10">
        <f t="shared" si="1253"/>
        <v>0</v>
      </c>
      <c r="BE393" s="11">
        <v>184.0</v>
      </c>
      <c r="BF393" s="11">
        <v>70867.0</v>
      </c>
      <c r="BG393" s="11">
        <v>411739.0</v>
      </c>
      <c r="BH393" s="11">
        <v>-89.372</v>
      </c>
      <c r="BI393" s="10">
        <f t="shared" si="1254"/>
        <v>4512.843999</v>
      </c>
      <c r="BJ393" s="10">
        <f t="shared" si="1255"/>
        <v>411714.2679</v>
      </c>
      <c r="BK393" s="10">
        <f t="shared" si="1256"/>
        <v>0</v>
      </c>
      <c r="BM393" s="7">
        <f t="shared" ref="BM393:BO393" si="2349">E393-BA393</f>
        <v>268.3365168</v>
      </c>
      <c r="BN393" s="7">
        <f t="shared" si="2349"/>
        <v>-5736.637413</v>
      </c>
      <c r="BO393" s="7">
        <f t="shared" si="2349"/>
        <v>0</v>
      </c>
      <c r="BQ393" s="7">
        <f t="shared" ref="BQ393:BS393" si="2350">M393-BI393</f>
        <v>-408.3950408</v>
      </c>
      <c r="BR393" s="7">
        <f t="shared" si="2350"/>
        <v>-2740.863426</v>
      </c>
      <c r="BS393" s="7">
        <f t="shared" si="2350"/>
        <v>0</v>
      </c>
      <c r="BU393" s="12">
        <f t="shared" ref="BU393:BW393" si="2351">AO393-BM393</f>
        <v>-519.1142039</v>
      </c>
      <c r="BV393" s="12">
        <f t="shared" si="2351"/>
        <v>-549.2214763</v>
      </c>
      <c r="BW393" s="12">
        <f t="shared" si="2351"/>
        <v>0</v>
      </c>
      <c r="BY393" s="12">
        <f t="shared" ref="BY393:CA393" si="2352">AS393-BQ393</f>
        <v>417.700625</v>
      </c>
      <c r="BZ393" s="12">
        <f t="shared" si="2352"/>
        <v>2243.745256</v>
      </c>
      <c r="CA393" s="12">
        <f t="shared" si="2352"/>
        <v>0</v>
      </c>
    </row>
    <row r="394" ht="15.75" customHeight="1">
      <c r="A394" s="11">
        <v>185.0</v>
      </c>
      <c r="B394" s="11">
        <v>90562.0</v>
      </c>
      <c r="C394" s="11">
        <v>319767.0</v>
      </c>
      <c r="D394" s="11">
        <v>-89.447</v>
      </c>
      <c r="E394" s="10">
        <f t="shared" si="1234"/>
        <v>3086.237888</v>
      </c>
      <c r="F394" s="10">
        <f t="shared" si="1235"/>
        <v>319752.1062</v>
      </c>
      <c r="G394" s="10">
        <f t="shared" si="1236"/>
        <v>0</v>
      </c>
      <c r="I394" s="11">
        <v>185.0</v>
      </c>
      <c r="J394" s="11">
        <v>75326.0</v>
      </c>
      <c r="K394" s="11">
        <v>384767.0</v>
      </c>
      <c r="L394" s="11">
        <v>-89.415</v>
      </c>
      <c r="M394" s="10">
        <f t="shared" si="1237"/>
        <v>3928.47058</v>
      </c>
      <c r="N394" s="10">
        <f t="shared" si="1238"/>
        <v>384746.9446</v>
      </c>
      <c r="O394" s="10">
        <f t="shared" si="1239"/>
        <v>0</v>
      </c>
      <c r="Q394" s="11">
        <v>185.0</v>
      </c>
      <c r="R394" s="11">
        <v>62654.0</v>
      </c>
      <c r="S394" s="11">
        <v>462572.0</v>
      </c>
      <c r="T394" s="11">
        <v>-89.41</v>
      </c>
      <c r="U394" s="10">
        <f t="shared" si="1240"/>
        <v>4763.224431</v>
      </c>
      <c r="V394" s="10">
        <f t="shared" si="1241"/>
        <v>462547.4753</v>
      </c>
      <c r="W394" s="10">
        <f t="shared" si="1242"/>
        <v>0</v>
      </c>
      <c r="Y394" s="11">
        <v>185.0</v>
      </c>
      <c r="Z394" s="11">
        <v>90562.0</v>
      </c>
      <c r="AA394" s="11">
        <v>325974.0</v>
      </c>
      <c r="AB394" s="11">
        <v>-89.445</v>
      </c>
      <c r="AC394" s="10">
        <f t="shared" si="1243"/>
        <v>3157.522986</v>
      </c>
      <c r="AD394" s="10">
        <f t="shared" si="1244"/>
        <v>325958.7071</v>
      </c>
      <c r="AE394" s="10">
        <f t="shared" si="1245"/>
        <v>0</v>
      </c>
      <c r="AG394" s="11">
        <v>185.0</v>
      </c>
      <c r="AH394" s="11">
        <v>75326.0</v>
      </c>
      <c r="AI394" s="11">
        <v>385428.0</v>
      </c>
      <c r="AJ394" s="11">
        <v>-89.385</v>
      </c>
      <c r="AK394" s="10">
        <f t="shared" si="1246"/>
        <v>4137.017951</v>
      </c>
      <c r="AL394" s="10">
        <f t="shared" si="1247"/>
        <v>385405.7969</v>
      </c>
      <c r="AM394" s="10">
        <f t="shared" si="1248"/>
        <v>0</v>
      </c>
      <c r="AO394" s="7">
        <f t="shared" ref="AO394:AQ394" si="2353">E394-AC394</f>
        <v>-71.28509757</v>
      </c>
      <c r="AP394" s="7">
        <f t="shared" si="2353"/>
        <v>-6206.600877</v>
      </c>
      <c r="AQ394" s="7">
        <f t="shared" si="2353"/>
        <v>0</v>
      </c>
      <c r="AS394" s="7">
        <f t="shared" ref="AS394:AU394" si="2354">M394-AK394</f>
        <v>-208.5473704</v>
      </c>
      <c r="AT394" s="7">
        <f t="shared" si="2354"/>
        <v>-658.8522396</v>
      </c>
      <c r="AU394" s="7">
        <f t="shared" si="2354"/>
        <v>0</v>
      </c>
      <c r="AW394" s="11">
        <v>185.0</v>
      </c>
      <c r="AX394" s="11">
        <v>90562.0</v>
      </c>
      <c r="AY394" s="11">
        <v>325643.0</v>
      </c>
      <c r="AZ394" s="11">
        <v>-89.527</v>
      </c>
      <c r="BA394" s="10">
        <f t="shared" si="1251"/>
        <v>2688.285084</v>
      </c>
      <c r="BB394" s="10">
        <f t="shared" si="1252"/>
        <v>325631.9035</v>
      </c>
      <c r="BC394" s="10">
        <f t="shared" si="1253"/>
        <v>0</v>
      </c>
      <c r="BE394" s="11">
        <v>185.0</v>
      </c>
      <c r="BF394" s="11">
        <v>75326.0</v>
      </c>
      <c r="BG394" s="11">
        <v>387047.0</v>
      </c>
      <c r="BH394" s="11">
        <v>-89.422</v>
      </c>
      <c r="BI394" s="10">
        <f t="shared" si="1254"/>
        <v>3904.465101</v>
      </c>
      <c r="BJ394" s="10">
        <f t="shared" si="1255"/>
        <v>387027.3057</v>
      </c>
      <c r="BK394" s="10">
        <f t="shared" si="1256"/>
        <v>0</v>
      </c>
      <c r="BM394" s="7">
        <f t="shared" ref="BM394:BO394" si="2355">E394-BA394</f>
        <v>397.9528041</v>
      </c>
      <c r="BN394" s="7">
        <f t="shared" si="2355"/>
        <v>-5879.797284</v>
      </c>
      <c r="BO394" s="7">
        <f t="shared" si="2355"/>
        <v>0</v>
      </c>
      <c r="BQ394" s="7">
        <f t="shared" ref="BQ394:BS394" si="2356">M394-BI394</f>
        <v>24.0054791</v>
      </c>
      <c r="BR394" s="7">
        <f t="shared" si="2356"/>
        <v>-2280.361067</v>
      </c>
      <c r="BS394" s="7">
        <f t="shared" si="2356"/>
        <v>0</v>
      </c>
      <c r="BU394" s="12">
        <f t="shared" ref="BU394:BW394" si="2357">AO394-BM394</f>
        <v>-469.2379017</v>
      </c>
      <c r="BV394" s="12">
        <f t="shared" si="2357"/>
        <v>-326.8035924</v>
      </c>
      <c r="BW394" s="12">
        <f t="shared" si="2357"/>
        <v>0</v>
      </c>
      <c r="BY394" s="12">
        <f t="shared" ref="BY394:CA394" si="2358">AS394-BQ394</f>
        <v>-232.5528495</v>
      </c>
      <c r="BZ394" s="12">
        <f t="shared" si="2358"/>
        <v>1621.508828</v>
      </c>
      <c r="CA394" s="12">
        <f t="shared" si="2358"/>
        <v>0</v>
      </c>
    </row>
    <row r="395" ht="15.75" customHeight="1">
      <c r="A395" s="11">
        <v>186.0</v>
      </c>
      <c r="B395" s="11">
        <v>95160.0</v>
      </c>
      <c r="C395" s="11">
        <v>303563.0</v>
      </c>
      <c r="D395" s="11">
        <v>-89.403</v>
      </c>
      <c r="E395" s="10">
        <f t="shared" si="1234"/>
        <v>3162.952547</v>
      </c>
      <c r="F395" s="10">
        <f t="shared" si="1235"/>
        <v>303546.5215</v>
      </c>
      <c r="G395" s="10">
        <f t="shared" si="1236"/>
        <v>0</v>
      </c>
      <c r="I395" s="11">
        <v>186.0</v>
      </c>
      <c r="J395" s="11">
        <v>80067.0</v>
      </c>
      <c r="K395" s="11">
        <v>362297.0</v>
      </c>
      <c r="L395" s="11">
        <v>-89.401</v>
      </c>
      <c r="M395" s="10">
        <f t="shared" si="1237"/>
        <v>3787.573041</v>
      </c>
      <c r="N395" s="10">
        <f t="shared" si="1238"/>
        <v>362277.2012</v>
      </c>
      <c r="O395" s="10">
        <f t="shared" si="1239"/>
        <v>0</v>
      </c>
      <c r="Q395" s="11">
        <v>186.0</v>
      </c>
      <c r="R395" s="11">
        <v>67368.0</v>
      </c>
      <c r="S395" s="11">
        <v>430321.0</v>
      </c>
      <c r="T395" s="11">
        <v>-89.445</v>
      </c>
      <c r="U395" s="10">
        <f t="shared" si="1240"/>
        <v>4168.272466</v>
      </c>
      <c r="V395" s="10">
        <f t="shared" si="1241"/>
        <v>430300.8117</v>
      </c>
      <c r="W395" s="10">
        <f t="shared" si="1242"/>
        <v>0</v>
      </c>
      <c r="Y395" s="11">
        <v>186.0</v>
      </c>
      <c r="Z395" s="11">
        <v>95160.0</v>
      </c>
      <c r="AA395" s="11">
        <v>309696.0</v>
      </c>
      <c r="AB395" s="11">
        <v>-89.52</v>
      </c>
      <c r="AC395" s="10">
        <f t="shared" si="1243"/>
        <v>2594.472794</v>
      </c>
      <c r="AD395" s="10">
        <f t="shared" si="1244"/>
        <v>309685.1322</v>
      </c>
      <c r="AE395" s="10">
        <f t="shared" si="1245"/>
        <v>0</v>
      </c>
      <c r="AG395" s="11">
        <v>186.0</v>
      </c>
      <c r="AH395" s="11">
        <v>80067.0</v>
      </c>
      <c r="AI395" s="11">
        <v>362304.0</v>
      </c>
      <c r="AJ395" s="11">
        <v>-89.404</v>
      </c>
      <c r="AK395" s="10">
        <f t="shared" si="1246"/>
        <v>3768.677059</v>
      </c>
      <c r="AL395" s="10">
        <f t="shared" si="1247"/>
        <v>362284.3986</v>
      </c>
      <c r="AM395" s="10">
        <f t="shared" si="1248"/>
        <v>0</v>
      </c>
      <c r="AO395" s="7">
        <f t="shared" ref="AO395:AQ395" si="2359">E395-AC395</f>
        <v>568.4797534</v>
      </c>
      <c r="AP395" s="7">
        <f t="shared" si="2359"/>
        <v>-6138.610758</v>
      </c>
      <c r="AQ395" s="7">
        <f t="shared" si="2359"/>
        <v>0</v>
      </c>
      <c r="AS395" s="7">
        <f t="shared" ref="AS395:AU395" si="2360">M395-AK395</f>
        <v>18.89598126</v>
      </c>
      <c r="AT395" s="7">
        <f t="shared" si="2360"/>
        <v>-7.197441545</v>
      </c>
      <c r="AU395" s="7">
        <f t="shared" si="2360"/>
        <v>0</v>
      </c>
      <c r="AW395" s="11">
        <v>186.0</v>
      </c>
      <c r="AX395" s="11">
        <v>95160.0</v>
      </c>
      <c r="AY395" s="11">
        <v>309583.0</v>
      </c>
      <c r="AZ395" s="11">
        <v>-89.523</v>
      </c>
      <c r="BA395" s="10">
        <f t="shared" si="1251"/>
        <v>2577.316976</v>
      </c>
      <c r="BB395" s="10">
        <f t="shared" si="1252"/>
        <v>309572.2716</v>
      </c>
      <c r="BC395" s="10">
        <f t="shared" si="1253"/>
        <v>0</v>
      </c>
      <c r="BE395" s="11">
        <v>186.0</v>
      </c>
      <c r="BF395" s="11">
        <v>80067.0</v>
      </c>
      <c r="BG395" s="11">
        <v>364047.0</v>
      </c>
      <c r="BH395" s="11">
        <v>-89.441</v>
      </c>
      <c r="BI395" s="10">
        <f t="shared" si="1254"/>
        <v>3551.728352</v>
      </c>
      <c r="BJ395" s="10">
        <f t="shared" si="1255"/>
        <v>364029.6738</v>
      </c>
      <c r="BK395" s="10">
        <f t="shared" si="1256"/>
        <v>0</v>
      </c>
      <c r="BM395" s="7">
        <f t="shared" ref="BM395:BO395" si="2361">E395-BA395</f>
        <v>585.6355716</v>
      </c>
      <c r="BN395" s="7">
        <f t="shared" si="2361"/>
        <v>-6025.750096</v>
      </c>
      <c r="BO395" s="7">
        <f t="shared" si="2361"/>
        <v>0</v>
      </c>
      <c r="BQ395" s="7">
        <f t="shared" ref="BQ395:BS395" si="2362">M395-BI395</f>
        <v>235.8446885</v>
      </c>
      <c r="BR395" s="7">
        <f t="shared" si="2362"/>
        <v>-1752.472652</v>
      </c>
      <c r="BS395" s="7">
        <f t="shared" si="2362"/>
        <v>0</v>
      </c>
      <c r="BU395" s="12">
        <f t="shared" ref="BU395:BW395" si="2363">AO395-BM395</f>
        <v>-17.15581821</v>
      </c>
      <c r="BV395" s="12">
        <f t="shared" si="2363"/>
        <v>-112.8606623</v>
      </c>
      <c r="BW395" s="12">
        <f t="shared" si="2363"/>
        <v>0</v>
      </c>
      <c r="BY395" s="12">
        <f t="shared" ref="BY395:CA395" si="2364">AS395-BQ395</f>
        <v>-216.9487073</v>
      </c>
      <c r="BZ395" s="12">
        <f t="shared" si="2364"/>
        <v>1745.27521</v>
      </c>
      <c r="CA395" s="12">
        <f t="shared" si="2364"/>
        <v>0</v>
      </c>
    </row>
    <row r="396" ht="15.75" customHeight="1">
      <c r="A396" s="11">
        <v>187.0</v>
      </c>
      <c r="B396" s="11">
        <v>99990.0</v>
      </c>
      <c r="C396" s="11">
        <v>289173.0</v>
      </c>
      <c r="D396" s="11">
        <v>-89.485</v>
      </c>
      <c r="E396" s="10">
        <f t="shared" si="1234"/>
        <v>2599.180794</v>
      </c>
      <c r="F396" s="10">
        <f t="shared" si="1235"/>
        <v>289161.3186</v>
      </c>
      <c r="G396" s="10">
        <f t="shared" si="1236"/>
        <v>0</v>
      </c>
      <c r="I396" s="11">
        <v>187.0</v>
      </c>
      <c r="J396" s="11">
        <v>85106.0</v>
      </c>
      <c r="K396" s="11">
        <v>340549.0</v>
      </c>
      <c r="L396" s="11">
        <v>-89.403</v>
      </c>
      <c r="M396" s="10">
        <f t="shared" si="1237"/>
        <v>3548.325478</v>
      </c>
      <c r="N396" s="10">
        <f t="shared" si="1238"/>
        <v>340530.5137</v>
      </c>
      <c r="O396" s="10">
        <f t="shared" si="1239"/>
        <v>0</v>
      </c>
      <c r="Q396" s="11">
        <v>187.0</v>
      </c>
      <c r="R396" s="11">
        <v>72437.0</v>
      </c>
      <c r="S396" s="11">
        <v>399845.0</v>
      </c>
      <c r="T396" s="11">
        <v>-89.415</v>
      </c>
      <c r="U396" s="10">
        <f t="shared" si="1240"/>
        <v>4082.416941</v>
      </c>
      <c r="V396" s="10">
        <f t="shared" si="1241"/>
        <v>399824.1587</v>
      </c>
      <c r="W396" s="10">
        <f t="shared" si="1242"/>
        <v>0</v>
      </c>
      <c r="Y396" s="11">
        <v>187.0</v>
      </c>
      <c r="Z396" s="11">
        <v>99990.0</v>
      </c>
      <c r="AA396" s="11">
        <v>294717.0</v>
      </c>
      <c r="AB396" s="11">
        <v>-89.483</v>
      </c>
      <c r="AC396" s="10">
        <f t="shared" si="1243"/>
        <v>2659.299213</v>
      </c>
      <c r="AD396" s="10">
        <f t="shared" si="1244"/>
        <v>294705.002</v>
      </c>
      <c r="AE396" s="10">
        <f t="shared" si="1245"/>
        <v>0</v>
      </c>
      <c r="AG396" s="11">
        <v>187.0</v>
      </c>
      <c r="AH396" s="11">
        <v>85106.0</v>
      </c>
      <c r="AI396" s="11">
        <v>340791.0</v>
      </c>
      <c r="AJ396" s="11">
        <v>-89.467</v>
      </c>
      <c r="AK396" s="10">
        <f t="shared" si="1246"/>
        <v>3170.198306</v>
      </c>
      <c r="AL396" s="10">
        <f t="shared" si="1247"/>
        <v>340776.2543</v>
      </c>
      <c r="AM396" s="10">
        <f t="shared" si="1248"/>
        <v>0</v>
      </c>
      <c r="AO396" s="7">
        <f t="shared" ref="AO396:AQ396" si="2365">E396-AC396</f>
        <v>-60.1184185</v>
      </c>
      <c r="AP396" s="7">
        <f t="shared" si="2365"/>
        <v>-5543.683398</v>
      </c>
      <c r="AQ396" s="7">
        <f t="shared" si="2365"/>
        <v>0</v>
      </c>
      <c r="AS396" s="7">
        <f t="shared" ref="AS396:AU396" si="2366">M396-AK396</f>
        <v>378.1271714</v>
      </c>
      <c r="AT396" s="7">
        <f t="shared" si="2366"/>
        <v>-245.7406036</v>
      </c>
      <c r="AU396" s="7">
        <f t="shared" si="2366"/>
        <v>0</v>
      </c>
      <c r="AW396" s="11">
        <v>187.0</v>
      </c>
      <c r="AX396" s="11">
        <v>99990.0</v>
      </c>
      <c r="AY396" s="11">
        <v>294342.0</v>
      </c>
      <c r="AZ396" s="11">
        <v>-89.563</v>
      </c>
      <c r="BA396" s="10">
        <f t="shared" si="1251"/>
        <v>2244.950815</v>
      </c>
      <c r="BB396" s="10">
        <f t="shared" si="1252"/>
        <v>294333.4387</v>
      </c>
      <c r="BC396" s="10">
        <f t="shared" si="1253"/>
        <v>0</v>
      </c>
      <c r="BE396" s="11">
        <v>187.0</v>
      </c>
      <c r="BF396" s="11">
        <v>85106.0</v>
      </c>
      <c r="BG396" s="11">
        <v>342268.0</v>
      </c>
      <c r="BH396" s="11">
        <v>-89.438</v>
      </c>
      <c r="BI396" s="10">
        <f t="shared" si="1254"/>
        <v>3357.167547</v>
      </c>
      <c r="BJ396" s="10">
        <f t="shared" si="1255"/>
        <v>342251.5351</v>
      </c>
      <c r="BK396" s="10">
        <f t="shared" si="1256"/>
        <v>0</v>
      </c>
      <c r="BM396" s="7">
        <f t="shared" ref="BM396:BO396" si="2367">E396-BA396</f>
        <v>354.2299792</v>
      </c>
      <c r="BN396" s="7">
        <f t="shared" si="2367"/>
        <v>-5172.120115</v>
      </c>
      <c r="BO396" s="7">
        <f t="shared" si="2367"/>
        <v>0</v>
      </c>
      <c r="BQ396" s="7">
        <f t="shared" ref="BQ396:BS396" si="2368">M396-BI396</f>
        <v>191.1579309</v>
      </c>
      <c r="BR396" s="7">
        <f t="shared" si="2368"/>
        <v>-1721.02132</v>
      </c>
      <c r="BS396" s="7">
        <f t="shared" si="2368"/>
        <v>0</v>
      </c>
      <c r="BU396" s="12">
        <f t="shared" ref="BU396:BW396" si="2369">AO396-BM396</f>
        <v>-414.3483977</v>
      </c>
      <c r="BV396" s="12">
        <f t="shared" si="2369"/>
        <v>-371.563283</v>
      </c>
      <c r="BW396" s="12">
        <f t="shared" si="2369"/>
        <v>0</v>
      </c>
      <c r="BY396" s="12">
        <f t="shared" ref="BY396:CA396" si="2370">AS396-BQ396</f>
        <v>186.9692405</v>
      </c>
      <c r="BZ396" s="12">
        <f t="shared" si="2370"/>
        <v>1475.280716</v>
      </c>
      <c r="CA396" s="12">
        <f t="shared" si="2370"/>
        <v>0</v>
      </c>
    </row>
    <row r="397" ht="15.75" customHeight="1">
      <c r="A397" s="11">
        <v>188.0</v>
      </c>
      <c r="B397" s="11">
        <v>105070.0</v>
      </c>
      <c r="C397" s="11">
        <v>275007.0</v>
      </c>
      <c r="D397" s="11">
        <v>-89.476</v>
      </c>
      <c r="E397" s="10">
        <f t="shared" si="1234"/>
        <v>2515.04841</v>
      </c>
      <c r="F397" s="10">
        <f t="shared" si="1235"/>
        <v>274995.4992</v>
      </c>
      <c r="G397" s="10">
        <f t="shared" si="1236"/>
        <v>0</v>
      </c>
      <c r="I397" s="11">
        <v>188.0</v>
      </c>
      <c r="J397" s="11">
        <v>90461.0</v>
      </c>
      <c r="K397" s="11">
        <v>320156.0</v>
      </c>
      <c r="L397" s="11">
        <v>-89.462</v>
      </c>
      <c r="M397" s="10">
        <f t="shared" si="1237"/>
        <v>3006.179484</v>
      </c>
      <c r="N397" s="10">
        <f t="shared" si="1238"/>
        <v>320141.8861</v>
      </c>
      <c r="O397" s="10">
        <f t="shared" si="1239"/>
        <v>0</v>
      </c>
      <c r="Q397" s="11">
        <v>188.0</v>
      </c>
      <c r="R397" s="11">
        <v>77887.0</v>
      </c>
      <c r="S397" s="11">
        <v>372578.0</v>
      </c>
      <c r="T397" s="11">
        <v>-89.399</v>
      </c>
      <c r="U397" s="10">
        <f t="shared" si="1240"/>
        <v>3908.058738</v>
      </c>
      <c r="V397" s="10">
        <f t="shared" si="1241"/>
        <v>372557.5032</v>
      </c>
      <c r="W397" s="10">
        <f t="shared" si="1242"/>
        <v>0</v>
      </c>
      <c r="Y397" s="11">
        <v>188.0</v>
      </c>
      <c r="Z397" s="11">
        <v>105070.0</v>
      </c>
      <c r="AA397" s="11">
        <v>280331.0</v>
      </c>
      <c r="AB397" s="11">
        <v>-89.471</v>
      </c>
      <c r="AC397" s="10">
        <f t="shared" si="1243"/>
        <v>2588.20097</v>
      </c>
      <c r="AD397" s="10">
        <f t="shared" si="1244"/>
        <v>280319.0518</v>
      </c>
      <c r="AE397" s="10">
        <f t="shared" si="1245"/>
        <v>0</v>
      </c>
      <c r="AG397" s="11">
        <v>188.0</v>
      </c>
      <c r="AH397" s="11">
        <v>90461.0</v>
      </c>
      <c r="AI397" s="11">
        <v>320637.0</v>
      </c>
      <c r="AJ397" s="11">
        <v>-89.41</v>
      </c>
      <c r="AK397" s="10">
        <f t="shared" si="1246"/>
        <v>3301.682748</v>
      </c>
      <c r="AL397" s="10">
        <f t="shared" si="1247"/>
        <v>320620.0004</v>
      </c>
      <c r="AM397" s="10">
        <f t="shared" si="1248"/>
        <v>0</v>
      </c>
      <c r="AO397" s="7">
        <f t="shared" ref="AO397:AQ397" si="2371">E397-AC397</f>
        <v>-73.15255971</v>
      </c>
      <c r="AP397" s="7">
        <f t="shared" si="2371"/>
        <v>-5323.552554</v>
      </c>
      <c r="AQ397" s="7">
        <f t="shared" si="2371"/>
        <v>0</v>
      </c>
      <c r="AS397" s="7">
        <f t="shared" ref="AS397:AU397" si="2372">M397-AK397</f>
        <v>-295.5032636</v>
      </c>
      <c r="AT397" s="7">
        <f t="shared" si="2372"/>
        <v>-478.1143286</v>
      </c>
      <c r="AU397" s="7">
        <f t="shared" si="2372"/>
        <v>0</v>
      </c>
      <c r="AW397" s="11">
        <v>188.0</v>
      </c>
      <c r="AX397" s="11">
        <v>105070.0</v>
      </c>
      <c r="AY397" s="11">
        <v>279701.0</v>
      </c>
      <c r="AZ397" s="11">
        <v>-89.496</v>
      </c>
      <c r="BA397" s="10">
        <f t="shared" si="1251"/>
        <v>2460.346769</v>
      </c>
      <c r="BB397" s="10">
        <f t="shared" si="1252"/>
        <v>279690.1788</v>
      </c>
      <c r="BC397" s="10">
        <f t="shared" si="1253"/>
        <v>0</v>
      </c>
      <c r="BE397" s="11">
        <v>188.0</v>
      </c>
      <c r="BF397" s="11">
        <v>90461.0</v>
      </c>
      <c r="BG397" s="11">
        <v>322014.0</v>
      </c>
      <c r="BH397" s="11">
        <v>-89.441</v>
      </c>
      <c r="BI397" s="10">
        <f t="shared" si="1254"/>
        <v>3141.644495</v>
      </c>
      <c r="BJ397" s="10">
        <f t="shared" si="1255"/>
        <v>321998.6743</v>
      </c>
      <c r="BK397" s="10">
        <f t="shared" si="1256"/>
        <v>0</v>
      </c>
      <c r="BM397" s="7">
        <f t="shared" ref="BM397:BO397" si="2373">E397-BA397</f>
        <v>54.70164099</v>
      </c>
      <c r="BN397" s="7">
        <f t="shared" si="2373"/>
        <v>-4694.67956</v>
      </c>
      <c r="BO397" s="7">
        <f t="shared" si="2373"/>
        <v>0</v>
      </c>
      <c r="BQ397" s="7">
        <f t="shared" ref="BQ397:BS397" si="2374">M397-BI397</f>
        <v>-135.4650112</v>
      </c>
      <c r="BR397" s="7">
        <f t="shared" si="2374"/>
        <v>-1856.788246</v>
      </c>
      <c r="BS397" s="7">
        <f t="shared" si="2374"/>
        <v>0</v>
      </c>
      <c r="BU397" s="12">
        <f t="shared" ref="BU397:BW397" si="2375">AO397-BM397</f>
        <v>-127.8542007</v>
      </c>
      <c r="BV397" s="12">
        <f t="shared" si="2375"/>
        <v>-628.8729949</v>
      </c>
      <c r="BW397" s="12">
        <f t="shared" si="2375"/>
        <v>0</v>
      </c>
      <c r="BY397" s="12">
        <f t="shared" ref="BY397:CA397" si="2376">AS397-BQ397</f>
        <v>-160.0382525</v>
      </c>
      <c r="BZ397" s="12">
        <f t="shared" si="2376"/>
        <v>1378.673918</v>
      </c>
      <c r="CA397" s="12">
        <f t="shared" si="2376"/>
        <v>0</v>
      </c>
    </row>
    <row r="398" ht="15.75" customHeight="1">
      <c r="A398" s="11">
        <v>189.0</v>
      </c>
      <c r="B398" s="11">
        <v>110400.0</v>
      </c>
      <c r="C398" s="11">
        <v>261576.0</v>
      </c>
      <c r="D398" s="11">
        <v>-89.458</v>
      </c>
      <c r="E398" s="10">
        <f t="shared" si="1234"/>
        <v>2474.389541</v>
      </c>
      <c r="F398" s="10">
        <f t="shared" si="1235"/>
        <v>261564.2964</v>
      </c>
      <c r="G398" s="10">
        <f t="shared" si="1236"/>
        <v>0</v>
      </c>
      <c r="I398" s="11">
        <v>189.0</v>
      </c>
      <c r="J398" s="11">
        <v>96154.0</v>
      </c>
      <c r="K398" s="11">
        <v>300871.0</v>
      </c>
      <c r="L398" s="11">
        <v>-89.469</v>
      </c>
      <c r="M398" s="10">
        <f t="shared" si="1237"/>
        <v>2788.341748</v>
      </c>
      <c r="N398" s="10">
        <f t="shared" si="1238"/>
        <v>300858.0792</v>
      </c>
      <c r="O398" s="10">
        <f t="shared" si="1239"/>
        <v>0</v>
      </c>
      <c r="Q398" s="11">
        <v>189.0</v>
      </c>
      <c r="R398" s="11">
        <v>83747.0</v>
      </c>
      <c r="S398" s="11">
        <v>345666.0</v>
      </c>
      <c r="T398" s="11">
        <v>-89.416</v>
      </c>
      <c r="U398" s="10">
        <f t="shared" si="1240"/>
        <v>3523.216724</v>
      </c>
      <c r="V398" s="10">
        <f t="shared" si="1241"/>
        <v>345648.0443</v>
      </c>
      <c r="W398" s="10">
        <f t="shared" si="1242"/>
        <v>0</v>
      </c>
      <c r="Y398" s="11">
        <v>189.0</v>
      </c>
      <c r="Z398" s="11">
        <v>110400.0</v>
      </c>
      <c r="AA398" s="11">
        <v>266411.0</v>
      </c>
      <c r="AB398" s="11">
        <v>-89.49</v>
      </c>
      <c r="AC398" s="10">
        <f t="shared" si="1243"/>
        <v>2371.340734</v>
      </c>
      <c r="AD398" s="10">
        <f t="shared" si="1244"/>
        <v>266400.4461</v>
      </c>
      <c r="AE398" s="10">
        <f t="shared" si="1245"/>
        <v>0</v>
      </c>
      <c r="AG398" s="11">
        <v>189.0</v>
      </c>
      <c r="AH398" s="11">
        <v>96154.0</v>
      </c>
      <c r="AI398" s="11">
        <v>301296.0</v>
      </c>
      <c r="AJ398" s="11">
        <v>-89.451</v>
      </c>
      <c r="AK398" s="10">
        <f t="shared" si="1246"/>
        <v>2886.931189</v>
      </c>
      <c r="AL398" s="10">
        <f t="shared" si="1247"/>
        <v>301282.1688</v>
      </c>
      <c r="AM398" s="10">
        <f t="shared" si="1248"/>
        <v>0</v>
      </c>
      <c r="AO398" s="7">
        <f t="shared" ref="AO398:AQ398" si="2377">E398-AC398</f>
        <v>103.048807</v>
      </c>
      <c r="AP398" s="7">
        <f t="shared" si="2377"/>
        <v>-4836.149625</v>
      </c>
      <c r="AQ398" s="7">
        <f t="shared" si="2377"/>
        <v>0</v>
      </c>
      <c r="AS398" s="7">
        <f t="shared" ref="AS398:AU398" si="2378">M398-AK398</f>
        <v>-98.58944113</v>
      </c>
      <c r="AT398" s="7">
        <f t="shared" si="2378"/>
        <v>-424.08966</v>
      </c>
      <c r="AU398" s="7">
        <f t="shared" si="2378"/>
        <v>0</v>
      </c>
      <c r="AW398" s="11">
        <v>189.0</v>
      </c>
      <c r="AX398" s="11">
        <v>110400.0</v>
      </c>
      <c r="AY398" s="11">
        <v>266077.0</v>
      </c>
      <c r="AZ398" s="11">
        <v>-89.567</v>
      </c>
      <c r="BA398" s="10">
        <f t="shared" si="1251"/>
        <v>2010.798096</v>
      </c>
      <c r="BB398" s="10">
        <f t="shared" si="1252"/>
        <v>266069.4019</v>
      </c>
      <c r="BC398" s="10">
        <f t="shared" si="1253"/>
        <v>0</v>
      </c>
      <c r="BE398" s="11">
        <v>189.0</v>
      </c>
      <c r="BF398" s="11">
        <v>96154.0</v>
      </c>
      <c r="BG398" s="11">
        <v>302732.0</v>
      </c>
      <c r="BH398" s="11">
        <v>-89.443</v>
      </c>
      <c r="BI398" s="10">
        <f t="shared" si="1254"/>
        <v>2942.957919</v>
      </c>
      <c r="BJ398" s="10">
        <f t="shared" si="1255"/>
        <v>302717.6949</v>
      </c>
      <c r="BK398" s="10">
        <f t="shared" si="1256"/>
        <v>0</v>
      </c>
      <c r="BM398" s="7">
        <f t="shared" ref="BM398:BO398" si="2379">E398-BA398</f>
        <v>463.5914449</v>
      </c>
      <c r="BN398" s="7">
        <f t="shared" si="2379"/>
        <v>-4505.105446</v>
      </c>
      <c r="BO398" s="7">
        <f t="shared" si="2379"/>
        <v>0</v>
      </c>
      <c r="BQ398" s="7">
        <f t="shared" ref="BQ398:BS398" si="2380">M398-BI398</f>
        <v>-154.6161705</v>
      </c>
      <c r="BR398" s="7">
        <f t="shared" si="2380"/>
        <v>-1859.615776</v>
      </c>
      <c r="BS398" s="7">
        <f t="shared" si="2380"/>
        <v>0</v>
      </c>
      <c r="BU398" s="12">
        <f t="shared" ref="BU398:BW398" si="2381">AO398-BM398</f>
        <v>-360.542638</v>
      </c>
      <c r="BV398" s="12">
        <f t="shared" si="2381"/>
        <v>-331.0441798</v>
      </c>
      <c r="BW398" s="12">
        <f t="shared" si="2381"/>
        <v>0</v>
      </c>
      <c r="BY398" s="12">
        <f t="shared" ref="BY398:CA398" si="2382">AS398-BQ398</f>
        <v>56.02672935</v>
      </c>
      <c r="BZ398" s="12">
        <f t="shared" si="2382"/>
        <v>1435.526116</v>
      </c>
      <c r="CA398" s="12">
        <f t="shared" si="2382"/>
        <v>0</v>
      </c>
    </row>
    <row r="399" ht="15.75" customHeight="1">
      <c r="A399" s="11">
        <v>190.0</v>
      </c>
      <c r="B399" s="11">
        <v>116000.0</v>
      </c>
      <c r="C399" s="11">
        <v>248541.0</v>
      </c>
      <c r="D399" s="11">
        <v>-89.432</v>
      </c>
      <c r="E399" s="10">
        <f t="shared" si="1234"/>
        <v>2463.863428</v>
      </c>
      <c r="F399" s="10">
        <f t="shared" si="1235"/>
        <v>248528.7872</v>
      </c>
      <c r="G399" s="10">
        <f t="shared" si="1236"/>
        <v>0</v>
      </c>
      <c r="I399" s="11">
        <v>190.0</v>
      </c>
      <c r="J399" s="11">
        <v>102210.0</v>
      </c>
      <c r="K399" s="11">
        <v>282890.0</v>
      </c>
      <c r="L399" s="11">
        <v>-89.429</v>
      </c>
      <c r="M399" s="10">
        <f t="shared" si="1237"/>
        <v>2819.18699</v>
      </c>
      <c r="N399" s="10">
        <f t="shared" si="1238"/>
        <v>282875.9521</v>
      </c>
      <c r="O399" s="10">
        <f t="shared" si="1239"/>
        <v>0</v>
      </c>
      <c r="Q399" s="11">
        <v>190.0</v>
      </c>
      <c r="R399" s="11">
        <v>90048.0</v>
      </c>
      <c r="S399" s="11">
        <v>321781.0</v>
      </c>
      <c r="T399" s="11">
        <v>-89.484</v>
      </c>
      <c r="U399" s="10">
        <f t="shared" si="1240"/>
        <v>2897.887994</v>
      </c>
      <c r="V399" s="10">
        <f t="shared" si="1241"/>
        <v>321767.9509</v>
      </c>
      <c r="W399" s="10">
        <f t="shared" si="1242"/>
        <v>0</v>
      </c>
      <c r="Y399" s="11">
        <v>190.0</v>
      </c>
      <c r="Z399" s="11">
        <v>116000.0</v>
      </c>
      <c r="AA399" s="11">
        <v>253260.0</v>
      </c>
      <c r="AB399" s="11">
        <v>-89.447</v>
      </c>
      <c r="AC399" s="10">
        <f t="shared" si="1243"/>
        <v>2444.344187</v>
      </c>
      <c r="AD399" s="10">
        <f t="shared" si="1244"/>
        <v>253248.2039</v>
      </c>
      <c r="AE399" s="10">
        <f t="shared" si="1245"/>
        <v>0</v>
      </c>
      <c r="AG399" s="11">
        <v>190.0</v>
      </c>
      <c r="AH399" s="11">
        <v>102210.0</v>
      </c>
      <c r="AI399" s="11">
        <v>283002.0</v>
      </c>
      <c r="AJ399" s="11">
        <v>-89.414</v>
      </c>
      <c r="AK399" s="10">
        <f t="shared" si="1246"/>
        <v>2894.389119</v>
      </c>
      <c r="AL399" s="10">
        <f t="shared" si="1247"/>
        <v>282987.1985</v>
      </c>
      <c r="AM399" s="10">
        <f t="shared" si="1248"/>
        <v>0</v>
      </c>
      <c r="AO399" s="7">
        <f t="shared" ref="AO399:AQ399" si="2383">E399-AC399</f>
        <v>19.51924083</v>
      </c>
      <c r="AP399" s="7">
        <f t="shared" si="2383"/>
        <v>-4719.416724</v>
      </c>
      <c r="AQ399" s="7">
        <f t="shared" si="2383"/>
        <v>0</v>
      </c>
      <c r="AS399" s="7">
        <f t="shared" ref="AS399:AU399" si="2384">M399-AK399</f>
        <v>-75.20212815</v>
      </c>
      <c r="AT399" s="7">
        <f t="shared" si="2384"/>
        <v>-111.2463868</v>
      </c>
      <c r="AU399" s="7">
        <f t="shared" si="2384"/>
        <v>0</v>
      </c>
      <c r="AW399" s="11">
        <v>190.0</v>
      </c>
      <c r="AX399" s="11">
        <v>116000.0</v>
      </c>
      <c r="AY399" s="11">
        <v>252893.0</v>
      </c>
      <c r="AZ399" s="11">
        <v>-89.551</v>
      </c>
      <c r="BA399" s="10">
        <f t="shared" si="1251"/>
        <v>1981.782878</v>
      </c>
      <c r="BB399" s="10">
        <f t="shared" si="1252"/>
        <v>252885.2348</v>
      </c>
      <c r="BC399" s="10">
        <f t="shared" si="1253"/>
        <v>0</v>
      </c>
      <c r="BE399" s="11">
        <v>190.0</v>
      </c>
      <c r="BF399" s="11">
        <v>102210.0</v>
      </c>
      <c r="BG399" s="11">
        <v>284379.0</v>
      </c>
      <c r="BH399" s="11">
        <v>-89.438</v>
      </c>
      <c r="BI399" s="10">
        <f t="shared" si="1254"/>
        <v>2789.3579</v>
      </c>
      <c r="BJ399" s="10">
        <f t="shared" si="1255"/>
        <v>284365.3198</v>
      </c>
      <c r="BK399" s="10">
        <f t="shared" si="1256"/>
        <v>0</v>
      </c>
      <c r="BM399" s="7">
        <f t="shared" ref="BM399:BO399" si="2385">E399-BA399</f>
        <v>482.0805498</v>
      </c>
      <c r="BN399" s="7">
        <f t="shared" si="2385"/>
        <v>-4356.44763</v>
      </c>
      <c r="BO399" s="7">
        <f t="shared" si="2385"/>
        <v>0</v>
      </c>
      <c r="BQ399" s="7">
        <f t="shared" ref="BQ399:BS399" si="2386">M399-BI399</f>
        <v>29.82909011</v>
      </c>
      <c r="BR399" s="7">
        <f t="shared" si="2386"/>
        <v>-1489.367718</v>
      </c>
      <c r="BS399" s="7">
        <f t="shared" si="2386"/>
        <v>0</v>
      </c>
      <c r="BU399" s="12">
        <f t="shared" ref="BU399:BW399" si="2387">AO399-BM399</f>
        <v>-462.561309</v>
      </c>
      <c r="BV399" s="12">
        <f t="shared" si="2387"/>
        <v>-362.9690943</v>
      </c>
      <c r="BW399" s="12">
        <f t="shared" si="2387"/>
        <v>0</v>
      </c>
      <c r="BY399" s="12">
        <f t="shared" ref="BY399:CA399" si="2388">AS399-BQ399</f>
        <v>-105.0312183</v>
      </c>
      <c r="BZ399" s="12">
        <f t="shared" si="2388"/>
        <v>1378.121331</v>
      </c>
      <c r="CA399" s="12">
        <f t="shared" si="2388"/>
        <v>0</v>
      </c>
    </row>
    <row r="400" ht="15.75" customHeight="1">
      <c r="A400" s="11">
        <v>191.0</v>
      </c>
      <c r="B400" s="11">
        <v>121890.0</v>
      </c>
      <c r="C400" s="11">
        <v>236256.0</v>
      </c>
      <c r="D400" s="11">
        <v>-89.428</v>
      </c>
      <c r="E400" s="10">
        <f t="shared" si="1234"/>
        <v>2358.571406</v>
      </c>
      <c r="F400" s="10">
        <f t="shared" si="1235"/>
        <v>236244.2268</v>
      </c>
      <c r="G400" s="10">
        <f t="shared" si="1236"/>
        <v>0</v>
      </c>
      <c r="I400" s="11">
        <v>191.0</v>
      </c>
      <c r="J400" s="11">
        <v>108640.0</v>
      </c>
      <c r="K400" s="11">
        <v>265832.0</v>
      </c>
      <c r="L400" s="11">
        <v>-89.43</v>
      </c>
      <c r="M400" s="10">
        <f t="shared" si="1237"/>
        <v>2644.553262</v>
      </c>
      <c r="N400" s="10">
        <f t="shared" si="1238"/>
        <v>265818.8454</v>
      </c>
      <c r="O400" s="10">
        <f t="shared" si="1239"/>
        <v>0</v>
      </c>
      <c r="Q400" s="11">
        <v>191.0</v>
      </c>
      <c r="R400" s="11">
        <v>96823.0</v>
      </c>
      <c r="S400" s="11">
        <v>298960.0</v>
      </c>
      <c r="T400" s="11">
        <v>-89.47</v>
      </c>
      <c r="U400" s="10">
        <f t="shared" si="1240"/>
        <v>2765.413817</v>
      </c>
      <c r="V400" s="10">
        <f t="shared" si="1241"/>
        <v>298947.2095</v>
      </c>
      <c r="W400" s="10">
        <f t="shared" si="1242"/>
        <v>0</v>
      </c>
      <c r="Y400" s="11">
        <v>191.0</v>
      </c>
      <c r="Z400" s="11">
        <v>121890.0</v>
      </c>
      <c r="AA400" s="11">
        <v>240702.0</v>
      </c>
      <c r="AB400" s="11">
        <v>-89.439</v>
      </c>
      <c r="AC400" s="10">
        <f t="shared" si="1243"/>
        <v>2356.747138</v>
      </c>
      <c r="AD400" s="10">
        <f t="shared" si="1244"/>
        <v>240690.4621</v>
      </c>
      <c r="AE400" s="10">
        <f t="shared" si="1245"/>
        <v>0</v>
      </c>
      <c r="AG400" s="11">
        <v>191.0</v>
      </c>
      <c r="AH400" s="11">
        <v>108640.0</v>
      </c>
      <c r="AI400" s="11">
        <v>266145.0</v>
      </c>
      <c r="AJ400" s="11">
        <v>-89.442</v>
      </c>
      <c r="AK400" s="10">
        <f t="shared" si="1246"/>
        <v>2591.928475</v>
      </c>
      <c r="AL400" s="10">
        <f t="shared" si="1247"/>
        <v>266132.3786</v>
      </c>
      <c r="AM400" s="10">
        <f t="shared" si="1248"/>
        <v>0</v>
      </c>
      <c r="AO400" s="7">
        <f t="shared" ref="AO400:AQ400" si="2389">E400-AC400</f>
        <v>1.824267382</v>
      </c>
      <c r="AP400" s="7">
        <f t="shared" si="2389"/>
        <v>-4446.235343</v>
      </c>
      <c r="AQ400" s="7">
        <f t="shared" si="2389"/>
        <v>0</v>
      </c>
      <c r="AS400" s="7">
        <f t="shared" ref="AS400:AU400" si="2390">M400-AK400</f>
        <v>52.62478722</v>
      </c>
      <c r="AT400" s="7">
        <f t="shared" si="2390"/>
        <v>-313.5332005</v>
      </c>
      <c r="AU400" s="7">
        <f t="shared" si="2390"/>
        <v>0</v>
      </c>
      <c r="AW400" s="11">
        <v>191.0</v>
      </c>
      <c r="AX400" s="11">
        <v>121890.0</v>
      </c>
      <c r="AY400" s="11">
        <v>240438.0</v>
      </c>
      <c r="AZ400" s="11">
        <v>-89.5</v>
      </c>
      <c r="BA400" s="10">
        <f t="shared" si="1251"/>
        <v>2098.190742</v>
      </c>
      <c r="BB400" s="10">
        <f t="shared" si="1252"/>
        <v>240428.8449</v>
      </c>
      <c r="BC400" s="10">
        <f t="shared" si="1253"/>
        <v>0</v>
      </c>
      <c r="BE400" s="11">
        <v>191.0</v>
      </c>
      <c r="BF400" s="11">
        <v>108640.0</v>
      </c>
      <c r="BG400" s="11">
        <v>267331.0</v>
      </c>
      <c r="BH400" s="11">
        <v>-89.453</v>
      </c>
      <c r="BI400" s="10">
        <f t="shared" si="1254"/>
        <v>2552.157191</v>
      </c>
      <c r="BJ400" s="10">
        <f t="shared" si="1255"/>
        <v>267318.8172</v>
      </c>
      <c r="BK400" s="10">
        <f t="shared" si="1256"/>
        <v>0</v>
      </c>
      <c r="BM400" s="7">
        <f t="shared" ref="BM400:BO400" si="2391">E400-BA400</f>
        <v>260.3806636</v>
      </c>
      <c r="BN400" s="7">
        <f t="shared" si="2391"/>
        <v>-4184.618099</v>
      </c>
      <c r="BO400" s="7">
        <f t="shared" si="2391"/>
        <v>0</v>
      </c>
      <c r="BQ400" s="7">
        <f t="shared" ref="BQ400:BS400" si="2392">M400-BI400</f>
        <v>92.39607155</v>
      </c>
      <c r="BR400" s="7">
        <f t="shared" si="2392"/>
        <v>-1499.971862</v>
      </c>
      <c r="BS400" s="7">
        <f t="shared" si="2392"/>
        <v>0</v>
      </c>
      <c r="BU400" s="12">
        <f t="shared" ref="BU400:BW400" si="2393">AO400-BM400</f>
        <v>-258.5563962</v>
      </c>
      <c r="BV400" s="12">
        <f t="shared" si="2393"/>
        <v>-261.6172444</v>
      </c>
      <c r="BW400" s="12">
        <f t="shared" si="2393"/>
        <v>0</v>
      </c>
      <c r="BY400" s="12">
        <f t="shared" ref="BY400:CA400" si="2394">AS400-BQ400</f>
        <v>-39.77128433</v>
      </c>
      <c r="BZ400" s="12">
        <f t="shared" si="2394"/>
        <v>1186.438662</v>
      </c>
      <c r="CA400" s="12">
        <f t="shared" si="2394"/>
        <v>0</v>
      </c>
    </row>
    <row r="401" ht="15.75" customHeight="1">
      <c r="A401" s="11">
        <v>192.0</v>
      </c>
      <c r="B401" s="11">
        <v>128080.0</v>
      </c>
      <c r="C401" s="11">
        <v>224625.0</v>
      </c>
      <c r="D401" s="11">
        <v>-89.408</v>
      </c>
      <c r="E401" s="10">
        <f t="shared" si="1234"/>
        <v>2320.862637</v>
      </c>
      <c r="F401" s="10">
        <f t="shared" si="1235"/>
        <v>224613.0099</v>
      </c>
      <c r="G401" s="10">
        <f t="shared" si="1236"/>
        <v>0</v>
      </c>
      <c r="I401" s="11">
        <v>192.0</v>
      </c>
      <c r="J401" s="11">
        <v>115470.0</v>
      </c>
      <c r="K401" s="11">
        <v>249649.0</v>
      </c>
      <c r="L401" s="11">
        <v>-89.433</v>
      </c>
      <c r="M401" s="10">
        <f t="shared" si="1237"/>
        <v>2470.490389</v>
      </c>
      <c r="N401" s="10">
        <f t="shared" si="1238"/>
        <v>249636.7759</v>
      </c>
      <c r="O401" s="10">
        <f t="shared" si="1239"/>
        <v>0</v>
      </c>
      <c r="Q401" s="11">
        <v>192.0</v>
      </c>
      <c r="R401" s="11">
        <v>104110.0</v>
      </c>
      <c r="S401" s="11">
        <v>277543.0</v>
      </c>
      <c r="T401" s="11">
        <v>-89.436</v>
      </c>
      <c r="U401" s="10">
        <f t="shared" si="1240"/>
        <v>2731.993968</v>
      </c>
      <c r="V401" s="10">
        <f t="shared" si="1241"/>
        <v>277529.5535</v>
      </c>
      <c r="W401" s="10">
        <f t="shared" si="1242"/>
        <v>0</v>
      </c>
      <c r="Y401" s="11">
        <v>192.0</v>
      </c>
      <c r="Z401" s="11">
        <v>128080.0</v>
      </c>
      <c r="AA401" s="11">
        <v>228771.0</v>
      </c>
      <c r="AB401" s="11">
        <v>-89.442</v>
      </c>
      <c r="AC401" s="10">
        <f t="shared" si="1243"/>
        <v>2227.951189</v>
      </c>
      <c r="AD401" s="10">
        <f t="shared" si="1244"/>
        <v>228760.151</v>
      </c>
      <c r="AE401" s="10">
        <f t="shared" si="1245"/>
        <v>0</v>
      </c>
      <c r="AG401" s="11">
        <v>192.0</v>
      </c>
      <c r="AH401" s="11">
        <v>115470.0</v>
      </c>
      <c r="AI401" s="11">
        <v>250042.0</v>
      </c>
      <c r="AJ401" s="11">
        <v>-89.432</v>
      </c>
      <c r="AK401" s="10">
        <f t="shared" si="1246"/>
        <v>2478.743303</v>
      </c>
      <c r="AL401" s="10">
        <f t="shared" si="1247"/>
        <v>250029.7134</v>
      </c>
      <c r="AM401" s="10">
        <f t="shared" si="1248"/>
        <v>0</v>
      </c>
      <c r="AO401" s="7">
        <f t="shared" ref="AO401:AQ401" si="2395">E401-AC401</f>
        <v>92.91144859</v>
      </c>
      <c r="AP401" s="7">
        <f t="shared" si="2395"/>
        <v>-4147.141064</v>
      </c>
      <c r="AQ401" s="7">
        <f t="shared" si="2395"/>
        <v>0</v>
      </c>
      <c r="AS401" s="7">
        <f t="shared" ref="AS401:AU401" si="2396">M401-AK401</f>
        <v>-8.252913252</v>
      </c>
      <c r="AT401" s="7">
        <f t="shared" si="2396"/>
        <v>-392.9375325</v>
      </c>
      <c r="AU401" s="7">
        <f t="shared" si="2396"/>
        <v>0</v>
      </c>
      <c r="AW401" s="11">
        <v>192.0</v>
      </c>
      <c r="AX401" s="11">
        <v>128080.0</v>
      </c>
      <c r="AY401" s="11">
        <v>228403.0</v>
      </c>
      <c r="AZ401" s="11">
        <v>-89.516</v>
      </c>
      <c r="BA401" s="10">
        <f t="shared" si="1251"/>
        <v>1929.387089</v>
      </c>
      <c r="BB401" s="10">
        <f t="shared" si="1252"/>
        <v>228394.8508</v>
      </c>
      <c r="BC401" s="10">
        <f t="shared" si="1253"/>
        <v>0</v>
      </c>
      <c r="BE401" s="11">
        <v>192.0</v>
      </c>
      <c r="BF401" s="11">
        <v>115470.0</v>
      </c>
      <c r="BG401" s="11">
        <v>250987.0</v>
      </c>
      <c r="BH401" s="11">
        <v>-89.436</v>
      </c>
      <c r="BI401" s="10">
        <f t="shared" si="1254"/>
        <v>2470.590035</v>
      </c>
      <c r="BJ401" s="10">
        <f t="shared" si="1255"/>
        <v>250974.8401</v>
      </c>
      <c r="BK401" s="10">
        <f t="shared" si="1256"/>
        <v>0</v>
      </c>
      <c r="BM401" s="7">
        <f t="shared" ref="BM401:BO401" si="2397">E401-BA401</f>
        <v>391.4755481</v>
      </c>
      <c r="BN401" s="7">
        <f t="shared" si="2397"/>
        <v>-3781.840894</v>
      </c>
      <c r="BO401" s="7">
        <f t="shared" si="2397"/>
        <v>0</v>
      </c>
      <c r="BQ401" s="7">
        <f t="shared" ref="BQ401:BS401" si="2398">M401-BI401</f>
        <v>-0.09964593794</v>
      </c>
      <c r="BR401" s="7">
        <f t="shared" si="2398"/>
        <v>-1338.064188</v>
      </c>
      <c r="BS401" s="7">
        <f t="shared" si="2398"/>
        <v>0</v>
      </c>
      <c r="BU401" s="12">
        <f t="shared" ref="BU401:BW401" si="2399">AO401-BM401</f>
        <v>-298.5640995</v>
      </c>
      <c r="BV401" s="12">
        <f t="shared" si="2399"/>
        <v>-365.3001704</v>
      </c>
      <c r="BW401" s="12">
        <f t="shared" si="2399"/>
        <v>0</v>
      </c>
      <c r="BY401" s="12">
        <f t="shared" ref="BY401:CA401" si="2400">AS401-BQ401</f>
        <v>-8.153267314</v>
      </c>
      <c r="BZ401" s="12">
        <f t="shared" si="2400"/>
        <v>945.1266559</v>
      </c>
      <c r="CA401" s="12">
        <f t="shared" si="2400"/>
        <v>0</v>
      </c>
    </row>
    <row r="402" ht="15.75" customHeight="1">
      <c r="A402" s="11">
        <v>193.0</v>
      </c>
      <c r="B402" s="11">
        <v>134580.0</v>
      </c>
      <c r="C402" s="11">
        <v>213507.0</v>
      </c>
      <c r="D402" s="11">
        <v>-89.413</v>
      </c>
      <c r="E402" s="10">
        <f t="shared" si="1234"/>
        <v>2187.358609</v>
      </c>
      <c r="F402" s="10">
        <f t="shared" si="1235"/>
        <v>213495.7951</v>
      </c>
      <c r="G402" s="10">
        <f t="shared" si="1236"/>
        <v>0</v>
      </c>
      <c r="I402" s="11">
        <v>193.0</v>
      </c>
      <c r="J402" s="11">
        <v>122740.0</v>
      </c>
      <c r="K402" s="11">
        <v>234608.0</v>
      </c>
      <c r="L402" s="11">
        <v>-89.407</v>
      </c>
      <c r="M402" s="10">
        <f t="shared" si="1237"/>
        <v>2428.103107</v>
      </c>
      <c r="N402" s="10">
        <f t="shared" si="1238"/>
        <v>234595.4347</v>
      </c>
      <c r="O402" s="10">
        <f t="shared" si="1239"/>
        <v>0</v>
      </c>
      <c r="Q402" s="11">
        <v>193.0</v>
      </c>
      <c r="R402" s="11">
        <v>111940.0</v>
      </c>
      <c r="S402" s="11">
        <v>257691.0</v>
      </c>
      <c r="T402" s="11">
        <v>-89.479</v>
      </c>
      <c r="U402" s="10">
        <f t="shared" si="1240"/>
        <v>2343.194594</v>
      </c>
      <c r="V402" s="10">
        <f t="shared" si="1241"/>
        <v>257680.3464</v>
      </c>
      <c r="W402" s="10">
        <f t="shared" si="1242"/>
        <v>0</v>
      </c>
      <c r="Y402" s="11">
        <v>193.0</v>
      </c>
      <c r="Z402" s="11">
        <v>134580.0</v>
      </c>
      <c r="AA402" s="11">
        <v>217529.0</v>
      </c>
      <c r="AB402" s="11">
        <v>-89.412</v>
      </c>
      <c r="AC402" s="10">
        <f t="shared" si="1243"/>
        <v>2232.360008</v>
      </c>
      <c r="AD402" s="10">
        <f t="shared" si="1244"/>
        <v>217517.5451</v>
      </c>
      <c r="AE402" s="10">
        <f t="shared" si="1245"/>
        <v>0</v>
      </c>
      <c r="AG402" s="11">
        <v>193.0</v>
      </c>
      <c r="AH402" s="11">
        <v>122740.0</v>
      </c>
      <c r="AI402" s="11">
        <v>234916.0</v>
      </c>
      <c r="AJ402" s="11">
        <v>-89.418</v>
      </c>
      <c r="AK402" s="10">
        <f t="shared" si="1246"/>
        <v>2386.192526</v>
      </c>
      <c r="AL402" s="10">
        <f t="shared" si="1247"/>
        <v>234903.8806</v>
      </c>
      <c r="AM402" s="10">
        <f t="shared" si="1248"/>
        <v>0</v>
      </c>
      <c r="AO402" s="7">
        <f t="shared" ref="AO402:AQ402" si="2401">E402-AC402</f>
        <v>-45.0013995</v>
      </c>
      <c r="AP402" s="7">
        <f t="shared" si="2401"/>
        <v>-4021.749995</v>
      </c>
      <c r="AQ402" s="7">
        <f t="shared" si="2401"/>
        <v>0</v>
      </c>
      <c r="AS402" s="7">
        <f t="shared" ref="AS402:AU402" si="2402">M402-AK402</f>
        <v>41.91058107</v>
      </c>
      <c r="AT402" s="7">
        <f t="shared" si="2402"/>
        <v>-308.4459491</v>
      </c>
      <c r="AU402" s="7">
        <f t="shared" si="2402"/>
        <v>0</v>
      </c>
      <c r="AW402" s="11">
        <v>193.0</v>
      </c>
      <c r="AX402" s="11">
        <v>134580.0</v>
      </c>
      <c r="AY402" s="11">
        <v>217217.0</v>
      </c>
      <c r="AZ402" s="11">
        <v>-89.487</v>
      </c>
      <c r="BA402" s="10">
        <f t="shared" si="1251"/>
        <v>1944.834909</v>
      </c>
      <c r="BB402" s="10">
        <f t="shared" si="1252"/>
        <v>217208.2934</v>
      </c>
      <c r="BC402" s="10">
        <f t="shared" si="1253"/>
        <v>0</v>
      </c>
      <c r="BE402" s="11">
        <v>193.0</v>
      </c>
      <c r="BF402" s="11">
        <v>122740.0</v>
      </c>
      <c r="BG402" s="11">
        <v>236010.0</v>
      </c>
      <c r="BH402" s="11">
        <v>-89.437</v>
      </c>
      <c r="BI402" s="10">
        <f t="shared" si="1254"/>
        <v>2319.045013</v>
      </c>
      <c r="BJ402" s="10">
        <f t="shared" si="1255"/>
        <v>235998.6062</v>
      </c>
      <c r="BK402" s="10">
        <f t="shared" si="1256"/>
        <v>0</v>
      </c>
      <c r="BM402" s="7">
        <f t="shared" ref="BM402:BO402" si="2403">E402-BA402</f>
        <v>242.5236993</v>
      </c>
      <c r="BN402" s="7">
        <f t="shared" si="2403"/>
        <v>-3712.498297</v>
      </c>
      <c r="BO402" s="7">
        <f t="shared" si="2403"/>
        <v>0</v>
      </c>
      <c r="BQ402" s="7">
        <f t="shared" ref="BQ402:BS402" si="2404">M402-BI402</f>
        <v>109.0580937</v>
      </c>
      <c r="BR402" s="7">
        <f t="shared" si="2404"/>
        <v>-1403.17151</v>
      </c>
      <c r="BS402" s="7">
        <f t="shared" si="2404"/>
        <v>0</v>
      </c>
      <c r="BU402" s="12">
        <f t="shared" ref="BU402:BW402" si="2405">AO402-BM402</f>
        <v>-287.5250988</v>
      </c>
      <c r="BV402" s="12">
        <f t="shared" si="2405"/>
        <v>-309.2516978</v>
      </c>
      <c r="BW402" s="12">
        <f t="shared" si="2405"/>
        <v>0</v>
      </c>
      <c r="BY402" s="12">
        <f t="shared" ref="BY402:CA402" si="2406">AS402-BQ402</f>
        <v>-67.14751264</v>
      </c>
      <c r="BZ402" s="12">
        <f t="shared" si="2406"/>
        <v>1094.725561</v>
      </c>
      <c r="CA402" s="12">
        <f t="shared" si="2406"/>
        <v>0</v>
      </c>
    </row>
    <row r="403" ht="15.75" customHeight="1">
      <c r="A403" s="11">
        <v>194.0</v>
      </c>
      <c r="B403" s="11">
        <v>141410.0</v>
      </c>
      <c r="C403" s="11">
        <v>202869.0</v>
      </c>
      <c r="D403" s="11">
        <v>-89.399</v>
      </c>
      <c r="E403" s="10">
        <f t="shared" si="1234"/>
        <v>2127.940909</v>
      </c>
      <c r="F403" s="10">
        <f t="shared" si="1235"/>
        <v>202857.8395</v>
      </c>
      <c r="G403" s="10">
        <f t="shared" si="1236"/>
        <v>0</v>
      </c>
      <c r="I403" s="11">
        <v>194.0</v>
      </c>
      <c r="J403" s="11">
        <v>130460.0</v>
      </c>
      <c r="K403" s="11">
        <v>220310.0</v>
      </c>
      <c r="L403" s="11">
        <v>-89.402</v>
      </c>
      <c r="M403" s="10">
        <f t="shared" si="1237"/>
        <v>2299.348909</v>
      </c>
      <c r="N403" s="10">
        <f t="shared" si="1238"/>
        <v>220298.0007</v>
      </c>
      <c r="O403" s="10">
        <f t="shared" si="1239"/>
        <v>0</v>
      </c>
      <c r="Q403" s="11">
        <v>194.0</v>
      </c>
      <c r="R403" s="11">
        <v>120360.0</v>
      </c>
      <c r="S403" s="11">
        <v>239394.0</v>
      </c>
      <c r="T403" s="11">
        <v>-89.473</v>
      </c>
      <c r="U403" s="10">
        <f t="shared" si="1240"/>
        <v>2201.887472</v>
      </c>
      <c r="V403" s="10">
        <f t="shared" si="1241"/>
        <v>239383.8736</v>
      </c>
      <c r="W403" s="10">
        <f t="shared" si="1242"/>
        <v>0</v>
      </c>
      <c r="Y403" s="11">
        <v>194.0</v>
      </c>
      <c r="Z403" s="11">
        <v>141410.0</v>
      </c>
      <c r="AA403" s="11">
        <v>206736.0</v>
      </c>
      <c r="AB403" s="11">
        <v>-89.415</v>
      </c>
      <c r="AC403" s="10">
        <f t="shared" si="1243"/>
        <v>2110.774297</v>
      </c>
      <c r="AD403" s="10">
        <f t="shared" si="1244"/>
        <v>206725.2242</v>
      </c>
      <c r="AE403" s="10">
        <f t="shared" si="1245"/>
        <v>0</v>
      </c>
      <c r="AG403" s="11">
        <v>194.0</v>
      </c>
      <c r="AH403" s="11">
        <v>130460.0</v>
      </c>
      <c r="AI403" s="11">
        <v>220592.0</v>
      </c>
      <c r="AJ403" s="11">
        <v>-89.384</v>
      </c>
      <c r="AK403" s="10">
        <f t="shared" si="1246"/>
        <v>2371.589241</v>
      </c>
      <c r="AL403" s="10">
        <f t="shared" si="1247"/>
        <v>220579.2511</v>
      </c>
      <c r="AM403" s="10">
        <f t="shared" si="1248"/>
        <v>0</v>
      </c>
      <c r="AO403" s="7">
        <f t="shared" ref="AO403:AQ403" si="2407">E403-AC403</f>
        <v>17.16661255</v>
      </c>
      <c r="AP403" s="7">
        <f t="shared" si="2407"/>
        <v>-3867.384762</v>
      </c>
      <c r="AQ403" s="7">
        <f t="shared" si="2407"/>
        <v>0</v>
      </c>
      <c r="AS403" s="7">
        <f t="shared" ref="AS403:AU403" si="2408">M403-AK403</f>
        <v>-72.24033138</v>
      </c>
      <c r="AT403" s="7">
        <f t="shared" si="2408"/>
        <v>-281.2504691</v>
      </c>
      <c r="AU403" s="7">
        <f t="shared" si="2408"/>
        <v>0</v>
      </c>
      <c r="AW403" s="11">
        <v>194.0</v>
      </c>
      <c r="AX403" s="11">
        <v>141410.0</v>
      </c>
      <c r="AY403" s="11">
        <v>206360.0</v>
      </c>
      <c r="AZ403" s="11">
        <v>-89.493</v>
      </c>
      <c r="BA403" s="10">
        <f t="shared" si="1251"/>
        <v>1826.018522</v>
      </c>
      <c r="BB403" s="10">
        <f t="shared" si="1252"/>
        <v>206351.9209</v>
      </c>
      <c r="BC403" s="10">
        <f t="shared" si="1253"/>
        <v>0</v>
      </c>
      <c r="BE403" s="11">
        <v>194.0</v>
      </c>
      <c r="BF403" s="11">
        <v>130460.0</v>
      </c>
      <c r="BG403" s="11">
        <v>221605.0</v>
      </c>
      <c r="BH403" s="11">
        <v>-89.381</v>
      </c>
      <c r="BI403" s="10">
        <f t="shared" si="1254"/>
        <v>2394.082562</v>
      </c>
      <c r="BJ403" s="10">
        <f t="shared" si="1255"/>
        <v>221592.0675</v>
      </c>
      <c r="BK403" s="10">
        <f t="shared" si="1256"/>
        <v>0</v>
      </c>
      <c r="BM403" s="7">
        <f t="shared" ref="BM403:BO403" si="2409">E403-BA403</f>
        <v>301.9223873</v>
      </c>
      <c r="BN403" s="7">
        <f t="shared" si="2409"/>
        <v>-3494.081438</v>
      </c>
      <c r="BO403" s="7">
        <f t="shared" si="2409"/>
        <v>0</v>
      </c>
      <c r="BQ403" s="7">
        <f t="shared" ref="BQ403:BS403" si="2410">M403-BI403</f>
        <v>-94.73365253</v>
      </c>
      <c r="BR403" s="7">
        <f t="shared" si="2410"/>
        <v>-1294.066874</v>
      </c>
      <c r="BS403" s="7">
        <f t="shared" si="2410"/>
        <v>0</v>
      </c>
      <c r="BU403" s="12">
        <f t="shared" ref="BU403:BW403" si="2411">AO403-BM403</f>
        <v>-284.7557748</v>
      </c>
      <c r="BV403" s="12">
        <f t="shared" si="2411"/>
        <v>-373.3033244</v>
      </c>
      <c r="BW403" s="12">
        <f t="shared" si="2411"/>
        <v>0</v>
      </c>
      <c r="BY403" s="12">
        <f t="shared" ref="BY403:CA403" si="2412">AS403-BQ403</f>
        <v>22.49332115</v>
      </c>
      <c r="BZ403" s="12">
        <f t="shared" si="2412"/>
        <v>1012.816405</v>
      </c>
      <c r="CA403" s="12">
        <f t="shared" si="2412"/>
        <v>0</v>
      </c>
    </row>
    <row r="404" ht="15.75" customHeight="1">
      <c r="A404" s="11">
        <v>195.0</v>
      </c>
      <c r="B404" s="11">
        <v>148590.0</v>
      </c>
      <c r="C404" s="11">
        <v>192689.0</v>
      </c>
      <c r="D404" s="11">
        <v>-89.401</v>
      </c>
      <c r="E404" s="10">
        <f t="shared" si="1234"/>
        <v>2014.434736</v>
      </c>
      <c r="F404" s="10">
        <f t="shared" si="1235"/>
        <v>192678.4699</v>
      </c>
      <c r="G404" s="10">
        <f t="shared" si="1236"/>
        <v>0</v>
      </c>
      <c r="I404" s="11">
        <v>195.0</v>
      </c>
      <c r="J404" s="11">
        <v>138680.0</v>
      </c>
      <c r="K404" s="11">
        <v>207026.0</v>
      </c>
      <c r="L404" s="11">
        <v>-89.411</v>
      </c>
      <c r="M404" s="10">
        <f t="shared" si="1237"/>
        <v>2128.187579</v>
      </c>
      <c r="N404" s="10">
        <f t="shared" si="1238"/>
        <v>207015.061</v>
      </c>
      <c r="O404" s="10">
        <f t="shared" si="1239"/>
        <v>0</v>
      </c>
      <c r="Q404" s="11">
        <v>195.0</v>
      </c>
      <c r="R404" s="11">
        <v>129420.0</v>
      </c>
      <c r="S404" s="11">
        <v>222193.0</v>
      </c>
      <c r="T404" s="11">
        <v>-89.432</v>
      </c>
      <c r="U404" s="10">
        <f t="shared" si="1240"/>
        <v>2202.667594</v>
      </c>
      <c r="V404" s="10">
        <f t="shared" si="1241"/>
        <v>222182.0819</v>
      </c>
      <c r="W404" s="10">
        <f t="shared" si="1242"/>
        <v>0</v>
      </c>
      <c r="Y404" s="11">
        <v>195.0</v>
      </c>
      <c r="Z404" s="11">
        <v>148590.0</v>
      </c>
      <c r="AA404" s="11">
        <v>196311.0</v>
      </c>
      <c r="AB404" s="11">
        <v>-89.433</v>
      </c>
      <c r="AC404" s="10">
        <f t="shared" si="1243"/>
        <v>1942.665257</v>
      </c>
      <c r="AD404" s="10">
        <f t="shared" si="1244"/>
        <v>196301.3876</v>
      </c>
      <c r="AE404" s="10">
        <f t="shared" si="1245"/>
        <v>0</v>
      </c>
      <c r="AG404" s="11">
        <v>195.0</v>
      </c>
      <c r="AH404" s="11">
        <v>138680.0</v>
      </c>
      <c r="AI404" s="11">
        <v>207204.0</v>
      </c>
      <c r="AJ404" s="11">
        <v>-89.414</v>
      </c>
      <c r="AK404" s="10">
        <f t="shared" si="1246"/>
        <v>2119.168779</v>
      </c>
      <c r="AL404" s="10">
        <f t="shared" si="1247"/>
        <v>207193.1629</v>
      </c>
      <c r="AM404" s="10">
        <f t="shared" si="1248"/>
        <v>0</v>
      </c>
      <c r="AO404" s="7">
        <f t="shared" ref="AO404:AQ404" si="2413">E404-AC404</f>
        <v>71.76947888</v>
      </c>
      <c r="AP404" s="7">
        <f t="shared" si="2413"/>
        <v>-3622.91767</v>
      </c>
      <c r="AQ404" s="7">
        <f t="shared" si="2413"/>
        <v>0</v>
      </c>
      <c r="AS404" s="7">
        <f t="shared" ref="AS404:AU404" si="2414">M404-AK404</f>
        <v>9.018799864</v>
      </c>
      <c r="AT404" s="7">
        <f t="shared" si="2414"/>
        <v>-178.1018382</v>
      </c>
      <c r="AU404" s="7">
        <f t="shared" si="2414"/>
        <v>0</v>
      </c>
      <c r="AW404" s="11">
        <v>195.0</v>
      </c>
      <c r="AX404" s="11">
        <v>148590.0</v>
      </c>
      <c r="AY404" s="11">
        <v>196184.0</v>
      </c>
      <c r="AZ404" s="11">
        <v>-89.476</v>
      </c>
      <c r="BA404" s="10">
        <f t="shared" si="1251"/>
        <v>1794.18072</v>
      </c>
      <c r="BB404" s="10">
        <f t="shared" si="1252"/>
        <v>196175.7956</v>
      </c>
      <c r="BC404" s="10">
        <f t="shared" si="1253"/>
        <v>0</v>
      </c>
      <c r="BE404" s="11">
        <v>195.0</v>
      </c>
      <c r="BF404" s="11">
        <v>138680.0</v>
      </c>
      <c r="BG404" s="11">
        <v>208177.0</v>
      </c>
      <c r="BH404" s="11">
        <v>-89.384</v>
      </c>
      <c r="BI404" s="10">
        <f t="shared" si="1254"/>
        <v>2238.115314</v>
      </c>
      <c r="BJ404" s="10">
        <f t="shared" si="1255"/>
        <v>208164.9686</v>
      </c>
      <c r="BK404" s="10">
        <f t="shared" si="1256"/>
        <v>0</v>
      </c>
      <c r="BM404" s="7">
        <f t="shared" ref="BM404:BO404" si="2415">E404-BA404</f>
        <v>220.2540159</v>
      </c>
      <c r="BN404" s="7">
        <f t="shared" si="2415"/>
        <v>-3497.325653</v>
      </c>
      <c r="BO404" s="7">
        <f t="shared" si="2415"/>
        <v>0</v>
      </c>
      <c r="BQ404" s="7">
        <f t="shared" ref="BQ404:BS404" si="2416">M404-BI404</f>
        <v>-109.9277346</v>
      </c>
      <c r="BR404" s="7">
        <f t="shared" si="2416"/>
        <v>-1149.907609</v>
      </c>
      <c r="BS404" s="7">
        <f t="shared" si="2416"/>
        <v>0</v>
      </c>
      <c r="BU404" s="12">
        <f t="shared" ref="BU404:BW404" si="2417">AO404-BM404</f>
        <v>-148.484537</v>
      </c>
      <c r="BV404" s="12">
        <f t="shared" si="2417"/>
        <v>-125.5920172</v>
      </c>
      <c r="BW404" s="12">
        <f t="shared" si="2417"/>
        <v>0</v>
      </c>
      <c r="BY404" s="12">
        <f t="shared" ref="BY404:CA404" si="2418">AS404-BQ404</f>
        <v>118.9465344</v>
      </c>
      <c r="BZ404" s="12">
        <f t="shared" si="2418"/>
        <v>971.8057708</v>
      </c>
      <c r="CA404" s="12">
        <f t="shared" si="2418"/>
        <v>0</v>
      </c>
    </row>
    <row r="405" ht="15.75" customHeight="1">
      <c r="A405" s="11">
        <v>196.0</v>
      </c>
      <c r="B405" s="11">
        <v>156140.0</v>
      </c>
      <c r="C405" s="11">
        <v>183095.0</v>
      </c>
      <c r="D405" s="11">
        <v>-89.407</v>
      </c>
      <c r="E405" s="10">
        <f t="shared" si="1234"/>
        <v>1894.963251</v>
      </c>
      <c r="F405" s="10">
        <f t="shared" si="1235"/>
        <v>183085.1937</v>
      </c>
      <c r="G405" s="10">
        <f t="shared" si="1236"/>
        <v>0</v>
      </c>
      <c r="I405" s="11">
        <v>196.0</v>
      </c>
      <c r="J405" s="11">
        <v>147400.0</v>
      </c>
      <c r="K405" s="11">
        <v>194337.0</v>
      </c>
      <c r="L405" s="11">
        <v>-89.359</v>
      </c>
      <c r="M405" s="10">
        <f t="shared" si="1237"/>
        <v>2174.111593</v>
      </c>
      <c r="N405" s="10">
        <f t="shared" si="1238"/>
        <v>194324.8384</v>
      </c>
      <c r="O405" s="10">
        <f t="shared" si="1239"/>
        <v>0</v>
      </c>
      <c r="Q405" s="11">
        <v>196.0</v>
      </c>
      <c r="R405" s="11">
        <v>139160.0</v>
      </c>
      <c r="S405" s="11">
        <v>206176.0</v>
      </c>
      <c r="T405" s="11">
        <v>-89.421</v>
      </c>
      <c r="U405" s="10">
        <f t="shared" si="1240"/>
        <v>2083.467111</v>
      </c>
      <c r="V405" s="10">
        <f t="shared" si="1241"/>
        <v>206165.4727</v>
      </c>
      <c r="W405" s="10">
        <f t="shared" si="1242"/>
        <v>0</v>
      </c>
      <c r="Y405" s="11">
        <v>196.0</v>
      </c>
      <c r="Z405" s="11">
        <v>156140.0</v>
      </c>
      <c r="AA405" s="11">
        <v>186573.0</v>
      </c>
      <c r="AB405" s="11">
        <v>-89.43</v>
      </c>
      <c r="AC405" s="10">
        <f t="shared" si="1243"/>
        <v>1856.067877</v>
      </c>
      <c r="AD405" s="10">
        <f t="shared" si="1244"/>
        <v>186563.7675</v>
      </c>
      <c r="AE405" s="10">
        <f t="shared" si="1245"/>
        <v>0</v>
      </c>
      <c r="AG405" s="11">
        <v>196.0</v>
      </c>
      <c r="AH405" s="11">
        <v>147400.0</v>
      </c>
      <c r="AI405" s="11">
        <v>194561.0</v>
      </c>
      <c r="AJ405" s="11">
        <v>-89.39</v>
      </c>
      <c r="AK405" s="10">
        <f t="shared" si="1246"/>
        <v>2071.356197</v>
      </c>
      <c r="AL405" s="10">
        <f t="shared" si="1247"/>
        <v>194549.9735</v>
      </c>
      <c r="AM405" s="10">
        <f t="shared" si="1248"/>
        <v>0</v>
      </c>
      <c r="AO405" s="7">
        <f t="shared" ref="AO405:AQ405" si="2419">E405-AC405</f>
        <v>38.89537429</v>
      </c>
      <c r="AP405" s="7">
        <f t="shared" si="2419"/>
        <v>-3478.573828</v>
      </c>
      <c r="AQ405" s="7">
        <f t="shared" si="2419"/>
        <v>0</v>
      </c>
      <c r="AS405" s="7">
        <f t="shared" ref="AS405:AU405" si="2420">M405-AK405</f>
        <v>102.7553959</v>
      </c>
      <c r="AT405" s="7">
        <f t="shared" si="2420"/>
        <v>-225.1351696</v>
      </c>
      <c r="AU405" s="7">
        <f t="shared" si="2420"/>
        <v>0</v>
      </c>
      <c r="AW405" s="11">
        <v>196.0</v>
      </c>
      <c r="AX405" s="11">
        <v>156140.0</v>
      </c>
      <c r="AY405" s="11">
        <v>186213.0</v>
      </c>
      <c r="AZ405" s="11">
        <v>-89.467</v>
      </c>
      <c r="BA405" s="10">
        <f t="shared" si="1251"/>
        <v>1732.240984</v>
      </c>
      <c r="BB405" s="10">
        <f t="shared" si="1252"/>
        <v>186204.9428</v>
      </c>
      <c r="BC405" s="10">
        <f t="shared" si="1253"/>
        <v>0</v>
      </c>
      <c r="BE405" s="11">
        <v>196.0</v>
      </c>
      <c r="BF405" s="11">
        <v>147400.0</v>
      </c>
      <c r="BG405" s="11">
        <v>195294.0</v>
      </c>
      <c r="BH405" s="11">
        <v>-89.372</v>
      </c>
      <c r="BI405" s="10">
        <f t="shared" si="1254"/>
        <v>2140.509779</v>
      </c>
      <c r="BJ405" s="10">
        <f t="shared" si="1255"/>
        <v>195282.2692</v>
      </c>
      <c r="BK405" s="10">
        <f t="shared" si="1256"/>
        <v>0</v>
      </c>
      <c r="BM405" s="7">
        <f t="shared" ref="BM405:BO405" si="2421">E405-BA405</f>
        <v>162.7222667</v>
      </c>
      <c r="BN405" s="7">
        <f t="shared" si="2421"/>
        <v>-3119.7491</v>
      </c>
      <c r="BO405" s="7">
        <f t="shared" si="2421"/>
        <v>0</v>
      </c>
      <c r="BQ405" s="7">
        <f t="shared" ref="BQ405:BS405" si="2422">M405-BI405</f>
        <v>33.60181384</v>
      </c>
      <c r="BR405" s="7">
        <f t="shared" si="2422"/>
        <v>-957.4308037</v>
      </c>
      <c r="BS405" s="7">
        <f t="shared" si="2422"/>
        <v>0</v>
      </c>
      <c r="BU405" s="12">
        <f t="shared" ref="BU405:BW405" si="2423">AO405-BM405</f>
        <v>-123.8268924</v>
      </c>
      <c r="BV405" s="12">
        <f t="shared" si="2423"/>
        <v>-358.8247275</v>
      </c>
      <c r="BW405" s="12">
        <f t="shared" si="2423"/>
        <v>0</v>
      </c>
      <c r="BY405" s="12">
        <f t="shared" ref="BY405:CA405" si="2424">AS405-BQ405</f>
        <v>69.1535821</v>
      </c>
      <c r="BZ405" s="12">
        <f t="shared" si="2424"/>
        <v>732.2956341</v>
      </c>
      <c r="CA405" s="12">
        <f t="shared" si="2424"/>
        <v>0</v>
      </c>
    </row>
    <row r="406" ht="15.75" customHeight="1">
      <c r="A406" s="11">
        <v>197.0</v>
      </c>
      <c r="B406" s="11">
        <v>164060.0</v>
      </c>
      <c r="C406" s="11">
        <v>173854.0</v>
      </c>
      <c r="D406" s="11">
        <v>-89.402</v>
      </c>
      <c r="E406" s="10">
        <f t="shared" si="1234"/>
        <v>1814.493238</v>
      </c>
      <c r="F406" s="10">
        <f t="shared" si="1235"/>
        <v>173844.5309</v>
      </c>
      <c r="G406" s="10">
        <f t="shared" si="1236"/>
        <v>0</v>
      </c>
      <c r="I406" s="11">
        <v>197.0</v>
      </c>
      <c r="J406" s="11">
        <v>156680.0</v>
      </c>
      <c r="K406" s="11">
        <v>182414.0</v>
      </c>
      <c r="L406" s="11">
        <v>-89.385</v>
      </c>
      <c r="M406" s="10">
        <f t="shared" si="1237"/>
        <v>1957.953217</v>
      </c>
      <c r="N406" s="10">
        <f t="shared" si="1238"/>
        <v>182403.4918</v>
      </c>
      <c r="O406" s="10">
        <f t="shared" si="1239"/>
        <v>0</v>
      </c>
      <c r="Q406" s="11">
        <v>197.0</v>
      </c>
      <c r="R406" s="11">
        <v>149630.0</v>
      </c>
      <c r="S406" s="11">
        <v>191401.0</v>
      </c>
      <c r="T406" s="11">
        <v>-89.385</v>
      </c>
      <c r="U406" s="10">
        <f t="shared" si="1240"/>
        <v>2054.4158</v>
      </c>
      <c r="V406" s="10">
        <f t="shared" si="1241"/>
        <v>191389.9741</v>
      </c>
      <c r="W406" s="10">
        <f t="shared" si="1242"/>
        <v>0</v>
      </c>
      <c r="Y406" s="11">
        <v>197.0</v>
      </c>
      <c r="Z406" s="11">
        <v>164060.0</v>
      </c>
      <c r="AA406" s="11">
        <v>177132.0</v>
      </c>
      <c r="AB406" s="11">
        <v>-89.406</v>
      </c>
      <c r="AC406" s="10">
        <f t="shared" si="1243"/>
        <v>1836.339851</v>
      </c>
      <c r="AD406" s="10">
        <f t="shared" si="1244"/>
        <v>177122.481</v>
      </c>
      <c r="AE406" s="10">
        <f t="shared" si="1245"/>
        <v>0</v>
      </c>
      <c r="AG406" s="11">
        <v>197.0</v>
      </c>
      <c r="AH406" s="11">
        <v>156680.0</v>
      </c>
      <c r="AI406" s="11">
        <v>182679.0</v>
      </c>
      <c r="AJ406" s="11">
        <v>-89.381</v>
      </c>
      <c r="AK406" s="10">
        <f t="shared" si="1246"/>
        <v>1973.550273</v>
      </c>
      <c r="AL406" s="10">
        <f t="shared" si="1247"/>
        <v>182668.3392</v>
      </c>
      <c r="AM406" s="10">
        <f t="shared" si="1248"/>
        <v>0</v>
      </c>
      <c r="AO406" s="7">
        <f t="shared" ref="AO406:AQ406" si="2425">E406-AC406</f>
        <v>-21.84661339</v>
      </c>
      <c r="AP406" s="7">
        <f t="shared" si="2425"/>
        <v>-3277.950094</v>
      </c>
      <c r="AQ406" s="7">
        <f t="shared" si="2425"/>
        <v>0</v>
      </c>
      <c r="AS406" s="7">
        <f t="shared" ref="AS406:AU406" si="2426">M406-AK406</f>
        <v>-15.59705636</v>
      </c>
      <c r="AT406" s="7">
        <f t="shared" si="2426"/>
        <v>-264.8473997</v>
      </c>
      <c r="AU406" s="7">
        <f t="shared" si="2426"/>
        <v>0</v>
      </c>
      <c r="AW406" s="11">
        <v>197.0</v>
      </c>
      <c r="AX406" s="11">
        <v>164060.0</v>
      </c>
      <c r="AY406" s="11">
        <v>176878.0</v>
      </c>
      <c r="AZ406" s="11">
        <v>-89.443</v>
      </c>
      <c r="BA406" s="10">
        <f t="shared" si="1251"/>
        <v>1719.489551</v>
      </c>
      <c r="BB406" s="10">
        <f t="shared" si="1252"/>
        <v>176869.6419</v>
      </c>
      <c r="BC406" s="10">
        <f t="shared" si="1253"/>
        <v>0</v>
      </c>
      <c r="BE406" s="11">
        <v>197.0</v>
      </c>
      <c r="BF406" s="11">
        <v>156680.0</v>
      </c>
      <c r="BG406" s="11">
        <v>183463.0</v>
      </c>
      <c r="BH406" s="11">
        <v>-89.386</v>
      </c>
      <c r="BI406" s="10">
        <f t="shared" si="1254"/>
        <v>1966.010881</v>
      </c>
      <c r="BJ406" s="10">
        <f t="shared" si="1255"/>
        <v>183452.4657</v>
      </c>
      <c r="BK406" s="10">
        <f t="shared" si="1256"/>
        <v>0</v>
      </c>
      <c r="BM406" s="7">
        <f t="shared" ref="BM406:BO406" si="2427">E406-BA406</f>
        <v>95.00368708</v>
      </c>
      <c r="BN406" s="7">
        <f t="shared" si="2427"/>
        <v>-3025.111021</v>
      </c>
      <c r="BO406" s="7">
        <f t="shared" si="2427"/>
        <v>0</v>
      </c>
      <c r="BQ406" s="7">
        <f t="shared" ref="BQ406:BS406" si="2428">M406-BI406</f>
        <v>-8.05766441</v>
      </c>
      <c r="BR406" s="7">
        <f t="shared" si="2428"/>
        <v>-1048.973912</v>
      </c>
      <c r="BS406" s="7">
        <f t="shared" si="2428"/>
        <v>0</v>
      </c>
      <c r="BU406" s="12">
        <f t="shared" ref="BU406:BW406" si="2429">AO406-BM406</f>
        <v>-116.8503005</v>
      </c>
      <c r="BV406" s="12">
        <f t="shared" si="2429"/>
        <v>-252.8390731</v>
      </c>
      <c r="BW406" s="12">
        <f t="shared" si="2429"/>
        <v>0</v>
      </c>
      <c r="BY406" s="12">
        <f t="shared" ref="BY406:CA406" si="2430">AS406-BQ406</f>
        <v>-7.539391949</v>
      </c>
      <c r="BZ406" s="12">
        <f t="shared" si="2430"/>
        <v>784.1265125</v>
      </c>
      <c r="CA406" s="12">
        <f t="shared" si="2430"/>
        <v>0</v>
      </c>
    </row>
    <row r="407" ht="15.75" customHeight="1">
      <c r="A407" s="11">
        <v>198.0</v>
      </c>
      <c r="B407" s="11">
        <v>172390.0</v>
      </c>
      <c r="C407" s="11">
        <v>165091.0</v>
      </c>
      <c r="D407" s="11">
        <v>-89.386</v>
      </c>
      <c r="E407" s="10">
        <f t="shared" si="1234"/>
        <v>1769.134389</v>
      </c>
      <c r="F407" s="10">
        <f t="shared" si="1235"/>
        <v>165081.5206</v>
      </c>
      <c r="G407" s="10">
        <f t="shared" si="1236"/>
        <v>0</v>
      </c>
      <c r="I407" s="11">
        <v>198.0</v>
      </c>
      <c r="J407" s="11">
        <v>166540.0</v>
      </c>
      <c r="K407" s="11">
        <v>171133.0</v>
      </c>
      <c r="L407" s="11">
        <v>-89.379</v>
      </c>
      <c r="M407" s="10">
        <f t="shared" si="1237"/>
        <v>1854.787791</v>
      </c>
      <c r="N407" s="10">
        <f t="shared" si="1238"/>
        <v>171122.9483</v>
      </c>
      <c r="O407" s="10">
        <f t="shared" si="1239"/>
        <v>0</v>
      </c>
      <c r="Q407" s="11">
        <v>198.0</v>
      </c>
      <c r="R407" s="11">
        <v>160880.0</v>
      </c>
      <c r="S407" s="11">
        <v>177454.0</v>
      </c>
      <c r="T407" s="11">
        <v>-89.381</v>
      </c>
      <c r="U407" s="10">
        <f t="shared" si="1240"/>
        <v>1917.102624</v>
      </c>
      <c r="V407" s="10">
        <f t="shared" si="1241"/>
        <v>177443.6441</v>
      </c>
      <c r="W407" s="10">
        <f t="shared" si="1242"/>
        <v>0</v>
      </c>
      <c r="Y407" s="11">
        <v>198.0</v>
      </c>
      <c r="Z407" s="11">
        <v>172390.0</v>
      </c>
      <c r="AA407" s="11">
        <v>168180.0</v>
      </c>
      <c r="AB407" s="11">
        <v>-89.412</v>
      </c>
      <c r="AC407" s="10">
        <f t="shared" si="1243"/>
        <v>1725.923009</v>
      </c>
      <c r="AD407" s="10">
        <f t="shared" si="1244"/>
        <v>168171.1437</v>
      </c>
      <c r="AE407" s="10">
        <f t="shared" si="1245"/>
        <v>0</v>
      </c>
      <c r="AG407" s="11">
        <v>198.0</v>
      </c>
      <c r="AH407" s="11">
        <v>166540.0</v>
      </c>
      <c r="AI407" s="11">
        <v>171422.0</v>
      </c>
      <c r="AJ407" s="11">
        <v>-89.355</v>
      </c>
      <c r="AK407" s="10">
        <f t="shared" si="1246"/>
        <v>1929.720751</v>
      </c>
      <c r="AL407" s="10">
        <f t="shared" si="1247"/>
        <v>171411.1381</v>
      </c>
      <c r="AM407" s="10">
        <f t="shared" si="1248"/>
        <v>0</v>
      </c>
      <c r="AO407" s="7">
        <f t="shared" ref="AO407:AQ407" si="2431">E407-AC407</f>
        <v>43.21138011</v>
      </c>
      <c r="AP407" s="7">
        <f t="shared" si="2431"/>
        <v>-3089.623146</v>
      </c>
      <c r="AQ407" s="7">
        <f t="shared" si="2431"/>
        <v>0</v>
      </c>
      <c r="AS407" s="7">
        <f t="shared" ref="AS407:AU407" si="2432">M407-AK407</f>
        <v>-74.93296045</v>
      </c>
      <c r="AT407" s="7">
        <f t="shared" si="2432"/>
        <v>-288.1897437</v>
      </c>
      <c r="AU407" s="7">
        <f t="shared" si="2432"/>
        <v>0</v>
      </c>
      <c r="AW407" s="11">
        <v>198.0</v>
      </c>
      <c r="AX407" s="11">
        <v>172390.0</v>
      </c>
      <c r="AY407" s="11">
        <v>167941.0</v>
      </c>
      <c r="AZ407" s="11">
        <v>-89.464</v>
      </c>
      <c r="BA407" s="10">
        <f t="shared" si="1251"/>
        <v>1571.059226</v>
      </c>
      <c r="BB407" s="10">
        <f t="shared" si="1252"/>
        <v>167933.6513</v>
      </c>
      <c r="BC407" s="10">
        <f t="shared" si="1253"/>
        <v>0</v>
      </c>
      <c r="BE407" s="11">
        <v>198.0</v>
      </c>
      <c r="BF407" s="11">
        <v>166540.0</v>
      </c>
      <c r="BG407" s="11">
        <v>172180.0</v>
      </c>
      <c r="BH407" s="11">
        <v>-89.373</v>
      </c>
      <c r="BI407" s="10">
        <f t="shared" si="1254"/>
        <v>1884.165051</v>
      </c>
      <c r="BJ407" s="10">
        <f t="shared" si="1255"/>
        <v>172169.6905</v>
      </c>
      <c r="BK407" s="10">
        <f t="shared" si="1256"/>
        <v>0</v>
      </c>
      <c r="BM407" s="7">
        <f t="shared" ref="BM407:BO407" si="2433">E407-BA407</f>
        <v>198.0751625</v>
      </c>
      <c r="BN407" s="7">
        <f t="shared" si="2433"/>
        <v>-2852.130742</v>
      </c>
      <c r="BO407" s="7">
        <f t="shared" si="2433"/>
        <v>0</v>
      </c>
      <c r="BQ407" s="7">
        <f t="shared" ref="BQ407:BS407" si="2434">M407-BI407</f>
        <v>-29.37725985</v>
      </c>
      <c r="BR407" s="7">
        <f t="shared" si="2434"/>
        <v>-1046.742138</v>
      </c>
      <c r="BS407" s="7">
        <f t="shared" si="2434"/>
        <v>0</v>
      </c>
      <c r="BU407" s="12">
        <f t="shared" ref="BU407:BW407" si="2435">AO407-BM407</f>
        <v>-154.8637824</v>
      </c>
      <c r="BV407" s="12">
        <f t="shared" si="2435"/>
        <v>-237.4924042</v>
      </c>
      <c r="BW407" s="12">
        <f t="shared" si="2435"/>
        <v>0</v>
      </c>
      <c r="BY407" s="12">
        <f t="shared" ref="BY407:CA407" si="2436">AS407-BQ407</f>
        <v>-45.55570059</v>
      </c>
      <c r="BZ407" s="12">
        <f t="shared" si="2436"/>
        <v>758.5523946</v>
      </c>
      <c r="CA407" s="12">
        <f t="shared" si="2436"/>
        <v>0</v>
      </c>
    </row>
    <row r="408" ht="15.75" customHeight="1">
      <c r="A408" s="11">
        <v>199.0</v>
      </c>
      <c r="B408" s="11">
        <v>181140.0</v>
      </c>
      <c r="C408" s="11">
        <v>156662.0</v>
      </c>
      <c r="D408" s="11">
        <v>-89.364</v>
      </c>
      <c r="E408" s="10">
        <f t="shared" si="1234"/>
        <v>1738.958553</v>
      </c>
      <c r="F408" s="10">
        <f t="shared" si="1235"/>
        <v>156652.3484</v>
      </c>
      <c r="G408" s="10">
        <f t="shared" si="1236"/>
        <v>0</v>
      </c>
      <c r="I408" s="11">
        <v>199.0</v>
      </c>
      <c r="J408" s="11">
        <v>177020.0</v>
      </c>
      <c r="K408" s="11">
        <v>160498.0</v>
      </c>
      <c r="L408" s="11">
        <v>-89.353</v>
      </c>
      <c r="M408" s="10">
        <f t="shared" si="1237"/>
        <v>1812.34988</v>
      </c>
      <c r="N408" s="10">
        <f t="shared" si="1238"/>
        <v>160487.7671</v>
      </c>
      <c r="O408" s="10">
        <f t="shared" si="1239"/>
        <v>0</v>
      </c>
      <c r="Q408" s="11">
        <v>199.0</v>
      </c>
      <c r="R408" s="11">
        <v>172990.0</v>
      </c>
      <c r="S408" s="11">
        <v>164412.0</v>
      </c>
      <c r="T408" s="11">
        <v>-89.349</v>
      </c>
      <c r="U408" s="10">
        <f t="shared" si="1240"/>
        <v>1868.024312</v>
      </c>
      <c r="V408" s="10">
        <f t="shared" si="1241"/>
        <v>164401.3876</v>
      </c>
      <c r="W408" s="10">
        <f t="shared" si="1242"/>
        <v>0</v>
      </c>
      <c r="Y408" s="11">
        <v>199.0</v>
      </c>
      <c r="Z408" s="11">
        <v>181140.0</v>
      </c>
      <c r="AA408" s="11">
        <v>159630.0</v>
      </c>
      <c r="AB408" s="11">
        <v>-89.396</v>
      </c>
      <c r="AC408" s="10">
        <f t="shared" si="1243"/>
        <v>1682.75456</v>
      </c>
      <c r="AD408" s="10">
        <f t="shared" si="1244"/>
        <v>159621.1303</v>
      </c>
      <c r="AE408" s="10">
        <f t="shared" si="1245"/>
        <v>0</v>
      </c>
      <c r="AG408" s="11">
        <v>199.0</v>
      </c>
      <c r="AH408" s="11">
        <v>177020.0</v>
      </c>
      <c r="AI408" s="11">
        <v>160795.0</v>
      </c>
      <c r="AJ408" s="11">
        <v>-89.344</v>
      </c>
      <c r="AK408" s="10">
        <f t="shared" si="1246"/>
        <v>1840.959602</v>
      </c>
      <c r="AL408" s="10">
        <f t="shared" si="1247"/>
        <v>160784.461</v>
      </c>
      <c r="AM408" s="10">
        <f t="shared" si="1248"/>
        <v>0</v>
      </c>
      <c r="AO408" s="7">
        <f t="shared" ref="AO408:AQ408" si="2437">E408-AC408</f>
        <v>56.20399371</v>
      </c>
      <c r="AP408" s="7">
        <f t="shared" si="2437"/>
        <v>-2968.781871</v>
      </c>
      <c r="AQ408" s="7">
        <f t="shared" si="2437"/>
        <v>0</v>
      </c>
      <c r="AS408" s="7">
        <f t="shared" ref="AS408:AU408" si="2438">M408-AK408</f>
        <v>-28.60972264</v>
      </c>
      <c r="AT408" s="7">
        <f t="shared" si="2438"/>
        <v>-296.6938705</v>
      </c>
      <c r="AU408" s="7">
        <f t="shared" si="2438"/>
        <v>0</v>
      </c>
      <c r="AW408" s="11">
        <v>199.0</v>
      </c>
      <c r="AX408" s="11">
        <v>181140.0</v>
      </c>
      <c r="AY408" s="11">
        <v>159322.0</v>
      </c>
      <c r="AZ408" s="11">
        <v>-89.449</v>
      </c>
      <c r="BA408" s="10">
        <f t="shared" si="1251"/>
        <v>1532.138486</v>
      </c>
      <c r="BB408" s="10">
        <f t="shared" si="1252"/>
        <v>159314.6328</v>
      </c>
      <c r="BC408" s="10">
        <f t="shared" si="1253"/>
        <v>0</v>
      </c>
      <c r="BE408" s="11">
        <v>199.0</v>
      </c>
      <c r="BF408" s="11">
        <v>177020.0</v>
      </c>
      <c r="BG408" s="11">
        <v>161436.0</v>
      </c>
      <c r="BH408" s="11">
        <v>-89.363</v>
      </c>
      <c r="BI408" s="10">
        <f t="shared" si="1254"/>
        <v>1794.767685</v>
      </c>
      <c r="BJ408" s="10">
        <f t="shared" si="1255"/>
        <v>161426.023</v>
      </c>
      <c r="BK408" s="10">
        <f t="shared" si="1256"/>
        <v>0</v>
      </c>
      <c r="BM408" s="7">
        <f t="shared" ref="BM408:BO408" si="2439">E408-BA408</f>
        <v>206.8200671</v>
      </c>
      <c r="BN408" s="7">
        <f t="shared" si="2439"/>
        <v>-2662.284411</v>
      </c>
      <c r="BO408" s="7">
        <f t="shared" si="2439"/>
        <v>0</v>
      </c>
      <c r="BQ408" s="7">
        <f t="shared" ref="BQ408:BS408" si="2440">M408-BI408</f>
        <v>17.58219475</v>
      </c>
      <c r="BR408" s="7">
        <f t="shared" si="2440"/>
        <v>-938.2559005</v>
      </c>
      <c r="BS408" s="7">
        <f t="shared" si="2440"/>
        <v>0</v>
      </c>
      <c r="BU408" s="12">
        <f t="shared" ref="BU408:BW408" si="2441">AO408-BM408</f>
        <v>-150.6160734</v>
      </c>
      <c r="BV408" s="12">
        <f t="shared" si="2441"/>
        <v>-306.4974604</v>
      </c>
      <c r="BW408" s="12">
        <f t="shared" si="2441"/>
        <v>0</v>
      </c>
      <c r="BY408" s="12">
        <f t="shared" ref="BY408:CA408" si="2442">AS408-BQ408</f>
        <v>-46.19191739</v>
      </c>
      <c r="BZ408" s="12">
        <f t="shared" si="2442"/>
        <v>641.5620301</v>
      </c>
      <c r="CA408" s="12">
        <f t="shared" si="2442"/>
        <v>0</v>
      </c>
    </row>
    <row r="409" ht="15.75" customHeight="1">
      <c r="A409" s="11">
        <v>200.0</v>
      </c>
      <c r="B409" s="11">
        <v>190340.0</v>
      </c>
      <c r="C409" s="11">
        <v>148638.0</v>
      </c>
      <c r="D409" s="11">
        <v>-89.352</v>
      </c>
      <c r="E409" s="10">
        <f t="shared" si="1234"/>
        <v>1681.020339</v>
      </c>
      <c r="F409" s="10">
        <f t="shared" si="1235"/>
        <v>148628.494</v>
      </c>
      <c r="G409" s="10">
        <f t="shared" si="1236"/>
        <v>0</v>
      </c>
      <c r="I409" s="11">
        <v>200.0</v>
      </c>
      <c r="J409" s="11">
        <v>188160.0</v>
      </c>
      <c r="K409" s="11">
        <v>150536.0</v>
      </c>
      <c r="L409" s="11">
        <v>-89.337</v>
      </c>
      <c r="M409" s="10">
        <f t="shared" si="1237"/>
        <v>1741.893409</v>
      </c>
      <c r="N409" s="10">
        <f t="shared" si="1238"/>
        <v>150525.9217</v>
      </c>
      <c r="O409" s="10">
        <f t="shared" si="1239"/>
        <v>0</v>
      </c>
      <c r="Q409" s="11">
        <v>200.0</v>
      </c>
      <c r="R409" s="11">
        <v>186010.0</v>
      </c>
      <c r="S409" s="11">
        <v>152244.0</v>
      </c>
      <c r="T409" s="11">
        <v>-89.345</v>
      </c>
      <c r="U409" s="10">
        <f t="shared" si="1240"/>
        <v>1740.40128</v>
      </c>
      <c r="V409" s="10">
        <f t="shared" si="1241"/>
        <v>152234.0518</v>
      </c>
      <c r="W409" s="10">
        <f t="shared" si="1242"/>
        <v>0</v>
      </c>
      <c r="Y409" s="11">
        <v>200.0</v>
      </c>
      <c r="Z409" s="11">
        <v>190340.0</v>
      </c>
      <c r="AA409" s="11">
        <v>151478.0</v>
      </c>
      <c r="AB409" s="11">
        <v>-89.377</v>
      </c>
      <c r="AC409" s="10">
        <f t="shared" si="1243"/>
        <v>1647.048617</v>
      </c>
      <c r="AD409" s="10">
        <f t="shared" si="1244"/>
        <v>151469.0454</v>
      </c>
      <c r="AE409" s="10">
        <f t="shared" si="1245"/>
        <v>0</v>
      </c>
      <c r="AG409" s="11">
        <v>200.0</v>
      </c>
      <c r="AH409" s="11">
        <v>188160.0</v>
      </c>
      <c r="AI409" s="11">
        <v>150676.0</v>
      </c>
      <c r="AJ409" s="11">
        <v>-89.339</v>
      </c>
      <c r="AK409" s="10">
        <f t="shared" si="1246"/>
        <v>1738.254154</v>
      </c>
      <c r="AL409" s="10">
        <f t="shared" si="1247"/>
        <v>150665.9731</v>
      </c>
      <c r="AM409" s="10">
        <f t="shared" si="1248"/>
        <v>0</v>
      </c>
      <c r="AO409" s="7">
        <f t="shared" ref="AO409:AQ409" si="2443">E409-AC409</f>
        <v>33.97172149</v>
      </c>
      <c r="AP409" s="7">
        <f t="shared" si="2443"/>
        <v>-2840.551449</v>
      </c>
      <c r="AQ409" s="7">
        <f t="shared" si="2443"/>
        <v>0</v>
      </c>
      <c r="AS409" s="7">
        <f t="shared" ref="AS409:AU409" si="2444">M409-AK409</f>
        <v>3.639255084</v>
      </c>
      <c r="AT409" s="7">
        <f t="shared" si="2444"/>
        <v>-140.0513954</v>
      </c>
      <c r="AU409" s="7">
        <f t="shared" si="2444"/>
        <v>0</v>
      </c>
      <c r="AW409" s="11">
        <v>200.0</v>
      </c>
      <c r="AX409" s="11">
        <v>190340.0</v>
      </c>
      <c r="AY409" s="11">
        <v>151129.0</v>
      </c>
      <c r="AZ409" s="11">
        <v>-89.428</v>
      </c>
      <c r="BA409" s="10">
        <f t="shared" si="1251"/>
        <v>1508.738563</v>
      </c>
      <c r="BB409" s="10">
        <f t="shared" si="1252"/>
        <v>151121.4689</v>
      </c>
      <c r="BC409" s="10">
        <f t="shared" si="1253"/>
        <v>0</v>
      </c>
      <c r="BE409" s="11">
        <v>200.0</v>
      </c>
      <c r="BF409" s="11">
        <v>188160.0</v>
      </c>
      <c r="BG409" s="11">
        <v>151283.0</v>
      </c>
      <c r="BH409" s="11">
        <v>-89.33</v>
      </c>
      <c r="BI409" s="10">
        <f t="shared" si="1254"/>
        <v>1769.018606</v>
      </c>
      <c r="BJ409" s="10">
        <f t="shared" si="1255"/>
        <v>151272.6567</v>
      </c>
      <c r="BK409" s="10">
        <f t="shared" si="1256"/>
        <v>0</v>
      </c>
      <c r="BM409" s="7">
        <f t="shared" ref="BM409:BO409" si="2445">E409-BA409</f>
        <v>172.2817756</v>
      </c>
      <c r="BN409" s="7">
        <f t="shared" si="2445"/>
        <v>-2492.974903</v>
      </c>
      <c r="BO409" s="7">
        <f t="shared" si="2445"/>
        <v>0</v>
      </c>
      <c r="BQ409" s="7">
        <f t="shared" ref="BQ409:BS409" si="2446">M409-BI409</f>
        <v>-27.12519685</v>
      </c>
      <c r="BR409" s="7">
        <f t="shared" si="2446"/>
        <v>-746.7349913</v>
      </c>
      <c r="BS409" s="7">
        <f t="shared" si="2446"/>
        <v>0</v>
      </c>
      <c r="BU409" s="12">
        <f t="shared" ref="BU409:BW409" si="2447">AO409-BM409</f>
        <v>-138.3100541</v>
      </c>
      <c r="BV409" s="12">
        <f t="shared" si="2447"/>
        <v>-347.5765464</v>
      </c>
      <c r="BW409" s="12">
        <f t="shared" si="2447"/>
        <v>0</v>
      </c>
      <c r="BY409" s="12">
        <f t="shared" ref="BY409:CA409" si="2448">AS409-BQ409</f>
        <v>30.76445194</v>
      </c>
      <c r="BZ409" s="12">
        <f t="shared" si="2448"/>
        <v>606.683596</v>
      </c>
      <c r="CA409" s="12">
        <f t="shared" si="2448"/>
        <v>0</v>
      </c>
    </row>
    <row r="410" ht="15.75" customHeight="1">
      <c r="A410" s="11">
        <v>201.0</v>
      </c>
      <c r="B410" s="11">
        <v>200000.0</v>
      </c>
      <c r="C410" s="11">
        <v>140965.0</v>
      </c>
      <c r="D410" s="11">
        <v>-89.322</v>
      </c>
      <c r="E410" s="10">
        <f t="shared" si="1234"/>
        <v>1668.046762</v>
      </c>
      <c r="F410" s="10">
        <f t="shared" si="1235"/>
        <v>140955.1306</v>
      </c>
      <c r="G410" s="10">
        <f t="shared" si="1236"/>
        <v>0</v>
      </c>
      <c r="I410" s="11">
        <v>201.0</v>
      </c>
      <c r="J410" s="11">
        <v>200000.0</v>
      </c>
      <c r="K410" s="11">
        <v>140957.0</v>
      </c>
      <c r="L410" s="11">
        <v>-89.291</v>
      </c>
      <c r="M410" s="10">
        <f t="shared" si="1237"/>
        <v>1744.211587</v>
      </c>
      <c r="N410" s="10">
        <f t="shared" si="1238"/>
        <v>140946.2081</v>
      </c>
      <c r="O410" s="10">
        <f t="shared" si="1239"/>
        <v>0</v>
      </c>
      <c r="Q410" s="11">
        <v>201.0</v>
      </c>
      <c r="R410" s="11">
        <v>200000.0</v>
      </c>
      <c r="S410" s="11">
        <v>140971.0</v>
      </c>
      <c r="T410" s="11">
        <v>-89.309</v>
      </c>
      <c r="U410" s="10">
        <f t="shared" si="1240"/>
        <v>1700.100783</v>
      </c>
      <c r="V410" s="10">
        <f t="shared" si="1241"/>
        <v>140960.7481</v>
      </c>
      <c r="W410" s="10">
        <f t="shared" si="1242"/>
        <v>0</v>
      </c>
      <c r="Y410" s="11">
        <v>201.0</v>
      </c>
      <c r="Z410" s="11">
        <v>200000.0</v>
      </c>
      <c r="AA410" s="11">
        <v>143606.0</v>
      </c>
      <c r="AB410" s="11">
        <v>-89.371</v>
      </c>
      <c r="AC410" s="10">
        <f t="shared" si="1243"/>
        <v>1576.492377</v>
      </c>
      <c r="AD410" s="10">
        <f t="shared" si="1244"/>
        <v>143597.3465</v>
      </c>
      <c r="AE410" s="10">
        <f t="shared" si="1245"/>
        <v>0</v>
      </c>
      <c r="AG410" s="11">
        <v>201.0</v>
      </c>
      <c r="AH410" s="11">
        <v>200000.0</v>
      </c>
      <c r="AI410" s="11">
        <v>141151.0</v>
      </c>
      <c r="AJ410" s="11">
        <v>-89.293</v>
      </c>
      <c r="AK410" s="10">
        <f t="shared" si="1246"/>
        <v>1741.685433</v>
      </c>
      <c r="AL410" s="10">
        <f t="shared" si="1247"/>
        <v>141140.2541</v>
      </c>
      <c r="AM410" s="10">
        <f t="shared" si="1248"/>
        <v>0</v>
      </c>
      <c r="AO410" s="7">
        <f t="shared" ref="AO410:AQ410" si="2449">E410-AC410</f>
        <v>91.55438533</v>
      </c>
      <c r="AP410" s="7">
        <f t="shared" si="2449"/>
        <v>-2642.215842</v>
      </c>
      <c r="AQ410" s="7">
        <f t="shared" si="2449"/>
        <v>0</v>
      </c>
      <c r="AS410" s="7">
        <f t="shared" ref="AS410:AU410" si="2450">M410-AK410</f>
        <v>2.526153914</v>
      </c>
      <c r="AT410" s="7">
        <f t="shared" si="2450"/>
        <v>-194.0460293</v>
      </c>
      <c r="AU410" s="7">
        <f t="shared" si="2450"/>
        <v>0</v>
      </c>
      <c r="AW410" s="11">
        <v>201.0</v>
      </c>
      <c r="AX410" s="11">
        <v>200000.0</v>
      </c>
      <c r="AY410" s="11">
        <v>143346.0</v>
      </c>
      <c r="AZ410" s="11">
        <v>-89.414</v>
      </c>
      <c r="BA410" s="10">
        <f t="shared" si="1251"/>
        <v>1466.064207</v>
      </c>
      <c r="BB410" s="10">
        <f t="shared" si="1252"/>
        <v>143338.5028</v>
      </c>
      <c r="BC410" s="10">
        <f t="shared" si="1253"/>
        <v>0</v>
      </c>
      <c r="BE410" s="11">
        <v>201.0</v>
      </c>
      <c r="BF410" s="11">
        <v>200000.0</v>
      </c>
      <c r="BG410" s="11">
        <v>141722.0</v>
      </c>
      <c r="BH410" s="11">
        <v>-89.3</v>
      </c>
      <c r="BI410" s="10">
        <f t="shared" si="1254"/>
        <v>1731.417792</v>
      </c>
      <c r="BJ410" s="10">
        <f t="shared" si="1255"/>
        <v>141711.4232</v>
      </c>
      <c r="BK410" s="10">
        <f t="shared" si="1256"/>
        <v>0</v>
      </c>
      <c r="BM410" s="7">
        <f t="shared" ref="BM410:BO410" si="2451">E410-BA410</f>
        <v>201.9825557</v>
      </c>
      <c r="BN410" s="7">
        <f t="shared" si="2451"/>
        <v>-2383.372145</v>
      </c>
      <c r="BO410" s="7">
        <f t="shared" si="2451"/>
        <v>0</v>
      </c>
      <c r="BQ410" s="7">
        <f t="shared" ref="BQ410:BS410" si="2452">M410-BI410</f>
        <v>12.79379438</v>
      </c>
      <c r="BR410" s="7">
        <f t="shared" si="2452"/>
        <v>-765.2151491</v>
      </c>
      <c r="BS410" s="7">
        <f t="shared" si="2452"/>
        <v>0</v>
      </c>
      <c r="BU410" s="12">
        <f t="shared" ref="BU410:BW410" si="2453">AO410-BM410</f>
        <v>-110.4281703</v>
      </c>
      <c r="BV410" s="12">
        <f t="shared" si="2453"/>
        <v>-258.8436971</v>
      </c>
      <c r="BW410" s="12">
        <f t="shared" si="2453"/>
        <v>0</v>
      </c>
      <c r="BY410" s="12">
        <f t="shared" ref="BY410:CA410" si="2454">AS410-BQ410</f>
        <v>-10.26764047</v>
      </c>
      <c r="BZ410" s="12">
        <f t="shared" si="2454"/>
        <v>571.1691197</v>
      </c>
      <c r="CA410" s="12">
        <f t="shared" si="2454"/>
        <v>0</v>
      </c>
    </row>
    <row r="411" ht="15.75" customHeight="1">
      <c r="A411" s="13" t="s">
        <v>25</v>
      </c>
    </row>
    <row r="412" ht="15.75" customHeight="1">
      <c r="A412" s="13" t="s">
        <v>26</v>
      </c>
    </row>
    <row r="413" ht="15.75" customHeight="1">
      <c r="A413" s="1" t="s">
        <v>0</v>
      </c>
      <c r="B413" s="2"/>
      <c r="C413" s="2"/>
      <c r="D413" s="2"/>
      <c r="E413" s="2"/>
      <c r="F413" s="2"/>
      <c r="G413" s="3"/>
      <c r="I413" s="1" t="s">
        <v>1</v>
      </c>
      <c r="J413" s="2"/>
      <c r="K413" s="2"/>
      <c r="L413" s="2"/>
      <c r="M413" s="2"/>
      <c r="N413" s="2"/>
      <c r="O413" s="3"/>
      <c r="Q413" s="1" t="s">
        <v>2</v>
      </c>
      <c r="R413" s="2"/>
      <c r="S413" s="2"/>
      <c r="T413" s="2"/>
      <c r="U413" s="2"/>
      <c r="V413" s="2"/>
      <c r="W413" s="3"/>
      <c r="Y413" s="1" t="s">
        <v>3</v>
      </c>
      <c r="Z413" s="2"/>
      <c r="AA413" s="2"/>
      <c r="AB413" s="2"/>
      <c r="AC413" s="2"/>
      <c r="AD413" s="2"/>
      <c r="AE413" s="3"/>
      <c r="AG413" s="1" t="s">
        <v>4</v>
      </c>
      <c r="AH413" s="2"/>
      <c r="AI413" s="2"/>
      <c r="AJ413" s="2"/>
      <c r="AK413" s="2"/>
      <c r="AL413" s="2"/>
      <c r="AM413" s="3"/>
      <c r="AW413" s="1" t="s">
        <v>5</v>
      </c>
      <c r="AX413" s="2"/>
      <c r="AY413" s="2"/>
      <c r="AZ413" s="2"/>
      <c r="BA413" s="2"/>
      <c r="BB413" s="2"/>
      <c r="BC413" s="3"/>
      <c r="BE413" s="1" t="s">
        <v>6</v>
      </c>
      <c r="BF413" s="2"/>
      <c r="BG413" s="2"/>
      <c r="BH413" s="2"/>
      <c r="BI413" s="2"/>
      <c r="BJ413" s="2"/>
      <c r="BK413" s="3"/>
    </row>
    <row r="414" ht="15.75" customHeight="1">
      <c r="A414" s="4"/>
      <c r="B414" s="5"/>
      <c r="C414" s="5"/>
      <c r="D414" s="5"/>
      <c r="E414" s="5"/>
      <c r="F414" s="5"/>
      <c r="G414" s="6"/>
      <c r="I414" s="4"/>
      <c r="J414" s="5"/>
      <c r="K414" s="5"/>
      <c r="L414" s="5"/>
      <c r="M414" s="5"/>
      <c r="N414" s="5"/>
      <c r="O414" s="6"/>
      <c r="Q414" s="4"/>
      <c r="R414" s="5"/>
      <c r="S414" s="5"/>
      <c r="T414" s="5"/>
      <c r="U414" s="5"/>
      <c r="V414" s="5"/>
      <c r="W414" s="6"/>
      <c r="Y414" s="4"/>
      <c r="Z414" s="5"/>
      <c r="AA414" s="5"/>
      <c r="AB414" s="5"/>
      <c r="AC414" s="5"/>
      <c r="AD414" s="5"/>
      <c r="AE414" s="6"/>
      <c r="AG414" s="4"/>
      <c r="AH414" s="5"/>
      <c r="AI414" s="5"/>
      <c r="AJ414" s="5"/>
      <c r="AK414" s="5"/>
      <c r="AL414" s="5"/>
      <c r="AM414" s="6"/>
      <c r="AO414" s="7" t="s">
        <v>7</v>
      </c>
      <c r="AP414" s="7"/>
      <c r="AQ414" s="7"/>
      <c r="AS414" s="7" t="s">
        <v>8</v>
      </c>
      <c r="AT414" s="7"/>
      <c r="AU414" s="7"/>
      <c r="AW414" s="4"/>
      <c r="AX414" s="5"/>
      <c r="AY414" s="5"/>
      <c r="AZ414" s="5"/>
      <c r="BA414" s="5"/>
      <c r="BB414" s="5"/>
      <c r="BC414" s="6"/>
      <c r="BE414" s="4"/>
      <c r="BF414" s="5"/>
      <c r="BG414" s="5"/>
      <c r="BH414" s="5"/>
      <c r="BI414" s="5"/>
      <c r="BJ414" s="5"/>
      <c r="BK414" s="6"/>
      <c r="BM414" s="8" t="s">
        <v>9</v>
      </c>
      <c r="BN414" s="8"/>
      <c r="BO414" s="8"/>
      <c r="BQ414" s="8" t="s">
        <v>10</v>
      </c>
      <c r="BR414" s="8"/>
      <c r="BS414" s="8"/>
      <c r="BU414" s="9" t="s">
        <v>11</v>
      </c>
      <c r="BV414" s="9"/>
      <c r="BW414" s="9"/>
      <c r="BY414" s="9" t="s">
        <v>12</v>
      </c>
      <c r="BZ414" s="9"/>
      <c r="CA414" s="9"/>
    </row>
    <row r="415" ht="15.75" customHeight="1">
      <c r="A415" s="10" t="s">
        <v>13</v>
      </c>
      <c r="B415" s="10" t="s">
        <v>14</v>
      </c>
      <c r="C415" s="10" t="s">
        <v>15</v>
      </c>
      <c r="D415" s="10" t="s">
        <v>16</v>
      </c>
      <c r="E415" s="10" t="s">
        <v>17</v>
      </c>
      <c r="F415" s="10" t="s">
        <v>18</v>
      </c>
      <c r="G415" s="10" t="s">
        <v>19</v>
      </c>
      <c r="I415" s="10" t="s">
        <v>13</v>
      </c>
      <c r="J415" s="10" t="s">
        <v>14</v>
      </c>
      <c r="K415" s="10" t="s">
        <v>15</v>
      </c>
      <c r="L415" s="10" t="s">
        <v>16</v>
      </c>
      <c r="M415" s="10" t="s">
        <v>17</v>
      </c>
      <c r="N415" s="10" t="s">
        <v>18</v>
      </c>
      <c r="O415" s="10" t="s">
        <v>19</v>
      </c>
      <c r="Q415" s="10" t="s">
        <v>13</v>
      </c>
      <c r="R415" s="10" t="s">
        <v>14</v>
      </c>
      <c r="S415" s="10" t="s">
        <v>15</v>
      </c>
      <c r="T415" s="10" t="s">
        <v>16</v>
      </c>
      <c r="U415" s="10" t="s">
        <v>17</v>
      </c>
      <c r="V415" s="10" t="s">
        <v>18</v>
      </c>
      <c r="W415" s="10" t="s">
        <v>19</v>
      </c>
      <c r="Y415" s="10" t="s">
        <v>13</v>
      </c>
      <c r="Z415" s="10" t="s">
        <v>14</v>
      </c>
      <c r="AA415" s="10" t="s">
        <v>15</v>
      </c>
      <c r="AB415" s="10" t="s">
        <v>16</v>
      </c>
      <c r="AC415" s="10" t="s">
        <v>17</v>
      </c>
      <c r="AD415" s="10" t="s">
        <v>18</v>
      </c>
      <c r="AE415" s="10" t="s">
        <v>19</v>
      </c>
      <c r="AG415" s="10" t="s">
        <v>13</v>
      </c>
      <c r="AH415" s="10" t="s">
        <v>14</v>
      </c>
      <c r="AI415" s="10" t="s">
        <v>15</v>
      </c>
      <c r="AJ415" s="10" t="s">
        <v>16</v>
      </c>
      <c r="AK415" s="10" t="s">
        <v>17</v>
      </c>
      <c r="AL415" s="10" t="s">
        <v>18</v>
      </c>
      <c r="AM415" s="10" t="s">
        <v>19</v>
      </c>
      <c r="AO415" s="7" t="s">
        <v>20</v>
      </c>
      <c r="AP415" s="7" t="s">
        <v>21</v>
      </c>
      <c r="AQ415" s="7" t="s">
        <v>22</v>
      </c>
      <c r="AS415" s="7" t="s">
        <v>20</v>
      </c>
      <c r="AT415" s="7" t="s">
        <v>21</v>
      </c>
      <c r="AU415" s="7" t="s">
        <v>22</v>
      </c>
      <c r="AW415" s="10" t="s">
        <v>13</v>
      </c>
      <c r="AX415" s="10" t="s">
        <v>14</v>
      </c>
      <c r="AY415" s="10" t="s">
        <v>15</v>
      </c>
      <c r="AZ415" s="10" t="s">
        <v>16</v>
      </c>
      <c r="BA415" s="10" t="s">
        <v>17</v>
      </c>
      <c r="BB415" s="10" t="s">
        <v>18</v>
      </c>
      <c r="BC415" s="10" t="s">
        <v>19</v>
      </c>
      <c r="BE415" s="10" t="s">
        <v>13</v>
      </c>
      <c r="BF415" s="10" t="s">
        <v>14</v>
      </c>
      <c r="BG415" s="10" t="s">
        <v>15</v>
      </c>
      <c r="BH415" s="10" t="s">
        <v>16</v>
      </c>
      <c r="BI415" s="10" t="s">
        <v>17</v>
      </c>
      <c r="BJ415" s="10" t="s">
        <v>18</v>
      </c>
      <c r="BK415" s="10" t="s">
        <v>19</v>
      </c>
      <c r="BM415" s="8" t="s">
        <v>20</v>
      </c>
      <c r="BN415" s="8" t="s">
        <v>21</v>
      </c>
      <c r="BO415" s="8" t="s">
        <v>22</v>
      </c>
      <c r="BQ415" s="8" t="s">
        <v>20</v>
      </c>
      <c r="BR415" s="8" t="s">
        <v>21</v>
      </c>
      <c r="BS415" s="8" t="s">
        <v>22</v>
      </c>
      <c r="BU415" s="9" t="s">
        <v>20</v>
      </c>
      <c r="BV415" s="9" t="s">
        <v>21</v>
      </c>
      <c r="BW415" s="9" t="s">
        <v>22</v>
      </c>
      <c r="BY415" s="9" t="s">
        <v>20</v>
      </c>
      <c r="BZ415" s="9" t="s">
        <v>21</v>
      </c>
      <c r="CA415" s="9" t="s">
        <v>22</v>
      </c>
    </row>
    <row r="416" ht="15.75" customHeight="1">
      <c r="A416" s="11">
        <v>1.0</v>
      </c>
      <c r="B416" s="11">
        <v>10.0</v>
      </c>
      <c r="C416" s="11">
        <v>3.45276E7</v>
      </c>
      <c r="D416" s="11">
        <v>-10.457</v>
      </c>
      <c r="E416" s="10">
        <f t="shared" ref="E416:E616" si="2461">C416*COS(D416*PI()/180)</f>
        <v>33954144.79</v>
      </c>
      <c r="F416" s="10">
        <f t="shared" ref="F416:F616" si="2462">-C416*SIN(D416*PI()/180)</f>
        <v>6266674.797</v>
      </c>
      <c r="G416" s="10">
        <f t="shared" ref="G416:G616" si="2463">F416/(2*PI()*B416*C416^2)</f>
        <v>0</v>
      </c>
      <c r="I416" s="11">
        <v>1.0</v>
      </c>
      <c r="J416" s="11">
        <v>1.0</v>
      </c>
      <c r="K416" s="11">
        <v>1.36792E11</v>
      </c>
      <c r="L416" s="11">
        <v>-38.328</v>
      </c>
      <c r="M416" s="10">
        <f t="shared" ref="M416:M616" si="2464">K416*COS(L416*PI()/180)</f>
        <v>107309684739</v>
      </c>
      <c r="N416" s="10">
        <f t="shared" ref="N416:N616" si="2465">-K416*SIN(L416*PI()/180)</f>
        <v>84833264850</v>
      </c>
      <c r="O416" s="10">
        <f t="shared" ref="O416:O616" si="2466">N416/(2*PI()*J416*K416^2)</f>
        <v>0</v>
      </c>
      <c r="Q416" s="11">
        <v>1.0</v>
      </c>
      <c r="R416" s="11">
        <v>0.1</v>
      </c>
      <c r="S416" s="11">
        <v>1.55392E11</v>
      </c>
      <c r="T416" s="11">
        <v>-8.278</v>
      </c>
      <c r="U416" s="10">
        <f t="shared" ref="U416:U616" si="2467">S416*COS(T416*PI()/180)</f>
        <v>153772993272</v>
      </c>
      <c r="V416" s="10">
        <f t="shared" ref="V416:V616" si="2468">-S416*SIN(T416*PI()/180)</f>
        <v>22372755846</v>
      </c>
      <c r="W416" s="10">
        <f t="shared" ref="W416:W616" si="2469">V416/(2*PI()*R416*S416^2)</f>
        <v>0</v>
      </c>
      <c r="Y416" s="11">
        <v>1.0</v>
      </c>
      <c r="Z416" s="11">
        <v>10.0</v>
      </c>
      <c r="AA416" s="11">
        <v>2.88051E7</v>
      </c>
      <c r="AB416" s="11">
        <v>-11.063</v>
      </c>
      <c r="AC416" s="10">
        <f t="shared" ref="AC416:AC616" si="2470">AA416*COS(AB416*PI()/180)</f>
        <v>28269808.62</v>
      </c>
      <c r="AD416" s="10">
        <f t="shared" ref="AD416:AD616" si="2471">-AA416*SIN(AB416*PI()/180)</f>
        <v>5527359.806</v>
      </c>
      <c r="AE416" s="10">
        <f t="shared" ref="AE416:AE616" si="2472">AD416/(2*PI()*Z416*AA416^2)</f>
        <v>0.000000000106022757</v>
      </c>
      <c r="AG416" s="11">
        <v>1.0</v>
      </c>
      <c r="AH416" s="11">
        <v>1.0</v>
      </c>
      <c r="AI416" s="11">
        <v>4.59811E7</v>
      </c>
      <c r="AJ416" s="11">
        <v>-15.898</v>
      </c>
      <c r="AK416" s="10">
        <f t="shared" ref="AK416:AK616" si="2473">AI416*COS(AJ416*PI()/180)</f>
        <v>44222363.02</v>
      </c>
      <c r="AL416" s="10">
        <f t="shared" ref="AL416:AL616" si="2474">-AI416*SIN(AJ416*PI()/180)</f>
        <v>12595402.59</v>
      </c>
      <c r="AM416" s="10">
        <f t="shared" ref="AM416:AM616" si="2475">AL416/(2*PI()*AH416*AI416^2)</f>
        <v>0.0000000009481421894</v>
      </c>
      <c r="AO416" s="7">
        <f t="shared" ref="AO416:AQ416" si="2455">E416-AC416</f>
        <v>5684336.172</v>
      </c>
      <c r="AP416" s="7">
        <f t="shared" si="2455"/>
        <v>739314.9916</v>
      </c>
      <c r="AQ416" s="7">
        <f t="shared" si="2455"/>
        <v>0</v>
      </c>
      <c r="AS416" s="7">
        <f t="shared" ref="AS416:AU416" si="2456">M416-AK416</f>
        <v>107265462376</v>
      </c>
      <c r="AT416" s="7">
        <f t="shared" si="2456"/>
        <v>84820669447</v>
      </c>
      <c r="AU416" s="7">
        <f t="shared" si="2456"/>
        <v>-0.000000000947420642</v>
      </c>
      <c r="AW416" s="11">
        <v>1.0</v>
      </c>
      <c r="AX416" s="11">
        <v>10.0</v>
      </c>
      <c r="AY416" s="11">
        <v>4765470.0</v>
      </c>
      <c r="AZ416" s="11">
        <v>-19.503</v>
      </c>
      <c r="BA416" s="10">
        <f t="shared" ref="BA416:BA616" si="2478">AY416*COS(AZ416*PI()/180)</f>
        <v>4492046.449</v>
      </c>
      <c r="BB416" s="10">
        <f t="shared" ref="BB416:BB616" si="2479">-AY416*SIN(AZ416*PI()/180)</f>
        <v>1590981.779</v>
      </c>
      <c r="BC416" s="10">
        <f t="shared" ref="BC416:BC616" si="2480">BB416/(2*PI()*AX416*AY416^2)</f>
        <v>0.000000001114997408</v>
      </c>
      <c r="BE416" s="11">
        <v>1.0</v>
      </c>
      <c r="BF416" s="11">
        <v>1.0</v>
      </c>
      <c r="BG416" s="11">
        <v>2.17488E7</v>
      </c>
      <c r="BH416" s="11">
        <v>-22.531</v>
      </c>
      <c r="BI416" s="10">
        <f t="shared" ref="BI416:BI616" si="2481">BG416*COS(BH416*PI()/180)</f>
        <v>20088765.11</v>
      </c>
      <c r="BJ416" s="10">
        <f t="shared" ref="BJ416:BJ616" si="2482">-BG416*SIN(BH416*PI()/180)</f>
        <v>8333775.721</v>
      </c>
      <c r="BK416" s="10">
        <f t="shared" ref="BK416:BK616" si="2483">BJ416/(2*PI()*BF416*BG416^2)</f>
        <v>0.000000002804086077</v>
      </c>
      <c r="BM416" s="7">
        <f t="shared" ref="BM416:BO416" si="2457">E416-BA416</f>
        <v>29462098.35</v>
      </c>
      <c r="BN416" s="7">
        <f t="shared" si="2457"/>
        <v>4675693.019</v>
      </c>
      <c r="BO416" s="7">
        <f t="shared" si="2457"/>
        <v>-0.000000001031336127</v>
      </c>
      <c r="BQ416" s="7">
        <f t="shared" ref="BQ416:BS416" si="2458">M416-BI416</f>
        <v>107289595974</v>
      </c>
      <c r="BR416" s="7">
        <f t="shared" si="2458"/>
        <v>84824931074</v>
      </c>
      <c r="BS416" s="7">
        <f t="shared" si="2458"/>
        <v>-0.00000000280336453</v>
      </c>
      <c r="BU416" s="12">
        <f t="shared" ref="BU416:BW416" si="2459">AO416-BM416</f>
        <v>-23777762.17</v>
      </c>
      <c r="BV416" s="12">
        <f t="shared" si="2459"/>
        <v>-3936378.027</v>
      </c>
      <c r="BW416" s="12">
        <f t="shared" si="2459"/>
        <v>0.000000001008974651</v>
      </c>
      <c r="BY416" s="12">
        <f t="shared" ref="BY416:CA416" si="2460">AS416-BQ416</f>
        <v>-24133597.91</v>
      </c>
      <c r="BZ416" s="12">
        <f t="shared" si="2460"/>
        <v>-4261626.866</v>
      </c>
      <c r="CA416" s="12">
        <f t="shared" si="2460"/>
        <v>0.000000001855943888</v>
      </c>
    </row>
    <row r="417" ht="15.75" customHeight="1">
      <c r="A417" s="11">
        <v>2.0</v>
      </c>
      <c r="B417" s="11">
        <v>10.508</v>
      </c>
      <c r="C417" s="11">
        <v>3.42937E7</v>
      </c>
      <c r="D417" s="11">
        <v>-10.19</v>
      </c>
      <c r="E417" s="10">
        <f t="shared" si="2461"/>
        <v>33752768.33</v>
      </c>
      <c r="F417" s="10">
        <f t="shared" si="2462"/>
        <v>6067000.082</v>
      </c>
      <c r="G417" s="10">
        <f t="shared" si="2463"/>
        <v>0</v>
      </c>
      <c r="I417" s="11">
        <v>2.0</v>
      </c>
      <c r="J417" s="11">
        <v>1.063</v>
      </c>
      <c r="K417" s="11">
        <v>5.56853E10</v>
      </c>
      <c r="L417" s="11">
        <v>-9.974</v>
      </c>
      <c r="M417" s="10">
        <f t="shared" si="2464"/>
        <v>54843697471</v>
      </c>
      <c r="N417" s="10">
        <f t="shared" si="2465"/>
        <v>9644764581</v>
      </c>
      <c r="O417" s="10">
        <f t="shared" si="2466"/>
        <v>0</v>
      </c>
      <c r="Q417" s="11">
        <v>2.0</v>
      </c>
      <c r="R417" s="11">
        <v>0.108</v>
      </c>
      <c r="S417" s="11">
        <v>1.30549E11</v>
      </c>
      <c r="T417" s="11">
        <v>57.715</v>
      </c>
      <c r="U417" s="10">
        <f t="shared" si="2467"/>
        <v>69730273409</v>
      </c>
      <c r="V417" s="10">
        <f t="shared" si="2468"/>
        <v>-110366346190</v>
      </c>
      <c r="W417" s="10">
        <f t="shared" si="2469"/>
        <v>0</v>
      </c>
      <c r="Y417" s="11">
        <v>2.0</v>
      </c>
      <c r="Z417" s="11">
        <v>10.508</v>
      </c>
      <c r="AA417" s="11">
        <v>2.87498E7</v>
      </c>
      <c r="AB417" s="11">
        <v>-10.743</v>
      </c>
      <c r="AC417" s="10">
        <f t="shared" si="2470"/>
        <v>28245907.39</v>
      </c>
      <c r="AD417" s="10">
        <f t="shared" si="2471"/>
        <v>5359077.882</v>
      </c>
      <c r="AE417" s="10">
        <f t="shared" si="2472"/>
        <v>0</v>
      </c>
      <c r="AG417" s="11">
        <v>2.0</v>
      </c>
      <c r="AH417" s="11">
        <v>1.063</v>
      </c>
      <c r="AI417" s="11">
        <v>4.51174E7</v>
      </c>
      <c r="AJ417" s="11">
        <v>-15.631</v>
      </c>
      <c r="AK417" s="10">
        <f t="shared" si="2473"/>
        <v>43448819.87</v>
      </c>
      <c r="AL417" s="10">
        <f t="shared" si="2474"/>
        <v>12156472.97</v>
      </c>
      <c r="AM417" s="10">
        <f t="shared" si="2475"/>
        <v>0.0000000008941416535</v>
      </c>
      <c r="AO417" s="7">
        <f t="shared" ref="AO417:AQ417" si="2476">E417-AC417</f>
        <v>5506860.936</v>
      </c>
      <c r="AP417" s="7">
        <f t="shared" si="2476"/>
        <v>707922.2003</v>
      </c>
      <c r="AQ417" s="7">
        <f t="shared" si="2476"/>
        <v>0</v>
      </c>
      <c r="AS417" s="7">
        <f t="shared" ref="AS417:AU417" si="2477">M417-AK417</f>
        <v>54800248651</v>
      </c>
      <c r="AT417" s="7">
        <f t="shared" si="2477"/>
        <v>9632608108</v>
      </c>
      <c r="AU417" s="7">
        <f t="shared" si="2477"/>
        <v>-0.000000000893675963</v>
      </c>
      <c r="AW417" s="11">
        <v>2.0</v>
      </c>
      <c r="AX417" s="11">
        <v>10.508</v>
      </c>
      <c r="AY417" s="11">
        <v>4228720.0</v>
      </c>
      <c r="AZ417" s="11">
        <v>-20.937</v>
      </c>
      <c r="BA417" s="10">
        <f t="shared" si="2478"/>
        <v>3949514.145</v>
      </c>
      <c r="BB417" s="10">
        <f t="shared" si="2479"/>
        <v>1511095.912</v>
      </c>
      <c r="BC417" s="10">
        <f t="shared" si="2480"/>
        <v>0.000000001279894694</v>
      </c>
      <c r="BE417" s="11">
        <v>2.0</v>
      </c>
      <c r="BF417" s="11">
        <v>1.063</v>
      </c>
      <c r="BG417" s="11">
        <v>1.09093E7</v>
      </c>
      <c r="BH417" s="11">
        <v>-32.418</v>
      </c>
      <c r="BI417" s="10">
        <f t="shared" si="2481"/>
        <v>9209189.767</v>
      </c>
      <c r="BJ417" s="10">
        <f t="shared" si="2482"/>
        <v>5848388.695</v>
      </c>
      <c r="BK417" s="10">
        <f t="shared" si="2483"/>
        <v>0.000000007357484003</v>
      </c>
      <c r="BM417" s="7">
        <f t="shared" ref="BM417:BO417" si="2484">E417-BA417</f>
        <v>29803254.18</v>
      </c>
      <c r="BN417" s="7">
        <f t="shared" si="2484"/>
        <v>4555904.17</v>
      </c>
      <c r="BO417" s="7">
        <f t="shared" si="2484"/>
        <v>-0.000000001201759737</v>
      </c>
      <c r="BQ417" s="7">
        <f t="shared" ref="BQ417:BS417" si="2485">M417-BI417</f>
        <v>54834488281</v>
      </c>
      <c r="BR417" s="7">
        <f t="shared" si="2485"/>
        <v>9638916193</v>
      </c>
      <c r="BS417" s="7">
        <f t="shared" si="2485"/>
        <v>-0.000000007357018313</v>
      </c>
      <c r="BU417" s="12">
        <f t="shared" ref="BU417:BW417" si="2486">AO417-BM417</f>
        <v>-24296393.25</v>
      </c>
      <c r="BV417" s="12">
        <f t="shared" si="2486"/>
        <v>-3847981.97</v>
      </c>
      <c r="BW417" s="12">
        <f t="shared" si="2486"/>
        <v>0.000000001181692661</v>
      </c>
      <c r="BY417" s="12">
        <f t="shared" ref="BY417:CA417" si="2487">AS417-BQ417</f>
        <v>-34239630.1</v>
      </c>
      <c r="BZ417" s="12">
        <f t="shared" si="2487"/>
        <v>-6308084.271</v>
      </c>
      <c r="CA417" s="12">
        <f t="shared" si="2487"/>
        <v>0.00000000646334235</v>
      </c>
    </row>
    <row r="418" ht="15.75" customHeight="1">
      <c r="A418" s="11">
        <v>3.0</v>
      </c>
      <c r="B418" s="11">
        <v>11.041</v>
      </c>
      <c r="C418" s="11">
        <v>3.42866E7</v>
      </c>
      <c r="D418" s="11">
        <v>-10.691</v>
      </c>
      <c r="E418" s="10">
        <f t="shared" si="2461"/>
        <v>33691451.44</v>
      </c>
      <c r="F418" s="10">
        <f t="shared" si="2462"/>
        <v>6360584.813</v>
      </c>
      <c r="G418" s="10">
        <f t="shared" si="2463"/>
        <v>0</v>
      </c>
      <c r="I418" s="11">
        <v>3.0</v>
      </c>
      <c r="J418" s="11">
        <v>1.13</v>
      </c>
      <c r="K418" s="11">
        <v>1.97756E11</v>
      </c>
      <c r="L418" s="11">
        <v>-25.808</v>
      </c>
      <c r="M418" s="10">
        <f t="shared" si="2464"/>
        <v>178031419644</v>
      </c>
      <c r="N418" s="10">
        <f t="shared" si="2465"/>
        <v>86094420002</v>
      </c>
      <c r="O418" s="10">
        <f t="shared" si="2466"/>
        <v>0</v>
      </c>
      <c r="Q418" s="11">
        <v>3.0</v>
      </c>
      <c r="R418" s="11">
        <v>0.116</v>
      </c>
      <c r="S418" s="11">
        <v>1.02119E11</v>
      </c>
      <c r="T418" s="11">
        <v>-54.264</v>
      </c>
      <c r="U418" s="10">
        <f t="shared" si="2467"/>
        <v>59642739123</v>
      </c>
      <c r="V418" s="10">
        <f t="shared" si="2468"/>
        <v>82891699409</v>
      </c>
      <c r="W418" s="10">
        <f t="shared" si="2469"/>
        <v>0</v>
      </c>
      <c r="Y418" s="11">
        <v>3.0</v>
      </c>
      <c r="Z418" s="11">
        <v>11.041</v>
      </c>
      <c r="AA418" s="11">
        <v>2.89837E7</v>
      </c>
      <c r="AB418" s="11">
        <v>-10.873</v>
      </c>
      <c r="AC418" s="10">
        <f t="shared" si="2470"/>
        <v>28463376.29</v>
      </c>
      <c r="AD418" s="10">
        <f t="shared" si="2471"/>
        <v>5467273.148</v>
      </c>
      <c r="AE418" s="10">
        <f t="shared" si="2472"/>
        <v>0</v>
      </c>
      <c r="AG418" s="11">
        <v>3.0</v>
      </c>
      <c r="AH418" s="11">
        <v>1.13</v>
      </c>
      <c r="AI418" s="11">
        <v>4.43071E7</v>
      </c>
      <c r="AJ418" s="11">
        <v>-15.49</v>
      </c>
      <c r="AK418" s="10">
        <f t="shared" si="2473"/>
        <v>42697736.77</v>
      </c>
      <c r="AL418" s="10">
        <f t="shared" si="2474"/>
        <v>11833105.47</v>
      </c>
      <c r="AM418" s="10">
        <f t="shared" si="2475"/>
        <v>0.0000000008489727935</v>
      </c>
      <c r="AO418" s="7">
        <f t="shared" ref="AO418:AQ418" si="2488">E418-AC418</f>
        <v>5228075.151</v>
      </c>
      <c r="AP418" s="7">
        <f t="shared" si="2488"/>
        <v>893311.6643</v>
      </c>
      <c r="AQ418" s="7">
        <f t="shared" si="2488"/>
        <v>0</v>
      </c>
      <c r="AS418" s="7">
        <f t="shared" ref="AS418:AU418" si="2489">M418-AK418</f>
        <v>177988721907</v>
      </c>
      <c r="AT418" s="7">
        <f t="shared" si="2489"/>
        <v>86082586897</v>
      </c>
      <c r="AU418" s="7">
        <f t="shared" si="2489"/>
        <v>-0.0000000008486627252</v>
      </c>
      <c r="AW418" s="11">
        <v>3.0</v>
      </c>
      <c r="AX418" s="11">
        <v>11.041</v>
      </c>
      <c r="AY418" s="11">
        <v>3284970.0</v>
      </c>
      <c r="AZ418" s="11">
        <v>-23.612</v>
      </c>
      <c r="BA418" s="10">
        <f t="shared" si="2478"/>
        <v>3009948.569</v>
      </c>
      <c r="BB418" s="10">
        <f t="shared" si="2479"/>
        <v>1315764.992</v>
      </c>
      <c r="BC418" s="10">
        <f t="shared" si="2480"/>
        <v>0.000000001757629097</v>
      </c>
      <c r="BE418" s="11">
        <v>3.0</v>
      </c>
      <c r="BF418" s="11">
        <v>1.13</v>
      </c>
      <c r="BG418" s="11">
        <v>1.71789E7</v>
      </c>
      <c r="BH418" s="11">
        <v>-24.252</v>
      </c>
      <c r="BI418" s="10">
        <f t="shared" si="2481"/>
        <v>15662822.67</v>
      </c>
      <c r="BJ418" s="10">
        <f t="shared" si="2482"/>
        <v>7056244.837</v>
      </c>
      <c r="BK418" s="10">
        <f t="shared" si="2483"/>
        <v>0.000000003367631991</v>
      </c>
      <c r="BM418" s="7">
        <f t="shared" ref="BM418:BO418" si="2490">E418-BA418</f>
        <v>30681502.88</v>
      </c>
      <c r="BN418" s="7">
        <f t="shared" si="2490"/>
        <v>5044819.82</v>
      </c>
      <c r="BO418" s="7">
        <f t="shared" si="2490"/>
        <v>-0.000000001679635325</v>
      </c>
      <c r="BQ418" s="7">
        <f t="shared" ref="BQ418:BS418" si="2491">M418-BI418</f>
        <v>178015756821</v>
      </c>
      <c r="BR418" s="7">
        <f t="shared" si="2491"/>
        <v>86087363757</v>
      </c>
      <c r="BS418" s="7">
        <f t="shared" si="2491"/>
        <v>-0.000000003367321922</v>
      </c>
      <c r="BU418" s="12">
        <f t="shared" ref="BU418:BW418" si="2492">AO418-BM418</f>
        <v>-25453427.72</v>
      </c>
      <c r="BV418" s="12">
        <f t="shared" si="2492"/>
        <v>-4151508.156</v>
      </c>
      <c r="BW418" s="12">
        <f t="shared" si="2492"/>
        <v>0.000000001663813544</v>
      </c>
      <c r="BY418" s="12">
        <f t="shared" ref="BY418:CA418" si="2493">AS418-BQ418</f>
        <v>-27034914.1</v>
      </c>
      <c r="BZ418" s="12">
        <f t="shared" si="2493"/>
        <v>-4776860.635</v>
      </c>
      <c r="CA418" s="12">
        <f t="shared" si="2493"/>
        <v>0.000000002518659197</v>
      </c>
    </row>
    <row r="419" ht="15.75" customHeight="1">
      <c r="A419" s="11">
        <v>4.0</v>
      </c>
      <c r="B419" s="11">
        <v>11.602</v>
      </c>
      <c r="C419" s="11">
        <v>3.40308E7</v>
      </c>
      <c r="D419" s="11">
        <v>-10.021</v>
      </c>
      <c r="E419" s="10">
        <f t="shared" si="2461"/>
        <v>33511627.53</v>
      </c>
      <c r="F419" s="10">
        <f t="shared" si="2462"/>
        <v>5921669.455</v>
      </c>
      <c r="G419" s="10">
        <f t="shared" si="2463"/>
        <v>0</v>
      </c>
      <c r="I419" s="11">
        <v>4.0</v>
      </c>
      <c r="J419" s="11">
        <v>1.201</v>
      </c>
      <c r="K419" s="11">
        <v>1.13326E11</v>
      </c>
      <c r="L419" s="11">
        <v>-9.794</v>
      </c>
      <c r="M419" s="10">
        <f t="shared" si="2464"/>
        <v>111674354848</v>
      </c>
      <c r="N419" s="10">
        <f t="shared" si="2465"/>
        <v>19277467297</v>
      </c>
      <c r="O419" s="10">
        <f t="shared" si="2466"/>
        <v>0</v>
      </c>
      <c r="Q419" s="11">
        <v>4.0</v>
      </c>
      <c r="R419" s="11">
        <v>0.124</v>
      </c>
      <c r="S419" s="11">
        <v>1.46202E11</v>
      </c>
      <c r="T419" s="11">
        <v>-44.696</v>
      </c>
      <c r="U419" s="10">
        <f t="shared" si="2467"/>
        <v>103927483853</v>
      </c>
      <c r="V419" s="10">
        <f t="shared" si="2468"/>
        <v>102830457084</v>
      </c>
      <c r="W419" s="10">
        <f t="shared" si="2469"/>
        <v>0</v>
      </c>
      <c r="Y419" s="11">
        <v>4.0</v>
      </c>
      <c r="Z419" s="11">
        <v>11.602</v>
      </c>
      <c r="AA419" s="11">
        <v>2.90659E7</v>
      </c>
      <c r="AB419" s="11">
        <v>-10.911</v>
      </c>
      <c r="AC419" s="10">
        <f t="shared" si="2470"/>
        <v>28540458.02</v>
      </c>
      <c r="AD419" s="10">
        <f t="shared" si="2471"/>
        <v>5501708.712</v>
      </c>
      <c r="AE419" s="10">
        <f t="shared" si="2472"/>
        <v>0</v>
      </c>
      <c r="AG419" s="11">
        <v>4.0</v>
      </c>
      <c r="AH419" s="11">
        <v>1.201</v>
      </c>
      <c r="AI419" s="11">
        <v>4.24371E7</v>
      </c>
      <c r="AJ419" s="11">
        <v>-15.471</v>
      </c>
      <c r="AK419" s="10">
        <f t="shared" si="2473"/>
        <v>40899416.77</v>
      </c>
      <c r="AL419" s="10">
        <f t="shared" si="2474"/>
        <v>11320122.09</v>
      </c>
      <c r="AM419" s="10">
        <f t="shared" si="2475"/>
        <v>0.0000000008329843436</v>
      </c>
      <c r="AO419" s="7">
        <f t="shared" ref="AO419:AQ419" si="2494">E419-AC419</f>
        <v>4971169.506</v>
      </c>
      <c r="AP419" s="7">
        <f t="shared" si="2494"/>
        <v>419960.7427</v>
      </c>
      <c r="AQ419" s="7">
        <f t="shared" si="2494"/>
        <v>0</v>
      </c>
      <c r="AS419" s="7">
        <f t="shared" ref="AS419:AU419" si="2495">M419-AK419</f>
        <v>111633455431</v>
      </c>
      <c r="AT419" s="7">
        <f t="shared" si="2495"/>
        <v>19266147175</v>
      </c>
      <c r="AU419" s="7">
        <f t="shared" si="2495"/>
        <v>-0.0000000008327854284</v>
      </c>
      <c r="AW419" s="11">
        <v>4.0</v>
      </c>
      <c r="AX419" s="11">
        <v>11.602</v>
      </c>
      <c r="AY419" s="11">
        <v>2406940.0</v>
      </c>
      <c r="AZ419" s="11">
        <v>-27.576</v>
      </c>
      <c r="BA419" s="10">
        <f t="shared" si="2478"/>
        <v>2133505.759</v>
      </c>
      <c r="BB419" s="10">
        <f t="shared" si="2479"/>
        <v>1114232.176</v>
      </c>
      <c r="BC419" s="10">
        <f t="shared" si="2480"/>
        <v>0.000000002638350178</v>
      </c>
      <c r="BE419" s="11">
        <v>4.0</v>
      </c>
      <c r="BF419" s="11">
        <v>1.201</v>
      </c>
      <c r="BG419" s="11">
        <v>1.09728E7</v>
      </c>
      <c r="BH419" s="11">
        <v>-30.544</v>
      </c>
      <c r="BI419" s="10">
        <f t="shared" si="2481"/>
        <v>9450204.889</v>
      </c>
      <c r="BJ419" s="10">
        <f t="shared" si="2482"/>
        <v>5576375.829</v>
      </c>
      <c r="BK419" s="10">
        <f t="shared" si="2483"/>
        <v>0.000000006137538557</v>
      </c>
      <c r="BM419" s="7">
        <f t="shared" ref="BM419:BO419" si="2496">E419-BA419</f>
        <v>31378121.77</v>
      </c>
      <c r="BN419" s="7">
        <f t="shared" si="2496"/>
        <v>4807437.279</v>
      </c>
      <c r="BO419" s="7">
        <f t="shared" si="2496"/>
        <v>-0.000000002568206729</v>
      </c>
      <c r="BQ419" s="7">
        <f t="shared" ref="BQ419:BS419" si="2497">M419-BI419</f>
        <v>111664904643</v>
      </c>
      <c r="BR419" s="7">
        <f t="shared" si="2497"/>
        <v>19271890921</v>
      </c>
      <c r="BS419" s="7">
        <f t="shared" si="2497"/>
        <v>-0.000000006137339642</v>
      </c>
      <c r="BU419" s="12">
        <f t="shared" ref="BU419:BW419" si="2498">AO419-BM419</f>
        <v>-26406952.26</v>
      </c>
      <c r="BV419" s="12">
        <f t="shared" si="2498"/>
        <v>-4387476.537</v>
      </c>
      <c r="BW419" s="12">
        <f t="shared" si="2498"/>
        <v>0.000000002549016068</v>
      </c>
      <c r="BY419" s="12">
        <f t="shared" ref="BY419:CA419" si="2499">AS419-BQ419</f>
        <v>-31449211.88</v>
      </c>
      <c r="BZ419" s="12">
        <f t="shared" si="2499"/>
        <v>-5743746.256</v>
      </c>
      <c r="CA419" s="12">
        <f t="shared" si="2499"/>
        <v>0.000000005304554213</v>
      </c>
    </row>
    <row r="420" ht="15.75" customHeight="1">
      <c r="A420" s="11">
        <v>5.0</v>
      </c>
      <c r="B420" s="11">
        <v>12.19</v>
      </c>
      <c r="C420" s="11">
        <v>3.38236E7</v>
      </c>
      <c r="D420" s="11">
        <v>-10.318</v>
      </c>
      <c r="E420" s="10">
        <f t="shared" si="2461"/>
        <v>33276632.37</v>
      </c>
      <c r="F420" s="10">
        <f t="shared" si="2462"/>
        <v>6058189.064</v>
      </c>
      <c r="G420" s="10">
        <f t="shared" si="2463"/>
        <v>0</v>
      </c>
      <c r="I420" s="11">
        <v>5.0</v>
      </c>
      <c r="J420" s="11">
        <v>1.276</v>
      </c>
      <c r="K420" s="11">
        <v>1.50714E11</v>
      </c>
      <c r="L420" s="11">
        <v>-47.181</v>
      </c>
      <c r="M420" s="10">
        <f t="shared" si="2464"/>
        <v>102437981931</v>
      </c>
      <c r="N420" s="10">
        <f t="shared" si="2465"/>
        <v>110549399156</v>
      </c>
      <c r="O420" s="10">
        <f t="shared" si="2466"/>
        <v>0</v>
      </c>
      <c r="Q420" s="11">
        <v>5.0</v>
      </c>
      <c r="R420" s="11">
        <v>0.134</v>
      </c>
      <c r="S420" s="11">
        <v>1.93068E11</v>
      </c>
      <c r="T420" s="11">
        <v>176.311</v>
      </c>
      <c r="U420" s="10">
        <f t="shared" si="2467"/>
        <v>-192667961018</v>
      </c>
      <c r="V420" s="10">
        <f t="shared" si="2468"/>
        <v>-12422134326</v>
      </c>
      <c r="W420" s="10">
        <f t="shared" si="2469"/>
        <v>0</v>
      </c>
      <c r="Y420" s="11">
        <v>5.0</v>
      </c>
      <c r="Z420" s="11">
        <v>12.19</v>
      </c>
      <c r="AA420" s="11">
        <v>2.91723E7</v>
      </c>
      <c r="AB420" s="11">
        <v>-10.92</v>
      </c>
      <c r="AC420" s="10">
        <f t="shared" si="2470"/>
        <v>28644066.84</v>
      </c>
      <c r="AD420" s="10">
        <f t="shared" si="2471"/>
        <v>5526347.994</v>
      </c>
      <c r="AE420" s="10">
        <f t="shared" si="2472"/>
        <v>0</v>
      </c>
      <c r="AG420" s="11">
        <v>5.0</v>
      </c>
      <c r="AH420" s="11">
        <v>1.276</v>
      </c>
      <c r="AI420" s="11">
        <v>4.01233E7</v>
      </c>
      <c r="AJ420" s="11">
        <v>-15.544</v>
      </c>
      <c r="AK420" s="10">
        <f t="shared" si="2473"/>
        <v>38655788.09</v>
      </c>
      <c r="AL420" s="10">
        <f t="shared" si="2474"/>
        <v>10752174.22</v>
      </c>
      <c r="AM420" s="10">
        <f t="shared" si="2475"/>
        <v>0.0000000008330526684</v>
      </c>
      <c r="AO420" s="7">
        <f t="shared" ref="AO420:AQ420" si="2500">E420-AC420</f>
        <v>4632565.535</v>
      </c>
      <c r="AP420" s="7">
        <f t="shared" si="2500"/>
        <v>531841.0708</v>
      </c>
      <c r="AQ420" s="7">
        <f t="shared" si="2500"/>
        <v>0</v>
      </c>
      <c r="AS420" s="7">
        <f t="shared" ref="AS420:AU420" si="2501">M420-AK420</f>
        <v>102399326143</v>
      </c>
      <c r="AT420" s="7">
        <f t="shared" si="2501"/>
        <v>110538646982</v>
      </c>
      <c r="AU420" s="7">
        <f t="shared" si="2501"/>
        <v>-0.0000000008324456265</v>
      </c>
      <c r="AW420" s="11">
        <v>5.0</v>
      </c>
      <c r="AX420" s="11">
        <v>12.19</v>
      </c>
      <c r="AY420" s="11">
        <v>1901740.0</v>
      </c>
      <c r="AZ420" s="11">
        <v>-30.967</v>
      </c>
      <c r="BA420" s="10">
        <f t="shared" si="2478"/>
        <v>1630673.205</v>
      </c>
      <c r="BB420" s="10">
        <f t="shared" si="2479"/>
        <v>978529.4706</v>
      </c>
      <c r="BC420" s="10">
        <f t="shared" si="2480"/>
        <v>0.000000003532547851</v>
      </c>
      <c r="BE420" s="11">
        <v>5.0</v>
      </c>
      <c r="BF420" s="11">
        <v>1.276</v>
      </c>
      <c r="BG420" s="11">
        <v>5558390.0</v>
      </c>
      <c r="BH420" s="11">
        <v>-41.332</v>
      </c>
      <c r="BI420" s="10">
        <f t="shared" si="2481"/>
        <v>4173769.493</v>
      </c>
      <c r="BJ420" s="10">
        <f t="shared" si="2482"/>
        <v>3670878.316</v>
      </c>
      <c r="BK420" s="10">
        <f t="shared" si="2483"/>
        <v>0.00000001481976834</v>
      </c>
      <c r="BM420" s="7">
        <f t="shared" ref="BM420:BO420" si="2502">E420-BA420</f>
        <v>31645959.17</v>
      </c>
      <c r="BN420" s="7">
        <f t="shared" si="2502"/>
        <v>5079659.594</v>
      </c>
      <c r="BO420" s="7">
        <f t="shared" si="2502"/>
        <v>-0.000000003463409409</v>
      </c>
      <c r="BQ420" s="7">
        <f t="shared" ref="BQ420:BS420" si="2503">M420-BI420</f>
        <v>102433808162</v>
      </c>
      <c r="BR420" s="7">
        <f t="shared" si="2503"/>
        <v>110545728278</v>
      </c>
      <c r="BS420" s="7">
        <f t="shared" si="2503"/>
        <v>-0.0000000148191613</v>
      </c>
      <c r="BU420" s="12">
        <f t="shared" ref="BU420:BW420" si="2504">AO420-BM420</f>
        <v>-27013393.63</v>
      </c>
      <c r="BV420" s="12">
        <f t="shared" si="2504"/>
        <v>-4547818.523</v>
      </c>
      <c r="BW420" s="12">
        <f t="shared" si="2504"/>
        <v>0.000000003447763966</v>
      </c>
      <c r="BY420" s="12">
        <f t="shared" ref="BY420:CA420" si="2505">AS420-BQ420</f>
        <v>-34482018.59</v>
      </c>
      <c r="BZ420" s="12">
        <f t="shared" si="2505"/>
        <v>-7081295.9</v>
      </c>
      <c r="CA420" s="12">
        <f t="shared" si="2505"/>
        <v>0.00000001398671567</v>
      </c>
    </row>
    <row r="421" ht="15.75" customHeight="1">
      <c r="A421" s="11">
        <v>6.0</v>
      </c>
      <c r="B421" s="11">
        <v>12.809</v>
      </c>
      <c r="C421" s="11">
        <v>3.35521E7</v>
      </c>
      <c r="D421" s="11">
        <v>-10.418</v>
      </c>
      <c r="E421" s="10">
        <f t="shared" si="2461"/>
        <v>32998983.92</v>
      </c>
      <c r="F421" s="10">
        <f t="shared" si="2462"/>
        <v>6067163.649</v>
      </c>
      <c r="G421" s="10">
        <f t="shared" si="2463"/>
        <v>0</v>
      </c>
      <c r="I421" s="11">
        <v>6.0</v>
      </c>
      <c r="J421" s="11">
        <v>1.357</v>
      </c>
      <c r="K421" s="11">
        <v>8.30063E10</v>
      </c>
      <c r="L421" s="11">
        <v>-25.469</v>
      </c>
      <c r="M421" s="10">
        <f t="shared" si="2464"/>
        <v>74939588489</v>
      </c>
      <c r="N421" s="10">
        <f t="shared" si="2465"/>
        <v>35694592262</v>
      </c>
      <c r="O421" s="10">
        <f t="shared" si="2466"/>
        <v>0</v>
      </c>
      <c r="Q421" s="11">
        <v>6.0</v>
      </c>
      <c r="R421" s="11">
        <v>0.144</v>
      </c>
      <c r="S421" s="11">
        <v>9.04233E10</v>
      </c>
      <c r="T421" s="11">
        <v>33.495</v>
      </c>
      <c r="U421" s="10">
        <f t="shared" si="2467"/>
        <v>75407062859</v>
      </c>
      <c r="V421" s="10">
        <f t="shared" si="2468"/>
        <v>-49901383286</v>
      </c>
      <c r="W421" s="10">
        <f t="shared" si="2469"/>
        <v>0</v>
      </c>
      <c r="Y421" s="11">
        <v>6.0</v>
      </c>
      <c r="Z421" s="11">
        <v>12.809</v>
      </c>
      <c r="AA421" s="11">
        <v>2.93506E7</v>
      </c>
      <c r="AB421" s="11">
        <v>-10.763</v>
      </c>
      <c r="AC421" s="10">
        <f t="shared" si="2470"/>
        <v>28834265.76</v>
      </c>
      <c r="AD421" s="10">
        <f t="shared" si="2471"/>
        <v>5481134.8</v>
      </c>
      <c r="AE421" s="10">
        <f t="shared" si="2472"/>
        <v>0</v>
      </c>
      <c r="AG421" s="11">
        <v>6.0</v>
      </c>
      <c r="AH421" s="11">
        <v>1.357</v>
      </c>
      <c r="AI421" s="11">
        <v>3.87638E7</v>
      </c>
      <c r="AJ421" s="11">
        <v>-15.431</v>
      </c>
      <c r="AK421" s="10">
        <f t="shared" si="2473"/>
        <v>37366426.39</v>
      </c>
      <c r="AL421" s="10">
        <f t="shared" si="2474"/>
        <v>10314182.92</v>
      </c>
      <c r="AM421" s="10">
        <f t="shared" si="2475"/>
        <v>0.0000000008050492038</v>
      </c>
      <c r="AO421" s="7">
        <f t="shared" ref="AO421:AQ421" si="2506">E421-AC421</f>
        <v>4164718.163</v>
      </c>
      <c r="AP421" s="7">
        <f t="shared" si="2506"/>
        <v>586028.8495</v>
      </c>
      <c r="AQ421" s="7">
        <f t="shared" si="2506"/>
        <v>0</v>
      </c>
      <c r="AS421" s="7">
        <f t="shared" ref="AS421:AU421" si="2507">M421-AK421</f>
        <v>74902222063</v>
      </c>
      <c r="AT421" s="7">
        <f t="shared" si="2507"/>
        <v>35684278079</v>
      </c>
      <c r="AU421" s="7">
        <f t="shared" si="2507"/>
        <v>-0.0000000008044415998</v>
      </c>
      <c r="AW421" s="11">
        <v>6.0</v>
      </c>
      <c r="AX421" s="11">
        <v>12.809</v>
      </c>
      <c r="AY421" s="11">
        <v>1671070.0</v>
      </c>
      <c r="AZ421" s="11">
        <v>-32.961</v>
      </c>
      <c r="BA421" s="10">
        <f t="shared" si="2478"/>
        <v>1402096.407</v>
      </c>
      <c r="BB421" s="10">
        <f t="shared" si="2479"/>
        <v>909175.7862</v>
      </c>
      <c r="BC421" s="10">
        <f t="shared" si="2480"/>
        <v>0.000000004045418737</v>
      </c>
      <c r="BE421" s="11">
        <v>6.0</v>
      </c>
      <c r="BF421" s="11">
        <v>1.357</v>
      </c>
      <c r="BG421" s="11">
        <v>6392960.0</v>
      </c>
      <c r="BH421" s="11">
        <v>-37.01</v>
      </c>
      <c r="BI421" s="10">
        <f t="shared" si="2481"/>
        <v>5104973.298</v>
      </c>
      <c r="BJ421" s="10">
        <f t="shared" si="2482"/>
        <v>3848270.415</v>
      </c>
      <c r="BK421" s="10">
        <f t="shared" si="2483"/>
        <v>0.00000001104337683</v>
      </c>
      <c r="BM421" s="7">
        <f t="shared" ref="BM421:BO421" si="2508">E421-BA421</f>
        <v>31596887.51</v>
      </c>
      <c r="BN421" s="7">
        <f t="shared" si="2508"/>
        <v>5157987.863</v>
      </c>
      <c r="BO421" s="7">
        <f t="shared" si="2508"/>
        <v>-0.000000003978453224</v>
      </c>
      <c r="BQ421" s="7">
        <f t="shared" ref="BQ421:BS421" si="2509">M421-BI421</f>
        <v>74934483516</v>
      </c>
      <c r="BR421" s="7">
        <f t="shared" si="2509"/>
        <v>35690743992</v>
      </c>
      <c r="BS421" s="7">
        <f t="shared" si="2509"/>
        <v>-0.00000001104276923</v>
      </c>
      <c r="BU421" s="12">
        <f t="shared" ref="BU421:BW421" si="2510">AO421-BM421</f>
        <v>-27432169.35</v>
      </c>
      <c r="BV421" s="12">
        <f t="shared" si="2510"/>
        <v>-4571959.013</v>
      </c>
      <c r="BW421" s="12">
        <f t="shared" si="2510"/>
        <v>0.000000003966361538</v>
      </c>
      <c r="BY421" s="12">
        <f t="shared" ref="BY421:CA421" si="2511">AS421-BQ421</f>
        <v>-32261453.09</v>
      </c>
      <c r="BZ421" s="12">
        <f t="shared" si="2511"/>
        <v>-6465912.503</v>
      </c>
      <c r="CA421" s="12">
        <f t="shared" si="2511"/>
        <v>0.00000001023832763</v>
      </c>
    </row>
    <row r="422" ht="15.75" customHeight="1">
      <c r="A422" s="11">
        <v>7.0</v>
      </c>
      <c r="B422" s="11">
        <v>13.46</v>
      </c>
      <c r="C422" s="11">
        <v>3.36753E7</v>
      </c>
      <c r="D422" s="11">
        <v>-10.157</v>
      </c>
      <c r="E422" s="10">
        <f t="shared" si="2461"/>
        <v>33147548.49</v>
      </c>
      <c r="F422" s="10">
        <f t="shared" si="2462"/>
        <v>5938506.474</v>
      </c>
      <c r="G422" s="10">
        <f t="shared" si="2463"/>
        <v>0</v>
      </c>
      <c r="I422" s="11">
        <v>7.0</v>
      </c>
      <c r="J422" s="11">
        <v>1.442</v>
      </c>
      <c r="K422" s="11">
        <v>6.68202E10</v>
      </c>
      <c r="L422" s="11">
        <v>-4.61</v>
      </c>
      <c r="M422" s="10">
        <f t="shared" si="2464"/>
        <v>66604027694</v>
      </c>
      <c r="N422" s="10">
        <f t="shared" si="2465"/>
        <v>5370532841</v>
      </c>
      <c r="O422" s="10">
        <f t="shared" si="2466"/>
        <v>0</v>
      </c>
      <c r="Q422" s="11">
        <v>7.0</v>
      </c>
      <c r="R422" s="11">
        <v>0.155</v>
      </c>
      <c r="S422" s="11">
        <v>5.10455E10</v>
      </c>
      <c r="T422" s="11">
        <v>-1.747</v>
      </c>
      <c r="U422" s="10">
        <f t="shared" si="2467"/>
        <v>51021773463</v>
      </c>
      <c r="V422" s="10">
        <f t="shared" si="2468"/>
        <v>1556182184</v>
      </c>
      <c r="W422" s="10">
        <f t="shared" si="2469"/>
        <v>0</v>
      </c>
      <c r="Y422" s="11">
        <v>7.0</v>
      </c>
      <c r="Z422" s="11">
        <v>13.46</v>
      </c>
      <c r="AA422" s="11">
        <v>2.93804E7</v>
      </c>
      <c r="AB422" s="11">
        <v>-10.714</v>
      </c>
      <c r="AC422" s="10">
        <f t="shared" si="2470"/>
        <v>28868223.25</v>
      </c>
      <c r="AD422" s="10">
        <f t="shared" si="2471"/>
        <v>5462013.427</v>
      </c>
      <c r="AE422" s="10">
        <f t="shared" si="2472"/>
        <v>0</v>
      </c>
      <c r="AG422" s="11">
        <v>7.0</v>
      </c>
      <c r="AH422" s="11">
        <v>1.442</v>
      </c>
      <c r="AI422" s="11">
        <v>3.86097E7</v>
      </c>
      <c r="AJ422" s="11">
        <v>-15.11</v>
      </c>
      <c r="AK422" s="10">
        <f t="shared" si="2473"/>
        <v>37274852.62</v>
      </c>
      <c r="AL422" s="10">
        <f t="shared" si="2474"/>
        <v>10064506.77</v>
      </c>
      <c r="AM422" s="10">
        <f t="shared" si="2475"/>
        <v>0.0000000007451685434</v>
      </c>
      <c r="AO422" s="7">
        <f t="shared" ref="AO422:AQ422" si="2512">E422-AC422</f>
        <v>4279325.243</v>
      </c>
      <c r="AP422" s="7">
        <f t="shared" si="2512"/>
        <v>476493.0471</v>
      </c>
      <c r="AQ422" s="7">
        <f t="shared" si="2512"/>
        <v>0</v>
      </c>
      <c r="AS422" s="7">
        <f t="shared" ref="AS422:AU422" si="2513">M422-AK422</f>
        <v>66566752841</v>
      </c>
      <c r="AT422" s="7">
        <f t="shared" si="2513"/>
        <v>5360468334</v>
      </c>
      <c r="AU422" s="7">
        <f t="shared" si="2513"/>
        <v>-0.0000000007450357867</v>
      </c>
      <c r="AW422" s="11">
        <v>7.0</v>
      </c>
      <c r="AX422" s="11">
        <v>13.46</v>
      </c>
      <c r="AY422" s="11">
        <v>1527220.0</v>
      </c>
      <c r="AZ422" s="11">
        <v>-34.324</v>
      </c>
      <c r="BA422" s="10">
        <f t="shared" si="2478"/>
        <v>1261273.228</v>
      </c>
      <c r="BB422" s="10">
        <f t="shared" si="2479"/>
        <v>861156.6489</v>
      </c>
      <c r="BC422" s="10">
        <f t="shared" si="2480"/>
        <v>0.000000004365701372</v>
      </c>
      <c r="BE422" s="11">
        <v>7.0</v>
      </c>
      <c r="BF422" s="11">
        <v>1.442</v>
      </c>
      <c r="BG422" s="11">
        <v>4583570.0</v>
      </c>
      <c r="BH422" s="11">
        <v>-42.665</v>
      </c>
      <c r="BI422" s="10">
        <f t="shared" si="2481"/>
        <v>3370430.671</v>
      </c>
      <c r="BJ422" s="10">
        <f t="shared" si="2482"/>
        <v>3106334.019</v>
      </c>
      <c r="BK422" s="10">
        <f t="shared" si="2483"/>
        <v>0.00000001631906558</v>
      </c>
      <c r="BM422" s="7">
        <f t="shared" ref="BM422:BO422" si="2514">E422-BA422</f>
        <v>31886275.26</v>
      </c>
      <c r="BN422" s="7">
        <f t="shared" si="2514"/>
        <v>5077349.826</v>
      </c>
      <c r="BO422" s="7">
        <f t="shared" si="2514"/>
        <v>-0.000000004303781598</v>
      </c>
      <c r="BQ422" s="7">
        <f t="shared" ref="BQ422:BS422" si="2515">M422-BI422</f>
        <v>66600657263</v>
      </c>
      <c r="BR422" s="7">
        <f t="shared" si="2515"/>
        <v>5367426507</v>
      </c>
      <c r="BS422" s="7">
        <f t="shared" si="2515"/>
        <v>-0.00000001631893282</v>
      </c>
      <c r="BU422" s="12">
        <f t="shared" ref="BU422:BW422" si="2516">AO422-BM422</f>
        <v>-27606950.02</v>
      </c>
      <c r="BV422" s="12">
        <f t="shared" si="2516"/>
        <v>-4600856.778</v>
      </c>
      <c r="BW422" s="12">
        <f t="shared" si="2516"/>
        <v>0.000000004290882281</v>
      </c>
      <c r="BY422" s="12">
        <f t="shared" ref="BY422:CA422" si="2517">AS422-BQ422</f>
        <v>-33904421.95</v>
      </c>
      <c r="BZ422" s="12">
        <f t="shared" si="2517"/>
        <v>-6958172.751</v>
      </c>
      <c r="CA422" s="12">
        <f t="shared" si="2517"/>
        <v>0.00000001557389703</v>
      </c>
    </row>
    <row r="423" ht="15.75" customHeight="1">
      <c r="A423" s="11">
        <v>8.0</v>
      </c>
      <c r="B423" s="11">
        <v>14.143</v>
      </c>
      <c r="C423" s="11">
        <v>3.28968E7</v>
      </c>
      <c r="D423" s="11">
        <v>-10.047</v>
      </c>
      <c r="E423" s="10">
        <f t="shared" si="2461"/>
        <v>32392326.82</v>
      </c>
      <c r="F423" s="10">
        <f t="shared" si="2462"/>
        <v>5739042.879</v>
      </c>
      <c r="G423" s="10">
        <f t="shared" si="2463"/>
        <v>0</v>
      </c>
      <c r="I423" s="11">
        <v>8.0</v>
      </c>
      <c r="J423" s="11">
        <v>1.533</v>
      </c>
      <c r="K423" s="11">
        <v>7.96545E10</v>
      </c>
      <c r="L423" s="11">
        <v>-8.013</v>
      </c>
      <c r="M423" s="10">
        <f t="shared" si="2464"/>
        <v>78876790571</v>
      </c>
      <c r="N423" s="10">
        <f t="shared" si="2465"/>
        <v>11103660632</v>
      </c>
      <c r="O423" s="10">
        <f t="shared" si="2466"/>
        <v>0</v>
      </c>
      <c r="Q423" s="11">
        <v>8.0</v>
      </c>
      <c r="R423" s="11">
        <v>0.166</v>
      </c>
      <c r="S423" s="11">
        <v>1.19685E11</v>
      </c>
      <c r="T423" s="11">
        <v>108.455</v>
      </c>
      <c r="U423" s="10">
        <f t="shared" si="2467"/>
        <v>-37887453315</v>
      </c>
      <c r="V423" s="10">
        <f t="shared" si="2468"/>
        <v>-113529908422</v>
      </c>
      <c r="W423" s="10">
        <f t="shared" si="2469"/>
        <v>0</v>
      </c>
      <c r="Y423" s="11">
        <v>8.0</v>
      </c>
      <c r="Z423" s="11">
        <v>14.143</v>
      </c>
      <c r="AA423" s="11">
        <v>2.91728E7</v>
      </c>
      <c r="AB423" s="11">
        <v>-10.738</v>
      </c>
      <c r="AC423" s="10">
        <f t="shared" si="2470"/>
        <v>28661967.98</v>
      </c>
      <c r="AD423" s="10">
        <f t="shared" si="2471"/>
        <v>5435425.568</v>
      </c>
      <c r="AE423" s="10">
        <f t="shared" si="2472"/>
        <v>0</v>
      </c>
      <c r="AG423" s="11">
        <v>8.0</v>
      </c>
      <c r="AH423" s="11">
        <v>1.533</v>
      </c>
      <c r="AI423" s="11">
        <v>3.80238E7</v>
      </c>
      <c r="AJ423" s="11">
        <v>-14.959</v>
      </c>
      <c r="AK423" s="10">
        <f t="shared" si="2473"/>
        <v>36735203.3</v>
      </c>
      <c r="AL423" s="10">
        <f t="shared" si="2474"/>
        <v>9814998.962</v>
      </c>
      <c r="AM423" s="10">
        <f t="shared" si="2475"/>
        <v>0.0000000007047858901</v>
      </c>
      <c r="AO423" s="7">
        <f t="shared" ref="AO423:AQ423" si="2518">E423-AC423</f>
        <v>3730358.84</v>
      </c>
      <c r="AP423" s="7">
        <f t="shared" si="2518"/>
        <v>303617.3101</v>
      </c>
      <c r="AQ423" s="7">
        <f t="shared" si="2518"/>
        <v>0</v>
      </c>
      <c r="AS423" s="7">
        <f t="shared" ref="AS423:AU423" si="2519">M423-AK423</f>
        <v>78840055368</v>
      </c>
      <c r="AT423" s="7">
        <f t="shared" si="2519"/>
        <v>11093845633</v>
      </c>
      <c r="AU423" s="7">
        <f t="shared" si="2519"/>
        <v>-0.0000000007046042033</v>
      </c>
      <c r="AW423" s="11">
        <v>8.0</v>
      </c>
      <c r="AX423" s="11">
        <v>14.143</v>
      </c>
      <c r="AY423" s="11">
        <v>1593540.0</v>
      </c>
      <c r="AZ423" s="11">
        <v>-33.652</v>
      </c>
      <c r="BA423" s="10">
        <f t="shared" si="2478"/>
        <v>1326492.424</v>
      </c>
      <c r="BB423" s="10">
        <f t="shared" si="2479"/>
        <v>883055.8192</v>
      </c>
      <c r="BC423" s="10">
        <f t="shared" si="2480"/>
        <v>0.000000003913278965</v>
      </c>
      <c r="BE423" s="11">
        <v>8.0</v>
      </c>
      <c r="BF423" s="11">
        <v>1.533</v>
      </c>
      <c r="BG423" s="11">
        <v>3300410.0</v>
      </c>
      <c r="BH423" s="11">
        <v>-47.472</v>
      </c>
      <c r="BI423" s="10">
        <f t="shared" si="2481"/>
        <v>2230913.554</v>
      </c>
      <c r="BJ423" s="10">
        <f t="shared" si="2482"/>
        <v>2432227.556</v>
      </c>
      <c r="BK423" s="10">
        <f t="shared" si="2483"/>
        <v>0.00000002318175932</v>
      </c>
      <c r="BM423" s="7">
        <f t="shared" ref="BM423:BO423" si="2520">E423-BA423</f>
        <v>31065834.4</v>
      </c>
      <c r="BN423" s="7">
        <f t="shared" si="2520"/>
        <v>4855987.059</v>
      </c>
      <c r="BO423" s="7">
        <f t="shared" si="2520"/>
        <v>-0.000000003853601447</v>
      </c>
      <c r="BQ423" s="7">
        <f t="shared" ref="BQ423:BS423" si="2521">M423-BI423</f>
        <v>78874559658</v>
      </c>
      <c r="BR423" s="7">
        <f t="shared" si="2521"/>
        <v>11101228405</v>
      </c>
      <c r="BS423" s="7">
        <f t="shared" si="2521"/>
        <v>-0.00000002318157764</v>
      </c>
      <c r="BU423" s="12">
        <f t="shared" ref="BU423:BW423" si="2522">AO423-BM423</f>
        <v>-27335475.56</v>
      </c>
      <c r="BV423" s="12">
        <f t="shared" si="2522"/>
        <v>-4552369.749</v>
      </c>
      <c r="BW423" s="12">
        <f t="shared" si="2522"/>
        <v>0.000000003841407597</v>
      </c>
      <c r="BY423" s="12">
        <f t="shared" ref="BY423:CA423" si="2523">AS423-BQ423</f>
        <v>-34504289.75</v>
      </c>
      <c r="BZ423" s="12">
        <f t="shared" si="2523"/>
        <v>-7382771.407</v>
      </c>
      <c r="CA423" s="12">
        <f t="shared" si="2523"/>
        <v>0.00000002247697343</v>
      </c>
    </row>
    <row r="424" ht="15.75" customHeight="1">
      <c r="A424" s="11">
        <v>9.0</v>
      </c>
      <c r="B424" s="11">
        <v>14.861</v>
      </c>
      <c r="C424" s="11">
        <v>3.31684E7</v>
      </c>
      <c r="D424" s="11">
        <v>-10.133</v>
      </c>
      <c r="E424" s="10">
        <f t="shared" si="2461"/>
        <v>32651039.72</v>
      </c>
      <c r="F424" s="10">
        <f t="shared" si="2462"/>
        <v>5835440.333</v>
      </c>
      <c r="G424" s="10">
        <f t="shared" si="2463"/>
        <v>0</v>
      </c>
      <c r="I424" s="11">
        <v>9.0</v>
      </c>
      <c r="J424" s="11">
        <v>1.629</v>
      </c>
      <c r="K424" s="11">
        <v>7.56257E10</v>
      </c>
      <c r="L424" s="11">
        <v>-0.488</v>
      </c>
      <c r="M424" s="10">
        <f t="shared" si="2464"/>
        <v>75622956966</v>
      </c>
      <c r="N424" s="10">
        <f t="shared" si="2465"/>
        <v>644111934.8</v>
      </c>
      <c r="O424" s="10">
        <f t="shared" si="2466"/>
        <v>0</v>
      </c>
      <c r="Q424" s="11">
        <v>9.0</v>
      </c>
      <c r="R424" s="11">
        <v>0.179</v>
      </c>
      <c r="S424" s="11">
        <v>3.76584E10</v>
      </c>
      <c r="T424" s="11">
        <v>-32.032</v>
      </c>
      <c r="U424" s="10">
        <f t="shared" si="2467"/>
        <v>31924983960</v>
      </c>
      <c r="V424" s="10">
        <f t="shared" si="2468"/>
        <v>19973745009</v>
      </c>
      <c r="W424" s="10">
        <f t="shared" si="2469"/>
        <v>0</v>
      </c>
      <c r="Y424" s="11">
        <v>9.0</v>
      </c>
      <c r="Z424" s="11">
        <v>14.861</v>
      </c>
      <c r="AA424" s="11">
        <v>2.91405E7</v>
      </c>
      <c r="AB424" s="11">
        <v>-10.148</v>
      </c>
      <c r="AC424" s="10">
        <f t="shared" si="2470"/>
        <v>28684623.68</v>
      </c>
      <c r="AD424" s="10">
        <f t="shared" si="2471"/>
        <v>5134306.655</v>
      </c>
      <c r="AE424" s="10">
        <f t="shared" si="2472"/>
        <v>0</v>
      </c>
      <c r="AG424" s="11">
        <v>9.0</v>
      </c>
      <c r="AH424" s="11">
        <v>1.629</v>
      </c>
      <c r="AI424" s="11">
        <v>3.73466E7</v>
      </c>
      <c r="AJ424" s="11">
        <v>-14.737</v>
      </c>
      <c r="AK424" s="10">
        <f t="shared" si="2473"/>
        <v>36118034.35</v>
      </c>
      <c r="AL424" s="10">
        <f t="shared" si="2474"/>
        <v>9500322.441</v>
      </c>
      <c r="AM424" s="10">
        <f t="shared" si="2475"/>
        <v>0.0000000006654803747</v>
      </c>
      <c r="AO424" s="7">
        <f t="shared" ref="AO424:AQ424" si="2524">E424-AC424</f>
        <v>3966416.042</v>
      </c>
      <c r="AP424" s="7">
        <f t="shared" si="2524"/>
        <v>701133.6787</v>
      </c>
      <c r="AQ424" s="7">
        <f t="shared" si="2524"/>
        <v>0</v>
      </c>
      <c r="AS424" s="7">
        <f t="shared" ref="AS424:AU424" si="2525">M424-AK424</f>
        <v>75586838932</v>
      </c>
      <c r="AT424" s="7">
        <f t="shared" si="2525"/>
        <v>634611612.4</v>
      </c>
      <c r="AU424" s="7">
        <f t="shared" si="2525"/>
        <v>-0.0000000006654693715</v>
      </c>
      <c r="AW424" s="11">
        <v>9.0</v>
      </c>
      <c r="AX424" s="11">
        <v>14.861</v>
      </c>
      <c r="AY424" s="11">
        <v>1662980.0</v>
      </c>
      <c r="AZ424" s="11">
        <v>-32.845</v>
      </c>
      <c r="BA424" s="10">
        <f t="shared" si="2478"/>
        <v>1397137.493</v>
      </c>
      <c r="BB424" s="10">
        <f t="shared" si="2479"/>
        <v>901947.5068</v>
      </c>
      <c r="BC424" s="10">
        <f t="shared" si="2480"/>
        <v>0.000000003492844951</v>
      </c>
      <c r="BE424" s="11">
        <v>9.0</v>
      </c>
      <c r="BF424" s="11">
        <v>1.629</v>
      </c>
      <c r="BG424" s="11">
        <v>3785860.0</v>
      </c>
      <c r="BH424" s="11">
        <v>-43.801</v>
      </c>
      <c r="BI424" s="10">
        <f t="shared" si="2481"/>
        <v>2732437.443</v>
      </c>
      <c r="BJ424" s="10">
        <f t="shared" si="2482"/>
        <v>2620404.847</v>
      </c>
      <c r="BK424" s="10">
        <f t="shared" si="2483"/>
        <v>0.00000001786233959</v>
      </c>
      <c r="BM424" s="7">
        <f t="shared" ref="BM424:BO424" si="2526">E424-BA424</f>
        <v>31253902.22</v>
      </c>
      <c r="BN424" s="7">
        <f t="shared" si="2526"/>
        <v>4933492.827</v>
      </c>
      <c r="BO424" s="7">
        <f t="shared" si="2526"/>
        <v>-0.000000003436038627</v>
      </c>
      <c r="BQ424" s="7">
        <f t="shared" ref="BQ424:BS424" si="2527">M424-BI424</f>
        <v>75620224529</v>
      </c>
      <c r="BR424" s="7">
        <f t="shared" si="2527"/>
        <v>641491530</v>
      </c>
      <c r="BS424" s="7">
        <f t="shared" si="2527"/>
        <v>-0.00000001786232859</v>
      </c>
      <c r="BU424" s="12">
        <f t="shared" ref="BU424:BW424" si="2528">AO424-BM424</f>
        <v>-27287486.18</v>
      </c>
      <c r="BV424" s="12">
        <f t="shared" si="2528"/>
        <v>-4232359.148</v>
      </c>
      <c r="BW424" s="12">
        <f t="shared" si="2528"/>
        <v>0.00000000342809195</v>
      </c>
      <c r="BY424" s="12">
        <f t="shared" ref="BY424:CA424" si="2529">AS424-BQ424</f>
        <v>-33385596.9</v>
      </c>
      <c r="BZ424" s="12">
        <f t="shared" si="2529"/>
        <v>-6879917.595</v>
      </c>
      <c r="CA424" s="12">
        <f t="shared" si="2529"/>
        <v>0.00000001719685921</v>
      </c>
    </row>
    <row r="425" ht="15.75" customHeight="1">
      <c r="A425" s="11">
        <v>10.0</v>
      </c>
      <c r="B425" s="11">
        <v>15.615</v>
      </c>
      <c r="C425" s="11">
        <v>3.2837E7</v>
      </c>
      <c r="D425" s="11">
        <v>-10.324</v>
      </c>
      <c r="E425" s="10">
        <f t="shared" si="2461"/>
        <v>32305370.78</v>
      </c>
      <c r="F425" s="10">
        <f t="shared" si="2462"/>
        <v>5884860.896</v>
      </c>
      <c r="G425" s="10">
        <f t="shared" si="2463"/>
        <v>0</v>
      </c>
      <c r="I425" s="11">
        <v>10.0</v>
      </c>
      <c r="J425" s="11">
        <v>1.732</v>
      </c>
      <c r="K425" s="11">
        <v>9.8786E10</v>
      </c>
      <c r="L425" s="11">
        <v>-9.304</v>
      </c>
      <c r="M425" s="10">
        <f t="shared" si="2464"/>
        <v>97486414052</v>
      </c>
      <c r="N425" s="10">
        <f t="shared" si="2465"/>
        <v>15971000946</v>
      </c>
      <c r="O425" s="10">
        <f t="shared" si="2466"/>
        <v>0</v>
      </c>
      <c r="Q425" s="11">
        <v>10.0</v>
      </c>
      <c r="R425" s="11">
        <v>0.192</v>
      </c>
      <c r="S425" s="11">
        <v>7.58748E10</v>
      </c>
      <c r="T425" s="11">
        <v>4.8</v>
      </c>
      <c r="U425" s="10">
        <f t="shared" si="2467"/>
        <v>75608696397</v>
      </c>
      <c r="V425" s="10">
        <f t="shared" si="2468"/>
        <v>-6349039627</v>
      </c>
      <c r="W425" s="10">
        <f t="shared" si="2469"/>
        <v>0</v>
      </c>
      <c r="Y425" s="11">
        <v>10.0</v>
      </c>
      <c r="Z425" s="11">
        <v>15.615</v>
      </c>
      <c r="AA425" s="11">
        <v>2.90966E7</v>
      </c>
      <c r="AB425" s="11">
        <v>-10.802</v>
      </c>
      <c r="AC425" s="10">
        <f t="shared" si="2470"/>
        <v>28581028.89</v>
      </c>
      <c r="AD425" s="10">
        <f t="shared" si="2471"/>
        <v>5453156.827</v>
      </c>
      <c r="AE425" s="10">
        <f t="shared" si="2472"/>
        <v>0</v>
      </c>
      <c r="AG425" s="11">
        <v>10.0</v>
      </c>
      <c r="AH425" s="11">
        <v>1.732</v>
      </c>
      <c r="AI425" s="11">
        <v>3.68081E7</v>
      </c>
      <c r="AJ425" s="11">
        <v>-14.558</v>
      </c>
      <c r="AK425" s="10">
        <f t="shared" si="2473"/>
        <v>35626327.62</v>
      </c>
      <c r="AL425" s="10">
        <f t="shared" si="2474"/>
        <v>9252081.171</v>
      </c>
      <c r="AM425" s="10">
        <f t="shared" si="2475"/>
        <v>0.0000000006275161074</v>
      </c>
      <c r="AO425" s="7">
        <f t="shared" ref="AO425:AQ425" si="2530">E425-AC425</f>
        <v>3724341.894</v>
      </c>
      <c r="AP425" s="7">
        <f t="shared" si="2530"/>
        <v>431704.0683</v>
      </c>
      <c r="AQ425" s="7">
        <f t="shared" si="2530"/>
        <v>0</v>
      </c>
      <c r="AS425" s="7">
        <f t="shared" ref="AS425:AU425" si="2531">M425-AK425</f>
        <v>97450787725</v>
      </c>
      <c r="AT425" s="7">
        <f t="shared" si="2531"/>
        <v>15961748865</v>
      </c>
      <c r="AU425" s="7">
        <f t="shared" si="2531"/>
        <v>-0.0000000006273657192</v>
      </c>
      <c r="AW425" s="11">
        <v>10.0</v>
      </c>
      <c r="AX425" s="11">
        <v>15.615</v>
      </c>
      <c r="AY425" s="11">
        <v>1691800.0</v>
      </c>
      <c r="AZ425" s="11">
        <v>-32.257</v>
      </c>
      <c r="BA425" s="10">
        <f t="shared" si="2478"/>
        <v>1430692.024</v>
      </c>
      <c r="BB425" s="10">
        <f t="shared" si="2479"/>
        <v>902943.8368</v>
      </c>
      <c r="BC425" s="10">
        <f t="shared" si="2480"/>
        <v>0.000000003215443182</v>
      </c>
      <c r="BE425" s="11">
        <v>10.0</v>
      </c>
      <c r="BF425" s="11">
        <v>1.732</v>
      </c>
      <c r="BG425" s="11">
        <v>4003830.0</v>
      </c>
      <c r="BH425" s="11">
        <v>-41.236</v>
      </c>
      <c r="BI425" s="10">
        <f t="shared" si="2481"/>
        <v>3010883.738</v>
      </c>
      <c r="BJ425" s="10">
        <f t="shared" si="2482"/>
        <v>2639172.936</v>
      </c>
      <c r="BK425" s="10">
        <f t="shared" si="2483"/>
        <v>0.00000001512825493</v>
      </c>
      <c r="BM425" s="7">
        <f t="shared" ref="BM425:BO425" si="2532">E425-BA425</f>
        <v>30874678.76</v>
      </c>
      <c r="BN425" s="7">
        <f t="shared" si="2532"/>
        <v>4981917.059</v>
      </c>
      <c r="BO425" s="7">
        <f t="shared" si="2532"/>
        <v>-0.000000003159815956</v>
      </c>
      <c r="BQ425" s="7">
        <f t="shared" ref="BQ425:BS425" si="2533">M425-BI425</f>
        <v>97483403169</v>
      </c>
      <c r="BR425" s="7">
        <f t="shared" si="2533"/>
        <v>15968361773</v>
      </c>
      <c r="BS425" s="7">
        <f t="shared" si="2533"/>
        <v>-0.00000001512810454</v>
      </c>
      <c r="BU425" s="12">
        <f t="shared" ref="BU425:BW425" si="2534">AO425-BM425</f>
        <v>-27150336.86</v>
      </c>
      <c r="BV425" s="12">
        <f t="shared" si="2534"/>
        <v>-4550212.991</v>
      </c>
      <c r="BW425" s="12">
        <f t="shared" si="2534"/>
        <v>0.000000003149792137</v>
      </c>
      <c r="BY425" s="12">
        <f t="shared" ref="BY425:CA425" si="2535">AS425-BQ425</f>
        <v>-32615443.88</v>
      </c>
      <c r="BZ425" s="12">
        <f t="shared" si="2535"/>
        <v>-6612908.235</v>
      </c>
      <c r="CA425" s="12">
        <f t="shared" si="2535"/>
        <v>0.00000001450073882</v>
      </c>
    </row>
    <row r="426" ht="15.75" customHeight="1">
      <c r="A426" s="11">
        <v>11.0</v>
      </c>
      <c r="B426" s="11">
        <v>16.408</v>
      </c>
      <c r="C426" s="11">
        <v>3.28748E7</v>
      </c>
      <c r="D426" s="11">
        <v>-9.688</v>
      </c>
      <c r="E426" s="10">
        <f t="shared" si="2461"/>
        <v>32405963.79</v>
      </c>
      <c r="F426" s="10">
        <f t="shared" si="2462"/>
        <v>5532267.688</v>
      </c>
      <c r="G426" s="10">
        <f t="shared" si="2463"/>
        <v>0</v>
      </c>
      <c r="I426" s="11">
        <v>11.0</v>
      </c>
      <c r="J426" s="11">
        <v>1.841</v>
      </c>
      <c r="K426" s="11">
        <v>1.20584E11</v>
      </c>
      <c r="L426" s="11">
        <v>-78.804</v>
      </c>
      <c r="M426" s="10">
        <f t="shared" si="2464"/>
        <v>23413296925</v>
      </c>
      <c r="N426" s="10">
        <f t="shared" si="2465"/>
        <v>118289131297</v>
      </c>
      <c r="O426" s="10">
        <f t="shared" si="2466"/>
        <v>0</v>
      </c>
      <c r="Q426" s="11">
        <v>11.0</v>
      </c>
      <c r="R426" s="11">
        <v>0.207</v>
      </c>
      <c r="S426" s="11">
        <v>4.10745E10</v>
      </c>
      <c r="T426" s="11">
        <v>-21.141</v>
      </c>
      <c r="U426" s="10">
        <f t="shared" si="2467"/>
        <v>38310009023</v>
      </c>
      <c r="V426" s="10">
        <f t="shared" si="2468"/>
        <v>14814106753</v>
      </c>
      <c r="W426" s="10">
        <f t="shared" si="2469"/>
        <v>0</v>
      </c>
      <c r="Y426" s="11">
        <v>11.0</v>
      </c>
      <c r="Z426" s="11">
        <v>16.408</v>
      </c>
      <c r="AA426" s="11">
        <v>2.90986E7</v>
      </c>
      <c r="AB426" s="11">
        <v>-10.13</v>
      </c>
      <c r="AC426" s="10">
        <f t="shared" si="2470"/>
        <v>28644988.42</v>
      </c>
      <c r="AD426" s="10">
        <f t="shared" si="2471"/>
        <v>5117925.398</v>
      </c>
      <c r="AE426" s="10">
        <f t="shared" si="2472"/>
        <v>0</v>
      </c>
      <c r="AG426" s="11">
        <v>11.0</v>
      </c>
      <c r="AH426" s="11">
        <v>1.841</v>
      </c>
      <c r="AI426" s="11">
        <v>3.61032E7</v>
      </c>
      <c r="AJ426" s="11">
        <v>-14.418</v>
      </c>
      <c r="AK426" s="10">
        <f t="shared" si="2473"/>
        <v>34966129.18</v>
      </c>
      <c r="AL426" s="10">
        <f t="shared" si="2474"/>
        <v>8989486.111</v>
      </c>
      <c r="AM426" s="10">
        <f t="shared" si="2475"/>
        <v>0.0000000005962244951</v>
      </c>
      <c r="AO426" s="7">
        <f t="shared" ref="AO426:AQ426" si="2536">E426-AC426</f>
        <v>3760975.372</v>
      </c>
      <c r="AP426" s="7">
        <f t="shared" si="2536"/>
        <v>414342.2899</v>
      </c>
      <c r="AQ426" s="7">
        <f t="shared" si="2536"/>
        <v>0</v>
      </c>
      <c r="AS426" s="7">
        <f t="shared" ref="AS426:AU426" si="2537">M426-AK426</f>
        <v>23378330796</v>
      </c>
      <c r="AT426" s="7">
        <f t="shared" si="2537"/>
        <v>118280141811</v>
      </c>
      <c r="AU426" s="7">
        <f t="shared" si="2537"/>
        <v>-0.0000000005955212093</v>
      </c>
      <c r="AW426" s="11">
        <v>11.0</v>
      </c>
      <c r="AX426" s="11">
        <v>16.408</v>
      </c>
      <c r="AY426" s="11">
        <v>1706940.0</v>
      </c>
      <c r="AZ426" s="11">
        <v>-31.915</v>
      </c>
      <c r="BA426" s="10">
        <f t="shared" si="2478"/>
        <v>1448907.536</v>
      </c>
      <c r="BB426" s="10">
        <f t="shared" si="2479"/>
        <v>902391.8851</v>
      </c>
      <c r="BC426" s="10">
        <f t="shared" si="2480"/>
        <v>0.000000003004160656</v>
      </c>
      <c r="BE426" s="11">
        <v>11.0</v>
      </c>
      <c r="BF426" s="11">
        <v>1.841</v>
      </c>
      <c r="BG426" s="11">
        <v>3825700.0</v>
      </c>
      <c r="BH426" s="11">
        <v>-41.696</v>
      </c>
      <c r="BI426" s="10">
        <f t="shared" si="2481"/>
        <v>2856591.36</v>
      </c>
      <c r="BJ426" s="10">
        <f t="shared" si="2482"/>
        <v>2544772.346</v>
      </c>
      <c r="BK426" s="10">
        <f t="shared" si="2483"/>
        <v>0.00000001503119323</v>
      </c>
      <c r="BM426" s="7">
        <f t="shared" ref="BM426:BO426" si="2538">E426-BA426</f>
        <v>30957056.26</v>
      </c>
      <c r="BN426" s="7">
        <f t="shared" si="2538"/>
        <v>4629875.802</v>
      </c>
      <c r="BO426" s="7">
        <f t="shared" si="2538"/>
        <v>-0.000000002954508121</v>
      </c>
      <c r="BQ426" s="7">
        <f t="shared" ref="BQ426:BS426" si="2539">M426-BI426</f>
        <v>23410440334</v>
      </c>
      <c r="BR426" s="7">
        <f t="shared" si="2539"/>
        <v>118286586525</v>
      </c>
      <c r="BS426" s="7">
        <f t="shared" si="2539"/>
        <v>-0.00000001503048995</v>
      </c>
      <c r="BU426" s="12">
        <f t="shared" ref="BU426:BW426" si="2540">AO426-BM426</f>
        <v>-27196080.88</v>
      </c>
      <c r="BV426" s="12">
        <f t="shared" si="2540"/>
        <v>-4215533.512</v>
      </c>
      <c r="BW426" s="12">
        <f t="shared" si="2540"/>
        <v>0.000000002945531419</v>
      </c>
      <c r="BY426" s="12">
        <f t="shared" ref="BY426:CA426" si="2541">AS426-BQ426</f>
        <v>-32109537.82</v>
      </c>
      <c r="BZ426" s="12">
        <f t="shared" si="2541"/>
        <v>-6444713.765</v>
      </c>
      <c r="CA426" s="12">
        <f t="shared" si="2541"/>
        <v>0.00000001443496874</v>
      </c>
    </row>
    <row r="427" ht="15.75" customHeight="1">
      <c r="A427" s="11">
        <v>12.0</v>
      </c>
      <c r="B427" s="11">
        <v>17.241</v>
      </c>
      <c r="C427" s="11">
        <v>3.23921E7</v>
      </c>
      <c r="D427" s="11">
        <v>-10.286</v>
      </c>
      <c r="E427" s="10">
        <f t="shared" si="2461"/>
        <v>31871516.78</v>
      </c>
      <c r="F427" s="10">
        <f t="shared" si="2462"/>
        <v>5783991.724</v>
      </c>
      <c r="G427" s="10">
        <f t="shared" si="2463"/>
        <v>0</v>
      </c>
      <c r="I427" s="11">
        <v>12.0</v>
      </c>
      <c r="J427" s="11">
        <v>1.957</v>
      </c>
      <c r="K427" s="11">
        <v>5.23779E10</v>
      </c>
      <c r="L427" s="11">
        <v>-18.613</v>
      </c>
      <c r="M427" s="10">
        <f t="shared" si="2464"/>
        <v>49638327159</v>
      </c>
      <c r="N427" s="10">
        <f t="shared" si="2465"/>
        <v>16717681816</v>
      </c>
      <c r="O427" s="10">
        <f t="shared" si="2466"/>
        <v>0</v>
      </c>
      <c r="Q427" s="11">
        <v>12.0</v>
      </c>
      <c r="R427" s="11">
        <v>0.222</v>
      </c>
      <c r="S427" s="11">
        <v>8.5084E10</v>
      </c>
      <c r="T427" s="11">
        <v>-22.163</v>
      </c>
      <c r="U427" s="10">
        <f t="shared" si="2467"/>
        <v>78797516816</v>
      </c>
      <c r="V427" s="10">
        <f t="shared" si="2468"/>
        <v>32097326986</v>
      </c>
      <c r="W427" s="10">
        <f t="shared" si="2469"/>
        <v>0</v>
      </c>
      <c r="Y427" s="11">
        <v>12.0</v>
      </c>
      <c r="Z427" s="11">
        <v>17.241</v>
      </c>
      <c r="AA427" s="11">
        <v>2.88111E7</v>
      </c>
      <c r="AB427" s="11">
        <v>-10.52</v>
      </c>
      <c r="AC427" s="10">
        <f t="shared" si="2470"/>
        <v>28326821</v>
      </c>
      <c r="AD427" s="10">
        <f t="shared" si="2471"/>
        <v>5260294.195</v>
      </c>
      <c r="AE427" s="10">
        <f t="shared" si="2472"/>
        <v>0</v>
      </c>
      <c r="AG427" s="11">
        <v>12.0</v>
      </c>
      <c r="AH427" s="11">
        <v>1.957</v>
      </c>
      <c r="AI427" s="11">
        <v>3.54358E7</v>
      </c>
      <c r="AJ427" s="11">
        <v>-14.261</v>
      </c>
      <c r="AK427" s="10">
        <f t="shared" si="2473"/>
        <v>34343797.41</v>
      </c>
      <c r="AL427" s="10">
        <f t="shared" si="2474"/>
        <v>8729232.558</v>
      </c>
      <c r="AM427" s="10">
        <f t="shared" si="2475"/>
        <v>0.0000000005653545426</v>
      </c>
      <c r="AO427" s="7">
        <f t="shared" ref="AO427:AQ427" si="2542">E427-AC427</f>
        <v>3544695.78</v>
      </c>
      <c r="AP427" s="7">
        <f t="shared" si="2542"/>
        <v>523697.5297</v>
      </c>
      <c r="AQ427" s="7">
        <f t="shared" si="2542"/>
        <v>0</v>
      </c>
      <c r="AS427" s="7">
        <f t="shared" ref="AS427:AU427" si="2543">M427-AK427</f>
        <v>49603983361</v>
      </c>
      <c r="AT427" s="7">
        <f t="shared" si="2543"/>
        <v>16708952583</v>
      </c>
      <c r="AU427" s="7">
        <f t="shared" si="2543"/>
        <v>-0.0000000005648589678</v>
      </c>
      <c r="AW427" s="11">
        <v>12.0</v>
      </c>
      <c r="AX427" s="11">
        <v>17.241</v>
      </c>
      <c r="AY427" s="11">
        <v>1636640.0</v>
      </c>
      <c r="AZ427" s="11">
        <v>-32.236</v>
      </c>
      <c r="BA427" s="10">
        <f t="shared" si="2478"/>
        <v>1384365.337</v>
      </c>
      <c r="BB427" s="10">
        <f t="shared" si="2479"/>
        <v>872996.6231</v>
      </c>
      <c r="BC427" s="10">
        <f t="shared" si="2480"/>
        <v>0.000000003008596328</v>
      </c>
      <c r="BE427" s="11">
        <v>12.0</v>
      </c>
      <c r="BF427" s="11">
        <v>1.957</v>
      </c>
      <c r="BG427" s="11">
        <v>3280290.0</v>
      </c>
      <c r="BH427" s="11">
        <v>-44.148</v>
      </c>
      <c r="BI427" s="10">
        <f t="shared" si="2481"/>
        <v>2353749.256</v>
      </c>
      <c r="BJ427" s="10">
        <f t="shared" si="2482"/>
        <v>2284768.461</v>
      </c>
      <c r="BK427" s="10">
        <f t="shared" si="2483"/>
        <v>0.00000001726819806</v>
      </c>
      <c r="BM427" s="7">
        <f t="shared" ref="BM427:BO427" si="2544">E427-BA427</f>
        <v>30487151.45</v>
      </c>
      <c r="BN427" s="7">
        <f t="shared" si="2544"/>
        <v>4910995.101</v>
      </c>
      <c r="BO427" s="7">
        <f t="shared" si="2544"/>
        <v>-0.000000002957709294</v>
      </c>
      <c r="BQ427" s="7">
        <f t="shared" ref="BQ427:BS427" si="2545">M427-BI427</f>
        <v>49635973409</v>
      </c>
      <c r="BR427" s="7">
        <f t="shared" si="2545"/>
        <v>16715397047</v>
      </c>
      <c r="BS427" s="7">
        <f t="shared" si="2545"/>
        <v>-0.00000001726770248</v>
      </c>
      <c r="BU427" s="12">
        <f t="shared" ref="BU427:BW427" si="2546">AO427-BM427</f>
        <v>-26942455.67</v>
      </c>
      <c r="BV427" s="12">
        <f t="shared" si="2546"/>
        <v>-4387297.572</v>
      </c>
      <c r="BW427" s="12">
        <f t="shared" si="2546"/>
        <v>0.000000002950097383</v>
      </c>
      <c r="BY427" s="12">
        <f t="shared" ref="BY427:CA427" si="2547">AS427-BQ427</f>
        <v>-31990048.15</v>
      </c>
      <c r="BZ427" s="12">
        <f t="shared" si="2547"/>
        <v>-6444464.096</v>
      </c>
      <c r="CA427" s="12">
        <f t="shared" si="2547"/>
        <v>0.00000001670284352</v>
      </c>
    </row>
    <row r="428" ht="15.75" customHeight="1">
      <c r="A428" s="11">
        <v>13.0</v>
      </c>
      <c r="B428" s="11">
        <v>18.116</v>
      </c>
      <c r="C428" s="11">
        <v>3.27548E7</v>
      </c>
      <c r="D428" s="11">
        <v>-10.206</v>
      </c>
      <c r="E428" s="10">
        <f t="shared" si="2461"/>
        <v>32236522.71</v>
      </c>
      <c r="F428" s="10">
        <f t="shared" si="2462"/>
        <v>5803751.085</v>
      </c>
      <c r="G428" s="10">
        <f t="shared" si="2463"/>
        <v>0</v>
      </c>
      <c r="I428" s="11">
        <v>13.0</v>
      </c>
      <c r="J428" s="11">
        <v>2.08</v>
      </c>
      <c r="K428" s="11">
        <v>9.69512E10</v>
      </c>
      <c r="L428" s="11">
        <v>-18.66</v>
      </c>
      <c r="M428" s="10">
        <f t="shared" si="2464"/>
        <v>91854851295</v>
      </c>
      <c r="N428" s="10">
        <f t="shared" si="2465"/>
        <v>31019694954</v>
      </c>
      <c r="O428" s="10">
        <f t="shared" si="2466"/>
        <v>0</v>
      </c>
      <c r="Q428" s="11">
        <v>13.0</v>
      </c>
      <c r="R428" s="11">
        <v>0.239</v>
      </c>
      <c r="S428" s="11">
        <v>1.16078E11</v>
      </c>
      <c r="T428" s="11">
        <v>77.719</v>
      </c>
      <c r="U428" s="10">
        <f t="shared" si="2467"/>
        <v>24690530480</v>
      </c>
      <c r="V428" s="10">
        <f t="shared" si="2468"/>
        <v>-113421690115</v>
      </c>
      <c r="W428" s="10">
        <f t="shared" si="2469"/>
        <v>0</v>
      </c>
      <c r="Y428" s="11">
        <v>13.0</v>
      </c>
      <c r="Z428" s="11">
        <v>18.116</v>
      </c>
      <c r="AA428" s="11">
        <v>2.90721E7</v>
      </c>
      <c r="AB428" s="11">
        <v>-10.5</v>
      </c>
      <c r="AC428" s="10">
        <f t="shared" si="2470"/>
        <v>28585285</v>
      </c>
      <c r="AD428" s="10">
        <f t="shared" si="2471"/>
        <v>5297969.421</v>
      </c>
      <c r="AE428" s="10">
        <f t="shared" si="2472"/>
        <v>0</v>
      </c>
      <c r="AG428" s="11">
        <v>13.0</v>
      </c>
      <c r="AH428" s="11">
        <v>2.08</v>
      </c>
      <c r="AI428" s="11">
        <v>3.53344E7</v>
      </c>
      <c r="AJ428" s="11">
        <v>-14.018</v>
      </c>
      <c r="AK428" s="10">
        <f t="shared" si="2473"/>
        <v>34282130.13</v>
      </c>
      <c r="AL428" s="10">
        <f t="shared" si="2474"/>
        <v>8558935.499</v>
      </c>
      <c r="AM428" s="10">
        <f t="shared" si="2475"/>
        <v>0.0000000005245430147</v>
      </c>
      <c r="AO428" s="7">
        <f t="shared" ref="AO428:AQ428" si="2548">E428-AC428</f>
        <v>3651237.711</v>
      </c>
      <c r="AP428" s="7">
        <f t="shared" si="2548"/>
        <v>505781.6641</v>
      </c>
      <c r="AQ428" s="7">
        <f t="shared" si="2548"/>
        <v>0</v>
      </c>
      <c r="AS428" s="7">
        <f t="shared" ref="AS428:AU428" si="2549">M428-AK428</f>
        <v>91820569165</v>
      </c>
      <c r="AT428" s="7">
        <f t="shared" si="2549"/>
        <v>31011136018</v>
      </c>
      <c r="AU428" s="7">
        <f t="shared" si="2549"/>
        <v>-0.0000000005242904992</v>
      </c>
      <c r="AW428" s="11">
        <v>13.0</v>
      </c>
      <c r="AX428" s="11">
        <v>18.116</v>
      </c>
      <c r="AY428" s="11">
        <v>1515770.0</v>
      </c>
      <c r="AZ428" s="11">
        <v>-32.878</v>
      </c>
      <c r="BA428" s="10">
        <f t="shared" si="2478"/>
        <v>1272986.643</v>
      </c>
      <c r="BB428" s="10">
        <f t="shared" si="2479"/>
        <v>822838.8049</v>
      </c>
      <c r="BC428" s="10">
        <f t="shared" si="2480"/>
        <v>0.000000003146342305</v>
      </c>
      <c r="BE428" s="11">
        <v>13.0</v>
      </c>
      <c r="BF428" s="11">
        <v>2.08</v>
      </c>
      <c r="BG428" s="11">
        <v>2670240.0</v>
      </c>
      <c r="BH428" s="11">
        <v>-47.098</v>
      </c>
      <c r="BI428" s="10">
        <f t="shared" si="2481"/>
        <v>1817756.372</v>
      </c>
      <c r="BJ428" s="10">
        <f t="shared" si="2482"/>
        <v>1956001.9</v>
      </c>
      <c r="BK428" s="10">
        <f t="shared" si="2483"/>
        <v>0.00000002099063004</v>
      </c>
      <c r="BM428" s="7">
        <f t="shared" ref="BM428:BO428" si="2550">E428-BA428</f>
        <v>30963536.07</v>
      </c>
      <c r="BN428" s="7">
        <f t="shared" si="2550"/>
        <v>4980912.28</v>
      </c>
      <c r="BO428" s="7">
        <f t="shared" si="2550"/>
        <v>-0.0000000030988179</v>
      </c>
      <c r="BQ428" s="7">
        <f t="shared" ref="BQ428:BS428" si="2551">M428-BI428</f>
        <v>91853033539</v>
      </c>
      <c r="BR428" s="7">
        <f t="shared" si="2551"/>
        <v>31017738952</v>
      </c>
      <c r="BS428" s="7">
        <f t="shared" si="2551"/>
        <v>-0.00000002099037753</v>
      </c>
      <c r="BU428" s="12">
        <f t="shared" ref="BU428:BW428" si="2552">AO428-BM428</f>
        <v>-27312298.35</v>
      </c>
      <c r="BV428" s="12">
        <f t="shared" si="2552"/>
        <v>-4475130.616</v>
      </c>
      <c r="BW428" s="12">
        <f t="shared" si="2552"/>
        <v>0.000000003091272384</v>
      </c>
      <c r="BY428" s="12">
        <f t="shared" ref="BY428:CA428" si="2553">AS428-BQ428</f>
        <v>-32464373.76</v>
      </c>
      <c r="BZ428" s="12">
        <f t="shared" si="2553"/>
        <v>-6602933.599</v>
      </c>
      <c r="CA428" s="12">
        <f t="shared" si="2553"/>
        <v>0.00000002046608703</v>
      </c>
    </row>
    <row r="429" ht="15.75" customHeight="1">
      <c r="A429" s="11">
        <v>14.0</v>
      </c>
      <c r="B429" s="11">
        <v>19.036</v>
      </c>
      <c r="C429" s="11">
        <v>3.1836E7</v>
      </c>
      <c r="D429" s="11">
        <v>-10.03</v>
      </c>
      <c r="E429" s="10">
        <f t="shared" si="2461"/>
        <v>31349440.74</v>
      </c>
      <c r="F429" s="10">
        <f t="shared" si="2462"/>
        <v>5544678.672</v>
      </c>
      <c r="G429" s="10">
        <f t="shared" si="2463"/>
        <v>0</v>
      </c>
      <c r="I429" s="11">
        <v>14.0</v>
      </c>
      <c r="J429" s="11">
        <v>2.211</v>
      </c>
      <c r="K429" s="11">
        <v>6.46907E10</v>
      </c>
      <c r="L429" s="11">
        <v>1.432</v>
      </c>
      <c r="M429" s="10">
        <f t="shared" si="2464"/>
        <v>64670496342</v>
      </c>
      <c r="N429" s="10">
        <f t="shared" si="2465"/>
        <v>-1616653776</v>
      </c>
      <c r="O429" s="10">
        <f t="shared" si="2466"/>
        <v>0</v>
      </c>
      <c r="Q429" s="11">
        <v>14.0</v>
      </c>
      <c r="R429" s="11">
        <v>0.257</v>
      </c>
      <c r="S429" s="11">
        <v>5.17334E10</v>
      </c>
      <c r="T429" s="11">
        <v>-45.129</v>
      </c>
      <c r="U429" s="10">
        <f t="shared" si="2467"/>
        <v>36498584024</v>
      </c>
      <c r="V429" s="10">
        <f t="shared" si="2468"/>
        <v>36663306450</v>
      </c>
      <c r="W429" s="10">
        <f t="shared" si="2469"/>
        <v>0</v>
      </c>
      <c r="Y429" s="11">
        <v>14.0</v>
      </c>
      <c r="Z429" s="11">
        <v>19.036</v>
      </c>
      <c r="AA429" s="11">
        <v>2.86087E7</v>
      </c>
      <c r="AB429" s="11">
        <v>-10.648</v>
      </c>
      <c r="AC429" s="10">
        <f t="shared" si="2470"/>
        <v>28116083.86</v>
      </c>
      <c r="AD429" s="10">
        <f t="shared" si="2471"/>
        <v>5286165.332</v>
      </c>
      <c r="AE429" s="10">
        <f t="shared" si="2472"/>
        <v>0</v>
      </c>
      <c r="AG429" s="11">
        <v>14.0</v>
      </c>
      <c r="AH429" s="11">
        <v>2.211</v>
      </c>
      <c r="AI429" s="11">
        <v>3.45921E7</v>
      </c>
      <c r="AJ429" s="11">
        <v>-13.889</v>
      </c>
      <c r="AK429" s="10">
        <f t="shared" si="2473"/>
        <v>33580716.39</v>
      </c>
      <c r="AL429" s="10">
        <f t="shared" si="2474"/>
        <v>8303545.587</v>
      </c>
      <c r="AM429" s="10">
        <f t="shared" si="2475"/>
        <v>0.0000000004995064584</v>
      </c>
      <c r="AO429" s="7">
        <f t="shared" ref="AO429:AQ429" si="2554">E429-AC429</f>
        <v>3233356.873</v>
      </c>
      <c r="AP429" s="7">
        <f t="shared" si="2554"/>
        <v>258513.3404</v>
      </c>
      <c r="AQ429" s="7">
        <f t="shared" si="2554"/>
        <v>0</v>
      </c>
      <c r="AS429" s="7">
        <f t="shared" ref="AS429:AU429" si="2555">M429-AK429</f>
        <v>64636915625</v>
      </c>
      <c r="AT429" s="7">
        <f t="shared" si="2555"/>
        <v>-1624957322</v>
      </c>
      <c r="AU429" s="7">
        <f t="shared" si="2555"/>
        <v>-0.0000000004995342661</v>
      </c>
      <c r="AW429" s="11">
        <v>14.0</v>
      </c>
      <c r="AX429" s="11">
        <v>19.036</v>
      </c>
      <c r="AY429" s="11">
        <v>1397190.0</v>
      </c>
      <c r="AZ429" s="11">
        <v>-33.698</v>
      </c>
      <c r="BA429" s="10">
        <f t="shared" si="2478"/>
        <v>1162425.04</v>
      </c>
      <c r="BB429" s="10">
        <f t="shared" si="2479"/>
        <v>775182.5098</v>
      </c>
      <c r="BC429" s="10">
        <f t="shared" si="2480"/>
        <v>0.000000003319995259</v>
      </c>
      <c r="BE429" s="11">
        <v>14.0</v>
      </c>
      <c r="BF429" s="11">
        <v>2.211</v>
      </c>
      <c r="BG429" s="11">
        <v>3067140.0</v>
      </c>
      <c r="BH429" s="11">
        <v>-43.159</v>
      </c>
      <c r="BI429" s="10">
        <f t="shared" si="2481"/>
        <v>2237350.707</v>
      </c>
      <c r="BJ429" s="10">
        <f t="shared" si="2482"/>
        <v>2098001.333</v>
      </c>
      <c r="BK429" s="10">
        <f t="shared" si="2483"/>
        <v>0.00000001605350801</v>
      </c>
      <c r="BM429" s="7">
        <f t="shared" ref="BM429:BO429" si="2556">E429-BA429</f>
        <v>30187015.7</v>
      </c>
      <c r="BN429" s="7">
        <f t="shared" si="2556"/>
        <v>4769496.163</v>
      </c>
      <c r="BO429" s="7">
        <f t="shared" si="2556"/>
        <v>-0.000000003274256558</v>
      </c>
      <c r="BQ429" s="7">
        <f t="shared" ref="BQ429:BS429" si="2557">M429-BI429</f>
        <v>64668258991</v>
      </c>
      <c r="BR429" s="7">
        <f t="shared" si="2557"/>
        <v>-1618751778</v>
      </c>
      <c r="BS429" s="7">
        <f t="shared" si="2557"/>
        <v>-0.00000001605353582</v>
      </c>
      <c r="BU429" s="12">
        <f t="shared" ref="BU429:BW429" si="2558">AO429-BM429</f>
        <v>-26953658.82</v>
      </c>
      <c r="BV429" s="12">
        <f t="shared" si="2558"/>
        <v>-4510982.822</v>
      </c>
      <c r="BW429" s="12">
        <f t="shared" si="2558"/>
        <v>0.00000000326599586</v>
      </c>
      <c r="BY429" s="12">
        <f t="shared" ref="BY429:CA429" si="2559">AS429-BQ429</f>
        <v>-31343365.68</v>
      </c>
      <c r="BZ429" s="12">
        <f t="shared" si="2559"/>
        <v>-6205544.253</v>
      </c>
      <c r="CA429" s="12">
        <f t="shared" si="2559"/>
        <v>0.00000001555400156</v>
      </c>
    </row>
    <row r="430" ht="15.75" customHeight="1">
      <c r="A430" s="11">
        <v>15.0</v>
      </c>
      <c r="B430" s="11">
        <v>20.002</v>
      </c>
      <c r="C430" s="11">
        <v>3.19903E7</v>
      </c>
      <c r="D430" s="11">
        <v>-10.0</v>
      </c>
      <c r="E430" s="10">
        <f t="shared" si="2461"/>
        <v>31504295.46</v>
      </c>
      <c r="F430" s="10">
        <f t="shared" si="2462"/>
        <v>5555057.298</v>
      </c>
      <c r="G430" s="10">
        <f t="shared" si="2463"/>
        <v>0</v>
      </c>
      <c r="I430" s="11">
        <v>15.0</v>
      </c>
      <c r="J430" s="11">
        <v>2.35</v>
      </c>
      <c r="K430" s="11">
        <v>6.39332E10</v>
      </c>
      <c r="L430" s="11">
        <v>-30.987</v>
      </c>
      <c r="M430" s="10">
        <f t="shared" si="2464"/>
        <v>54808918192</v>
      </c>
      <c r="N430" s="10">
        <f t="shared" si="2465"/>
        <v>32915597349</v>
      </c>
      <c r="O430" s="10">
        <f t="shared" si="2466"/>
        <v>0</v>
      </c>
      <c r="Q430" s="11">
        <v>15.0</v>
      </c>
      <c r="R430" s="11">
        <v>0.276</v>
      </c>
      <c r="S430" s="11">
        <v>3.95659E11</v>
      </c>
      <c r="T430" s="11">
        <v>64.665</v>
      </c>
      <c r="U430" s="10">
        <f t="shared" si="2467"/>
        <v>169306464934</v>
      </c>
      <c r="V430" s="10">
        <f t="shared" si="2468"/>
        <v>-357605040810</v>
      </c>
      <c r="W430" s="10">
        <f t="shared" si="2469"/>
        <v>0</v>
      </c>
      <c r="Y430" s="11">
        <v>15.0</v>
      </c>
      <c r="Z430" s="11">
        <v>20.002</v>
      </c>
      <c r="AA430" s="11">
        <v>2.86144E7</v>
      </c>
      <c r="AB430" s="11">
        <v>-10.382</v>
      </c>
      <c r="AC430" s="10">
        <f t="shared" si="2470"/>
        <v>28145928.88</v>
      </c>
      <c r="AD430" s="10">
        <f t="shared" si="2471"/>
        <v>5156604.98</v>
      </c>
      <c r="AE430" s="10">
        <f t="shared" si="2472"/>
        <v>0</v>
      </c>
      <c r="AG430" s="11">
        <v>15.0</v>
      </c>
      <c r="AH430" s="11">
        <v>2.35</v>
      </c>
      <c r="AI430" s="11">
        <v>3.40186E7</v>
      </c>
      <c r="AJ430" s="11">
        <v>-13.697</v>
      </c>
      <c r="AK430" s="10">
        <f t="shared" si="2473"/>
        <v>33051162.71</v>
      </c>
      <c r="AL430" s="10">
        <f t="shared" si="2474"/>
        <v>8055171.612</v>
      </c>
      <c r="AM430" s="10">
        <f t="shared" si="2475"/>
        <v>0.0000000004714050094</v>
      </c>
      <c r="AO430" s="7">
        <f t="shared" ref="AO430:AQ430" si="2560">E430-AC430</f>
        <v>3358366.583</v>
      </c>
      <c r="AP430" s="7">
        <f t="shared" si="2560"/>
        <v>398452.3179</v>
      </c>
      <c r="AQ430" s="7">
        <f t="shared" si="2560"/>
        <v>0</v>
      </c>
      <c r="AS430" s="7">
        <f t="shared" ref="AS430:AU430" si="2561">M430-AK430</f>
        <v>54775867029</v>
      </c>
      <c r="AT430" s="7">
        <f t="shared" si="2561"/>
        <v>32907542178</v>
      </c>
      <c r="AU430" s="7">
        <f t="shared" si="2561"/>
        <v>-0.000000000470859627</v>
      </c>
      <c r="AW430" s="11">
        <v>15.0</v>
      </c>
      <c r="AX430" s="11">
        <v>20.002</v>
      </c>
      <c r="AY430" s="11">
        <v>1295940.0</v>
      </c>
      <c r="AZ430" s="11">
        <v>-34.358</v>
      </c>
      <c r="BA430" s="10">
        <f t="shared" si="2478"/>
        <v>1069834.003</v>
      </c>
      <c r="BB430" s="10">
        <f t="shared" si="2479"/>
        <v>731379.3057</v>
      </c>
      <c r="BC430" s="10">
        <f t="shared" si="2480"/>
        <v>0.000000003465130434</v>
      </c>
      <c r="BE430" s="11">
        <v>15.0</v>
      </c>
      <c r="BF430" s="11">
        <v>2.35</v>
      </c>
      <c r="BG430" s="11">
        <v>4085550.0</v>
      </c>
      <c r="BH430" s="11">
        <v>-36.852</v>
      </c>
      <c r="BI430" s="10">
        <f t="shared" si="2481"/>
        <v>3269205.569</v>
      </c>
      <c r="BJ430" s="10">
        <f t="shared" si="2482"/>
        <v>2450308.909</v>
      </c>
      <c r="BK430" s="10">
        <f t="shared" si="2483"/>
        <v>0.00000000994196085</v>
      </c>
      <c r="BM430" s="7">
        <f t="shared" ref="BM430:BO430" si="2562">E430-BA430</f>
        <v>30434461.46</v>
      </c>
      <c r="BN430" s="7">
        <f t="shared" si="2562"/>
        <v>4823677.992</v>
      </c>
      <c r="BO430" s="7">
        <f t="shared" si="2562"/>
        <v>-0.0000000034219389</v>
      </c>
      <c r="BQ430" s="7">
        <f t="shared" ref="BQ430:BS430" si="2563">M430-BI430</f>
        <v>54805648987</v>
      </c>
      <c r="BR430" s="7">
        <f t="shared" si="2563"/>
        <v>32913147040</v>
      </c>
      <c r="BS430" s="7">
        <f t="shared" si="2563"/>
        <v>-0.000000009941415467</v>
      </c>
      <c r="BU430" s="12">
        <f t="shared" ref="BU430:BW430" si="2564">AO430-BM430</f>
        <v>-27076094.88</v>
      </c>
      <c r="BV430" s="12">
        <f t="shared" si="2564"/>
        <v>-4425225.674</v>
      </c>
      <c r="BW430" s="12">
        <f t="shared" si="2564"/>
        <v>0.000000003415018486</v>
      </c>
      <c r="BY430" s="12">
        <f t="shared" ref="BY430:CA430" si="2565">AS430-BQ430</f>
        <v>-29781957.14</v>
      </c>
      <c r="BZ430" s="12">
        <f t="shared" si="2565"/>
        <v>-5604862.703</v>
      </c>
      <c r="CA430" s="12">
        <f t="shared" si="2565"/>
        <v>0.00000000947055584</v>
      </c>
    </row>
    <row r="431" ht="15.75" customHeight="1">
      <c r="A431" s="11">
        <v>16.0</v>
      </c>
      <c r="B431" s="11">
        <v>21.017</v>
      </c>
      <c r="C431" s="11">
        <v>3.17276E7</v>
      </c>
      <c r="D431" s="11">
        <v>-9.778</v>
      </c>
      <c r="E431" s="10">
        <f t="shared" si="2461"/>
        <v>31266698.92</v>
      </c>
      <c r="F431" s="10">
        <f t="shared" si="2462"/>
        <v>5388333.753</v>
      </c>
      <c r="G431" s="10">
        <f t="shared" si="2463"/>
        <v>0</v>
      </c>
      <c r="I431" s="11">
        <v>16.0</v>
      </c>
      <c r="J431" s="11">
        <v>2.498</v>
      </c>
      <c r="K431" s="11">
        <v>5.8133E10</v>
      </c>
      <c r="L431" s="11">
        <v>-21.645</v>
      </c>
      <c r="M431" s="10">
        <f t="shared" si="2464"/>
        <v>54033872120</v>
      </c>
      <c r="N431" s="10">
        <f t="shared" si="2465"/>
        <v>21442629334</v>
      </c>
      <c r="O431" s="10">
        <f t="shared" si="2466"/>
        <v>0</v>
      </c>
      <c r="Q431" s="11">
        <v>16.0</v>
      </c>
      <c r="R431" s="11">
        <v>0.297</v>
      </c>
      <c r="S431" s="11">
        <v>5.21861E11</v>
      </c>
      <c r="T431" s="11">
        <v>-82.728</v>
      </c>
      <c r="U431" s="10">
        <f t="shared" si="2467"/>
        <v>66057093561</v>
      </c>
      <c r="V431" s="10">
        <f t="shared" si="2468"/>
        <v>517663369103</v>
      </c>
      <c r="W431" s="10">
        <f t="shared" si="2469"/>
        <v>0</v>
      </c>
      <c r="Y431" s="11">
        <v>16.0</v>
      </c>
      <c r="Z431" s="11">
        <v>21.017</v>
      </c>
      <c r="AA431" s="11">
        <v>2.84226E7</v>
      </c>
      <c r="AB431" s="11">
        <v>-10.288</v>
      </c>
      <c r="AC431" s="10">
        <f t="shared" si="2470"/>
        <v>27965634.64</v>
      </c>
      <c r="AD431" s="10">
        <f t="shared" si="2471"/>
        <v>5076166.842</v>
      </c>
      <c r="AE431" s="10">
        <f t="shared" si="2472"/>
        <v>0</v>
      </c>
      <c r="AG431" s="11">
        <v>16.0</v>
      </c>
      <c r="AH431" s="11">
        <v>2.498</v>
      </c>
      <c r="AI431" s="11">
        <v>3.37466E7</v>
      </c>
      <c r="AJ431" s="11">
        <v>-13.549</v>
      </c>
      <c r="AK431" s="10">
        <f t="shared" si="2473"/>
        <v>32807429.41</v>
      </c>
      <c r="AL431" s="10">
        <f t="shared" si="2474"/>
        <v>7906047.489</v>
      </c>
      <c r="AM431" s="10">
        <f t="shared" si="2475"/>
        <v>0.0000000004423103161</v>
      </c>
      <c r="AO431" s="7">
        <f t="shared" ref="AO431:AQ431" si="2566">E431-AC431</f>
        <v>3301064.274</v>
      </c>
      <c r="AP431" s="7">
        <f t="shared" si="2566"/>
        <v>312166.9108</v>
      </c>
      <c r="AQ431" s="7">
        <f t="shared" si="2566"/>
        <v>0</v>
      </c>
      <c r="AS431" s="7">
        <f t="shared" ref="AS431:AU431" si="2567">M431-AK431</f>
        <v>54001064690</v>
      </c>
      <c r="AT431" s="7">
        <f t="shared" si="2567"/>
        <v>21434723287</v>
      </c>
      <c r="AU431" s="7">
        <f t="shared" si="2567"/>
        <v>-0.0000000004419060566</v>
      </c>
      <c r="AW431" s="11">
        <v>16.0</v>
      </c>
      <c r="AX431" s="11">
        <v>21.017</v>
      </c>
      <c r="AY431" s="11">
        <v>1213050.0</v>
      </c>
      <c r="AZ431" s="11">
        <v>-34.857</v>
      </c>
      <c r="BA431" s="10">
        <f t="shared" si="2478"/>
        <v>995405.8251</v>
      </c>
      <c r="BB431" s="10">
        <f t="shared" si="2479"/>
        <v>693294.7034</v>
      </c>
      <c r="BC431" s="10">
        <f t="shared" si="2480"/>
        <v>0.000000003567877094</v>
      </c>
      <c r="BE431" s="11">
        <v>16.0</v>
      </c>
      <c r="BF431" s="11">
        <v>2.498</v>
      </c>
      <c r="BG431" s="11">
        <v>3095290.0</v>
      </c>
      <c r="BH431" s="11">
        <v>-40.793</v>
      </c>
      <c r="BI431" s="10">
        <f t="shared" si="2481"/>
        <v>2343366.307</v>
      </c>
      <c r="BJ431" s="10">
        <f t="shared" si="2482"/>
        <v>2022239.98</v>
      </c>
      <c r="BK431" s="10">
        <f t="shared" si="2483"/>
        <v>0.000000013448</v>
      </c>
      <c r="BM431" s="7">
        <f t="shared" ref="BM431:BO431" si="2568">E431-BA431</f>
        <v>30271293.09</v>
      </c>
      <c r="BN431" s="7">
        <f t="shared" si="2568"/>
        <v>4695039.049</v>
      </c>
      <c r="BO431" s="7">
        <f t="shared" si="2568"/>
        <v>-0.000000003527342162</v>
      </c>
      <c r="BQ431" s="7">
        <f t="shared" ref="BQ431:BS431" si="2569">M431-BI431</f>
        <v>54031528753</v>
      </c>
      <c r="BR431" s="7">
        <f t="shared" si="2569"/>
        <v>21440607094</v>
      </c>
      <c r="BS431" s="7">
        <f t="shared" si="2569"/>
        <v>-0.00000001344759575</v>
      </c>
      <c r="BU431" s="12">
        <f t="shared" ref="BU431:BW431" si="2570">AO431-BM431</f>
        <v>-26970228.82</v>
      </c>
      <c r="BV431" s="12">
        <f t="shared" si="2570"/>
        <v>-4382872.139</v>
      </c>
      <c r="BW431" s="12">
        <f t="shared" si="2570"/>
        <v>0.000000003520293451</v>
      </c>
      <c r="BY431" s="12">
        <f t="shared" ref="BY431:CA431" si="2571">AS431-BQ431</f>
        <v>-30464063.11</v>
      </c>
      <c r="BZ431" s="12">
        <f t="shared" si="2571"/>
        <v>-5883807.509</v>
      </c>
      <c r="CA431" s="12">
        <f t="shared" si="2571"/>
        <v>0.00000001300568969</v>
      </c>
    </row>
    <row r="432" ht="15.75" customHeight="1">
      <c r="A432" s="11">
        <v>17.0</v>
      </c>
      <c r="B432" s="11">
        <v>22.084</v>
      </c>
      <c r="C432" s="11">
        <v>3.17444E7</v>
      </c>
      <c r="D432" s="11">
        <v>-9.468</v>
      </c>
      <c r="E432" s="10">
        <f t="shared" si="2461"/>
        <v>31311965.96</v>
      </c>
      <c r="F432" s="10">
        <f t="shared" si="2462"/>
        <v>5221850.134</v>
      </c>
      <c r="G432" s="10">
        <f t="shared" si="2463"/>
        <v>0</v>
      </c>
      <c r="I432" s="11">
        <v>17.0</v>
      </c>
      <c r="J432" s="11">
        <v>2.655</v>
      </c>
      <c r="K432" s="11">
        <v>8.2682E10</v>
      </c>
      <c r="L432" s="11">
        <v>-25.424</v>
      </c>
      <c r="M432" s="10">
        <f t="shared" si="2464"/>
        <v>74674706498</v>
      </c>
      <c r="N432" s="10">
        <f t="shared" si="2465"/>
        <v>35496497481</v>
      </c>
      <c r="O432" s="10">
        <f t="shared" si="2466"/>
        <v>0</v>
      </c>
      <c r="Q432" s="11">
        <v>17.0</v>
      </c>
      <c r="R432" s="11">
        <v>0.319</v>
      </c>
      <c r="S432" s="11">
        <v>3.45289E10</v>
      </c>
      <c r="T432" s="11">
        <v>-25.037</v>
      </c>
      <c r="U432" s="10">
        <f t="shared" si="2467"/>
        <v>31284380970</v>
      </c>
      <c r="V432" s="10">
        <f t="shared" si="2468"/>
        <v>14612749315</v>
      </c>
      <c r="W432" s="10">
        <f t="shared" si="2469"/>
        <v>0</v>
      </c>
      <c r="Y432" s="11">
        <v>17.0</v>
      </c>
      <c r="Z432" s="11">
        <v>22.084</v>
      </c>
      <c r="AA432" s="11">
        <v>2.83042E7</v>
      </c>
      <c r="AB432" s="11">
        <v>-9.984</v>
      </c>
      <c r="AC432" s="10">
        <f t="shared" si="2470"/>
        <v>27875567.04</v>
      </c>
      <c r="AD432" s="10">
        <f t="shared" si="2471"/>
        <v>4907188.615</v>
      </c>
      <c r="AE432" s="10">
        <f t="shared" si="2472"/>
        <v>0</v>
      </c>
      <c r="AG432" s="11">
        <v>17.0</v>
      </c>
      <c r="AH432" s="11">
        <v>2.655</v>
      </c>
      <c r="AI432" s="11">
        <v>3.28936E7</v>
      </c>
      <c r="AJ432" s="11">
        <v>-13.433</v>
      </c>
      <c r="AK432" s="10">
        <f t="shared" si="2473"/>
        <v>31993704.77</v>
      </c>
      <c r="AL432" s="10">
        <f t="shared" si="2474"/>
        <v>7641451.156</v>
      </c>
      <c r="AM432" s="10">
        <f t="shared" si="2475"/>
        <v>0.0000000004233588413</v>
      </c>
      <c r="AO432" s="7">
        <f t="shared" ref="AO432:AQ432" si="2572">E432-AC432</f>
        <v>3436398.929</v>
      </c>
      <c r="AP432" s="7">
        <f t="shared" si="2572"/>
        <v>314661.519</v>
      </c>
      <c r="AQ432" s="7">
        <f t="shared" si="2572"/>
        <v>0</v>
      </c>
      <c r="AS432" s="7">
        <f t="shared" ref="AS432:AU432" si="2573">M432-AK432</f>
        <v>74642712793</v>
      </c>
      <c r="AT432" s="7">
        <f t="shared" si="2573"/>
        <v>35488856030</v>
      </c>
      <c r="AU432" s="7">
        <f t="shared" si="2573"/>
        <v>-0.0000000004230475842</v>
      </c>
      <c r="AW432" s="11">
        <v>17.0</v>
      </c>
      <c r="AX432" s="11">
        <v>22.084</v>
      </c>
      <c r="AY432" s="11">
        <v>1162340.0</v>
      </c>
      <c r="AZ432" s="11">
        <v>-35.002</v>
      </c>
      <c r="BA432" s="10">
        <f t="shared" si="2478"/>
        <v>952109.9147</v>
      </c>
      <c r="BB432" s="10">
        <f t="shared" si="2479"/>
        <v>666724.0703</v>
      </c>
      <c r="BC432" s="10">
        <f t="shared" si="2480"/>
        <v>0.000000003556494656</v>
      </c>
      <c r="BE432" s="11">
        <v>17.0</v>
      </c>
      <c r="BF432" s="11">
        <v>2.655</v>
      </c>
      <c r="BG432" s="11">
        <v>2808280.0</v>
      </c>
      <c r="BH432" s="11">
        <v>-41.819</v>
      </c>
      <c r="BI432" s="10">
        <f t="shared" si="2481"/>
        <v>2092884.51</v>
      </c>
      <c r="BJ432" s="10">
        <f t="shared" si="2482"/>
        <v>1872503.935</v>
      </c>
      <c r="BK432" s="10">
        <f t="shared" si="2483"/>
        <v>0.00000001423303546</v>
      </c>
      <c r="BM432" s="7">
        <f t="shared" ref="BM432:BO432" si="2574">E432-BA432</f>
        <v>30359856.05</v>
      </c>
      <c r="BN432" s="7">
        <f t="shared" si="2574"/>
        <v>4555126.064</v>
      </c>
      <c r="BO432" s="7">
        <f t="shared" si="2574"/>
        <v>-0.000000003519149649</v>
      </c>
      <c r="BQ432" s="7">
        <f t="shared" ref="BQ432:BS432" si="2575">M432-BI432</f>
        <v>74672613614</v>
      </c>
      <c r="BR432" s="7">
        <f t="shared" si="2575"/>
        <v>35494624977</v>
      </c>
      <c r="BS432" s="7">
        <f t="shared" si="2575"/>
        <v>-0.0000000142327242</v>
      </c>
      <c r="BU432" s="12">
        <f t="shared" ref="BU432:BW432" si="2576">AO432-BM432</f>
        <v>-26923457.12</v>
      </c>
      <c r="BV432" s="12">
        <f t="shared" si="2576"/>
        <v>-4240464.545</v>
      </c>
      <c r="BW432" s="12">
        <f t="shared" si="2576"/>
        <v>0.000000003512350484</v>
      </c>
      <c r="BY432" s="12">
        <f t="shared" ref="BY432:CA432" si="2577">AS432-BQ432</f>
        <v>-29900820.26</v>
      </c>
      <c r="BZ432" s="12">
        <f t="shared" si="2577"/>
        <v>-5768947.221</v>
      </c>
      <c r="CA432" s="12">
        <f t="shared" si="2577"/>
        <v>0.00000001380967662</v>
      </c>
    </row>
    <row r="433" ht="15.75" customHeight="1">
      <c r="A433" s="11">
        <v>18.0</v>
      </c>
      <c r="B433" s="11">
        <v>23.205</v>
      </c>
      <c r="C433" s="11">
        <v>3.2232E7</v>
      </c>
      <c r="D433" s="11">
        <v>-10.302</v>
      </c>
      <c r="E433" s="10">
        <f t="shared" si="2461"/>
        <v>31712381.35</v>
      </c>
      <c r="F433" s="10">
        <f t="shared" si="2462"/>
        <v>5764259.972</v>
      </c>
      <c r="G433" s="10">
        <f t="shared" si="2463"/>
        <v>0</v>
      </c>
      <c r="I433" s="11">
        <v>18.0</v>
      </c>
      <c r="J433" s="11">
        <v>2.822</v>
      </c>
      <c r="K433" s="11">
        <v>8.49462E10</v>
      </c>
      <c r="L433" s="11">
        <v>4.411</v>
      </c>
      <c r="M433" s="10">
        <f t="shared" si="2464"/>
        <v>84694589768</v>
      </c>
      <c r="N433" s="10">
        <f t="shared" si="2465"/>
        <v>-6533250221</v>
      </c>
      <c r="O433" s="10">
        <f t="shared" si="2466"/>
        <v>0</v>
      </c>
      <c r="Q433" s="11">
        <v>18.0</v>
      </c>
      <c r="R433" s="11">
        <v>0.343</v>
      </c>
      <c r="S433" s="11">
        <v>6.80215E10</v>
      </c>
      <c r="T433" s="11">
        <v>-14.397</v>
      </c>
      <c r="U433" s="10">
        <f t="shared" si="2467"/>
        <v>65885365138</v>
      </c>
      <c r="V433" s="10">
        <f t="shared" si="2468"/>
        <v>16912809433</v>
      </c>
      <c r="W433" s="10">
        <f t="shared" si="2469"/>
        <v>0</v>
      </c>
      <c r="Y433" s="11">
        <v>18.0</v>
      </c>
      <c r="Z433" s="11">
        <v>23.205</v>
      </c>
      <c r="AA433" s="11">
        <v>2.86905E7</v>
      </c>
      <c r="AB433" s="11">
        <v>-10.107</v>
      </c>
      <c r="AC433" s="10">
        <f t="shared" si="2470"/>
        <v>28245273.58</v>
      </c>
      <c r="AD433" s="10">
        <f t="shared" si="2471"/>
        <v>5034809.904</v>
      </c>
      <c r="AE433" s="10">
        <f t="shared" si="2472"/>
        <v>0</v>
      </c>
      <c r="AG433" s="11">
        <v>18.0</v>
      </c>
      <c r="AH433" s="11">
        <v>2.822</v>
      </c>
      <c r="AI433" s="11">
        <v>3.15444E7</v>
      </c>
      <c r="AJ433" s="11">
        <v>-13.387</v>
      </c>
      <c r="AK433" s="10">
        <f t="shared" si="2473"/>
        <v>30687289.29</v>
      </c>
      <c r="AL433" s="10">
        <f t="shared" si="2474"/>
        <v>7303386.03</v>
      </c>
      <c r="AM433" s="10">
        <f t="shared" si="2475"/>
        <v>0.000000000413945186</v>
      </c>
      <c r="AO433" s="7">
        <f t="shared" ref="AO433:AQ433" si="2578">E433-AC433</f>
        <v>3467107.774</v>
      </c>
      <c r="AP433" s="7">
        <f t="shared" si="2578"/>
        <v>729450.0684</v>
      </c>
      <c r="AQ433" s="7">
        <f t="shared" si="2578"/>
        <v>0</v>
      </c>
      <c r="AS433" s="7">
        <f t="shared" ref="AS433:AU433" si="2579">M433-AK433</f>
        <v>84663902479</v>
      </c>
      <c r="AT433" s="7">
        <f t="shared" si="2579"/>
        <v>-6540553607</v>
      </c>
      <c r="AU433" s="7">
        <f t="shared" si="2579"/>
        <v>-0.0000000004139962488</v>
      </c>
      <c r="AW433" s="11">
        <v>18.0</v>
      </c>
      <c r="AX433" s="11">
        <v>23.205</v>
      </c>
      <c r="AY433" s="11">
        <v>1124850.0</v>
      </c>
      <c r="AZ433" s="11">
        <v>-35.034</v>
      </c>
      <c r="BA433" s="10">
        <f t="shared" si="2478"/>
        <v>921040.1529</v>
      </c>
      <c r="BB433" s="10">
        <f t="shared" si="2479"/>
        <v>645734.1243</v>
      </c>
      <c r="BC433" s="10">
        <f t="shared" si="2480"/>
        <v>0.000000003500282295</v>
      </c>
      <c r="BE433" s="11">
        <v>18.0</v>
      </c>
      <c r="BF433" s="11">
        <v>2.822</v>
      </c>
      <c r="BG433" s="11">
        <v>2415430.0</v>
      </c>
      <c r="BH433" s="11">
        <v>-43.517</v>
      </c>
      <c r="BI433" s="10">
        <f t="shared" si="2481"/>
        <v>1751597.615</v>
      </c>
      <c r="BJ433" s="10">
        <f t="shared" si="2482"/>
        <v>1663192.075</v>
      </c>
      <c r="BK433" s="10">
        <f t="shared" si="2483"/>
        <v>0.00000001607742963</v>
      </c>
      <c r="BM433" s="7">
        <f t="shared" ref="BM433:BO433" si="2580">E433-BA433</f>
        <v>30791341.2</v>
      </c>
      <c r="BN433" s="7">
        <f t="shared" si="2580"/>
        <v>5118525.848</v>
      </c>
      <c r="BO433" s="7">
        <f t="shared" si="2580"/>
        <v>-0.000000003462227655</v>
      </c>
      <c r="BQ433" s="7">
        <f t="shared" ref="BQ433:BS433" si="2581">M433-BI433</f>
        <v>84692838170</v>
      </c>
      <c r="BR433" s="7">
        <f t="shared" si="2581"/>
        <v>-6534913413</v>
      </c>
      <c r="BS433" s="7">
        <f t="shared" si="2581"/>
        <v>-0.00000001607748069</v>
      </c>
      <c r="BU433" s="12">
        <f t="shared" ref="BU433:BW433" si="2582">AO433-BM433</f>
        <v>-27324233.42</v>
      </c>
      <c r="BV433" s="12">
        <f t="shared" si="2582"/>
        <v>-4389075.779</v>
      </c>
      <c r="BW433" s="12">
        <f t="shared" si="2582"/>
        <v>0.000000003458330997</v>
      </c>
      <c r="BY433" s="12">
        <f t="shared" ref="BY433:CA433" si="2583">AS433-BQ433</f>
        <v>-28935691.67</v>
      </c>
      <c r="BZ433" s="12">
        <f t="shared" si="2583"/>
        <v>-5640193.955</v>
      </c>
      <c r="CA433" s="12">
        <f t="shared" si="2583"/>
        <v>0.00000001566348444</v>
      </c>
    </row>
    <row r="434" ht="15.75" customHeight="1">
      <c r="A434" s="11">
        <v>19.0</v>
      </c>
      <c r="B434" s="11">
        <v>24.383</v>
      </c>
      <c r="C434" s="11">
        <v>3.13039E7</v>
      </c>
      <c r="D434" s="11">
        <v>-11.179</v>
      </c>
      <c r="E434" s="10">
        <f t="shared" si="2461"/>
        <v>30709948.57</v>
      </c>
      <c r="F434" s="10">
        <f t="shared" si="2462"/>
        <v>6069037.331</v>
      </c>
      <c r="G434" s="10">
        <f t="shared" si="2463"/>
        <v>0</v>
      </c>
      <c r="I434" s="11">
        <v>19.0</v>
      </c>
      <c r="J434" s="11">
        <v>3.0</v>
      </c>
      <c r="K434" s="11">
        <v>1.26799E11</v>
      </c>
      <c r="L434" s="11">
        <v>-25.894</v>
      </c>
      <c r="M434" s="10">
        <f t="shared" si="2464"/>
        <v>114068826200</v>
      </c>
      <c r="N434" s="10">
        <f t="shared" si="2465"/>
        <v>55374085007</v>
      </c>
      <c r="O434" s="10">
        <f t="shared" si="2466"/>
        <v>0</v>
      </c>
      <c r="Q434" s="11">
        <v>19.0</v>
      </c>
      <c r="R434" s="11">
        <v>0.369</v>
      </c>
      <c r="S434" s="11">
        <v>7.10061E10</v>
      </c>
      <c r="T434" s="11">
        <v>-28.963</v>
      </c>
      <c r="U434" s="10">
        <f t="shared" si="2467"/>
        <v>62125551770</v>
      </c>
      <c r="V434" s="10">
        <f t="shared" si="2468"/>
        <v>34384328618</v>
      </c>
      <c r="W434" s="10">
        <f t="shared" si="2469"/>
        <v>0</v>
      </c>
      <c r="Y434" s="11">
        <v>19.0</v>
      </c>
      <c r="Z434" s="11">
        <v>24.383</v>
      </c>
      <c r="AA434" s="11">
        <v>2.82414E7</v>
      </c>
      <c r="AB434" s="11">
        <v>-11.492</v>
      </c>
      <c r="AC434" s="10">
        <f t="shared" si="2470"/>
        <v>27675231.44</v>
      </c>
      <c r="AD434" s="10">
        <f t="shared" si="2471"/>
        <v>5626565.447</v>
      </c>
      <c r="AE434" s="10">
        <f t="shared" si="2472"/>
        <v>0</v>
      </c>
      <c r="AG434" s="11">
        <v>19.0</v>
      </c>
      <c r="AH434" s="11">
        <v>3.0</v>
      </c>
      <c r="AI434" s="11">
        <v>3.09162E7</v>
      </c>
      <c r="AJ434" s="11">
        <v>-13.284</v>
      </c>
      <c r="AK434" s="10">
        <f t="shared" si="2473"/>
        <v>30088977.61</v>
      </c>
      <c r="AL434" s="10">
        <f t="shared" si="2474"/>
        <v>7103861.534</v>
      </c>
      <c r="AM434" s="10">
        <f t="shared" si="2475"/>
        <v>0.0000000003942948897</v>
      </c>
      <c r="AO434" s="7">
        <f t="shared" ref="AO434:AQ434" si="2584">E434-AC434</f>
        <v>3034717.129</v>
      </c>
      <c r="AP434" s="7">
        <f t="shared" si="2584"/>
        <v>442471.8844</v>
      </c>
      <c r="AQ434" s="7">
        <f t="shared" si="2584"/>
        <v>0</v>
      </c>
      <c r="AS434" s="7">
        <f t="shared" ref="AS434:AU434" si="2585">M434-AK434</f>
        <v>114038737222</v>
      </c>
      <c r="AT434" s="7">
        <f t="shared" si="2585"/>
        <v>55366981146</v>
      </c>
      <c r="AU434" s="7">
        <f t="shared" si="2585"/>
        <v>-0.0000000003941121749</v>
      </c>
      <c r="AW434" s="11">
        <v>19.0</v>
      </c>
      <c r="AX434" s="11">
        <v>24.383</v>
      </c>
      <c r="AY434" s="11">
        <v>1108020.0</v>
      </c>
      <c r="AZ434" s="11">
        <v>-34.923</v>
      </c>
      <c r="BA434" s="10">
        <f t="shared" si="2478"/>
        <v>908490.1248</v>
      </c>
      <c r="BB434" s="10">
        <f t="shared" si="2479"/>
        <v>634313.8131</v>
      </c>
      <c r="BC434" s="10">
        <f t="shared" si="2480"/>
        <v>0.00000000337242238</v>
      </c>
      <c r="BE434" s="11">
        <v>19.0</v>
      </c>
      <c r="BF434" s="11">
        <v>3.0</v>
      </c>
      <c r="BG434" s="11">
        <v>2199370.0</v>
      </c>
      <c r="BH434" s="11">
        <v>-44.1</v>
      </c>
      <c r="BI434" s="10">
        <f t="shared" si="2481"/>
        <v>1579425.436</v>
      </c>
      <c r="BJ434" s="10">
        <f t="shared" si="2482"/>
        <v>1530569.727</v>
      </c>
      <c r="BK434" s="10">
        <f t="shared" si="2483"/>
        <v>0.00000001678631631</v>
      </c>
      <c r="BM434" s="7">
        <f t="shared" ref="BM434:BO434" si="2586">E434-BA434</f>
        <v>29801458.44</v>
      </c>
      <c r="BN434" s="7">
        <f t="shared" si="2586"/>
        <v>5434723.518</v>
      </c>
      <c r="BO434" s="7">
        <f t="shared" si="2586"/>
        <v>-0.000000003331996833</v>
      </c>
      <c r="BQ434" s="7">
        <f t="shared" ref="BQ434:BS434" si="2587">M434-BI434</f>
        <v>114067246774</v>
      </c>
      <c r="BR434" s="7">
        <f t="shared" si="2587"/>
        <v>55372554438</v>
      </c>
      <c r="BS434" s="7">
        <f t="shared" si="2587"/>
        <v>-0.0000000167861336</v>
      </c>
      <c r="BU434" s="12">
        <f t="shared" ref="BU434:BW434" si="2588">AO434-BM434</f>
        <v>-26766741.31</v>
      </c>
      <c r="BV434" s="12">
        <f t="shared" si="2588"/>
        <v>-4992251.634</v>
      </c>
      <c r="BW434" s="12">
        <f t="shared" si="2588"/>
        <v>0.000000003326375106</v>
      </c>
      <c r="BY434" s="12">
        <f t="shared" ref="BY434:CA434" si="2589">AS434-BQ434</f>
        <v>-28509552.18</v>
      </c>
      <c r="BZ434" s="12">
        <f t="shared" si="2589"/>
        <v>-5573291.807</v>
      </c>
      <c r="CA434" s="12">
        <f t="shared" si="2589"/>
        <v>0.00000001639202142</v>
      </c>
    </row>
    <row r="435" ht="15.75" customHeight="1">
      <c r="A435" s="11">
        <v>20.0</v>
      </c>
      <c r="B435" s="11">
        <v>25.621</v>
      </c>
      <c r="C435" s="11">
        <v>3.12226E7</v>
      </c>
      <c r="D435" s="11">
        <v>-9.032</v>
      </c>
      <c r="E435" s="10">
        <f t="shared" si="2461"/>
        <v>30835465.27</v>
      </c>
      <c r="F435" s="10">
        <f t="shared" si="2462"/>
        <v>4901513.264</v>
      </c>
      <c r="G435" s="10">
        <f t="shared" si="2463"/>
        <v>0</v>
      </c>
      <c r="I435" s="11">
        <v>20.0</v>
      </c>
      <c r="J435" s="11">
        <v>3.189</v>
      </c>
      <c r="K435" s="11">
        <v>6.25531E10</v>
      </c>
      <c r="L435" s="11">
        <v>-41.083</v>
      </c>
      <c r="M435" s="10">
        <f t="shared" si="2464"/>
        <v>47149924965</v>
      </c>
      <c r="N435" s="10">
        <f t="shared" si="2465"/>
        <v>41106871633</v>
      </c>
      <c r="O435" s="10">
        <f t="shared" si="2466"/>
        <v>0</v>
      </c>
      <c r="Q435" s="11">
        <v>20.0</v>
      </c>
      <c r="R435" s="11">
        <v>0.397</v>
      </c>
      <c r="S435" s="11">
        <v>1.14856E11</v>
      </c>
      <c r="T435" s="11">
        <v>-106.925</v>
      </c>
      <c r="U435" s="10">
        <f t="shared" si="2467"/>
        <v>-33436839048</v>
      </c>
      <c r="V435" s="10">
        <f t="shared" si="2468"/>
        <v>109881201898</v>
      </c>
      <c r="W435" s="10">
        <f t="shared" si="2469"/>
        <v>0</v>
      </c>
      <c r="Y435" s="11">
        <v>20.0</v>
      </c>
      <c r="Z435" s="11">
        <v>25.621</v>
      </c>
      <c r="AA435" s="11">
        <v>2.8077E7</v>
      </c>
      <c r="AB435" s="11">
        <v>-9.666</v>
      </c>
      <c r="AC435" s="10">
        <f t="shared" si="2470"/>
        <v>27678398.67</v>
      </c>
      <c r="AD435" s="10">
        <f t="shared" si="2471"/>
        <v>4714252.449</v>
      </c>
      <c r="AE435" s="10">
        <f t="shared" si="2472"/>
        <v>0</v>
      </c>
      <c r="AG435" s="11">
        <v>20.0</v>
      </c>
      <c r="AH435" s="11">
        <v>3.189</v>
      </c>
      <c r="AI435" s="11">
        <v>3.0732E7</v>
      </c>
      <c r="AJ435" s="11">
        <v>-13.114</v>
      </c>
      <c r="AK435" s="10">
        <f t="shared" si="2473"/>
        <v>29930526.55</v>
      </c>
      <c r="AL435" s="10">
        <f t="shared" si="2474"/>
        <v>6972761.596</v>
      </c>
      <c r="AM435" s="10">
        <f t="shared" si="2475"/>
        <v>0.0000000003684586698</v>
      </c>
      <c r="AO435" s="7">
        <f t="shared" ref="AO435:AQ435" si="2590">E435-AC435</f>
        <v>3157066.603</v>
      </c>
      <c r="AP435" s="7">
        <f t="shared" si="2590"/>
        <v>187260.8157</v>
      </c>
      <c r="AQ435" s="7">
        <f t="shared" si="2590"/>
        <v>0</v>
      </c>
      <c r="AS435" s="7">
        <f t="shared" ref="AS435:AU435" si="2591">M435-AK435</f>
        <v>47119994438</v>
      </c>
      <c r="AT435" s="7">
        <f t="shared" si="2591"/>
        <v>41099898871</v>
      </c>
      <c r="AU435" s="7">
        <f t="shared" si="2591"/>
        <v>-0.0000000003679343668</v>
      </c>
      <c r="AW435" s="11">
        <v>20.0</v>
      </c>
      <c r="AX435" s="11">
        <v>25.621</v>
      </c>
      <c r="AY435" s="11">
        <v>1102920.0</v>
      </c>
      <c r="AZ435" s="11">
        <v>-34.68</v>
      </c>
      <c r="BA435" s="10">
        <f t="shared" si="2478"/>
        <v>906978.2184</v>
      </c>
      <c r="BB435" s="10">
        <f t="shared" si="2479"/>
        <v>627553.2151</v>
      </c>
      <c r="BC435" s="10">
        <f t="shared" si="2480"/>
        <v>0.000000003204694166</v>
      </c>
      <c r="BE435" s="11">
        <v>20.0</v>
      </c>
      <c r="BF435" s="11">
        <v>3.189</v>
      </c>
      <c r="BG435" s="11">
        <v>1750620.0</v>
      </c>
      <c r="BH435" s="11">
        <v>-47.922</v>
      </c>
      <c r="BI435" s="10">
        <f t="shared" si="2481"/>
        <v>1173163.413</v>
      </c>
      <c r="BJ435" s="10">
        <f t="shared" si="2482"/>
        <v>1299368.305</v>
      </c>
      <c r="BK435" s="10">
        <f t="shared" si="2483"/>
        <v>0.00000002115992431</v>
      </c>
      <c r="BM435" s="7">
        <f t="shared" ref="BM435:BO435" si="2592">E435-BA435</f>
        <v>29928487.05</v>
      </c>
      <c r="BN435" s="7">
        <f t="shared" si="2592"/>
        <v>4273960.049</v>
      </c>
      <c r="BO435" s="7">
        <f t="shared" si="2592"/>
        <v>-0.000000003173460993</v>
      </c>
      <c r="BQ435" s="7">
        <f t="shared" ref="BQ435:BS435" si="2593">M435-BI435</f>
        <v>47148751801</v>
      </c>
      <c r="BR435" s="7">
        <f t="shared" si="2593"/>
        <v>41105572265</v>
      </c>
      <c r="BS435" s="7">
        <f t="shared" si="2593"/>
        <v>-0.0000000211594</v>
      </c>
      <c r="BU435" s="12">
        <f t="shared" ref="BU435:BW435" si="2594">AO435-BM435</f>
        <v>-26771420.45</v>
      </c>
      <c r="BV435" s="12">
        <f t="shared" si="2594"/>
        <v>-4086699.234</v>
      </c>
      <c r="BW435" s="12">
        <f t="shared" si="2594"/>
        <v>0.000000003167546162</v>
      </c>
      <c r="BY435" s="12">
        <f t="shared" ref="BY435:CA435" si="2595">AS435-BQ435</f>
        <v>-28757363.14</v>
      </c>
      <c r="BZ435" s="12">
        <f t="shared" si="2595"/>
        <v>-5673393.291</v>
      </c>
      <c r="CA435" s="12">
        <f t="shared" si="2595"/>
        <v>0.00000002079146564</v>
      </c>
    </row>
    <row r="436" ht="15.75" customHeight="1">
      <c r="A436" s="11">
        <v>21.0</v>
      </c>
      <c r="B436" s="11">
        <v>26.922</v>
      </c>
      <c r="C436" s="11">
        <v>3.21945E7</v>
      </c>
      <c r="D436" s="11">
        <v>-10.184</v>
      </c>
      <c r="E436" s="10">
        <f t="shared" si="2461"/>
        <v>31687276.33</v>
      </c>
      <c r="F436" s="10">
        <f t="shared" si="2462"/>
        <v>5692306.137</v>
      </c>
      <c r="G436" s="10">
        <f t="shared" si="2463"/>
        <v>0</v>
      </c>
      <c r="I436" s="11">
        <v>21.0</v>
      </c>
      <c r="J436" s="11">
        <v>3.389</v>
      </c>
      <c r="K436" s="11">
        <v>4.03993E11</v>
      </c>
      <c r="L436" s="11">
        <v>-29.611</v>
      </c>
      <c r="M436" s="10">
        <f t="shared" si="2464"/>
        <v>351231547914</v>
      </c>
      <c r="N436" s="10">
        <f t="shared" si="2465"/>
        <v>199616491802</v>
      </c>
      <c r="O436" s="10">
        <f t="shared" si="2466"/>
        <v>0</v>
      </c>
      <c r="Q436" s="11">
        <v>21.0</v>
      </c>
      <c r="R436" s="11">
        <v>0.427</v>
      </c>
      <c r="S436" s="11">
        <v>1.04675E11</v>
      </c>
      <c r="T436" s="11">
        <v>-2.37</v>
      </c>
      <c r="U436" s="10">
        <f t="shared" si="2467"/>
        <v>104585463013</v>
      </c>
      <c r="V436" s="10">
        <f t="shared" si="2468"/>
        <v>4328573830</v>
      </c>
      <c r="W436" s="10">
        <f t="shared" si="2469"/>
        <v>0</v>
      </c>
      <c r="Y436" s="11">
        <v>21.0</v>
      </c>
      <c r="Z436" s="11">
        <v>26.922</v>
      </c>
      <c r="AA436" s="11">
        <v>2.90523E7</v>
      </c>
      <c r="AB436" s="11">
        <v>-10.294</v>
      </c>
      <c r="AC436" s="10">
        <f t="shared" si="2470"/>
        <v>28584667.11</v>
      </c>
      <c r="AD436" s="10">
        <f t="shared" si="2471"/>
        <v>5191622.243</v>
      </c>
      <c r="AE436" s="10">
        <f t="shared" si="2472"/>
        <v>0</v>
      </c>
      <c r="AG436" s="11">
        <v>21.0</v>
      </c>
      <c r="AH436" s="11">
        <v>3.389</v>
      </c>
      <c r="AI436" s="11">
        <v>3.0695E7</v>
      </c>
      <c r="AJ436" s="11">
        <v>-12.961</v>
      </c>
      <c r="AK436" s="10">
        <f t="shared" si="2473"/>
        <v>29912982.21</v>
      </c>
      <c r="AL436" s="10">
        <f t="shared" si="2474"/>
        <v>6884513.088</v>
      </c>
      <c r="AM436" s="10">
        <f t="shared" si="2475"/>
        <v>0.0000000003431519865</v>
      </c>
      <c r="AO436" s="7">
        <f t="shared" ref="AO436:AQ436" si="2596">E436-AC436</f>
        <v>3102609.218</v>
      </c>
      <c r="AP436" s="7">
        <f t="shared" si="2596"/>
        <v>500683.8941</v>
      </c>
      <c r="AQ436" s="7">
        <f t="shared" si="2596"/>
        <v>0</v>
      </c>
      <c r="AS436" s="7">
        <f t="shared" ref="AS436:AU436" si="2597">M436-AK436</f>
        <v>351201634931</v>
      </c>
      <c r="AT436" s="7">
        <f t="shared" si="2597"/>
        <v>199609607289</v>
      </c>
      <c r="AU436" s="7">
        <f t="shared" si="2597"/>
        <v>-0.0000000003430945487</v>
      </c>
      <c r="AW436" s="11">
        <v>21.0</v>
      </c>
      <c r="AX436" s="11">
        <v>26.922</v>
      </c>
      <c r="AY436" s="11">
        <v>1098050.0</v>
      </c>
      <c r="AZ436" s="11">
        <v>-34.323</v>
      </c>
      <c r="BA436" s="10">
        <f t="shared" si="2478"/>
        <v>906848.7651</v>
      </c>
      <c r="BB436" s="10">
        <f t="shared" si="2479"/>
        <v>619143.8603</v>
      </c>
      <c r="BC436" s="10">
        <f t="shared" si="2480"/>
        <v>0.000000003035709081</v>
      </c>
      <c r="BE436" s="11">
        <v>21.0</v>
      </c>
      <c r="BF436" s="11">
        <v>3.389</v>
      </c>
      <c r="BG436" s="11">
        <v>1483090.0</v>
      </c>
      <c r="BH436" s="11">
        <v>-50.354</v>
      </c>
      <c r="BI436" s="10">
        <f t="shared" si="2481"/>
        <v>946274.291</v>
      </c>
      <c r="BJ436" s="10">
        <f t="shared" si="2482"/>
        <v>1141981.136</v>
      </c>
      <c r="BK436" s="10">
        <f t="shared" si="2483"/>
        <v>0.00000002438217699</v>
      </c>
      <c r="BM436" s="7">
        <f t="shared" ref="BM436:BO436" si="2598">E436-BA436</f>
        <v>30780427.56</v>
      </c>
      <c r="BN436" s="7">
        <f t="shared" si="2598"/>
        <v>5073162.277</v>
      </c>
      <c r="BO436" s="7">
        <f t="shared" si="2598"/>
        <v>-0.000000003003242415</v>
      </c>
      <c r="BQ436" s="7">
        <f t="shared" ref="BQ436:BS436" si="2599">M436-BI436</f>
        <v>351230601639</v>
      </c>
      <c r="BR436" s="7">
        <f t="shared" si="2599"/>
        <v>199615349821</v>
      </c>
      <c r="BS436" s="7">
        <f t="shared" si="2599"/>
        <v>-0.00000002438211955</v>
      </c>
      <c r="BU436" s="12">
        <f t="shared" ref="BU436:BW436" si="2600">AO436-BM436</f>
        <v>-27677818.34</v>
      </c>
      <c r="BV436" s="12">
        <f t="shared" si="2600"/>
        <v>-4572478.383</v>
      </c>
      <c r="BW436" s="12">
        <f t="shared" si="2600"/>
        <v>0.000000002999346487</v>
      </c>
      <c r="BY436" s="12">
        <f t="shared" ref="BY436:CA436" si="2601">AS436-BQ436</f>
        <v>-28966707.92</v>
      </c>
      <c r="BZ436" s="12">
        <f t="shared" si="2601"/>
        <v>-5742531.953</v>
      </c>
      <c r="CA436" s="12">
        <f t="shared" si="2601"/>
        <v>0.000000024039025</v>
      </c>
    </row>
    <row r="437" ht="15.75" customHeight="1">
      <c r="A437" s="11">
        <v>22.0</v>
      </c>
      <c r="B437" s="11">
        <v>28.288</v>
      </c>
      <c r="C437" s="11">
        <v>3.09955E7</v>
      </c>
      <c r="D437" s="11">
        <v>-11.211</v>
      </c>
      <c r="E437" s="10">
        <f t="shared" si="2461"/>
        <v>30404039.13</v>
      </c>
      <c r="F437" s="10">
        <f t="shared" si="2462"/>
        <v>6026228.101</v>
      </c>
      <c r="G437" s="10">
        <f t="shared" si="2463"/>
        <v>0</v>
      </c>
      <c r="I437" s="11">
        <v>22.0</v>
      </c>
      <c r="J437" s="11">
        <v>3.603</v>
      </c>
      <c r="K437" s="11">
        <v>1.82883E11</v>
      </c>
      <c r="L437" s="11">
        <v>-53.153</v>
      </c>
      <c r="M437" s="10">
        <f t="shared" si="2464"/>
        <v>109671321450</v>
      </c>
      <c r="N437" s="10">
        <f t="shared" si="2465"/>
        <v>146350240657</v>
      </c>
      <c r="O437" s="10">
        <f t="shared" si="2466"/>
        <v>0</v>
      </c>
      <c r="Q437" s="11">
        <v>22.0</v>
      </c>
      <c r="R437" s="11">
        <v>0.459</v>
      </c>
      <c r="S437" s="11">
        <v>9.73705E10</v>
      </c>
      <c r="T437" s="11">
        <v>2.91</v>
      </c>
      <c r="U437" s="10">
        <f t="shared" si="2467"/>
        <v>97244941893</v>
      </c>
      <c r="V437" s="10">
        <f t="shared" si="2468"/>
        <v>-4943232391</v>
      </c>
      <c r="W437" s="10">
        <f t="shared" si="2469"/>
        <v>0</v>
      </c>
      <c r="Y437" s="11">
        <v>22.0</v>
      </c>
      <c r="Z437" s="11">
        <v>28.288</v>
      </c>
      <c r="AA437" s="11">
        <v>2.83695E7</v>
      </c>
      <c r="AB437" s="11">
        <v>-11.384</v>
      </c>
      <c r="AC437" s="10">
        <f t="shared" si="2470"/>
        <v>27811367.9</v>
      </c>
      <c r="AD437" s="10">
        <f t="shared" si="2471"/>
        <v>5599673.737</v>
      </c>
      <c r="AE437" s="10">
        <f t="shared" si="2472"/>
        <v>0</v>
      </c>
      <c r="AG437" s="11">
        <v>22.0</v>
      </c>
      <c r="AH437" s="11">
        <v>3.603</v>
      </c>
      <c r="AI437" s="11">
        <v>3.05069E7</v>
      </c>
      <c r="AJ437" s="11">
        <v>-12.783</v>
      </c>
      <c r="AK437" s="10">
        <f t="shared" si="2473"/>
        <v>29750787.89</v>
      </c>
      <c r="AL437" s="10">
        <f t="shared" si="2474"/>
        <v>6749930.923</v>
      </c>
      <c r="AM437" s="10">
        <f t="shared" si="2475"/>
        <v>0.0000000003203753112</v>
      </c>
      <c r="AO437" s="7">
        <f t="shared" ref="AO437:AQ437" si="2602">E437-AC437</f>
        <v>2592671.229</v>
      </c>
      <c r="AP437" s="7">
        <f t="shared" si="2602"/>
        <v>426554.3634</v>
      </c>
      <c r="AQ437" s="7">
        <f t="shared" si="2602"/>
        <v>0</v>
      </c>
      <c r="AS437" s="7">
        <f t="shared" ref="AS437:AU437" si="2603">M437-AK437</f>
        <v>109641570662</v>
      </c>
      <c r="AT437" s="7">
        <f t="shared" si="2603"/>
        <v>146343490726</v>
      </c>
      <c r="AU437" s="7">
        <f t="shared" si="2603"/>
        <v>-0.0000000003201820242</v>
      </c>
      <c r="AW437" s="11">
        <v>22.0</v>
      </c>
      <c r="AX437" s="11">
        <v>28.288</v>
      </c>
      <c r="AY437" s="11">
        <v>1091780.0</v>
      </c>
      <c r="AZ437" s="11">
        <v>-33.836</v>
      </c>
      <c r="BA437" s="10">
        <f t="shared" si="2478"/>
        <v>906870.434</v>
      </c>
      <c r="BB437" s="10">
        <f t="shared" si="2479"/>
        <v>607922.3506</v>
      </c>
      <c r="BC437" s="10">
        <f t="shared" si="2480"/>
        <v>0.000000002869430633</v>
      </c>
      <c r="BE437" s="11">
        <v>22.0</v>
      </c>
      <c r="BF437" s="11">
        <v>3.603</v>
      </c>
      <c r="BG437" s="11">
        <v>2248860.0</v>
      </c>
      <c r="BH437" s="11">
        <v>-42.128</v>
      </c>
      <c r="BI437" s="10">
        <f t="shared" si="2481"/>
        <v>1667862.791</v>
      </c>
      <c r="BJ437" s="10">
        <f t="shared" si="2482"/>
        <v>1508510.858</v>
      </c>
      <c r="BK437" s="10">
        <f t="shared" si="2483"/>
        <v>0.00000001317587513</v>
      </c>
      <c r="BM437" s="7">
        <f t="shared" ref="BM437:BO437" si="2604">E437-BA437</f>
        <v>29497168.69</v>
      </c>
      <c r="BN437" s="7">
        <f t="shared" si="2604"/>
        <v>5418305.75</v>
      </c>
      <c r="BO437" s="7">
        <f t="shared" si="2604"/>
        <v>-0.000000002834139455</v>
      </c>
      <c r="BQ437" s="7">
        <f t="shared" ref="BQ437:BS437" si="2605">M437-BI437</f>
        <v>109669653587</v>
      </c>
      <c r="BR437" s="7">
        <f t="shared" si="2605"/>
        <v>146348732146</v>
      </c>
      <c r="BS437" s="7">
        <f t="shared" si="2605"/>
        <v>-0.00000001317568185</v>
      </c>
      <c r="BU437" s="12">
        <f t="shared" ref="BU437:BW437" si="2606">AO437-BM437</f>
        <v>-26904497.46</v>
      </c>
      <c r="BV437" s="12">
        <f t="shared" si="2606"/>
        <v>-4991751.387</v>
      </c>
      <c r="BW437" s="12">
        <f t="shared" si="2606"/>
        <v>0.000000002830285547</v>
      </c>
      <c r="BY437" s="12">
        <f t="shared" ref="BY437:CA437" si="2607">AS437-BQ437</f>
        <v>-28082925.1</v>
      </c>
      <c r="BZ437" s="12">
        <f t="shared" si="2607"/>
        <v>-5241420.065</v>
      </c>
      <c r="CA437" s="12">
        <f t="shared" si="2607"/>
        <v>0.00000001285549982</v>
      </c>
    </row>
    <row r="438" ht="15.75" customHeight="1">
      <c r="A438" s="11">
        <v>23.0</v>
      </c>
      <c r="B438" s="11">
        <v>29.724</v>
      </c>
      <c r="C438" s="11">
        <v>3.05927E7</v>
      </c>
      <c r="D438" s="11">
        <v>-10.442</v>
      </c>
      <c r="E438" s="10">
        <f t="shared" si="2461"/>
        <v>30086050.6</v>
      </c>
      <c r="F438" s="10">
        <f t="shared" si="2462"/>
        <v>5544623.77</v>
      </c>
      <c r="G438" s="10">
        <f t="shared" si="2463"/>
        <v>0</v>
      </c>
      <c r="I438" s="11">
        <v>23.0</v>
      </c>
      <c r="J438" s="11">
        <v>3.829</v>
      </c>
      <c r="K438" s="11">
        <v>7.63373E10</v>
      </c>
      <c r="L438" s="11">
        <v>23.359</v>
      </c>
      <c r="M438" s="10">
        <f t="shared" si="2464"/>
        <v>70080586780</v>
      </c>
      <c r="N438" s="10">
        <f t="shared" si="2465"/>
        <v>-30267056809</v>
      </c>
      <c r="O438" s="10">
        <f t="shared" si="2466"/>
        <v>0</v>
      </c>
      <c r="Q438" s="11">
        <v>23.0</v>
      </c>
      <c r="R438" s="11">
        <v>0.493</v>
      </c>
      <c r="S438" s="11">
        <v>4.51945E10</v>
      </c>
      <c r="T438" s="11">
        <v>11.05</v>
      </c>
      <c r="U438" s="10">
        <f t="shared" si="2467"/>
        <v>44356607412</v>
      </c>
      <c r="V438" s="10">
        <f t="shared" si="2468"/>
        <v>-8662228877</v>
      </c>
      <c r="W438" s="10">
        <f t="shared" si="2469"/>
        <v>0</v>
      </c>
      <c r="Y438" s="11">
        <v>23.0</v>
      </c>
      <c r="Z438" s="11">
        <v>29.724</v>
      </c>
      <c r="AA438" s="11">
        <v>2.80846E7</v>
      </c>
      <c r="AB438" s="11">
        <v>-10.754</v>
      </c>
      <c r="AC438" s="10">
        <f t="shared" si="2470"/>
        <v>27591360.66</v>
      </c>
      <c r="AD438" s="10">
        <f t="shared" si="2471"/>
        <v>5240379.195</v>
      </c>
      <c r="AE438" s="10">
        <f t="shared" si="2472"/>
        <v>0</v>
      </c>
      <c r="AG438" s="11">
        <v>23.0</v>
      </c>
      <c r="AH438" s="11">
        <v>3.829</v>
      </c>
      <c r="AI438" s="11">
        <v>2.99295E7</v>
      </c>
      <c r="AJ438" s="11">
        <v>-12.678</v>
      </c>
      <c r="AK438" s="10">
        <f t="shared" si="2473"/>
        <v>29199785.48</v>
      </c>
      <c r="AL438" s="10">
        <f t="shared" si="2474"/>
        <v>6568675.545</v>
      </c>
      <c r="AM438" s="10">
        <f t="shared" si="2475"/>
        <v>0.0000000003047990807</v>
      </c>
      <c r="AO438" s="7">
        <f t="shared" ref="AO438:AQ438" si="2608">E438-AC438</f>
        <v>2494689.938</v>
      </c>
      <c r="AP438" s="7">
        <f t="shared" si="2608"/>
        <v>304244.5748</v>
      </c>
      <c r="AQ438" s="7">
        <f t="shared" si="2608"/>
        <v>0</v>
      </c>
      <c r="AS438" s="7">
        <f t="shared" ref="AS438:AU438" si="2609">M438-AK438</f>
        <v>70051386994</v>
      </c>
      <c r="AT438" s="7">
        <f t="shared" si="2609"/>
        <v>-30273625485</v>
      </c>
      <c r="AU438" s="7">
        <f t="shared" si="2609"/>
        <v>-0.0000000003050149701</v>
      </c>
      <c r="AW438" s="11">
        <v>23.0</v>
      </c>
      <c r="AX438" s="11">
        <v>29.724</v>
      </c>
      <c r="AY438" s="11">
        <v>1101060.0</v>
      </c>
      <c r="AZ438" s="11">
        <v>-33.226</v>
      </c>
      <c r="BA438" s="10">
        <f t="shared" si="2478"/>
        <v>921054.0328</v>
      </c>
      <c r="BB438" s="10">
        <f t="shared" si="2479"/>
        <v>603317.986</v>
      </c>
      <c r="BC438" s="10">
        <f t="shared" si="2480"/>
        <v>0.00000000266463164</v>
      </c>
      <c r="BE438" s="11">
        <v>23.0</v>
      </c>
      <c r="BF438" s="11">
        <v>3.829</v>
      </c>
      <c r="BG438" s="11">
        <v>3570170.0</v>
      </c>
      <c r="BH438" s="11">
        <v>-30.832</v>
      </c>
      <c r="BI438" s="10">
        <f t="shared" si="2481"/>
        <v>3065611.384</v>
      </c>
      <c r="BJ438" s="10">
        <f t="shared" si="2482"/>
        <v>1829792.521</v>
      </c>
      <c r="BK438" s="10">
        <f t="shared" si="2483"/>
        <v>0.000000005967038236</v>
      </c>
      <c r="BM438" s="7">
        <f t="shared" ref="BM438:BO438" si="2610">E438-BA438</f>
        <v>29164996.56</v>
      </c>
      <c r="BN438" s="7">
        <f t="shared" si="2610"/>
        <v>4941305.784</v>
      </c>
      <c r="BO438" s="7">
        <f t="shared" si="2610"/>
        <v>-0.000000002632910459</v>
      </c>
      <c r="BQ438" s="7">
        <f t="shared" ref="BQ438:BS438" si="2611">M438-BI438</f>
        <v>70077521168</v>
      </c>
      <c r="BR438" s="7">
        <f t="shared" si="2611"/>
        <v>-30268886602</v>
      </c>
      <c r="BS438" s="7">
        <f t="shared" si="2611"/>
        <v>-0.000000005967254125</v>
      </c>
      <c r="BU438" s="12">
        <f t="shared" ref="BU438:BW438" si="2612">AO438-BM438</f>
        <v>-26670306.63</v>
      </c>
      <c r="BV438" s="12">
        <f t="shared" si="2612"/>
        <v>-4637061.209</v>
      </c>
      <c r="BW438" s="12">
        <f t="shared" si="2612"/>
        <v>0.000000002629057115</v>
      </c>
      <c r="BY438" s="12">
        <f t="shared" ref="BY438:CA438" si="2613">AS438-BQ438</f>
        <v>-26134174.09</v>
      </c>
      <c r="BZ438" s="12">
        <f t="shared" si="2613"/>
        <v>-4738883.024</v>
      </c>
      <c r="CA438" s="12">
        <f t="shared" si="2613"/>
        <v>0.000000005662239155</v>
      </c>
    </row>
    <row r="439" ht="15.75" customHeight="1">
      <c r="A439" s="11">
        <v>24.0</v>
      </c>
      <c r="B439" s="11">
        <v>31.233</v>
      </c>
      <c r="C439" s="11">
        <v>3.09777E7</v>
      </c>
      <c r="D439" s="11">
        <v>-10.072</v>
      </c>
      <c r="E439" s="10">
        <f t="shared" si="2461"/>
        <v>30500295.32</v>
      </c>
      <c r="F439" s="10">
        <f t="shared" si="2462"/>
        <v>5417553.222</v>
      </c>
      <c r="G439" s="10">
        <f t="shared" si="2463"/>
        <v>0</v>
      </c>
      <c r="I439" s="11">
        <v>24.0</v>
      </c>
      <c r="J439" s="11">
        <v>4.07</v>
      </c>
      <c r="K439" s="11">
        <v>1.06508E11</v>
      </c>
      <c r="L439" s="11">
        <v>-8.763</v>
      </c>
      <c r="M439" s="10">
        <f t="shared" si="2464"/>
        <v>105264728849</v>
      </c>
      <c r="N439" s="10">
        <f t="shared" si="2465"/>
        <v>16226241843</v>
      </c>
      <c r="O439" s="10">
        <f t="shared" si="2466"/>
        <v>0</v>
      </c>
      <c r="Q439" s="11">
        <v>24.0</v>
      </c>
      <c r="R439" s="11">
        <v>0.53</v>
      </c>
      <c r="S439" s="11">
        <v>9.48125E10</v>
      </c>
      <c r="T439" s="11">
        <v>39.706</v>
      </c>
      <c r="U439" s="10">
        <f t="shared" si="2467"/>
        <v>72942352752</v>
      </c>
      <c r="V439" s="10">
        <f t="shared" si="2468"/>
        <v>-60570812536</v>
      </c>
      <c r="W439" s="10">
        <f t="shared" si="2469"/>
        <v>0</v>
      </c>
      <c r="Y439" s="11">
        <v>24.0</v>
      </c>
      <c r="Z439" s="11">
        <v>31.233</v>
      </c>
      <c r="AA439" s="11">
        <v>2.83515E7</v>
      </c>
      <c r="AB439" s="11">
        <v>-10.289</v>
      </c>
      <c r="AC439" s="10">
        <f t="shared" si="2470"/>
        <v>27895589.38</v>
      </c>
      <c r="AD439" s="10">
        <f t="shared" si="2471"/>
        <v>5063955.527</v>
      </c>
      <c r="AE439" s="10">
        <f t="shared" si="2472"/>
        <v>0</v>
      </c>
      <c r="AG439" s="11">
        <v>24.0</v>
      </c>
      <c r="AH439" s="11">
        <v>4.07</v>
      </c>
      <c r="AI439" s="11">
        <v>2.93901E7</v>
      </c>
      <c r="AJ439" s="11">
        <v>-12.555</v>
      </c>
      <c r="AK439" s="10">
        <f t="shared" si="2473"/>
        <v>28687317.76</v>
      </c>
      <c r="AL439" s="10">
        <f t="shared" si="2474"/>
        <v>6388722.685</v>
      </c>
      <c r="AM439" s="10">
        <f t="shared" si="2475"/>
        <v>0.0000000002892262003</v>
      </c>
      <c r="AO439" s="7">
        <f t="shared" ref="AO439:AQ439" si="2614">E439-AC439</f>
        <v>2604705.939</v>
      </c>
      <c r="AP439" s="7">
        <f t="shared" si="2614"/>
        <v>353597.6957</v>
      </c>
      <c r="AQ439" s="7">
        <f t="shared" si="2614"/>
        <v>0</v>
      </c>
      <c r="AS439" s="7">
        <f t="shared" ref="AS439:AU439" si="2615">M439-AK439</f>
        <v>105236041531</v>
      </c>
      <c r="AT439" s="7">
        <f t="shared" si="2615"/>
        <v>16219853120</v>
      </c>
      <c r="AU439" s="7">
        <f t="shared" si="2615"/>
        <v>-0.0000000002891702658</v>
      </c>
      <c r="AW439" s="11">
        <v>24.0</v>
      </c>
      <c r="AX439" s="11">
        <v>31.233</v>
      </c>
      <c r="AY439" s="11">
        <v>1112950.0</v>
      </c>
      <c r="AZ439" s="11">
        <v>-32.537</v>
      </c>
      <c r="BA439" s="10">
        <f t="shared" si="2478"/>
        <v>938266.1504</v>
      </c>
      <c r="BB439" s="10">
        <f t="shared" si="2479"/>
        <v>598593.6297</v>
      </c>
      <c r="BC439" s="10">
        <f t="shared" si="2480"/>
        <v>0.000000002462562227</v>
      </c>
      <c r="BE439" s="11">
        <v>24.0</v>
      </c>
      <c r="BF439" s="11">
        <v>4.07</v>
      </c>
      <c r="BG439" s="11">
        <v>4137530.0</v>
      </c>
      <c r="BH439" s="11">
        <v>-27.273</v>
      </c>
      <c r="BI439" s="10">
        <f t="shared" si="2481"/>
        <v>3677574.309</v>
      </c>
      <c r="BJ439" s="10">
        <f t="shared" si="2482"/>
        <v>1895943.486</v>
      </c>
      <c r="BK439" s="10">
        <f t="shared" si="2483"/>
        <v>0.000000004330806687</v>
      </c>
      <c r="BM439" s="7">
        <f t="shared" ref="BM439:BO439" si="2616">E439-BA439</f>
        <v>29562029.17</v>
      </c>
      <c r="BN439" s="7">
        <f t="shared" si="2616"/>
        <v>4818959.593</v>
      </c>
      <c r="BO439" s="7">
        <f t="shared" si="2616"/>
        <v>-0.00000000243379412</v>
      </c>
      <c r="BQ439" s="7">
        <f t="shared" ref="BQ439:BS439" si="2617">M439-BI439</f>
        <v>105261051275</v>
      </c>
      <c r="BR439" s="7">
        <f t="shared" si="2617"/>
        <v>16224345900</v>
      </c>
      <c r="BS439" s="7">
        <f t="shared" si="2617"/>
        <v>-0.000000004330750753</v>
      </c>
      <c r="BU439" s="12">
        <f t="shared" ref="BU439:BW439" si="2618">AO439-BM439</f>
        <v>-26957323.23</v>
      </c>
      <c r="BV439" s="12">
        <f t="shared" si="2618"/>
        <v>-4465361.897</v>
      </c>
      <c r="BW439" s="12">
        <f t="shared" si="2618"/>
        <v>0.000000002430459329</v>
      </c>
      <c r="BY439" s="12">
        <f t="shared" ref="BY439:CA439" si="2619">AS439-BQ439</f>
        <v>-25009743.45</v>
      </c>
      <c r="BZ439" s="12">
        <f t="shared" si="2619"/>
        <v>-4492779.199</v>
      </c>
      <c r="CA439" s="12">
        <f t="shared" si="2619"/>
        <v>0.000000004041580487</v>
      </c>
    </row>
    <row r="440" ht="15.75" customHeight="1">
      <c r="A440" s="11">
        <v>25.0</v>
      </c>
      <c r="B440" s="11">
        <v>32.819</v>
      </c>
      <c r="C440" s="11">
        <v>3.04007E7</v>
      </c>
      <c r="D440" s="11">
        <v>-8.731</v>
      </c>
      <c r="E440" s="10">
        <f t="shared" si="2461"/>
        <v>30048413.71</v>
      </c>
      <c r="F440" s="10">
        <f t="shared" si="2462"/>
        <v>4614693.249</v>
      </c>
      <c r="G440" s="10">
        <f t="shared" si="2463"/>
        <v>0</v>
      </c>
      <c r="I440" s="11">
        <v>25.0</v>
      </c>
      <c r="J440" s="11">
        <v>4.326</v>
      </c>
      <c r="K440" s="11">
        <v>3.40441E11</v>
      </c>
      <c r="L440" s="11">
        <v>-13.697</v>
      </c>
      <c r="M440" s="10">
        <f t="shared" si="2464"/>
        <v>330759375254</v>
      </c>
      <c r="N440" s="10">
        <f t="shared" si="2465"/>
        <v>80612096875</v>
      </c>
      <c r="O440" s="10">
        <f t="shared" si="2466"/>
        <v>0</v>
      </c>
      <c r="Q440" s="11">
        <v>25.0</v>
      </c>
      <c r="R440" s="11">
        <v>0.57</v>
      </c>
      <c r="S440" s="11">
        <v>6.70993E10</v>
      </c>
      <c r="T440" s="11">
        <v>-30.033</v>
      </c>
      <c r="U440" s="10">
        <f t="shared" si="2467"/>
        <v>58090365528</v>
      </c>
      <c r="V440" s="10">
        <f t="shared" si="2468"/>
        <v>33583113217</v>
      </c>
      <c r="W440" s="10">
        <f t="shared" si="2469"/>
        <v>0</v>
      </c>
      <c r="Y440" s="11">
        <v>25.0</v>
      </c>
      <c r="Z440" s="11">
        <v>32.819</v>
      </c>
      <c r="AA440" s="11">
        <v>2.78277E7</v>
      </c>
      <c r="AB440" s="11">
        <v>-9.139</v>
      </c>
      <c r="AC440" s="10">
        <f t="shared" si="2470"/>
        <v>27474453.04</v>
      </c>
      <c r="AD440" s="10">
        <f t="shared" si="2471"/>
        <v>4419877.538</v>
      </c>
      <c r="AE440" s="10">
        <f t="shared" si="2472"/>
        <v>0</v>
      </c>
      <c r="AG440" s="11">
        <v>25.0</v>
      </c>
      <c r="AH440" s="11">
        <v>4.326</v>
      </c>
      <c r="AI440" s="11">
        <v>2.89832E7</v>
      </c>
      <c r="AJ440" s="11">
        <v>-12.454</v>
      </c>
      <c r="AK440" s="10">
        <f t="shared" si="2473"/>
        <v>28301209.69</v>
      </c>
      <c r="AL440" s="10">
        <f t="shared" si="2474"/>
        <v>6250392.968</v>
      </c>
      <c r="AM440" s="10">
        <f t="shared" si="2475"/>
        <v>0.0000000002737463088</v>
      </c>
      <c r="AO440" s="7">
        <f t="shared" ref="AO440:AQ440" si="2620">E440-AC440</f>
        <v>2573960.674</v>
      </c>
      <c r="AP440" s="7">
        <f t="shared" si="2620"/>
        <v>194815.7116</v>
      </c>
      <c r="AQ440" s="7">
        <f t="shared" si="2620"/>
        <v>0</v>
      </c>
      <c r="AS440" s="7">
        <f t="shared" ref="AS440:AU440" si="2621">M440-AK440</f>
        <v>330731074044</v>
      </c>
      <c r="AT440" s="7">
        <f t="shared" si="2621"/>
        <v>80605846482</v>
      </c>
      <c r="AU440" s="7">
        <f t="shared" si="2621"/>
        <v>-0.00000000027372072</v>
      </c>
      <c r="AW440" s="11">
        <v>25.0</v>
      </c>
      <c r="AX440" s="11">
        <v>32.819</v>
      </c>
      <c r="AY440" s="11">
        <v>1133460.0</v>
      </c>
      <c r="AZ440" s="11">
        <v>-31.672</v>
      </c>
      <c r="BA440" s="10">
        <f t="shared" si="2478"/>
        <v>964651.3105</v>
      </c>
      <c r="BB440" s="10">
        <f t="shared" si="2479"/>
        <v>595129.7511</v>
      </c>
      <c r="BC440" s="10">
        <f t="shared" si="2480"/>
        <v>0.000000002246436012</v>
      </c>
      <c r="BE440" s="11">
        <v>25.0</v>
      </c>
      <c r="BF440" s="11">
        <v>4.326</v>
      </c>
      <c r="BG440" s="11">
        <v>3954520.0</v>
      </c>
      <c r="BH440" s="11">
        <v>-26.756</v>
      </c>
      <c r="BI440" s="10">
        <f t="shared" si="2481"/>
        <v>3531116.679</v>
      </c>
      <c r="BJ440" s="10">
        <f t="shared" si="2482"/>
        <v>1780293.074</v>
      </c>
      <c r="BK440" s="10">
        <f t="shared" si="2483"/>
        <v>0.000000004188297921</v>
      </c>
      <c r="BM440" s="7">
        <f t="shared" ref="BM440:BO440" si="2622">E440-BA440</f>
        <v>29083762.4</v>
      </c>
      <c r="BN440" s="7">
        <f t="shared" si="2622"/>
        <v>4019563.498</v>
      </c>
      <c r="BO440" s="7">
        <f t="shared" si="2622"/>
        <v>-0.000000002222221793</v>
      </c>
      <c r="BQ440" s="7">
        <f t="shared" ref="BQ440:BS440" si="2623">M440-BI440</f>
        <v>330755844137</v>
      </c>
      <c r="BR440" s="7">
        <f t="shared" si="2623"/>
        <v>80610316582</v>
      </c>
      <c r="BS440" s="7">
        <f t="shared" si="2623"/>
        <v>-0.000000004188272333</v>
      </c>
      <c r="BU440" s="12">
        <f t="shared" ref="BU440:BW440" si="2624">AO440-BM440</f>
        <v>-26509801.73</v>
      </c>
      <c r="BV440" s="12">
        <f t="shared" si="2624"/>
        <v>-3824747.786</v>
      </c>
      <c r="BW440" s="12">
        <f t="shared" si="2624"/>
        <v>0.000000002218757012</v>
      </c>
      <c r="BY440" s="12">
        <f t="shared" ref="BY440:CA440" si="2625">AS440-BQ440</f>
        <v>-24770093.01</v>
      </c>
      <c r="BZ440" s="12">
        <f t="shared" si="2625"/>
        <v>-4470099.894</v>
      </c>
      <c r="CA440" s="12">
        <f t="shared" si="2625"/>
        <v>0.000000003914551613</v>
      </c>
    </row>
    <row r="441" ht="15.75" customHeight="1">
      <c r="A441" s="11">
        <v>26.0</v>
      </c>
      <c r="B441" s="11">
        <v>34.485</v>
      </c>
      <c r="C441" s="11">
        <v>3.02178E7</v>
      </c>
      <c r="D441" s="11">
        <v>-13.322</v>
      </c>
      <c r="E441" s="10">
        <f t="shared" si="2461"/>
        <v>29404653.15</v>
      </c>
      <c r="F441" s="10">
        <f t="shared" si="2462"/>
        <v>6962888.038</v>
      </c>
      <c r="G441" s="10">
        <f t="shared" si="2463"/>
        <v>0</v>
      </c>
      <c r="I441" s="11">
        <v>26.0</v>
      </c>
      <c r="J441" s="11">
        <v>4.599</v>
      </c>
      <c r="K441" s="11">
        <v>5.06604E10</v>
      </c>
      <c r="L441" s="11">
        <v>-75.024</v>
      </c>
      <c r="M441" s="10">
        <f t="shared" si="2464"/>
        <v>13091377698</v>
      </c>
      <c r="N441" s="10">
        <f t="shared" si="2465"/>
        <v>48939676727</v>
      </c>
      <c r="O441" s="10">
        <f t="shared" si="2466"/>
        <v>0</v>
      </c>
      <c r="Q441" s="11">
        <v>26.0</v>
      </c>
      <c r="R441" s="11">
        <v>0.613</v>
      </c>
      <c r="S441" s="11">
        <v>1.16399E11</v>
      </c>
      <c r="T441" s="11">
        <v>23.408</v>
      </c>
      <c r="U441" s="10">
        <f t="shared" si="2467"/>
        <v>106819265041</v>
      </c>
      <c r="V441" s="10">
        <f t="shared" si="2468"/>
        <v>-46242532556</v>
      </c>
      <c r="W441" s="10">
        <f t="shared" si="2469"/>
        <v>0</v>
      </c>
      <c r="Y441" s="11">
        <v>26.0</v>
      </c>
      <c r="Z441" s="11">
        <v>34.485</v>
      </c>
      <c r="AA441" s="11">
        <v>2.84751E7</v>
      </c>
      <c r="AB441" s="11">
        <v>-12.219</v>
      </c>
      <c r="AC441" s="10">
        <f t="shared" si="2470"/>
        <v>27830018.32</v>
      </c>
      <c r="AD441" s="10">
        <f t="shared" si="2471"/>
        <v>6026723.826</v>
      </c>
      <c r="AE441" s="10">
        <f t="shared" si="2472"/>
        <v>0</v>
      </c>
      <c r="AG441" s="11">
        <v>26.0</v>
      </c>
      <c r="AH441" s="11">
        <v>4.599</v>
      </c>
      <c r="AI441" s="11">
        <v>2.89354E7</v>
      </c>
      <c r="AJ441" s="11">
        <v>-12.304</v>
      </c>
      <c r="AK441" s="10">
        <f t="shared" si="2473"/>
        <v>28270774.11</v>
      </c>
      <c r="AL441" s="10">
        <f t="shared" si="2474"/>
        <v>6166093.126</v>
      </c>
      <c r="AM441" s="10">
        <f t="shared" si="2475"/>
        <v>0.0000000002548636044</v>
      </c>
      <c r="AO441" s="7">
        <f t="shared" ref="AO441:AQ441" si="2626">E441-AC441</f>
        <v>1574634.828</v>
      </c>
      <c r="AP441" s="7">
        <f t="shared" si="2626"/>
        <v>936164.2114</v>
      </c>
      <c r="AQ441" s="7">
        <f t="shared" si="2626"/>
        <v>0</v>
      </c>
      <c r="AS441" s="7">
        <f t="shared" ref="AS441:AU441" si="2627">M441-AK441</f>
        <v>13063106924</v>
      </c>
      <c r="AT441" s="7">
        <f t="shared" si="2627"/>
        <v>48933510634</v>
      </c>
      <c r="AU441" s="7">
        <f t="shared" si="2627"/>
        <v>-0.0000000002542037007</v>
      </c>
      <c r="AW441" s="11">
        <v>26.0</v>
      </c>
      <c r="AX441" s="11">
        <v>34.485</v>
      </c>
      <c r="AY441" s="11">
        <v>1153570.0</v>
      </c>
      <c r="AZ441" s="11">
        <v>-30.896</v>
      </c>
      <c r="BA441" s="10">
        <f t="shared" si="2478"/>
        <v>989879.2886</v>
      </c>
      <c r="BB441" s="10">
        <f t="shared" si="2479"/>
        <v>592336.677</v>
      </c>
      <c r="BC441" s="10">
        <f t="shared" si="2480"/>
        <v>0.000000002054331945</v>
      </c>
      <c r="BE441" s="11">
        <v>26.0</v>
      </c>
      <c r="BF441" s="11">
        <v>4.599</v>
      </c>
      <c r="BG441" s="11">
        <v>5363140.0</v>
      </c>
      <c r="BH441" s="11">
        <v>-22.421</v>
      </c>
      <c r="BI441" s="10">
        <f t="shared" si="2481"/>
        <v>4957720.414</v>
      </c>
      <c r="BJ441" s="10">
        <f t="shared" si="2482"/>
        <v>2045551.015</v>
      </c>
      <c r="BK441" s="10">
        <f t="shared" si="2483"/>
        <v>0.000000002461097216</v>
      </c>
      <c r="BM441" s="7">
        <f t="shared" ref="BM441:BO441" si="2628">E441-BA441</f>
        <v>28414773.86</v>
      </c>
      <c r="BN441" s="7">
        <f t="shared" si="2628"/>
        <v>6370551.361</v>
      </c>
      <c r="BO441" s="7">
        <f t="shared" si="2628"/>
        <v>-0.000000002019139161</v>
      </c>
      <c r="BQ441" s="7">
        <f t="shared" ref="BQ441:BS441" si="2629">M441-BI441</f>
        <v>13086419977</v>
      </c>
      <c r="BR441" s="7">
        <f t="shared" si="2629"/>
        <v>48937631176</v>
      </c>
      <c r="BS441" s="7">
        <f t="shared" si="2629"/>
        <v>-0.000000002460437312</v>
      </c>
      <c r="BU441" s="12">
        <f t="shared" ref="BU441:BW441" si="2630">AO441-BM441</f>
        <v>-26840139.04</v>
      </c>
      <c r="BV441" s="12">
        <f t="shared" si="2630"/>
        <v>-5434387.149</v>
      </c>
      <c r="BW441" s="12">
        <f t="shared" si="2630"/>
        <v>0.000000002020028268</v>
      </c>
      <c r="BY441" s="12">
        <f t="shared" ref="BY441:CA441" si="2631">AS441-BQ441</f>
        <v>-23313053.69</v>
      </c>
      <c r="BZ441" s="12">
        <f t="shared" si="2631"/>
        <v>-4120542.111</v>
      </c>
      <c r="CA441" s="12">
        <f t="shared" si="2631"/>
        <v>0.000000002206233612</v>
      </c>
    </row>
    <row r="442" ht="15.75" customHeight="1">
      <c r="A442" s="11">
        <v>27.0</v>
      </c>
      <c r="B442" s="11">
        <v>36.235</v>
      </c>
      <c r="C442" s="11">
        <v>2.95224E7</v>
      </c>
      <c r="D442" s="11">
        <v>-9.921</v>
      </c>
      <c r="E442" s="10">
        <f t="shared" si="2461"/>
        <v>29080929.25</v>
      </c>
      <c r="F442" s="10">
        <f t="shared" si="2462"/>
        <v>5086418.729</v>
      </c>
      <c r="G442" s="10">
        <f t="shared" si="2463"/>
        <v>0</v>
      </c>
      <c r="I442" s="11">
        <v>27.0</v>
      </c>
      <c r="J442" s="11">
        <v>4.888</v>
      </c>
      <c r="K442" s="11">
        <v>4.97623E10</v>
      </c>
      <c r="L442" s="11">
        <v>-66.348</v>
      </c>
      <c r="M442" s="10">
        <f t="shared" si="2464"/>
        <v>19963665987</v>
      </c>
      <c r="N442" s="10">
        <f t="shared" si="2465"/>
        <v>45582217384</v>
      </c>
      <c r="O442" s="10">
        <f t="shared" si="2466"/>
        <v>0</v>
      </c>
      <c r="Q442" s="11">
        <v>27.0</v>
      </c>
      <c r="R442" s="11">
        <v>0.659</v>
      </c>
      <c r="S442" s="11">
        <v>8.13297E10</v>
      </c>
      <c r="T442" s="11">
        <v>37.629</v>
      </c>
      <c r="U442" s="10">
        <f t="shared" si="2467"/>
        <v>64411554336</v>
      </c>
      <c r="V442" s="10">
        <f t="shared" si="2468"/>
        <v>-49655531113</v>
      </c>
      <c r="W442" s="10">
        <f t="shared" si="2469"/>
        <v>0</v>
      </c>
      <c r="Y442" s="11">
        <v>27.0</v>
      </c>
      <c r="Z442" s="11">
        <v>36.235</v>
      </c>
      <c r="AA442" s="11">
        <v>2.73201E7</v>
      </c>
      <c r="AB442" s="11">
        <v>-10.574</v>
      </c>
      <c r="AC442" s="10">
        <f t="shared" si="2470"/>
        <v>26856169.8</v>
      </c>
      <c r="AD442" s="10">
        <f t="shared" si="2471"/>
        <v>5013382.867</v>
      </c>
      <c r="AE442" s="10">
        <f t="shared" si="2472"/>
        <v>0</v>
      </c>
      <c r="AG442" s="11">
        <v>27.0</v>
      </c>
      <c r="AH442" s="11">
        <v>4.888</v>
      </c>
      <c r="AI442" s="11">
        <v>2.8861E7</v>
      </c>
      <c r="AJ442" s="11">
        <v>-12.191</v>
      </c>
      <c r="AK442" s="10">
        <f t="shared" si="2473"/>
        <v>28210157.81</v>
      </c>
      <c r="AL442" s="10">
        <f t="shared" si="2474"/>
        <v>6094613.784</v>
      </c>
      <c r="AM442" s="10">
        <f t="shared" si="2475"/>
        <v>0.000000000238238735</v>
      </c>
      <c r="AO442" s="7">
        <f t="shared" ref="AO442:AQ442" si="2632">E442-AC442</f>
        <v>2224759.456</v>
      </c>
      <c r="AP442" s="7">
        <f t="shared" si="2632"/>
        <v>73035.86156</v>
      </c>
      <c r="AQ442" s="7">
        <f t="shared" si="2632"/>
        <v>0</v>
      </c>
      <c r="AS442" s="7">
        <f t="shared" ref="AS442:AU442" si="2633">M442-AK442</f>
        <v>19935455829</v>
      </c>
      <c r="AT442" s="7">
        <f t="shared" si="2633"/>
        <v>45576122770</v>
      </c>
      <c r="AU442" s="7">
        <f t="shared" si="2633"/>
        <v>-0.0000000002376393809</v>
      </c>
      <c r="AW442" s="11">
        <v>27.0</v>
      </c>
      <c r="AX442" s="11">
        <v>36.235</v>
      </c>
      <c r="AY442" s="11">
        <v>1164920.0</v>
      </c>
      <c r="AZ442" s="11">
        <v>-30.119</v>
      </c>
      <c r="BA442" s="10">
        <f t="shared" si="2478"/>
        <v>1007638.403</v>
      </c>
      <c r="BB442" s="10">
        <f t="shared" si="2479"/>
        <v>584554.0656</v>
      </c>
      <c r="BC442" s="10">
        <f t="shared" si="2480"/>
        <v>0.000000001892014012</v>
      </c>
      <c r="BE442" s="11">
        <v>27.0</v>
      </c>
      <c r="BF442" s="11">
        <v>4.888</v>
      </c>
      <c r="BG442" s="11">
        <v>4417620.0</v>
      </c>
      <c r="BH442" s="11">
        <v>-23.854</v>
      </c>
      <c r="BI442" s="10">
        <f t="shared" si="2481"/>
        <v>4040262.169</v>
      </c>
      <c r="BJ442" s="10">
        <f t="shared" si="2482"/>
        <v>1786518.422</v>
      </c>
      <c r="BK442" s="10">
        <f t="shared" si="2483"/>
        <v>0.000000002980709985</v>
      </c>
      <c r="BM442" s="7">
        <f t="shared" ref="BM442:BO442" si="2634">E442-BA442</f>
        <v>28073290.85</v>
      </c>
      <c r="BN442" s="7">
        <f t="shared" si="2634"/>
        <v>4501864.663</v>
      </c>
      <c r="BO442" s="7">
        <f t="shared" si="2634"/>
        <v>-0.00000000186638094</v>
      </c>
      <c r="BQ442" s="7">
        <f t="shared" ref="BQ442:BS442" si="2635">M442-BI442</f>
        <v>19959625725</v>
      </c>
      <c r="BR442" s="7">
        <f t="shared" si="2635"/>
        <v>45580430866</v>
      </c>
      <c r="BS442" s="7">
        <f t="shared" si="2635"/>
        <v>-0.000000002980110631</v>
      </c>
      <c r="BU442" s="12">
        <f t="shared" ref="BU442:BW442" si="2636">AO442-BM442</f>
        <v>-25848531.4</v>
      </c>
      <c r="BV442" s="12">
        <f t="shared" si="2636"/>
        <v>-4428828.802</v>
      </c>
      <c r="BW442" s="12">
        <f t="shared" si="2636"/>
        <v>0.000000001862511556</v>
      </c>
      <c r="BY442" s="12">
        <f t="shared" ref="BY442:CA442" si="2637">AS442-BQ442</f>
        <v>-24169895.64</v>
      </c>
      <c r="BZ442" s="12">
        <f t="shared" si="2637"/>
        <v>-4308095.362</v>
      </c>
      <c r="CA442" s="12">
        <f t="shared" si="2637"/>
        <v>0.00000000274247125</v>
      </c>
    </row>
    <row r="443" ht="15.75" customHeight="1">
      <c r="A443" s="11">
        <v>28.0</v>
      </c>
      <c r="B443" s="11">
        <v>38.075</v>
      </c>
      <c r="C443" s="11">
        <v>3.10744E7</v>
      </c>
      <c r="D443" s="11">
        <v>-10.645</v>
      </c>
      <c r="E443" s="10">
        <f t="shared" si="2461"/>
        <v>30539627.32</v>
      </c>
      <c r="F443" s="10">
        <f t="shared" si="2462"/>
        <v>5740165.385</v>
      </c>
      <c r="G443" s="10">
        <f t="shared" si="2463"/>
        <v>0</v>
      </c>
      <c r="I443" s="11">
        <v>28.0</v>
      </c>
      <c r="J443" s="11">
        <v>5.196</v>
      </c>
      <c r="K443" s="11">
        <v>4.43911E10</v>
      </c>
      <c r="L443" s="11">
        <v>5.573</v>
      </c>
      <c r="M443" s="10">
        <f t="shared" si="2464"/>
        <v>44181275448</v>
      </c>
      <c r="N443" s="10">
        <f t="shared" si="2465"/>
        <v>-4310992805</v>
      </c>
      <c r="O443" s="10">
        <f t="shared" si="2466"/>
        <v>0</v>
      </c>
      <c r="Q443" s="11">
        <v>28.0</v>
      </c>
      <c r="R443" s="11">
        <v>0.709</v>
      </c>
      <c r="S443" s="11">
        <v>9.67114E10</v>
      </c>
      <c r="T443" s="11">
        <v>-18.87</v>
      </c>
      <c r="U443" s="10">
        <f t="shared" si="2467"/>
        <v>91513629549</v>
      </c>
      <c r="V443" s="10">
        <f t="shared" si="2468"/>
        <v>31278594864</v>
      </c>
      <c r="W443" s="10">
        <f t="shared" si="2469"/>
        <v>0</v>
      </c>
      <c r="Y443" s="11">
        <v>28.0</v>
      </c>
      <c r="Z443" s="11">
        <v>38.075</v>
      </c>
      <c r="AA443" s="11">
        <v>2.86557E7</v>
      </c>
      <c r="AB443" s="11">
        <v>-9.305</v>
      </c>
      <c r="AC443" s="10">
        <f t="shared" si="2470"/>
        <v>28278637.13</v>
      </c>
      <c r="AD443" s="10">
        <f t="shared" si="2471"/>
        <v>4633338.411</v>
      </c>
      <c r="AE443" s="10">
        <f t="shared" si="2472"/>
        <v>0</v>
      </c>
      <c r="AG443" s="11">
        <v>28.0</v>
      </c>
      <c r="AH443" s="11">
        <v>5.196</v>
      </c>
      <c r="AI443" s="11">
        <v>2.85821E7</v>
      </c>
      <c r="AJ443" s="11">
        <v>-12.124</v>
      </c>
      <c r="AK443" s="10">
        <f t="shared" si="2473"/>
        <v>27944586.15</v>
      </c>
      <c r="AL443" s="10">
        <f t="shared" si="2474"/>
        <v>6003044.654</v>
      </c>
      <c r="AM443" s="10">
        <f t="shared" si="2475"/>
        <v>0.0000000002250786463</v>
      </c>
      <c r="AO443" s="7">
        <f t="shared" ref="AO443:AQ443" si="2638">E443-AC443</f>
        <v>2260990.193</v>
      </c>
      <c r="AP443" s="7">
        <f t="shared" si="2638"/>
        <v>1106826.974</v>
      </c>
      <c r="AQ443" s="7">
        <f t="shared" si="2638"/>
        <v>0</v>
      </c>
      <c r="AS443" s="7">
        <f t="shared" ref="AS443:AU443" si="2639">M443-AK443</f>
        <v>44153330862</v>
      </c>
      <c r="AT443" s="7">
        <f t="shared" si="2639"/>
        <v>-4316995850</v>
      </c>
      <c r="AU443" s="7">
        <f t="shared" si="2639"/>
        <v>-0.0000000002251456558</v>
      </c>
      <c r="AW443" s="11">
        <v>28.0</v>
      </c>
      <c r="AX443" s="11">
        <v>38.075</v>
      </c>
      <c r="AY443" s="11">
        <v>1163940.0</v>
      </c>
      <c r="AZ443" s="11">
        <v>-29.545</v>
      </c>
      <c r="BA443" s="10">
        <f t="shared" si="2478"/>
        <v>1012591.344</v>
      </c>
      <c r="BB443" s="10">
        <f t="shared" si="2479"/>
        <v>573946.9429</v>
      </c>
      <c r="BC443" s="10">
        <f t="shared" si="2480"/>
        <v>0.000000001770886714</v>
      </c>
      <c r="BE443" s="11">
        <v>28.0</v>
      </c>
      <c r="BF443" s="11">
        <v>5.196</v>
      </c>
      <c r="BG443" s="11">
        <v>3255010.0</v>
      </c>
      <c r="BH443" s="11">
        <v>-27.821</v>
      </c>
      <c r="BI443" s="10">
        <f t="shared" si="2481"/>
        <v>2878763.317</v>
      </c>
      <c r="BJ443" s="10">
        <f t="shared" si="2482"/>
        <v>1519148.402</v>
      </c>
      <c r="BK443" s="10">
        <f t="shared" si="2483"/>
        <v>0.000000004391840265</v>
      </c>
      <c r="BM443" s="7">
        <f t="shared" ref="BM443:BO443" si="2640">E443-BA443</f>
        <v>29527035.97</v>
      </c>
      <c r="BN443" s="7">
        <f t="shared" si="2640"/>
        <v>5166218.442</v>
      </c>
      <c r="BO443" s="7">
        <f t="shared" si="2640"/>
        <v>-0.000000001746038275</v>
      </c>
      <c r="BQ443" s="7">
        <f t="shared" ref="BQ443:BS443" si="2641">M443-BI443</f>
        <v>44178396685</v>
      </c>
      <c r="BR443" s="7">
        <f t="shared" si="2641"/>
        <v>-4312511954</v>
      </c>
      <c r="BS443" s="7">
        <f t="shared" si="2641"/>
        <v>-0.000000004391907275</v>
      </c>
      <c r="BU443" s="12">
        <f t="shared" ref="BU443:BW443" si="2642">AO443-BM443</f>
        <v>-27266045.78</v>
      </c>
      <c r="BV443" s="12">
        <f t="shared" si="2642"/>
        <v>-4059391.468</v>
      </c>
      <c r="BW443" s="12">
        <f t="shared" si="2642"/>
        <v>0.000000001747300828</v>
      </c>
      <c r="BY443" s="12">
        <f t="shared" ref="BY443:CA443" si="2643">AS443-BQ443</f>
        <v>-25065822.84</v>
      </c>
      <c r="BZ443" s="12">
        <f t="shared" si="2643"/>
        <v>-4483896.252</v>
      </c>
      <c r="CA443" s="12">
        <f t="shared" si="2643"/>
        <v>0.000000004166761619</v>
      </c>
    </row>
    <row r="444" ht="15.75" customHeight="1">
      <c r="A444" s="11">
        <v>29.0</v>
      </c>
      <c r="B444" s="11">
        <v>40.008</v>
      </c>
      <c r="C444" s="11">
        <v>2.88265E7</v>
      </c>
      <c r="D444" s="11">
        <v>-7.452</v>
      </c>
      <c r="E444" s="10">
        <f t="shared" si="2461"/>
        <v>28583027.43</v>
      </c>
      <c r="F444" s="10">
        <f t="shared" si="2462"/>
        <v>3738668.934</v>
      </c>
      <c r="G444" s="10">
        <f t="shared" si="2463"/>
        <v>0</v>
      </c>
      <c r="I444" s="11">
        <v>29.0</v>
      </c>
      <c r="J444" s="11">
        <v>5.523</v>
      </c>
      <c r="K444" s="11">
        <v>1.15354E11</v>
      </c>
      <c r="L444" s="11">
        <v>-19.453</v>
      </c>
      <c r="M444" s="10">
        <f t="shared" si="2464"/>
        <v>108769016594</v>
      </c>
      <c r="N444" s="10">
        <f t="shared" si="2465"/>
        <v>38416745635</v>
      </c>
      <c r="O444" s="10">
        <f t="shared" si="2466"/>
        <v>0</v>
      </c>
      <c r="Q444" s="11">
        <v>29.0</v>
      </c>
      <c r="R444" s="11">
        <v>0.762</v>
      </c>
      <c r="S444" s="11">
        <v>9.93359E10</v>
      </c>
      <c r="T444" s="11">
        <v>6.356</v>
      </c>
      <c r="U444" s="10">
        <f t="shared" si="2467"/>
        <v>98725304883</v>
      </c>
      <c r="V444" s="10">
        <f t="shared" si="2468"/>
        <v>-10997054361</v>
      </c>
      <c r="W444" s="10">
        <f t="shared" si="2469"/>
        <v>0</v>
      </c>
      <c r="Y444" s="11">
        <v>29.0</v>
      </c>
      <c r="Z444" s="11">
        <v>40.008</v>
      </c>
      <c r="AA444" s="11">
        <v>2.63465E7</v>
      </c>
      <c r="AB444" s="11">
        <v>-9.744</v>
      </c>
      <c r="AC444" s="10">
        <f t="shared" si="2470"/>
        <v>25966419.8</v>
      </c>
      <c r="AD444" s="10">
        <f t="shared" si="2471"/>
        <v>4459047.53</v>
      </c>
      <c r="AE444" s="10">
        <f t="shared" si="2472"/>
        <v>0</v>
      </c>
      <c r="AG444" s="11">
        <v>29.0</v>
      </c>
      <c r="AH444" s="11">
        <v>5.523</v>
      </c>
      <c r="AI444" s="11">
        <v>2.831E7</v>
      </c>
      <c r="AJ444" s="11">
        <v>-11.983</v>
      </c>
      <c r="AK444" s="10">
        <f t="shared" si="2473"/>
        <v>27693103.76</v>
      </c>
      <c r="AL444" s="10">
        <f t="shared" si="2474"/>
        <v>5877763.517</v>
      </c>
      <c r="AM444" s="10">
        <f t="shared" si="2475"/>
        <v>0.0000000002113379345</v>
      </c>
      <c r="AO444" s="7">
        <f t="shared" ref="AO444:AQ444" si="2644">E444-AC444</f>
        <v>2616607.624</v>
      </c>
      <c r="AP444" s="7">
        <f t="shared" si="2644"/>
        <v>-720378.5967</v>
      </c>
      <c r="AQ444" s="7">
        <f t="shared" si="2644"/>
        <v>0</v>
      </c>
      <c r="AS444" s="7">
        <f t="shared" ref="AS444:AU444" si="2645">M444-AK444</f>
        <v>108741323490</v>
      </c>
      <c r="AT444" s="7">
        <f t="shared" si="2645"/>
        <v>38410867871</v>
      </c>
      <c r="AU444" s="7">
        <f t="shared" si="2645"/>
        <v>-0.0000000002112547389</v>
      </c>
      <c r="AW444" s="11">
        <v>29.0</v>
      </c>
      <c r="AX444" s="11">
        <v>40.008</v>
      </c>
      <c r="AY444" s="11">
        <v>1150130.0</v>
      </c>
      <c r="AZ444" s="11">
        <v>-29.002</v>
      </c>
      <c r="BA444" s="10">
        <f t="shared" si="2478"/>
        <v>1005906.899</v>
      </c>
      <c r="BB444" s="10">
        <f t="shared" si="2479"/>
        <v>557629.2016</v>
      </c>
      <c r="BC444" s="10">
        <f t="shared" si="2480"/>
        <v>0.000000001676968617</v>
      </c>
      <c r="BE444" s="11">
        <v>29.0</v>
      </c>
      <c r="BF444" s="11">
        <v>5.523</v>
      </c>
      <c r="BG444" s="11">
        <v>3068260.0</v>
      </c>
      <c r="BH444" s="11">
        <v>-28.76</v>
      </c>
      <c r="BI444" s="10">
        <f t="shared" si="2481"/>
        <v>2689768.019</v>
      </c>
      <c r="BJ444" s="10">
        <f t="shared" si="2482"/>
        <v>1476268.076</v>
      </c>
      <c r="BK444" s="10">
        <f t="shared" si="2483"/>
        <v>0.000000004518829965</v>
      </c>
      <c r="BM444" s="7">
        <f t="shared" ref="BM444:BO444" si="2646">E444-BA444</f>
        <v>27577120.53</v>
      </c>
      <c r="BN444" s="7">
        <f t="shared" si="2646"/>
        <v>3181039.732</v>
      </c>
      <c r="BO444" s="7">
        <f t="shared" si="2646"/>
        <v>-0.000000001659070536</v>
      </c>
      <c r="BQ444" s="7">
        <f t="shared" ref="BQ444:BS444" si="2647">M444-BI444</f>
        <v>108766326826</v>
      </c>
      <c r="BR444" s="7">
        <f t="shared" si="2647"/>
        <v>38415269366</v>
      </c>
      <c r="BS444" s="7">
        <f t="shared" si="2647"/>
        <v>-0.00000000451874677</v>
      </c>
      <c r="BU444" s="12">
        <f t="shared" ref="BU444:BW444" si="2648">AO444-BM444</f>
        <v>-24960512.9</v>
      </c>
      <c r="BV444" s="12">
        <f t="shared" si="2648"/>
        <v>-3901418.329</v>
      </c>
      <c r="BW444" s="12">
        <f t="shared" si="2648"/>
        <v>0.000000001651413991</v>
      </c>
      <c r="BY444" s="12">
        <f t="shared" ref="BY444:CA444" si="2649">AS444-BQ444</f>
        <v>-25003335.74</v>
      </c>
      <c r="BZ444" s="12">
        <f t="shared" si="2649"/>
        <v>-4401495.441</v>
      </c>
      <c r="CA444" s="12">
        <f t="shared" si="2649"/>
        <v>0.000000004307492031</v>
      </c>
    </row>
    <row r="445" ht="15.75" customHeight="1">
      <c r="A445" s="11">
        <v>30.0</v>
      </c>
      <c r="B445" s="11">
        <v>42.039</v>
      </c>
      <c r="C445" s="11">
        <v>3.09609E7</v>
      </c>
      <c r="D445" s="11">
        <v>-9.706</v>
      </c>
      <c r="E445" s="10">
        <f t="shared" si="2461"/>
        <v>30517720.09</v>
      </c>
      <c r="F445" s="10">
        <f t="shared" si="2462"/>
        <v>5219778.669</v>
      </c>
      <c r="G445" s="10">
        <f t="shared" si="2463"/>
        <v>0</v>
      </c>
      <c r="I445" s="11">
        <v>30.0</v>
      </c>
      <c r="J445" s="11">
        <v>5.87</v>
      </c>
      <c r="K445" s="11">
        <v>5.7427E10</v>
      </c>
      <c r="L445" s="11">
        <v>-56.761</v>
      </c>
      <c r="M445" s="10">
        <f t="shared" si="2464"/>
        <v>31477614496</v>
      </c>
      <c r="N445" s="10">
        <f t="shared" si="2465"/>
        <v>48031449225</v>
      </c>
      <c r="O445" s="10">
        <f t="shared" si="2466"/>
        <v>0</v>
      </c>
      <c r="Q445" s="11">
        <v>30.0</v>
      </c>
      <c r="R445" s="11">
        <v>0.82</v>
      </c>
      <c r="S445" s="11">
        <v>5.76217E10</v>
      </c>
      <c r="T445" s="11">
        <v>-54.912</v>
      </c>
      <c r="U445" s="10">
        <f t="shared" si="2467"/>
        <v>33122905761</v>
      </c>
      <c r="V445" s="10">
        <f t="shared" si="2468"/>
        <v>47150115852</v>
      </c>
      <c r="W445" s="10">
        <f t="shared" si="2469"/>
        <v>0</v>
      </c>
      <c r="Y445" s="11">
        <v>30.0</v>
      </c>
      <c r="Z445" s="11">
        <v>42.039</v>
      </c>
      <c r="AA445" s="11">
        <v>2.78482E7</v>
      </c>
      <c r="AB445" s="11">
        <v>-9.498</v>
      </c>
      <c r="AC445" s="10">
        <f t="shared" si="2470"/>
        <v>27466439.11</v>
      </c>
      <c r="AD445" s="10">
        <f t="shared" si="2471"/>
        <v>4595319.981</v>
      </c>
      <c r="AE445" s="10">
        <f t="shared" si="2472"/>
        <v>0</v>
      </c>
      <c r="AG445" s="11">
        <v>30.0</v>
      </c>
      <c r="AH445" s="11">
        <v>5.87</v>
      </c>
      <c r="AI445" s="11">
        <v>2.78877E7</v>
      </c>
      <c r="AJ445" s="11">
        <v>-11.941</v>
      </c>
      <c r="AK445" s="10">
        <f t="shared" si="2473"/>
        <v>27284243.02</v>
      </c>
      <c r="AL445" s="10">
        <f t="shared" si="2474"/>
        <v>5770086.132</v>
      </c>
      <c r="AM445" s="10">
        <f t="shared" si="2475"/>
        <v>0.0000000002011587511</v>
      </c>
      <c r="AO445" s="7">
        <f t="shared" ref="AO445:AQ445" si="2650">E445-AC445</f>
        <v>3051280.977</v>
      </c>
      <c r="AP445" s="7">
        <f t="shared" si="2650"/>
        <v>624458.6878</v>
      </c>
      <c r="AQ445" s="7">
        <f t="shared" si="2650"/>
        <v>0</v>
      </c>
      <c r="AS445" s="7">
        <f t="shared" ref="AS445:AU445" si="2651">M445-AK445</f>
        <v>31450330253</v>
      </c>
      <c r="AT445" s="7">
        <f t="shared" si="2651"/>
        <v>48025679139</v>
      </c>
      <c r="AU445" s="7">
        <f t="shared" si="2651"/>
        <v>-0.0000000002007638617</v>
      </c>
      <c r="AW445" s="11">
        <v>30.0</v>
      </c>
      <c r="AX445" s="11">
        <v>42.039</v>
      </c>
      <c r="AY445" s="11">
        <v>1140820.0</v>
      </c>
      <c r="AZ445" s="11">
        <v>-28.55</v>
      </c>
      <c r="BA445" s="10">
        <f t="shared" si="2478"/>
        <v>1002096.72</v>
      </c>
      <c r="BB445" s="10">
        <f t="shared" si="2479"/>
        <v>545226.9587</v>
      </c>
      <c r="BC445" s="10">
        <f t="shared" si="2480"/>
        <v>0.000000001586027903</v>
      </c>
      <c r="BE445" s="11">
        <v>30.0</v>
      </c>
      <c r="BF445" s="11">
        <v>5.87</v>
      </c>
      <c r="BG445" s="11">
        <v>3897280.0</v>
      </c>
      <c r="BH445" s="11">
        <v>-24.89</v>
      </c>
      <c r="BI445" s="10">
        <f t="shared" si="2481"/>
        <v>3535290.832</v>
      </c>
      <c r="BJ445" s="10">
        <f t="shared" si="2482"/>
        <v>1640277.455</v>
      </c>
      <c r="BK445" s="10">
        <f t="shared" si="2483"/>
        <v>0.000000002928034089</v>
      </c>
      <c r="BM445" s="7">
        <f t="shared" ref="BM445:BO445" si="2652">E445-BA445</f>
        <v>29515623.37</v>
      </c>
      <c r="BN445" s="7">
        <f t="shared" si="2652"/>
        <v>4674551.71</v>
      </c>
      <c r="BO445" s="7">
        <f t="shared" si="2652"/>
        <v>-0.000000001565412459</v>
      </c>
      <c r="BQ445" s="7">
        <f t="shared" ref="BQ445:BS445" si="2653">M445-BI445</f>
        <v>31474079205</v>
      </c>
      <c r="BR445" s="7">
        <f t="shared" si="2653"/>
        <v>48029808948</v>
      </c>
      <c r="BS445" s="7">
        <f t="shared" si="2653"/>
        <v>-0.000000002927639199</v>
      </c>
      <c r="BU445" s="12">
        <f t="shared" ref="BU445:BW445" si="2654">AO445-BM445</f>
        <v>-26464342.39</v>
      </c>
      <c r="BV445" s="12">
        <f t="shared" si="2654"/>
        <v>-4050093.022</v>
      </c>
      <c r="BW445" s="12">
        <f t="shared" si="2654"/>
        <v>0.000000001563594805</v>
      </c>
      <c r="BY445" s="12">
        <f t="shared" ref="BY445:CA445" si="2655">AS445-BQ445</f>
        <v>-23748952.19</v>
      </c>
      <c r="BZ445" s="12">
        <f t="shared" si="2655"/>
        <v>-4129808.677</v>
      </c>
      <c r="CA445" s="12">
        <f t="shared" si="2655"/>
        <v>0.000000002726875338</v>
      </c>
    </row>
    <row r="446" ht="15.75" customHeight="1">
      <c r="A446" s="11">
        <v>31.0</v>
      </c>
      <c r="B446" s="11">
        <v>44.173</v>
      </c>
      <c r="C446" s="11">
        <v>2.87054E7</v>
      </c>
      <c r="D446" s="11">
        <v>-17.299</v>
      </c>
      <c r="E446" s="10">
        <f t="shared" si="2461"/>
        <v>27406939.64</v>
      </c>
      <c r="F446" s="10">
        <f t="shared" si="2462"/>
        <v>8535786.37</v>
      </c>
      <c r="G446" s="10">
        <f t="shared" si="2463"/>
        <v>0</v>
      </c>
      <c r="I446" s="11">
        <v>31.0</v>
      </c>
      <c r="J446" s="11">
        <v>6.24</v>
      </c>
      <c r="K446" s="11">
        <v>1.05017E11</v>
      </c>
      <c r="L446" s="11">
        <v>-9.962</v>
      </c>
      <c r="M446" s="10">
        <f t="shared" si="2464"/>
        <v>103433627632</v>
      </c>
      <c r="N446" s="10">
        <f t="shared" si="2465"/>
        <v>18167414895</v>
      </c>
      <c r="O446" s="10">
        <f t="shared" si="2466"/>
        <v>0</v>
      </c>
      <c r="Q446" s="11">
        <v>31.0</v>
      </c>
      <c r="R446" s="11">
        <v>0.881</v>
      </c>
      <c r="S446" s="11">
        <v>2.98026E10</v>
      </c>
      <c r="T446" s="11">
        <v>-27.772</v>
      </c>
      <c r="U446" s="10">
        <f t="shared" si="2467"/>
        <v>26369602418</v>
      </c>
      <c r="V446" s="10">
        <f t="shared" si="2468"/>
        <v>13886649527</v>
      </c>
      <c r="W446" s="10">
        <f t="shared" si="2469"/>
        <v>0</v>
      </c>
      <c r="Y446" s="11">
        <v>31.0</v>
      </c>
      <c r="Z446" s="11">
        <v>44.173</v>
      </c>
      <c r="AA446" s="11">
        <v>2.85201E7</v>
      </c>
      <c r="AB446" s="11">
        <v>-15.478</v>
      </c>
      <c r="AC446" s="10">
        <f t="shared" si="2470"/>
        <v>27485761.37</v>
      </c>
      <c r="AD446" s="10">
        <f t="shared" si="2471"/>
        <v>7611111.996</v>
      </c>
      <c r="AE446" s="10">
        <f t="shared" si="2472"/>
        <v>0</v>
      </c>
      <c r="AG446" s="11">
        <v>31.0</v>
      </c>
      <c r="AH446" s="11">
        <v>6.24</v>
      </c>
      <c r="AI446" s="11">
        <v>2.74097E7</v>
      </c>
      <c r="AJ446" s="11">
        <v>-11.878</v>
      </c>
      <c r="AK446" s="10">
        <f t="shared" si="2473"/>
        <v>26822805.96</v>
      </c>
      <c r="AL446" s="10">
        <f t="shared" si="2474"/>
        <v>5641696.058</v>
      </c>
      <c r="AM446" s="10">
        <f t="shared" si="2475"/>
        <v>0.0000000001915299357</v>
      </c>
      <c r="AO446" s="7">
        <f t="shared" ref="AO446:AQ446" si="2656">E446-AC446</f>
        <v>-78821.73607</v>
      </c>
      <c r="AP446" s="7">
        <f t="shared" si="2656"/>
        <v>924674.3741</v>
      </c>
      <c r="AQ446" s="7">
        <f t="shared" si="2656"/>
        <v>0</v>
      </c>
      <c r="AS446" s="7">
        <f t="shared" ref="AS446:AU446" si="2657">M446-AK446</f>
        <v>103406804826</v>
      </c>
      <c r="AT446" s="7">
        <f t="shared" si="2657"/>
        <v>18161773199</v>
      </c>
      <c r="AU446" s="7">
        <f t="shared" si="2657"/>
        <v>-0.0000000001914879202</v>
      </c>
      <c r="AW446" s="11">
        <v>31.0</v>
      </c>
      <c r="AX446" s="11">
        <v>44.173</v>
      </c>
      <c r="AY446" s="11">
        <v>1129600.0</v>
      </c>
      <c r="AZ446" s="11">
        <v>-28.059</v>
      </c>
      <c r="BA446" s="10">
        <f t="shared" si="2478"/>
        <v>996830.9833</v>
      </c>
      <c r="BB446" s="10">
        <f t="shared" si="2479"/>
        <v>531341.8398</v>
      </c>
      <c r="BC446" s="10">
        <f t="shared" si="2480"/>
        <v>0.000000001500333768</v>
      </c>
      <c r="BE446" s="11">
        <v>31.0</v>
      </c>
      <c r="BF446" s="11">
        <v>6.24</v>
      </c>
      <c r="BG446" s="11">
        <v>5721880.0</v>
      </c>
      <c r="BH446" s="11">
        <v>-19.197</v>
      </c>
      <c r="BI446" s="10">
        <f t="shared" si="2481"/>
        <v>5403706.785</v>
      </c>
      <c r="BJ446" s="10">
        <f t="shared" si="2482"/>
        <v>1881452.554</v>
      </c>
      <c r="BK446" s="10">
        <f t="shared" si="2483"/>
        <v>0.000000001465721039</v>
      </c>
      <c r="BM446" s="7">
        <f t="shared" ref="BM446:BO446" si="2658">E446-BA446</f>
        <v>26410108.65</v>
      </c>
      <c r="BN446" s="7">
        <f t="shared" si="2658"/>
        <v>8004444.53</v>
      </c>
      <c r="BO446" s="7">
        <f t="shared" si="2658"/>
        <v>-0.000000001463010509</v>
      </c>
      <c r="BQ446" s="7">
        <f t="shared" ref="BQ446:BS446" si="2659">M446-BI446</f>
        <v>103428223925</v>
      </c>
      <c r="BR446" s="7">
        <f t="shared" si="2659"/>
        <v>18165533442</v>
      </c>
      <c r="BS446" s="7">
        <f t="shared" si="2659"/>
        <v>-0.000000001465679024</v>
      </c>
      <c r="BU446" s="12">
        <f t="shared" ref="BU446:BW446" si="2660">AO446-BM446</f>
        <v>-26488930.39</v>
      </c>
      <c r="BV446" s="12">
        <f t="shared" si="2660"/>
        <v>-7079770.156</v>
      </c>
      <c r="BW446" s="12">
        <f t="shared" si="2660"/>
        <v>0.000000001466619848</v>
      </c>
      <c r="BY446" s="12">
        <f t="shared" ref="BY446:CA446" si="2661">AS446-BQ446</f>
        <v>-21419099.18</v>
      </c>
      <c r="BZ446" s="12">
        <f t="shared" si="2661"/>
        <v>-3760243.505</v>
      </c>
      <c r="CA446" s="12">
        <f t="shared" si="2661"/>
        <v>0.000000001274191103</v>
      </c>
    </row>
    <row r="447" ht="15.75" customHeight="1">
      <c r="A447" s="11">
        <v>32.0</v>
      </c>
      <c r="B447" s="11">
        <v>46.415</v>
      </c>
      <c r="C447" s="11">
        <v>2.95046E7</v>
      </c>
      <c r="D447" s="11">
        <v>-1.36</v>
      </c>
      <c r="E447" s="10">
        <f t="shared" si="2461"/>
        <v>29496288.64</v>
      </c>
      <c r="F447" s="10">
        <f t="shared" si="2462"/>
        <v>700269.5217</v>
      </c>
      <c r="G447" s="10">
        <f t="shared" si="2463"/>
        <v>0</v>
      </c>
      <c r="I447" s="11">
        <v>32.0</v>
      </c>
      <c r="J447" s="11">
        <v>6.632</v>
      </c>
      <c r="K447" s="11">
        <v>3.62088E10</v>
      </c>
      <c r="L447" s="11">
        <v>-62.356</v>
      </c>
      <c r="M447" s="10">
        <f t="shared" si="2464"/>
        <v>16800030625</v>
      </c>
      <c r="N447" s="10">
        <f t="shared" si="2465"/>
        <v>32075476122</v>
      </c>
      <c r="O447" s="10">
        <f t="shared" si="2466"/>
        <v>0</v>
      </c>
      <c r="Q447" s="11">
        <v>32.0</v>
      </c>
      <c r="R447" s="11">
        <v>0.948</v>
      </c>
      <c r="S447" s="11">
        <v>2.77228E11</v>
      </c>
      <c r="T447" s="11">
        <v>-6.139</v>
      </c>
      <c r="U447" s="10">
        <f t="shared" si="2467"/>
        <v>275638203357</v>
      </c>
      <c r="V447" s="10">
        <f t="shared" si="2468"/>
        <v>29647003796</v>
      </c>
      <c r="W447" s="10">
        <f t="shared" si="2469"/>
        <v>0</v>
      </c>
      <c r="Y447" s="11">
        <v>32.0</v>
      </c>
      <c r="Z447" s="11">
        <v>46.415</v>
      </c>
      <c r="AA447" s="11">
        <v>2.54215E7</v>
      </c>
      <c r="AB447" s="11">
        <v>-7.572</v>
      </c>
      <c r="AC447" s="10">
        <f t="shared" si="2470"/>
        <v>25199825.91</v>
      </c>
      <c r="AD447" s="10">
        <f t="shared" si="2471"/>
        <v>3349841.267</v>
      </c>
      <c r="AE447" s="10">
        <f t="shared" si="2472"/>
        <v>0</v>
      </c>
      <c r="AG447" s="11">
        <v>32.0</v>
      </c>
      <c r="AH447" s="11">
        <v>6.632</v>
      </c>
      <c r="AI447" s="11">
        <v>2.70549E7</v>
      </c>
      <c r="AJ447" s="11">
        <v>-11.81</v>
      </c>
      <c r="AK447" s="10">
        <f t="shared" si="2473"/>
        <v>26482193.29</v>
      </c>
      <c r="AL447" s="10">
        <f t="shared" si="2474"/>
        <v>5537242.332</v>
      </c>
      <c r="AM447" s="10">
        <f t="shared" si="2475"/>
        <v>0.000000000181542068</v>
      </c>
      <c r="AO447" s="7">
        <f t="shared" ref="AO447:AQ447" si="2662">E447-AC447</f>
        <v>4296462.737</v>
      </c>
      <c r="AP447" s="7">
        <f t="shared" si="2662"/>
        <v>-2649571.746</v>
      </c>
      <c r="AQ447" s="7">
        <f t="shared" si="2662"/>
        <v>0</v>
      </c>
      <c r="AS447" s="7">
        <f t="shared" ref="AS447:AU447" si="2663">M447-AK447</f>
        <v>16773548432</v>
      </c>
      <c r="AT447" s="7">
        <f t="shared" si="2663"/>
        <v>32069938879</v>
      </c>
      <c r="AU447" s="7">
        <f t="shared" si="2663"/>
        <v>-0.0000000001809549567</v>
      </c>
      <c r="AW447" s="11">
        <v>32.0</v>
      </c>
      <c r="AX447" s="11">
        <v>46.415</v>
      </c>
      <c r="AY447" s="11">
        <v>1131190.0</v>
      </c>
      <c r="AZ447" s="11">
        <v>-27.521</v>
      </c>
      <c r="BA447" s="10">
        <f t="shared" si="2478"/>
        <v>1003186.275</v>
      </c>
      <c r="BB447" s="10">
        <f t="shared" si="2479"/>
        <v>522693.1359</v>
      </c>
      <c r="BC447" s="10">
        <f t="shared" si="2480"/>
        <v>0.000000001400675265</v>
      </c>
      <c r="BE447" s="11">
        <v>32.0</v>
      </c>
      <c r="BF447" s="11">
        <v>6.632</v>
      </c>
      <c r="BG447" s="11">
        <v>6865350.0</v>
      </c>
      <c r="BH447" s="11">
        <v>-16.794</v>
      </c>
      <c r="BI447" s="10">
        <f t="shared" si="2481"/>
        <v>6572541.172</v>
      </c>
      <c r="BJ447" s="10">
        <f t="shared" si="2482"/>
        <v>1983616.183</v>
      </c>
      <c r="BK447" s="10">
        <f t="shared" si="2483"/>
        <v>0.000000001009968646</v>
      </c>
      <c r="BM447" s="7">
        <f t="shared" ref="BM447:BO447" si="2664">E447-BA447</f>
        <v>28493102.37</v>
      </c>
      <c r="BN447" s="7">
        <f t="shared" si="2664"/>
        <v>177576.3858</v>
      </c>
      <c r="BO447" s="7">
        <f t="shared" si="2664"/>
        <v>-0.000000001397916927</v>
      </c>
      <c r="BQ447" s="7">
        <f t="shared" ref="BQ447:BS447" si="2665">M447-BI447</f>
        <v>16793458084</v>
      </c>
      <c r="BR447" s="7">
        <f t="shared" si="2665"/>
        <v>32073492505</v>
      </c>
      <c r="BS447" s="7">
        <f t="shared" si="2665"/>
        <v>-0.000000001009381534</v>
      </c>
      <c r="BU447" s="12">
        <f t="shared" ref="BU447:BW447" si="2666">AO447-BM447</f>
        <v>-24196639.63</v>
      </c>
      <c r="BV447" s="12">
        <f t="shared" si="2666"/>
        <v>-2827148.131</v>
      </c>
      <c r="BW447" s="12">
        <f t="shared" si="2666"/>
        <v>0.000000001382901327</v>
      </c>
      <c r="BY447" s="12">
        <f t="shared" ref="BY447:CA447" si="2667">AS447-BQ447</f>
        <v>-19909652.12</v>
      </c>
      <c r="BZ447" s="12">
        <f t="shared" si="2667"/>
        <v>-3553626.149</v>
      </c>
      <c r="CA447" s="12">
        <f t="shared" si="2667"/>
        <v>0.0000000008284265776</v>
      </c>
    </row>
    <row r="448" ht="15.75" customHeight="1">
      <c r="A448" s="11">
        <v>33.0</v>
      </c>
      <c r="B448" s="11">
        <v>48.771</v>
      </c>
      <c r="C448" s="11">
        <v>2.73274E7</v>
      </c>
      <c r="D448" s="11">
        <v>-41.42</v>
      </c>
      <c r="E448" s="10">
        <f t="shared" si="2461"/>
        <v>20492275.7</v>
      </c>
      <c r="F448" s="10">
        <f t="shared" si="2462"/>
        <v>18079088.12</v>
      </c>
      <c r="G448" s="10">
        <f t="shared" si="2463"/>
        <v>0</v>
      </c>
      <c r="I448" s="11">
        <v>33.0</v>
      </c>
      <c r="J448" s="11">
        <v>7.05</v>
      </c>
      <c r="K448" s="11">
        <v>6.7218E10</v>
      </c>
      <c r="L448" s="11">
        <v>-65.375</v>
      </c>
      <c r="M448" s="10">
        <f t="shared" si="2464"/>
        <v>28008226966</v>
      </c>
      <c r="N448" s="10">
        <f t="shared" si="2465"/>
        <v>61104817701</v>
      </c>
      <c r="O448" s="10">
        <f t="shared" si="2466"/>
        <v>0</v>
      </c>
      <c r="Q448" s="11">
        <v>33.0</v>
      </c>
      <c r="R448" s="11">
        <v>1.019</v>
      </c>
      <c r="S448" s="11">
        <v>7.12789E10</v>
      </c>
      <c r="T448" s="11">
        <v>-43.025</v>
      </c>
      <c r="U448" s="10">
        <f t="shared" si="2467"/>
        <v>52108871374</v>
      </c>
      <c r="V448" s="10">
        <f t="shared" si="2468"/>
        <v>48634834320</v>
      </c>
      <c r="W448" s="10">
        <f t="shared" si="2469"/>
        <v>0</v>
      </c>
      <c r="Y448" s="11">
        <v>33.0</v>
      </c>
      <c r="Z448" s="11">
        <v>48.771</v>
      </c>
      <c r="AA448" s="11">
        <v>3.73963E7</v>
      </c>
      <c r="AB448" s="11">
        <v>-24.854</v>
      </c>
      <c r="AC448" s="10">
        <f t="shared" si="2470"/>
        <v>33932720.18</v>
      </c>
      <c r="AD448" s="10">
        <f t="shared" si="2471"/>
        <v>15717943.72</v>
      </c>
      <c r="AE448" s="10">
        <f t="shared" si="2472"/>
        <v>0</v>
      </c>
      <c r="AG448" s="11">
        <v>33.0</v>
      </c>
      <c r="AH448" s="11">
        <v>7.05</v>
      </c>
      <c r="AI448" s="11">
        <v>2.66996E7</v>
      </c>
      <c r="AJ448" s="11">
        <v>-11.727</v>
      </c>
      <c r="AK448" s="10">
        <f t="shared" si="2473"/>
        <v>26142303</v>
      </c>
      <c r="AL448" s="10">
        <f t="shared" si="2474"/>
        <v>5426659.543</v>
      </c>
      <c r="AM448" s="10">
        <f t="shared" si="2475"/>
        <v>0.000000000171851798</v>
      </c>
      <c r="AO448" s="7">
        <f t="shared" ref="AO448:AQ448" si="2668">E448-AC448</f>
        <v>-13440444.48</v>
      </c>
      <c r="AP448" s="7">
        <f t="shared" si="2668"/>
        <v>2361144.401</v>
      </c>
      <c r="AQ448" s="7">
        <f t="shared" si="2668"/>
        <v>0</v>
      </c>
      <c r="AS448" s="7">
        <f t="shared" ref="AS448:AU448" si="2669">M448-AK448</f>
        <v>27982084663</v>
      </c>
      <c r="AT448" s="7">
        <f t="shared" si="2669"/>
        <v>61099391041</v>
      </c>
      <c r="AU448" s="7">
        <f t="shared" si="2669"/>
        <v>-0.000000000171546492</v>
      </c>
      <c r="AW448" s="11">
        <v>33.0</v>
      </c>
      <c r="AX448" s="11">
        <v>48.771</v>
      </c>
      <c r="AY448" s="11">
        <v>1121030.0</v>
      </c>
      <c r="AZ448" s="11">
        <v>-27.166</v>
      </c>
      <c r="BA448" s="10">
        <f t="shared" si="2478"/>
        <v>997366.3378</v>
      </c>
      <c r="BB448" s="10">
        <f t="shared" si="2479"/>
        <v>511828.7302</v>
      </c>
      <c r="BC448" s="10">
        <f t="shared" si="2480"/>
        <v>0.000000001329072468</v>
      </c>
      <c r="BE448" s="11">
        <v>33.0</v>
      </c>
      <c r="BF448" s="11">
        <v>7.05</v>
      </c>
      <c r="BG448" s="11">
        <v>7335470.0</v>
      </c>
      <c r="BH448" s="11">
        <v>-15.854</v>
      </c>
      <c r="BI448" s="10">
        <f t="shared" si="2481"/>
        <v>7056435.676</v>
      </c>
      <c r="BJ448" s="10">
        <f t="shared" si="2482"/>
        <v>2003955.007</v>
      </c>
      <c r="BK448" s="10">
        <f t="shared" si="2483"/>
        <v>0.0000000008407426717</v>
      </c>
      <c r="BM448" s="7">
        <f t="shared" ref="BM448:BO448" si="2670">E448-BA448</f>
        <v>19494909.36</v>
      </c>
      <c r="BN448" s="7">
        <f t="shared" si="2670"/>
        <v>17567259.39</v>
      </c>
      <c r="BO448" s="7">
        <f t="shared" si="2670"/>
        <v>-0.000000001250070417</v>
      </c>
      <c r="BQ448" s="7">
        <f t="shared" ref="BQ448:BS448" si="2671">M448-BI448</f>
        <v>28001170530</v>
      </c>
      <c r="BR448" s="7">
        <f t="shared" si="2671"/>
        <v>61102813746</v>
      </c>
      <c r="BS448" s="7">
        <f t="shared" si="2671"/>
        <v>-0.0000000008404373657</v>
      </c>
      <c r="BU448" s="12">
        <f t="shared" ref="BU448:BW448" si="2672">AO448-BM448</f>
        <v>-32935353.84</v>
      </c>
      <c r="BV448" s="12">
        <f t="shared" si="2672"/>
        <v>-15206114.99</v>
      </c>
      <c r="BW448" s="12">
        <f t="shared" si="2672"/>
        <v>0.000000001292395204</v>
      </c>
      <c r="BY448" s="12">
        <f t="shared" ref="BY448:CA448" si="2673">AS448-BQ448</f>
        <v>-19085867.33</v>
      </c>
      <c r="BZ448" s="12">
        <f t="shared" si="2673"/>
        <v>-3422704.537</v>
      </c>
      <c r="CA448" s="12">
        <f t="shared" si="2673"/>
        <v>0.0000000006688908737</v>
      </c>
    </row>
    <row r="449" ht="15.75" customHeight="1">
      <c r="A449" s="11">
        <v>34.0</v>
      </c>
      <c r="B449" s="11">
        <v>51.247</v>
      </c>
      <c r="C449" s="11">
        <v>2.70671E7</v>
      </c>
      <c r="D449" s="11">
        <v>-41.21</v>
      </c>
      <c r="E449" s="10">
        <f t="shared" si="2461"/>
        <v>20362577.56</v>
      </c>
      <c r="F449" s="10">
        <f t="shared" si="2462"/>
        <v>17832367.7</v>
      </c>
      <c r="G449" s="10">
        <f t="shared" si="2463"/>
        <v>0</v>
      </c>
      <c r="I449" s="11">
        <v>34.0</v>
      </c>
      <c r="J449" s="11">
        <v>7.493</v>
      </c>
      <c r="K449" s="11">
        <v>5.40857E10</v>
      </c>
      <c r="L449" s="11">
        <v>-66.673</v>
      </c>
      <c r="M449" s="10">
        <f t="shared" si="2464"/>
        <v>21416761717</v>
      </c>
      <c r="N449" s="10">
        <f t="shared" si="2465"/>
        <v>49664728551</v>
      </c>
      <c r="O449" s="10">
        <f t="shared" si="2466"/>
        <v>0</v>
      </c>
      <c r="Q449" s="11">
        <v>34.0</v>
      </c>
      <c r="R449" s="11">
        <v>1.096</v>
      </c>
      <c r="S449" s="11">
        <v>1.08131E11</v>
      </c>
      <c r="T449" s="11">
        <v>28.962</v>
      </c>
      <c r="U449" s="10">
        <f t="shared" si="2467"/>
        <v>94608250967</v>
      </c>
      <c r="V449" s="10">
        <f t="shared" si="2468"/>
        <v>-52360213999</v>
      </c>
      <c r="W449" s="10">
        <f t="shared" si="2469"/>
        <v>0</v>
      </c>
      <c r="Y449" s="11">
        <v>34.0</v>
      </c>
      <c r="Z449" s="11">
        <v>51.247</v>
      </c>
      <c r="AA449" s="11">
        <v>3.72526E7</v>
      </c>
      <c r="AB449" s="11">
        <v>-24.317</v>
      </c>
      <c r="AC449" s="10">
        <f t="shared" si="2470"/>
        <v>33947591.71</v>
      </c>
      <c r="AD449" s="10">
        <f t="shared" si="2471"/>
        <v>15340052.92</v>
      </c>
      <c r="AE449" s="10">
        <f t="shared" si="2472"/>
        <v>0</v>
      </c>
      <c r="AG449" s="11">
        <v>34.0</v>
      </c>
      <c r="AH449" s="11">
        <v>7.493</v>
      </c>
      <c r="AI449" s="11">
        <v>2.65028E7</v>
      </c>
      <c r="AJ449" s="11">
        <v>-11.634</v>
      </c>
      <c r="AK449" s="10">
        <f t="shared" si="2473"/>
        <v>25958319.99</v>
      </c>
      <c r="AL449" s="10">
        <f t="shared" si="2474"/>
        <v>5344532.846</v>
      </c>
      <c r="AM449" s="10">
        <f t="shared" si="2475"/>
        <v>0.000000000161618336</v>
      </c>
      <c r="AO449" s="7">
        <f t="shared" ref="AO449:AQ449" si="2674">E449-AC449</f>
        <v>-13585014.16</v>
      </c>
      <c r="AP449" s="7">
        <f t="shared" si="2674"/>
        <v>2492314.774</v>
      </c>
      <c r="AQ449" s="7">
        <f t="shared" si="2674"/>
        <v>0</v>
      </c>
      <c r="AS449" s="7">
        <f t="shared" ref="AS449:AU449" si="2675">M449-AK449</f>
        <v>21390803397</v>
      </c>
      <c r="AT449" s="7">
        <f t="shared" si="2675"/>
        <v>49659384018</v>
      </c>
      <c r="AU449" s="7">
        <f t="shared" si="2675"/>
        <v>-0.0000000001612577179</v>
      </c>
      <c r="AW449" s="11">
        <v>34.0</v>
      </c>
      <c r="AX449" s="11">
        <v>51.247</v>
      </c>
      <c r="AY449" s="11">
        <v>1125710.0</v>
      </c>
      <c r="AZ449" s="11">
        <v>-26.666</v>
      </c>
      <c r="BA449" s="10">
        <f t="shared" si="2478"/>
        <v>1005977.078</v>
      </c>
      <c r="BB449" s="10">
        <f t="shared" si="2479"/>
        <v>505206.0201</v>
      </c>
      <c r="BC449" s="10">
        <f t="shared" si="2480"/>
        <v>0.000000001238132586</v>
      </c>
      <c r="BE449" s="11">
        <v>34.0</v>
      </c>
      <c r="BF449" s="11">
        <v>7.493</v>
      </c>
      <c r="BG449" s="11">
        <v>7682390.0</v>
      </c>
      <c r="BH449" s="11">
        <v>-15.188</v>
      </c>
      <c r="BI449" s="10">
        <f t="shared" si="2481"/>
        <v>7414054.766</v>
      </c>
      <c r="BJ449" s="10">
        <f t="shared" si="2482"/>
        <v>2012686.772</v>
      </c>
      <c r="BK449" s="10">
        <f t="shared" si="2483"/>
        <v>0.0000000007243490424</v>
      </c>
      <c r="BM449" s="7">
        <f t="shared" ref="BM449:BO449" si="2676">E449-BA449</f>
        <v>19356600.48</v>
      </c>
      <c r="BN449" s="7">
        <f t="shared" si="2676"/>
        <v>17327161.68</v>
      </c>
      <c r="BO449" s="7">
        <f t="shared" si="2676"/>
        <v>-0.000000001162540341</v>
      </c>
      <c r="BQ449" s="7">
        <f t="shared" ref="BQ449:BS449" si="2677">M449-BI449</f>
        <v>21409347662</v>
      </c>
      <c r="BR449" s="7">
        <f t="shared" si="2677"/>
        <v>49662715864</v>
      </c>
      <c r="BS449" s="7">
        <f t="shared" si="2677"/>
        <v>-0.0000000007239884242</v>
      </c>
      <c r="BU449" s="12">
        <f t="shared" ref="BU449:BW449" si="2678">AO449-BM449</f>
        <v>-32941614.63</v>
      </c>
      <c r="BV449" s="12">
        <f t="shared" si="2678"/>
        <v>-14834846.9</v>
      </c>
      <c r="BW449" s="12">
        <f t="shared" si="2678"/>
        <v>0.000000001203803253</v>
      </c>
      <c r="BY449" s="12">
        <f t="shared" ref="BY449:CA449" si="2679">AS449-BQ449</f>
        <v>-18544265.22</v>
      </c>
      <c r="BZ449" s="12">
        <f t="shared" si="2679"/>
        <v>-3331846.074</v>
      </c>
      <c r="CA449" s="12">
        <f t="shared" si="2679"/>
        <v>0.0000000005627307064</v>
      </c>
    </row>
    <row r="450" ht="15.75" customHeight="1">
      <c r="A450" s="11">
        <v>35.0</v>
      </c>
      <c r="B450" s="11">
        <v>53.849</v>
      </c>
      <c r="C450" s="11">
        <v>2.78638E7</v>
      </c>
      <c r="D450" s="11">
        <v>0.395</v>
      </c>
      <c r="E450" s="10">
        <f t="shared" si="2461"/>
        <v>27863137.85</v>
      </c>
      <c r="F450" s="10">
        <f t="shared" si="2462"/>
        <v>-192092.9239</v>
      </c>
      <c r="G450" s="10">
        <f t="shared" si="2463"/>
        <v>0</v>
      </c>
      <c r="I450" s="11">
        <v>35.0</v>
      </c>
      <c r="J450" s="11">
        <v>7.965</v>
      </c>
      <c r="K450" s="11">
        <v>4.40775E10</v>
      </c>
      <c r="L450" s="11">
        <v>-60.949</v>
      </c>
      <c r="M450" s="10">
        <f t="shared" si="2464"/>
        <v>21403502547</v>
      </c>
      <c r="N450" s="10">
        <f t="shared" si="2465"/>
        <v>38532013767</v>
      </c>
      <c r="O450" s="10">
        <f t="shared" si="2466"/>
        <v>0</v>
      </c>
      <c r="Q450" s="11">
        <v>35.0</v>
      </c>
      <c r="R450" s="11">
        <v>1.178</v>
      </c>
      <c r="S450" s="11">
        <v>8.38219E10</v>
      </c>
      <c r="T450" s="11">
        <v>0.432</v>
      </c>
      <c r="U450" s="10">
        <f t="shared" si="2467"/>
        <v>83819517419</v>
      </c>
      <c r="V450" s="10">
        <f t="shared" si="2468"/>
        <v>-631996248.5</v>
      </c>
      <c r="W450" s="10">
        <f t="shared" si="2469"/>
        <v>0</v>
      </c>
      <c r="Y450" s="11">
        <v>35.0</v>
      </c>
      <c r="Z450" s="11">
        <v>53.849</v>
      </c>
      <c r="AA450" s="11">
        <v>2.47017E7</v>
      </c>
      <c r="AB450" s="11">
        <v>-8.197</v>
      </c>
      <c r="AC450" s="10">
        <f t="shared" si="2470"/>
        <v>24449339.96</v>
      </c>
      <c r="AD450" s="10">
        <f t="shared" si="2471"/>
        <v>3521896.972</v>
      </c>
      <c r="AE450" s="10">
        <f t="shared" si="2472"/>
        <v>0</v>
      </c>
      <c r="AG450" s="11">
        <v>35.0</v>
      </c>
      <c r="AH450" s="11">
        <v>7.965</v>
      </c>
      <c r="AI450" s="11">
        <v>2.62946E7</v>
      </c>
      <c r="AJ450" s="11">
        <v>-11.555</v>
      </c>
      <c r="AK450" s="10">
        <f t="shared" si="2473"/>
        <v>25761684.02</v>
      </c>
      <c r="AL450" s="10">
        <f t="shared" si="2474"/>
        <v>5267031.953</v>
      </c>
      <c r="AM450" s="10">
        <f t="shared" si="2475"/>
        <v>0.0000000001522184051</v>
      </c>
      <c r="AO450" s="7">
        <f t="shared" ref="AO450:AQ450" si="2680">E450-AC450</f>
        <v>3413797.886</v>
      </c>
      <c r="AP450" s="7">
        <f t="shared" si="2680"/>
        <v>-3713989.896</v>
      </c>
      <c r="AQ450" s="7">
        <f t="shared" si="2680"/>
        <v>0</v>
      </c>
      <c r="AS450" s="7">
        <f t="shared" ref="AS450:AU450" si="2681">M450-AK450</f>
        <v>21377740863</v>
      </c>
      <c r="AT450" s="7">
        <f t="shared" si="2681"/>
        <v>38526746736</v>
      </c>
      <c r="AU450" s="7">
        <f t="shared" si="2681"/>
        <v>-0.0000000001518221069</v>
      </c>
      <c r="AW450" s="11">
        <v>35.0</v>
      </c>
      <c r="AX450" s="11">
        <v>53.849</v>
      </c>
      <c r="AY450" s="11">
        <v>1132930.0</v>
      </c>
      <c r="AZ450" s="11">
        <v>-25.921</v>
      </c>
      <c r="BA450" s="10">
        <f t="shared" si="2478"/>
        <v>1018954.548</v>
      </c>
      <c r="BB450" s="10">
        <f t="shared" si="2479"/>
        <v>495239.3497</v>
      </c>
      <c r="BC450" s="10">
        <f t="shared" si="2480"/>
        <v>0.000000001140384956</v>
      </c>
      <c r="BE450" s="11">
        <v>35.0</v>
      </c>
      <c r="BF450" s="11">
        <v>7.965</v>
      </c>
      <c r="BG450" s="11">
        <v>7011020.0</v>
      </c>
      <c r="BH450" s="11">
        <v>-15.278</v>
      </c>
      <c r="BI450" s="10">
        <f t="shared" si="2481"/>
        <v>6763241.21</v>
      </c>
      <c r="BJ450" s="10">
        <f t="shared" si="2482"/>
        <v>1847422.469</v>
      </c>
      <c r="BK450" s="10">
        <f t="shared" si="2483"/>
        <v>0.0000000007509969285</v>
      </c>
      <c r="BM450" s="7">
        <f t="shared" ref="BM450:BO450" si="2682">E450-BA450</f>
        <v>26844183.3</v>
      </c>
      <c r="BN450" s="7">
        <f t="shared" si="2682"/>
        <v>-687332.2736</v>
      </c>
      <c r="BO450" s="7">
        <f t="shared" si="2682"/>
        <v>-0.000000001141116218</v>
      </c>
      <c r="BQ450" s="7">
        <f t="shared" ref="BQ450:BS450" si="2683">M450-BI450</f>
        <v>21396739306</v>
      </c>
      <c r="BR450" s="7">
        <f t="shared" si="2683"/>
        <v>38530166345</v>
      </c>
      <c r="BS450" s="7">
        <f t="shared" si="2683"/>
        <v>-0.0000000007506006303</v>
      </c>
      <c r="BU450" s="12">
        <f t="shared" ref="BU450:BW450" si="2684">AO450-BM450</f>
        <v>-23430385.41</v>
      </c>
      <c r="BV450" s="12">
        <f t="shared" si="2684"/>
        <v>-3026657.622</v>
      </c>
      <c r="BW450" s="12">
        <f t="shared" si="2684"/>
        <v>0.000000001123325489</v>
      </c>
      <c r="BY450" s="12">
        <f t="shared" ref="BY450:CA450" si="2685">AS450-BQ450</f>
        <v>-18998442.81</v>
      </c>
      <c r="BZ450" s="12">
        <f t="shared" si="2685"/>
        <v>-3419609.484</v>
      </c>
      <c r="CA450" s="12">
        <f t="shared" si="2685"/>
        <v>0.0000000005987785234</v>
      </c>
    </row>
    <row r="451" ht="15.75" customHeight="1">
      <c r="A451" s="11">
        <v>36.0</v>
      </c>
      <c r="B451" s="11">
        <v>56.582</v>
      </c>
      <c r="C451" s="11">
        <v>3.0429E7</v>
      </c>
      <c r="D451" s="11">
        <v>-16.294</v>
      </c>
      <c r="E451" s="10">
        <f t="shared" si="2461"/>
        <v>29206809.42</v>
      </c>
      <c r="F451" s="10">
        <f t="shared" si="2462"/>
        <v>8537348.803</v>
      </c>
      <c r="G451" s="10">
        <f t="shared" si="2463"/>
        <v>0</v>
      </c>
      <c r="I451" s="11">
        <v>36.0</v>
      </c>
      <c r="J451" s="11">
        <v>8.466</v>
      </c>
      <c r="K451" s="11">
        <v>5.13859E10</v>
      </c>
      <c r="L451" s="11">
        <v>-44.254</v>
      </c>
      <c r="M451" s="10">
        <f t="shared" si="2464"/>
        <v>36805316683</v>
      </c>
      <c r="N451" s="10">
        <f t="shared" si="2465"/>
        <v>35859160374</v>
      </c>
      <c r="O451" s="10">
        <f t="shared" si="2466"/>
        <v>0</v>
      </c>
      <c r="Q451" s="11">
        <v>36.0</v>
      </c>
      <c r="R451" s="11">
        <v>1.267</v>
      </c>
      <c r="S451" s="11">
        <v>7.3582E10</v>
      </c>
      <c r="T451" s="11">
        <v>159.63</v>
      </c>
      <c r="U451" s="10">
        <f t="shared" si="2467"/>
        <v>-68980503487</v>
      </c>
      <c r="V451" s="10">
        <f t="shared" si="2468"/>
        <v>-25612513791</v>
      </c>
      <c r="W451" s="10">
        <f t="shared" si="2469"/>
        <v>0</v>
      </c>
      <c r="Y451" s="11">
        <v>36.0</v>
      </c>
      <c r="Z451" s="11">
        <v>56.582</v>
      </c>
      <c r="AA451" s="11">
        <v>2.84382E7</v>
      </c>
      <c r="AB451" s="11">
        <v>-11.705</v>
      </c>
      <c r="AC451" s="10">
        <f t="shared" si="2470"/>
        <v>27846830.77</v>
      </c>
      <c r="AD451" s="10">
        <f t="shared" si="2471"/>
        <v>5769335.779</v>
      </c>
      <c r="AE451" s="10">
        <f t="shared" si="2472"/>
        <v>0</v>
      </c>
      <c r="AG451" s="11">
        <v>36.0</v>
      </c>
      <c r="AH451" s="11">
        <v>8.466</v>
      </c>
      <c r="AI451" s="11">
        <v>2.60142E7</v>
      </c>
      <c r="AJ451" s="11">
        <v>-11.497</v>
      </c>
      <c r="AK451" s="10">
        <f t="shared" si="2473"/>
        <v>25492228.78</v>
      </c>
      <c r="AL451" s="10">
        <f t="shared" si="2474"/>
        <v>5185062.557</v>
      </c>
      <c r="AM451" s="10">
        <f t="shared" si="2475"/>
        <v>0.0000000001440372822</v>
      </c>
      <c r="AO451" s="7">
        <f t="shared" ref="AO451:AQ451" si="2686">E451-AC451</f>
        <v>1359978.649</v>
      </c>
      <c r="AP451" s="7">
        <f t="shared" si="2686"/>
        <v>2768013.023</v>
      </c>
      <c r="AQ451" s="7">
        <f t="shared" si="2686"/>
        <v>0</v>
      </c>
      <c r="AS451" s="7">
        <f t="shared" ref="AS451:AU451" si="2687">M451-AK451</f>
        <v>36779824454</v>
      </c>
      <c r="AT451" s="7">
        <f t="shared" si="2687"/>
        <v>35853975311</v>
      </c>
      <c r="AU451" s="7">
        <f t="shared" si="2687"/>
        <v>-0.0000000001437819803</v>
      </c>
      <c r="AW451" s="11">
        <v>36.0</v>
      </c>
      <c r="AX451" s="11">
        <v>56.582</v>
      </c>
      <c r="AY451" s="11">
        <v>1129540.0</v>
      </c>
      <c r="AZ451" s="11">
        <v>-25.542</v>
      </c>
      <c r="BA451" s="10">
        <f t="shared" si="2478"/>
        <v>1019149.447</v>
      </c>
      <c r="BB451" s="10">
        <f t="shared" si="2479"/>
        <v>487026.7106</v>
      </c>
      <c r="BC451" s="10">
        <f t="shared" si="2480"/>
        <v>0.000000001073720853</v>
      </c>
      <c r="BE451" s="11">
        <v>36.0</v>
      </c>
      <c r="BF451" s="11">
        <v>8.466</v>
      </c>
      <c r="BG451" s="11">
        <v>5857640.0</v>
      </c>
      <c r="BH451" s="11">
        <v>-16.16</v>
      </c>
      <c r="BI451" s="10">
        <f t="shared" si="2481"/>
        <v>5626194.241</v>
      </c>
      <c r="BJ451" s="10">
        <f t="shared" si="2482"/>
        <v>1630302.035</v>
      </c>
      <c r="BK451" s="10">
        <f t="shared" si="2483"/>
        <v>0.0000000008932326388</v>
      </c>
      <c r="BM451" s="7">
        <f t="shared" ref="BM451:BO451" si="2688">E451-BA451</f>
        <v>28187659.97</v>
      </c>
      <c r="BN451" s="7">
        <f t="shared" si="2688"/>
        <v>8050322.092</v>
      </c>
      <c r="BO451" s="7">
        <f t="shared" si="2688"/>
        <v>-0.000000001047785659</v>
      </c>
      <c r="BQ451" s="7">
        <f t="shared" ref="BQ451:BS451" si="2689">M451-BI451</f>
        <v>36799690488</v>
      </c>
      <c r="BR451" s="7">
        <f t="shared" si="2689"/>
        <v>35857530072</v>
      </c>
      <c r="BS451" s="7">
        <f t="shared" si="2689"/>
        <v>-0.0000000008929773369</v>
      </c>
      <c r="BU451" s="12">
        <f t="shared" ref="BU451:BW451" si="2690">AO451-BM451</f>
        <v>-26827681.32</v>
      </c>
      <c r="BV451" s="12">
        <f t="shared" si="2690"/>
        <v>-5282309.069</v>
      </c>
      <c r="BW451" s="12">
        <f t="shared" si="2690"/>
        <v>0.000000001053654731</v>
      </c>
      <c r="BY451" s="12">
        <f t="shared" ref="BY451:CA451" si="2691">AS451-BQ451</f>
        <v>-19866034.53</v>
      </c>
      <c r="BZ451" s="12">
        <f t="shared" si="2691"/>
        <v>-3554760.521</v>
      </c>
      <c r="CA451" s="12">
        <f t="shared" si="2691"/>
        <v>0.0000000007491953566</v>
      </c>
    </row>
    <row r="452" ht="15.75" customHeight="1">
      <c r="A452" s="11">
        <v>37.0</v>
      </c>
      <c r="B452" s="11">
        <v>59.455</v>
      </c>
      <c r="C452" s="11">
        <v>2.65089E7</v>
      </c>
      <c r="D452" s="11">
        <v>-8.289</v>
      </c>
      <c r="E452" s="10">
        <f t="shared" si="2461"/>
        <v>26231974.38</v>
      </c>
      <c r="F452" s="10">
        <f t="shared" si="2462"/>
        <v>3821687.99</v>
      </c>
      <c r="G452" s="10">
        <f t="shared" si="2463"/>
        <v>0</v>
      </c>
      <c r="I452" s="11">
        <v>37.0</v>
      </c>
      <c r="J452" s="11">
        <v>8.999</v>
      </c>
      <c r="K452" s="11">
        <v>4.88738E10</v>
      </c>
      <c r="L452" s="11">
        <v>-105.418</v>
      </c>
      <c r="M452" s="10">
        <f t="shared" si="2464"/>
        <v>-12993538806</v>
      </c>
      <c r="N452" s="10">
        <f t="shared" si="2465"/>
        <v>47114926252</v>
      </c>
      <c r="O452" s="10">
        <f t="shared" si="2466"/>
        <v>0</v>
      </c>
      <c r="Q452" s="11">
        <v>37.0</v>
      </c>
      <c r="R452" s="11">
        <v>1.362</v>
      </c>
      <c r="S452" s="11">
        <v>5.70389E10</v>
      </c>
      <c r="T452" s="11">
        <v>0.895</v>
      </c>
      <c r="U452" s="10">
        <f t="shared" si="2467"/>
        <v>57031941220</v>
      </c>
      <c r="V452" s="10">
        <f t="shared" si="2468"/>
        <v>-890951129.1</v>
      </c>
      <c r="W452" s="10">
        <f t="shared" si="2469"/>
        <v>0</v>
      </c>
      <c r="Y452" s="11">
        <v>37.0</v>
      </c>
      <c r="Z452" s="11">
        <v>59.455</v>
      </c>
      <c r="AA452" s="11">
        <v>2.55169E7</v>
      </c>
      <c r="AB452" s="11">
        <v>-12.404</v>
      </c>
      <c r="AC452" s="10">
        <f t="shared" si="2470"/>
        <v>24921266.27</v>
      </c>
      <c r="AD452" s="10">
        <f t="shared" si="2471"/>
        <v>5481119.716</v>
      </c>
      <c r="AE452" s="10">
        <f t="shared" si="2472"/>
        <v>0</v>
      </c>
      <c r="AG452" s="11">
        <v>37.0</v>
      </c>
      <c r="AH452" s="11">
        <v>8.999</v>
      </c>
      <c r="AI452" s="11">
        <v>2.5697E7</v>
      </c>
      <c r="AJ452" s="11">
        <v>-11.462</v>
      </c>
      <c r="AK452" s="10">
        <f t="shared" si="2473"/>
        <v>25184517.4</v>
      </c>
      <c r="AL452" s="10">
        <f t="shared" si="2474"/>
        <v>5106455.931</v>
      </c>
      <c r="AM452" s="10">
        <f t="shared" si="2475"/>
        <v>0.000000000136766779</v>
      </c>
      <c r="AO452" s="7">
        <f t="shared" ref="AO452:AQ452" si="2692">E452-AC452</f>
        <v>1310708.119</v>
      </c>
      <c r="AP452" s="7">
        <f t="shared" si="2692"/>
        <v>-1659431.726</v>
      </c>
      <c r="AQ452" s="7">
        <f t="shared" si="2692"/>
        <v>0</v>
      </c>
      <c r="AS452" s="7">
        <f t="shared" ref="AS452:AU452" si="2693">M452-AK452</f>
        <v>-13018723324</v>
      </c>
      <c r="AT452" s="7">
        <f t="shared" si="2693"/>
        <v>47109819796</v>
      </c>
      <c r="AU452" s="7">
        <f t="shared" si="2693"/>
        <v>-0.0000000001364179343</v>
      </c>
      <c r="AW452" s="11">
        <v>37.0</v>
      </c>
      <c r="AX452" s="11">
        <v>59.455</v>
      </c>
      <c r="AY452" s="11">
        <v>1130890.0</v>
      </c>
      <c r="AZ452" s="11">
        <v>-24.996</v>
      </c>
      <c r="BA452" s="10">
        <f t="shared" si="2478"/>
        <v>1024967.777</v>
      </c>
      <c r="BB452" s="10">
        <f t="shared" si="2479"/>
        <v>477863.2109</v>
      </c>
      <c r="BC452" s="10">
        <f t="shared" si="2480"/>
        <v>0.000000001000217889</v>
      </c>
      <c r="BE452" s="11">
        <v>37.0</v>
      </c>
      <c r="BF452" s="11">
        <v>8.999</v>
      </c>
      <c r="BG452" s="11">
        <v>4794520.0</v>
      </c>
      <c r="BH452" s="11">
        <v>-17.389</v>
      </c>
      <c r="BI452" s="10">
        <f t="shared" si="2481"/>
        <v>4575399.517</v>
      </c>
      <c r="BJ452" s="10">
        <f t="shared" si="2482"/>
        <v>1432878.672</v>
      </c>
      <c r="BK452" s="10">
        <f t="shared" si="2483"/>
        <v>0.000000001102414785</v>
      </c>
      <c r="BM452" s="7">
        <f t="shared" ref="BM452:BO452" si="2694">E452-BA452</f>
        <v>25207006.61</v>
      </c>
      <c r="BN452" s="7">
        <f t="shared" si="2694"/>
        <v>3343824.779</v>
      </c>
      <c r="BO452" s="7">
        <f t="shared" si="2694"/>
        <v>-0.0000000009856598268</v>
      </c>
      <c r="BQ452" s="7">
        <f t="shared" ref="BQ452:BS452" si="2695">M452-BI452</f>
        <v>-12998114206</v>
      </c>
      <c r="BR452" s="7">
        <f t="shared" si="2695"/>
        <v>47113493373</v>
      </c>
      <c r="BS452" s="7">
        <f t="shared" si="2695"/>
        <v>-0.00000000110206594</v>
      </c>
      <c r="BU452" s="12">
        <f t="shared" ref="BU452:BW452" si="2696">AO452-BM452</f>
        <v>-23896298.49</v>
      </c>
      <c r="BV452" s="12">
        <f t="shared" si="2696"/>
        <v>-5003256.505</v>
      </c>
      <c r="BW452" s="12">
        <f t="shared" si="2696"/>
        <v>0.0000000009776835295</v>
      </c>
      <c r="BY452" s="12">
        <f t="shared" ref="BY452:CA452" si="2697">AS452-BQ452</f>
        <v>-20609117.89</v>
      </c>
      <c r="BZ452" s="12">
        <f t="shared" si="2697"/>
        <v>-3673577.259</v>
      </c>
      <c r="CA452" s="12">
        <f t="shared" si="2697"/>
        <v>0.0000000009656480057</v>
      </c>
    </row>
    <row r="453" ht="15.75" customHeight="1">
      <c r="A453" s="11">
        <v>38.0</v>
      </c>
      <c r="B453" s="11">
        <v>62.473</v>
      </c>
      <c r="C453" s="11">
        <v>2.96388E7</v>
      </c>
      <c r="D453" s="11">
        <v>-11.8</v>
      </c>
      <c r="E453" s="10">
        <f t="shared" si="2461"/>
        <v>29012454.76</v>
      </c>
      <c r="F453" s="10">
        <f t="shared" si="2462"/>
        <v>6061017.581</v>
      </c>
      <c r="G453" s="10">
        <f t="shared" si="2463"/>
        <v>0</v>
      </c>
      <c r="I453" s="11">
        <v>38.0</v>
      </c>
      <c r="J453" s="11">
        <v>9.565</v>
      </c>
      <c r="K453" s="11">
        <v>2.26763E10</v>
      </c>
      <c r="L453" s="11">
        <v>-33.679</v>
      </c>
      <c r="M453" s="10">
        <f t="shared" si="2464"/>
        <v>18870251470</v>
      </c>
      <c r="N453" s="10">
        <f t="shared" si="2465"/>
        <v>12574903227</v>
      </c>
      <c r="O453" s="10">
        <f t="shared" si="2466"/>
        <v>0</v>
      </c>
      <c r="Q453" s="11">
        <v>38.0</v>
      </c>
      <c r="R453" s="11">
        <v>1.465</v>
      </c>
      <c r="S453" s="11">
        <v>1.47106E11</v>
      </c>
      <c r="T453" s="11">
        <v>113.906</v>
      </c>
      <c r="U453" s="10">
        <f t="shared" si="2467"/>
        <v>-59612841933</v>
      </c>
      <c r="V453" s="10">
        <f t="shared" si="2468"/>
        <v>-134486000434</v>
      </c>
      <c r="W453" s="10">
        <f t="shared" si="2469"/>
        <v>0</v>
      </c>
      <c r="Y453" s="11">
        <v>38.0</v>
      </c>
      <c r="Z453" s="11">
        <v>62.473</v>
      </c>
      <c r="AA453" s="11">
        <v>2.66858E7</v>
      </c>
      <c r="AB453" s="11">
        <v>-10.76</v>
      </c>
      <c r="AC453" s="10">
        <f t="shared" si="2470"/>
        <v>26216605.68</v>
      </c>
      <c r="AD453" s="10">
        <f t="shared" si="2471"/>
        <v>4982118.857</v>
      </c>
      <c r="AE453" s="10">
        <f t="shared" si="2472"/>
        <v>0</v>
      </c>
      <c r="AG453" s="11">
        <v>38.0</v>
      </c>
      <c r="AH453" s="11">
        <v>9.565</v>
      </c>
      <c r="AI453" s="11">
        <v>2.54209E7</v>
      </c>
      <c r="AJ453" s="11">
        <v>-11.299</v>
      </c>
      <c r="AK453" s="10">
        <f t="shared" si="2473"/>
        <v>24928194.11</v>
      </c>
      <c r="AL453" s="10">
        <f t="shared" si="2474"/>
        <v>4980692.26</v>
      </c>
      <c r="AM453" s="10">
        <f t="shared" si="2475"/>
        <v>0.0000000001282457618</v>
      </c>
      <c r="AO453" s="7">
        <f t="shared" ref="AO453:AQ453" si="2698">E453-AC453</f>
        <v>2795849.083</v>
      </c>
      <c r="AP453" s="7">
        <f t="shared" si="2698"/>
        <v>1078898.724</v>
      </c>
      <c r="AQ453" s="7">
        <f t="shared" si="2698"/>
        <v>0</v>
      </c>
      <c r="AS453" s="7">
        <f t="shared" ref="AS453:AU453" si="2699">M453-AK453</f>
        <v>18845323276</v>
      </c>
      <c r="AT453" s="7">
        <f t="shared" si="2699"/>
        <v>12569922534</v>
      </c>
      <c r="AU453" s="7">
        <f t="shared" si="2699"/>
        <v>-0.0000000001278388546</v>
      </c>
      <c r="AW453" s="11">
        <v>38.0</v>
      </c>
      <c r="AX453" s="11">
        <v>62.473</v>
      </c>
      <c r="AY453" s="11">
        <v>1127370.0</v>
      </c>
      <c r="AZ453" s="11">
        <v>-24.593</v>
      </c>
      <c r="BA453" s="10">
        <f t="shared" si="2478"/>
        <v>1025102.841</v>
      </c>
      <c r="BB453" s="10">
        <f t="shared" si="2479"/>
        <v>469177.2403</v>
      </c>
      <c r="BC453" s="10">
        <f t="shared" si="2480"/>
        <v>0.0000000009404414424</v>
      </c>
      <c r="BE453" s="11">
        <v>38.0</v>
      </c>
      <c r="BF453" s="11">
        <v>9.565</v>
      </c>
      <c r="BG453" s="11">
        <v>4117230.0</v>
      </c>
      <c r="BH453" s="11">
        <v>-18.212</v>
      </c>
      <c r="BI453" s="10">
        <f t="shared" si="2481"/>
        <v>3910984.014</v>
      </c>
      <c r="BJ453" s="10">
        <f t="shared" si="2482"/>
        <v>1286773.839</v>
      </c>
      <c r="BK453" s="10">
        <f t="shared" si="2483"/>
        <v>0.000000001263069136</v>
      </c>
      <c r="BM453" s="7">
        <f t="shared" ref="BM453:BO453" si="2700">E453-BA453</f>
        <v>27987351.92</v>
      </c>
      <c r="BN453" s="7">
        <f t="shared" si="2700"/>
        <v>5591840.341</v>
      </c>
      <c r="BO453" s="7">
        <f t="shared" si="2700"/>
        <v>-0.0000000009228641457</v>
      </c>
      <c r="BQ453" s="7">
        <f t="shared" ref="BQ453:BS453" si="2701">M453-BI453</f>
        <v>18866340486</v>
      </c>
      <c r="BR453" s="7">
        <f t="shared" si="2701"/>
        <v>12573616453</v>
      </c>
      <c r="BS453" s="7">
        <f t="shared" si="2701"/>
        <v>-0.000000001262662229</v>
      </c>
      <c r="BU453" s="12">
        <f t="shared" ref="BU453:BW453" si="2702">AO453-BM453</f>
        <v>-25191502.84</v>
      </c>
      <c r="BV453" s="12">
        <f t="shared" si="2702"/>
        <v>-4512941.617</v>
      </c>
      <c r="BW453" s="12">
        <f t="shared" si="2702"/>
        <v>0.000000000922618418</v>
      </c>
      <c r="BY453" s="12">
        <f t="shared" ref="BY453:CA453" si="2703">AS453-BQ453</f>
        <v>-21017210.09</v>
      </c>
      <c r="BZ453" s="12">
        <f t="shared" si="2703"/>
        <v>-3693918.421</v>
      </c>
      <c r="CA453" s="12">
        <f t="shared" si="2703"/>
        <v>0.000000001134823374</v>
      </c>
    </row>
    <row r="454" ht="15.75" customHeight="1">
      <c r="A454" s="11">
        <v>39.0</v>
      </c>
      <c r="B454" s="11">
        <v>65.644</v>
      </c>
      <c r="C454" s="11">
        <v>3.01667E7</v>
      </c>
      <c r="D454" s="11">
        <v>-15.627</v>
      </c>
      <c r="E454" s="10">
        <f t="shared" si="2461"/>
        <v>29051610.09</v>
      </c>
      <c r="F454" s="10">
        <f t="shared" si="2462"/>
        <v>8126114.703</v>
      </c>
      <c r="G454" s="10">
        <f t="shared" si="2463"/>
        <v>0</v>
      </c>
      <c r="I454" s="11">
        <v>39.0</v>
      </c>
      <c r="J454" s="11">
        <v>10.167</v>
      </c>
      <c r="K454" s="11">
        <v>4.85942E10</v>
      </c>
      <c r="L454" s="11">
        <v>-111.671</v>
      </c>
      <c r="M454" s="10">
        <f t="shared" si="2464"/>
        <v>-17944692873</v>
      </c>
      <c r="N454" s="10">
        <f t="shared" si="2465"/>
        <v>45159542417</v>
      </c>
      <c r="O454" s="10">
        <f t="shared" si="2466"/>
        <v>0</v>
      </c>
      <c r="Q454" s="11">
        <v>39.0</v>
      </c>
      <c r="R454" s="11">
        <v>1.575</v>
      </c>
      <c r="S454" s="11">
        <v>7.76133E10</v>
      </c>
      <c r="T454" s="11">
        <v>-16.148</v>
      </c>
      <c r="U454" s="10">
        <f t="shared" si="2467"/>
        <v>74551183238</v>
      </c>
      <c r="V454" s="10">
        <f t="shared" si="2468"/>
        <v>21585768802</v>
      </c>
      <c r="W454" s="10">
        <f t="shared" si="2469"/>
        <v>0</v>
      </c>
      <c r="Y454" s="11">
        <v>39.0</v>
      </c>
      <c r="Z454" s="11">
        <v>65.644</v>
      </c>
      <c r="AA454" s="11">
        <v>2.79421E7</v>
      </c>
      <c r="AB454" s="11">
        <v>-12.142</v>
      </c>
      <c r="AC454" s="10">
        <f t="shared" si="2470"/>
        <v>27317016.1</v>
      </c>
      <c r="AD454" s="10">
        <f t="shared" si="2471"/>
        <v>5877208.842</v>
      </c>
      <c r="AE454" s="10">
        <f t="shared" si="2472"/>
        <v>0</v>
      </c>
      <c r="AG454" s="11">
        <v>39.0</v>
      </c>
      <c r="AH454" s="11">
        <v>10.167</v>
      </c>
      <c r="AI454" s="11">
        <v>2.51785E7</v>
      </c>
      <c r="AJ454" s="11">
        <v>-11.35</v>
      </c>
      <c r="AK454" s="10">
        <f t="shared" si="2473"/>
        <v>24686091.37</v>
      </c>
      <c r="AL454" s="10">
        <f t="shared" si="2474"/>
        <v>4955174.556</v>
      </c>
      <c r="AM454" s="10">
        <f t="shared" si="2475"/>
        <v>0.0000000001223563629</v>
      </c>
      <c r="AO454" s="7">
        <f t="shared" ref="AO454:AQ454" si="2704">E454-AC454</f>
        <v>1734593.988</v>
      </c>
      <c r="AP454" s="7">
        <f t="shared" si="2704"/>
        <v>2248905.861</v>
      </c>
      <c r="AQ454" s="7">
        <f t="shared" si="2704"/>
        <v>0</v>
      </c>
      <c r="AS454" s="7">
        <f t="shared" ref="AS454:AU454" si="2705">M454-AK454</f>
        <v>-17969378965</v>
      </c>
      <c r="AT454" s="7">
        <f t="shared" si="2705"/>
        <v>45154587242</v>
      </c>
      <c r="AU454" s="7">
        <f t="shared" si="2705"/>
        <v>-0.0000000001220569931</v>
      </c>
      <c r="AW454" s="11">
        <v>39.0</v>
      </c>
      <c r="AX454" s="11">
        <v>65.644</v>
      </c>
      <c r="AY454" s="11">
        <v>1129860.0</v>
      </c>
      <c r="AZ454" s="11">
        <v>-24.215</v>
      </c>
      <c r="BA454" s="10">
        <f t="shared" si="2478"/>
        <v>1030446.745</v>
      </c>
      <c r="BB454" s="10">
        <f t="shared" si="2479"/>
        <v>463425.4252</v>
      </c>
      <c r="BC454" s="10">
        <f t="shared" si="2480"/>
        <v>0.0000000008801479554</v>
      </c>
      <c r="BE454" s="11">
        <v>39.0</v>
      </c>
      <c r="BF454" s="11">
        <v>10.167</v>
      </c>
      <c r="BG454" s="11">
        <v>3711640.0</v>
      </c>
      <c r="BH454" s="11">
        <v>-18.567</v>
      </c>
      <c r="BI454" s="10">
        <f t="shared" si="2481"/>
        <v>3518456.413</v>
      </c>
      <c r="BJ454" s="10">
        <f t="shared" si="2482"/>
        <v>1181835.841</v>
      </c>
      <c r="BK454" s="10">
        <f t="shared" si="2483"/>
        <v>0.000000001342928133</v>
      </c>
      <c r="BM454" s="7">
        <f t="shared" ref="BM454:BO454" si="2706">E454-BA454</f>
        <v>28021163.34</v>
      </c>
      <c r="BN454" s="7">
        <f t="shared" si="2706"/>
        <v>7662689.278</v>
      </c>
      <c r="BO454" s="7">
        <f t="shared" si="2706"/>
        <v>-0.0000000008584982279</v>
      </c>
      <c r="BQ454" s="7">
        <f t="shared" ref="BQ454:BS454" si="2707">M454-BI454</f>
        <v>-17948211330</v>
      </c>
      <c r="BR454" s="7">
        <f t="shared" si="2707"/>
        <v>45158360581</v>
      </c>
      <c r="BS454" s="7">
        <f t="shared" si="2707"/>
        <v>-0.000000001342628763</v>
      </c>
      <c r="BU454" s="12">
        <f t="shared" ref="BU454:BW454" si="2708">AO454-BM454</f>
        <v>-26286569.36</v>
      </c>
      <c r="BV454" s="12">
        <f t="shared" si="2708"/>
        <v>-5413783.417</v>
      </c>
      <c r="BW454" s="12">
        <f t="shared" si="2708"/>
        <v>0.0000000008618973139</v>
      </c>
      <c r="BY454" s="12">
        <f t="shared" ref="BY454:CA454" si="2709">AS454-BQ454</f>
        <v>-21167634.96</v>
      </c>
      <c r="BZ454" s="12">
        <f t="shared" si="2709"/>
        <v>-3773338.714</v>
      </c>
      <c r="CA454" s="12">
        <f t="shared" si="2709"/>
        <v>0.00000000122057177</v>
      </c>
    </row>
    <row r="455" ht="15.75" customHeight="1">
      <c r="A455" s="11">
        <v>40.0</v>
      </c>
      <c r="B455" s="11">
        <v>68.976</v>
      </c>
      <c r="C455" s="11">
        <v>2.89615E7</v>
      </c>
      <c r="D455" s="11">
        <v>-9.345</v>
      </c>
      <c r="E455" s="10">
        <f t="shared" si="2461"/>
        <v>28577137.13</v>
      </c>
      <c r="F455" s="10">
        <f t="shared" si="2462"/>
        <v>4702734.944</v>
      </c>
      <c r="G455" s="10">
        <f t="shared" si="2463"/>
        <v>0</v>
      </c>
      <c r="I455" s="11">
        <v>40.0</v>
      </c>
      <c r="J455" s="11">
        <v>10.807</v>
      </c>
      <c r="K455" s="11">
        <v>3.73682E10</v>
      </c>
      <c r="L455" s="11">
        <v>1.609</v>
      </c>
      <c r="M455" s="10">
        <f t="shared" si="2464"/>
        <v>37353466346</v>
      </c>
      <c r="N455" s="10">
        <f t="shared" si="2465"/>
        <v>-1049248862</v>
      </c>
      <c r="O455" s="10">
        <f t="shared" si="2466"/>
        <v>0</v>
      </c>
      <c r="Q455" s="11">
        <v>40.0</v>
      </c>
      <c r="R455" s="11">
        <v>1.693</v>
      </c>
      <c r="S455" s="11">
        <v>4.94018E10</v>
      </c>
      <c r="T455" s="11">
        <v>14.548</v>
      </c>
      <c r="U455" s="10">
        <f t="shared" si="2467"/>
        <v>47817856902</v>
      </c>
      <c r="V455" s="10">
        <f t="shared" si="2468"/>
        <v>-12409287028</v>
      </c>
      <c r="W455" s="10">
        <f t="shared" si="2469"/>
        <v>0</v>
      </c>
      <c r="Y455" s="11">
        <v>40.0</v>
      </c>
      <c r="Z455" s="11">
        <v>68.976</v>
      </c>
      <c r="AA455" s="11">
        <v>2.62973E7</v>
      </c>
      <c r="AB455" s="11">
        <v>-10.907</v>
      </c>
      <c r="AC455" s="10">
        <f t="shared" si="2470"/>
        <v>25822255.13</v>
      </c>
      <c r="AD455" s="10">
        <f t="shared" si="2471"/>
        <v>4975854.414</v>
      </c>
      <c r="AE455" s="10">
        <f t="shared" si="2472"/>
        <v>0</v>
      </c>
      <c r="AG455" s="11">
        <v>40.0</v>
      </c>
      <c r="AH455" s="11">
        <v>10.807</v>
      </c>
      <c r="AI455" s="11">
        <v>2.50072E7</v>
      </c>
      <c r="AJ455" s="11">
        <v>-11.183</v>
      </c>
      <c r="AK455" s="10">
        <f t="shared" si="2473"/>
        <v>24532381.86</v>
      </c>
      <c r="AL455" s="10">
        <f t="shared" si="2474"/>
        <v>4849978.577</v>
      </c>
      <c r="AM455" s="10">
        <f t="shared" si="2475"/>
        <v>0.0000000001142154001</v>
      </c>
      <c r="AO455" s="7">
        <f t="shared" ref="AO455:AQ455" si="2710">E455-AC455</f>
        <v>2754881.993</v>
      </c>
      <c r="AP455" s="7">
        <f t="shared" si="2710"/>
        <v>-273119.4696</v>
      </c>
      <c r="AQ455" s="7">
        <f t="shared" si="2710"/>
        <v>0</v>
      </c>
      <c r="AS455" s="7">
        <f t="shared" ref="AS455:AU455" si="2711">M455-AK455</f>
        <v>37328933964</v>
      </c>
      <c r="AT455" s="7">
        <f t="shared" si="2711"/>
        <v>-1054098840</v>
      </c>
      <c r="AU455" s="7">
        <f t="shared" si="2711"/>
        <v>-0.0000000001142264661</v>
      </c>
      <c r="AW455" s="11">
        <v>40.0</v>
      </c>
      <c r="AX455" s="11">
        <v>68.976</v>
      </c>
      <c r="AY455" s="11">
        <v>1131730.0</v>
      </c>
      <c r="AZ455" s="11">
        <v>-23.694</v>
      </c>
      <c r="BA455" s="10">
        <f t="shared" si="2478"/>
        <v>1036330.458</v>
      </c>
      <c r="BB455" s="10">
        <f t="shared" si="2479"/>
        <v>454787.8355</v>
      </c>
      <c r="BC455" s="10">
        <f t="shared" si="2480"/>
        <v>0.0000000008193044416</v>
      </c>
      <c r="BE455" s="11">
        <v>40.0</v>
      </c>
      <c r="BF455" s="11">
        <v>10.807</v>
      </c>
      <c r="BG455" s="11">
        <v>4019700.0</v>
      </c>
      <c r="BH455" s="11">
        <v>-17.673</v>
      </c>
      <c r="BI455" s="10">
        <f t="shared" si="2481"/>
        <v>3829988.842</v>
      </c>
      <c r="BJ455" s="10">
        <f t="shared" si="2482"/>
        <v>1220316.991</v>
      </c>
      <c r="BK455" s="10">
        <f t="shared" si="2483"/>
        <v>0.000000001112244725</v>
      </c>
      <c r="BM455" s="7">
        <f t="shared" ref="BM455:BO455" si="2712">E455-BA455</f>
        <v>27540806.67</v>
      </c>
      <c r="BN455" s="7">
        <f t="shared" si="2712"/>
        <v>4247947.109</v>
      </c>
      <c r="BO455" s="7">
        <f t="shared" si="2712"/>
        <v>-0.0000000008063675325</v>
      </c>
      <c r="BQ455" s="7">
        <f t="shared" ref="BQ455:BS455" si="2713">M455-BI455</f>
        <v>37349636357</v>
      </c>
      <c r="BR455" s="7">
        <f t="shared" si="2713"/>
        <v>-1050469179</v>
      </c>
      <c r="BS455" s="7">
        <f t="shared" si="2713"/>
        <v>-0.000000001112255791</v>
      </c>
      <c r="BU455" s="12">
        <f t="shared" ref="BU455:BW455" si="2714">AO455-BM455</f>
        <v>-24785924.68</v>
      </c>
      <c r="BV455" s="12">
        <f t="shared" si="2714"/>
        <v>-4521066.578</v>
      </c>
      <c r="BW455" s="12">
        <f t="shared" si="2714"/>
        <v>0.0000000008027021717</v>
      </c>
      <c r="BY455" s="12">
        <f t="shared" ref="BY455:CA455" si="2715">AS455-BQ455</f>
        <v>-20702393.02</v>
      </c>
      <c r="BZ455" s="12">
        <f t="shared" si="2715"/>
        <v>-3629661.586</v>
      </c>
      <c r="CA455" s="12">
        <f t="shared" si="2715"/>
        <v>0.0000000009980293247</v>
      </c>
    </row>
    <row r="456" ht="15.75" customHeight="1">
      <c r="A456" s="11">
        <v>41.0</v>
      </c>
      <c r="B456" s="11">
        <v>72.478</v>
      </c>
      <c r="C456" s="11">
        <v>2.86557E7</v>
      </c>
      <c r="D456" s="11">
        <v>-13.952</v>
      </c>
      <c r="E456" s="10">
        <f t="shared" si="2461"/>
        <v>27810301.19</v>
      </c>
      <c r="F456" s="10">
        <f t="shared" si="2462"/>
        <v>6909145.388</v>
      </c>
      <c r="G456" s="10">
        <f t="shared" si="2463"/>
        <v>0</v>
      </c>
      <c r="I456" s="11">
        <v>41.0</v>
      </c>
      <c r="J456" s="11">
        <v>11.487</v>
      </c>
      <c r="K456" s="11">
        <v>2.01844E11</v>
      </c>
      <c r="L456" s="11">
        <v>-71.176</v>
      </c>
      <c r="M456" s="10">
        <f t="shared" si="2464"/>
        <v>65127428786</v>
      </c>
      <c r="N456" s="10">
        <f t="shared" si="2465"/>
        <v>191048209507</v>
      </c>
      <c r="O456" s="10">
        <f t="shared" si="2466"/>
        <v>0</v>
      </c>
      <c r="Q456" s="11">
        <v>41.0</v>
      </c>
      <c r="R456" s="11">
        <v>1.821</v>
      </c>
      <c r="S456" s="11">
        <v>1.00579E11</v>
      </c>
      <c r="T456" s="11">
        <v>-67.584</v>
      </c>
      <c r="U456" s="10">
        <f t="shared" si="2467"/>
        <v>38353643571</v>
      </c>
      <c r="V456" s="10">
        <f t="shared" si="2468"/>
        <v>92979208782</v>
      </c>
      <c r="W456" s="10">
        <f t="shared" si="2469"/>
        <v>0</v>
      </c>
      <c r="Y456" s="11">
        <v>41.0</v>
      </c>
      <c r="Z456" s="11">
        <v>72.478</v>
      </c>
      <c r="AA456" s="11">
        <v>2.662E7</v>
      </c>
      <c r="AB456" s="11">
        <v>-12.604</v>
      </c>
      <c r="AC456" s="10">
        <f t="shared" si="2470"/>
        <v>25978498.74</v>
      </c>
      <c r="AD456" s="10">
        <f t="shared" si="2471"/>
        <v>5808786.741</v>
      </c>
      <c r="AE456" s="10">
        <f t="shared" si="2472"/>
        <v>0</v>
      </c>
      <c r="AG456" s="11">
        <v>41.0</v>
      </c>
      <c r="AH456" s="11">
        <v>11.487</v>
      </c>
      <c r="AI456" s="11">
        <v>2.48265E7</v>
      </c>
      <c r="AJ456" s="11">
        <v>-11.212</v>
      </c>
      <c r="AK456" s="10">
        <f t="shared" si="2473"/>
        <v>24352672.68</v>
      </c>
      <c r="AL456" s="10">
        <f t="shared" si="2474"/>
        <v>4827259.638</v>
      </c>
      <c r="AM456" s="10">
        <f t="shared" si="2475"/>
        <v>0.0000000001085133506</v>
      </c>
      <c r="AO456" s="7">
        <f t="shared" ref="AO456:AQ456" si="2716">E456-AC456</f>
        <v>1831802.458</v>
      </c>
      <c r="AP456" s="7">
        <f t="shared" si="2716"/>
        <v>1100358.646</v>
      </c>
      <c r="AQ456" s="7">
        <f t="shared" si="2716"/>
        <v>0</v>
      </c>
      <c r="AS456" s="7">
        <f t="shared" ref="AS456:AU456" si="2717">M456-AK456</f>
        <v>65103076114</v>
      </c>
      <c r="AT456" s="7">
        <f t="shared" si="2717"/>
        <v>191043382247</v>
      </c>
      <c r="AU456" s="7">
        <f t="shared" si="2717"/>
        <v>-0.0000000001084483788</v>
      </c>
      <c r="AW456" s="11">
        <v>41.0</v>
      </c>
      <c r="AX456" s="11">
        <v>72.478</v>
      </c>
      <c r="AY456" s="11">
        <v>1116590.0</v>
      </c>
      <c r="AZ456" s="11">
        <v>-23.311</v>
      </c>
      <c r="BA456" s="10">
        <f t="shared" si="2478"/>
        <v>1025443.233</v>
      </c>
      <c r="BB456" s="10">
        <f t="shared" si="2479"/>
        <v>441859.0318</v>
      </c>
      <c r="BC456" s="10">
        <f t="shared" si="2480"/>
        <v>0.0000000007782339979</v>
      </c>
      <c r="BE456" s="11">
        <v>41.0</v>
      </c>
      <c r="BF456" s="11">
        <v>11.487</v>
      </c>
      <c r="BG456" s="11">
        <v>4381910.0</v>
      </c>
      <c r="BH456" s="11">
        <v>-16.503</v>
      </c>
      <c r="BI456" s="10">
        <f t="shared" si="2481"/>
        <v>4201396.615</v>
      </c>
      <c r="BJ456" s="10">
        <f t="shared" si="2482"/>
        <v>1244749.665</v>
      </c>
      <c r="BK456" s="10">
        <f t="shared" si="2483"/>
        <v>0.0000000008981908408</v>
      </c>
      <c r="BM456" s="7">
        <f t="shared" ref="BM456:BO456" si="2718">E456-BA456</f>
        <v>26784857.96</v>
      </c>
      <c r="BN456" s="7">
        <f t="shared" si="2718"/>
        <v>6467286.356</v>
      </c>
      <c r="BO456" s="7">
        <f t="shared" si="2718"/>
        <v>-0.0000000007597576463</v>
      </c>
      <c r="BQ456" s="7">
        <f t="shared" ref="BQ456:BS456" si="2719">M456-BI456</f>
        <v>65123227390</v>
      </c>
      <c r="BR456" s="7">
        <f t="shared" si="2719"/>
        <v>191046964757</v>
      </c>
      <c r="BS456" s="7">
        <f t="shared" si="2719"/>
        <v>-0.000000000898125869</v>
      </c>
      <c r="BU456" s="12">
        <f t="shared" ref="BU456:BW456" si="2720">AO456-BM456</f>
        <v>-24953055.5</v>
      </c>
      <c r="BV456" s="12">
        <f t="shared" si="2720"/>
        <v>-5366927.71</v>
      </c>
      <c r="BW456" s="12">
        <f t="shared" si="2720"/>
        <v>0.0000000007602335521</v>
      </c>
      <c r="BY456" s="12">
        <f t="shared" ref="BY456:CA456" si="2721">AS456-BQ456</f>
        <v>-20151276.06</v>
      </c>
      <c r="BZ456" s="12">
        <f t="shared" si="2721"/>
        <v>-3582509.973</v>
      </c>
      <c r="CA456" s="12">
        <f t="shared" si="2721"/>
        <v>0.0000000007896774903</v>
      </c>
    </row>
    <row r="457" ht="15.75" customHeight="1">
      <c r="A457" s="11">
        <v>42.0</v>
      </c>
      <c r="B457" s="11">
        <v>76.157</v>
      </c>
      <c r="C457" s="11">
        <v>2.78612E7</v>
      </c>
      <c r="D457" s="11">
        <v>-9.591</v>
      </c>
      <c r="E457" s="10">
        <f t="shared" si="2461"/>
        <v>27471762.3</v>
      </c>
      <c r="F457" s="10">
        <f t="shared" si="2462"/>
        <v>4642062.209</v>
      </c>
      <c r="G457" s="10">
        <f t="shared" si="2463"/>
        <v>0</v>
      </c>
      <c r="I457" s="11">
        <v>42.0</v>
      </c>
      <c r="J457" s="11">
        <v>12.21</v>
      </c>
      <c r="K457" s="11">
        <v>5.38943E10</v>
      </c>
      <c r="L457" s="11">
        <v>-79.513</v>
      </c>
      <c r="M457" s="10">
        <f t="shared" si="2464"/>
        <v>9809432363</v>
      </c>
      <c r="N457" s="10">
        <f t="shared" si="2465"/>
        <v>52994062018</v>
      </c>
      <c r="O457" s="10">
        <f t="shared" si="2466"/>
        <v>0</v>
      </c>
      <c r="Q457" s="11">
        <v>42.0</v>
      </c>
      <c r="R457" s="11">
        <v>1.958</v>
      </c>
      <c r="S457" s="11">
        <v>6.54606E10</v>
      </c>
      <c r="T457" s="11">
        <v>10.194</v>
      </c>
      <c r="U457" s="10">
        <f t="shared" si="2467"/>
        <v>64427248581</v>
      </c>
      <c r="V457" s="10">
        <f t="shared" si="2468"/>
        <v>-11585326610</v>
      </c>
      <c r="W457" s="10">
        <f t="shared" si="2469"/>
        <v>0</v>
      </c>
      <c r="Y457" s="11">
        <v>42.0</v>
      </c>
      <c r="Z457" s="11">
        <v>76.157</v>
      </c>
      <c r="AA457" s="11">
        <v>2.54908E7</v>
      </c>
      <c r="AB457" s="11">
        <v>-12.334</v>
      </c>
      <c r="AC457" s="10">
        <f t="shared" si="2470"/>
        <v>24902446.53</v>
      </c>
      <c r="AD457" s="10">
        <f t="shared" si="2471"/>
        <v>5445093.338</v>
      </c>
      <c r="AE457" s="10">
        <f t="shared" si="2472"/>
        <v>0</v>
      </c>
      <c r="AG457" s="11">
        <v>42.0</v>
      </c>
      <c r="AH457" s="11">
        <v>12.21</v>
      </c>
      <c r="AI457" s="11">
        <v>2.47263E7</v>
      </c>
      <c r="AJ457" s="11">
        <v>-11.093</v>
      </c>
      <c r="AK457" s="10">
        <f t="shared" si="2473"/>
        <v>24264318.2</v>
      </c>
      <c r="AL457" s="10">
        <f t="shared" si="2474"/>
        <v>4757391.491</v>
      </c>
      <c r="AM457" s="10">
        <f t="shared" si="2475"/>
        <v>0.0000000001014273528</v>
      </c>
      <c r="AO457" s="7">
        <f t="shared" ref="AO457:AQ457" si="2722">E457-AC457</f>
        <v>2569315.77</v>
      </c>
      <c r="AP457" s="7">
        <f t="shared" si="2722"/>
        <v>-803031.1286</v>
      </c>
      <c r="AQ457" s="7">
        <f t="shared" si="2722"/>
        <v>0</v>
      </c>
      <c r="AS457" s="7">
        <f t="shared" ref="AS457:AU457" si="2723">M457-AK457</f>
        <v>9785168045</v>
      </c>
      <c r="AT457" s="7">
        <f t="shared" si="2723"/>
        <v>52989304627</v>
      </c>
      <c r="AU457" s="7">
        <f t="shared" si="2723"/>
        <v>-0.0000000001011895341</v>
      </c>
      <c r="AW457" s="11">
        <v>42.0</v>
      </c>
      <c r="AX457" s="11">
        <v>76.157</v>
      </c>
      <c r="AY457" s="11">
        <v>1100420.0</v>
      </c>
      <c r="AZ457" s="11">
        <v>-22.944</v>
      </c>
      <c r="BA457" s="10">
        <f t="shared" si="2478"/>
        <v>1013361.711</v>
      </c>
      <c r="BB457" s="10">
        <f t="shared" si="2479"/>
        <v>428978.1096</v>
      </c>
      <c r="BC457" s="10">
        <f t="shared" si="2480"/>
        <v>0.0000000007403353464</v>
      </c>
      <c r="BE457" s="11">
        <v>42.0</v>
      </c>
      <c r="BF457" s="11">
        <v>12.21</v>
      </c>
      <c r="BG457" s="11">
        <v>4012480.0</v>
      </c>
      <c r="BH457" s="11">
        <v>-16.788</v>
      </c>
      <c r="BI457" s="10">
        <f t="shared" si="2481"/>
        <v>3841468.147</v>
      </c>
      <c r="BJ457" s="10">
        <f t="shared" si="2482"/>
        <v>1158929.775</v>
      </c>
      <c r="BK457" s="10">
        <f t="shared" si="2483"/>
        <v>0.0000000009382872762</v>
      </c>
      <c r="BM457" s="7">
        <f t="shared" ref="BM457:BO457" si="2724">E457-BA457</f>
        <v>26458400.59</v>
      </c>
      <c r="BN457" s="7">
        <f t="shared" si="2724"/>
        <v>4213084.099</v>
      </c>
      <c r="BO457" s="7">
        <f t="shared" si="2724"/>
        <v>-0.0000000007278378902</v>
      </c>
      <c r="BQ457" s="7">
        <f t="shared" ref="BQ457:BS457" si="2725">M457-BI457</f>
        <v>9805590895</v>
      </c>
      <c r="BR457" s="7">
        <f t="shared" si="2725"/>
        <v>52992903089</v>
      </c>
      <c r="BS457" s="7">
        <f t="shared" si="2725"/>
        <v>-0.0000000009380494575</v>
      </c>
      <c r="BU457" s="12">
        <f t="shared" ref="BU457:BW457" si="2726">AO457-BM457</f>
        <v>-23889084.82</v>
      </c>
      <c r="BV457" s="12">
        <f t="shared" si="2726"/>
        <v>-5016115.228</v>
      </c>
      <c r="BW457" s="12">
        <f t="shared" si="2726"/>
        <v>0.0000000007228228241</v>
      </c>
      <c r="BY457" s="12">
        <f t="shared" ref="BY457:CA457" si="2727">AS457-BQ457</f>
        <v>-20422850.06</v>
      </c>
      <c r="BZ457" s="12">
        <f t="shared" si="2727"/>
        <v>-3598461.716</v>
      </c>
      <c r="CA457" s="12">
        <f t="shared" si="2727"/>
        <v>0.0000000008368599234</v>
      </c>
    </row>
    <row r="458" ht="15.75" customHeight="1">
      <c r="A458" s="11">
        <v>43.0</v>
      </c>
      <c r="B458" s="11">
        <v>80.023</v>
      </c>
      <c r="C458" s="11">
        <v>2.79377E7</v>
      </c>
      <c r="D458" s="11">
        <v>-14.058</v>
      </c>
      <c r="E458" s="10">
        <f t="shared" si="2461"/>
        <v>27100975.21</v>
      </c>
      <c r="F458" s="10">
        <f t="shared" si="2462"/>
        <v>6786178.887</v>
      </c>
      <c r="G458" s="10">
        <f t="shared" si="2463"/>
        <v>0</v>
      </c>
      <c r="I458" s="11">
        <v>43.0</v>
      </c>
      <c r="J458" s="11">
        <v>12.978</v>
      </c>
      <c r="K458" s="11">
        <v>5.19962E10</v>
      </c>
      <c r="L458" s="11">
        <v>-93.611</v>
      </c>
      <c r="M458" s="10">
        <f t="shared" si="2464"/>
        <v>-3274831207</v>
      </c>
      <c r="N458" s="10">
        <f t="shared" si="2465"/>
        <v>51892969611</v>
      </c>
      <c r="O458" s="10">
        <f t="shared" si="2466"/>
        <v>0</v>
      </c>
      <c r="Q458" s="11">
        <v>43.0</v>
      </c>
      <c r="R458" s="11">
        <v>2.105</v>
      </c>
      <c r="S458" s="11">
        <v>1.07439E11</v>
      </c>
      <c r="T458" s="11">
        <v>2.699</v>
      </c>
      <c r="U458" s="10">
        <f t="shared" si="2467"/>
        <v>107319817592</v>
      </c>
      <c r="V458" s="10">
        <f t="shared" si="2468"/>
        <v>-5059196874</v>
      </c>
      <c r="W458" s="10">
        <f t="shared" si="2469"/>
        <v>0</v>
      </c>
      <c r="Y458" s="11">
        <v>43.0</v>
      </c>
      <c r="Z458" s="11">
        <v>80.023</v>
      </c>
      <c r="AA458" s="11">
        <v>2.65661E7</v>
      </c>
      <c r="AB458" s="11">
        <v>-13.413</v>
      </c>
      <c r="AC458" s="10">
        <f t="shared" si="2470"/>
        <v>25841463.7</v>
      </c>
      <c r="AD458" s="10">
        <f t="shared" si="2471"/>
        <v>6162501.38</v>
      </c>
      <c r="AE458" s="10">
        <f t="shared" si="2472"/>
        <v>0</v>
      </c>
      <c r="AG458" s="11">
        <v>43.0</v>
      </c>
      <c r="AH458" s="11">
        <v>12.978</v>
      </c>
      <c r="AI458" s="11">
        <v>2.45308E7</v>
      </c>
      <c r="AJ458" s="11">
        <v>-11.03</v>
      </c>
      <c r="AK458" s="10">
        <f t="shared" si="2473"/>
        <v>24077646</v>
      </c>
      <c r="AL458" s="10">
        <f t="shared" si="2474"/>
        <v>4693304.973</v>
      </c>
      <c r="AM458" s="10">
        <f t="shared" si="2475"/>
        <v>0</v>
      </c>
      <c r="AO458" s="7">
        <f t="shared" ref="AO458:AQ458" si="2728">E458-AC458</f>
        <v>1259511.515</v>
      </c>
      <c r="AP458" s="7">
        <f t="shared" si="2728"/>
        <v>623677.5077</v>
      </c>
      <c r="AQ458" s="7">
        <f t="shared" si="2728"/>
        <v>0</v>
      </c>
      <c r="AS458" s="7">
        <f t="shared" ref="AS458:AU458" si="2729">M458-AK458</f>
        <v>-3298908853</v>
      </c>
      <c r="AT458" s="7">
        <f t="shared" si="2729"/>
        <v>51888276306</v>
      </c>
      <c r="AU458" s="7">
        <f t="shared" si="2729"/>
        <v>0</v>
      </c>
      <c r="AW458" s="11">
        <v>43.0</v>
      </c>
      <c r="AX458" s="11">
        <v>80.023</v>
      </c>
      <c r="AY458" s="11">
        <v>1077760.0</v>
      </c>
      <c r="AZ458" s="11">
        <v>-22.671</v>
      </c>
      <c r="BA458" s="10">
        <f t="shared" si="2478"/>
        <v>994485.037</v>
      </c>
      <c r="BB458" s="10">
        <f t="shared" si="2479"/>
        <v>415410.7953</v>
      </c>
      <c r="BC458" s="10">
        <f t="shared" si="2480"/>
        <v>0.0000000007112773169</v>
      </c>
      <c r="BE458" s="11">
        <v>43.0</v>
      </c>
      <c r="BF458" s="11">
        <v>12.978</v>
      </c>
      <c r="BG458" s="11">
        <v>3617820.0</v>
      </c>
      <c r="BH458" s="11">
        <v>-17.269</v>
      </c>
      <c r="BI458" s="10">
        <f t="shared" si="2481"/>
        <v>3454734.3</v>
      </c>
      <c r="BJ458" s="10">
        <f t="shared" si="2482"/>
        <v>1073979.733</v>
      </c>
      <c r="BK458" s="10">
        <f t="shared" si="2483"/>
        <v>0.000000001006270028</v>
      </c>
      <c r="BM458" s="7">
        <f t="shared" ref="BM458:BO458" si="2730">E458-BA458</f>
        <v>26106490.17</v>
      </c>
      <c r="BN458" s="7">
        <f t="shared" si="2730"/>
        <v>6370768.092</v>
      </c>
      <c r="BO458" s="7">
        <f t="shared" si="2730"/>
        <v>-0.0000000006939851545</v>
      </c>
      <c r="BQ458" s="7">
        <f t="shared" ref="BQ458:BS458" si="2731">M458-BI458</f>
        <v>-3278285941</v>
      </c>
      <c r="BR458" s="7">
        <f t="shared" si="2731"/>
        <v>51891895631</v>
      </c>
      <c r="BS458" s="7">
        <f t="shared" si="2731"/>
        <v>-0.000000001006034643</v>
      </c>
      <c r="BU458" s="12">
        <f t="shared" ref="BU458:BW458" si="2732">AO458-BM458</f>
        <v>-24846978.66</v>
      </c>
      <c r="BV458" s="12">
        <f t="shared" si="2732"/>
        <v>-5747090.584</v>
      </c>
      <c r="BW458" s="12">
        <f t="shared" si="2732"/>
        <v>0.0000000006939110399</v>
      </c>
      <c r="BY458" s="12">
        <f t="shared" ref="BY458:CA458" si="2733">AS458-BQ458</f>
        <v>-20622911.7</v>
      </c>
      <c r="BZ458" s="12">
        <f t="shared" si="2733"/>
        <v>-3619325.239</v>
      </c>
      <c r="CA458" s="12">
        <f t="shared" si="2733"/>
        <v>0.000000000910623829</v>
      </c>
    </row>
    <row r="459" ht="15.75" customHeight="1">
      <c r="A459" s="11">
        <v>44.0</v>
      </c>
      <c r="B459" s="11">
        <v>84.086</v>
      </c>
      <c r="C459" s="11">
        <v>2.91223E7</v>
      </c>
      <c r="D459" s="11">
        <v>-12.753</v>
      </c>
      <c r="E459" s="10">
        <f t="shared" si="2461"/>
        <v>28403875.09</v>
      </c>
      <c r="F459" s="10">
        <f t="shared" si="2462"/>
        <v>6428704.144</v>
      </c>
      <c r="G459" s="10">
        <f t="shared" si="2463"/>
        <v>0</v>
      </c>
      <c r="I459" s="11">
        <v>44.0</v>
      </c>
      <c r="J459" s="11">
        <v>13.795</v>
      </c>
      <c r="K459" s="11">
        <v>1.92232E10</v>
      </c>
      <c r="L459" s="11">
        <v>-50.098</v>
      </c>
      <c r="M459" s="10">
        <f t="shared" si="2464"/>
        <v>12331229330</v>
      </c>
      <c r="N459" s="10">
        <f t="shared" si="2465"/>
        <v>14746938714</v>
      </c>
      <c r="O459" s="10">
        <f t="shared" si="2466"/>
        <v>0</v>
      </c>
      <c r="Q459" s="11">
        <v>44.0</v>
      </c>
      <c r="R459" s="11">
        <v>2.263</v>
      </c>
      <c r="S459" s="11">
        <v>3.63439E10</v>
      </c>
      <c r="T459" s="11">
        <v>-19.421</v>
      </c>
      <c r="U459" s="10">
        <f t="shared" si="2467"/>
        <v>34275963025</v>
      </c>
      <c r="V459" s="10">
        <f t="shared" si="2468"/>
        <v>12084594569</v>
      </c>
      <c r="W459" s="10">
        <f t="shared" si="2469"/>
        <v>0</v>
      </c>
      <c r="Y459" s="11">
        <v>44.0</v>
      </c>
      <c r="Z459" s="11">
        <v>84.086</v>
      </c>
      <c r="AA459" s="11">
        <v>2.59863E7</v>
      </c>
      <c r="AB459" s="11">
        <v>-12.134</v>
      </c>
      <c r="AC459" s="10">
        <f t="shared" si="2470"/>
        <v>25405731.61</v>
      </c>
      <c r="AD459" s="10">
        <f t="shared" si="2471"/>
        <v>5462287.887</v>
      </c>
      <c r="AE459" s="10">
        <f t="shared" si="2472"/>
        <v>0</v>
      </c>
      <c r="AG459" s="11">
        <v>44.0</v>
      </c>
      <c r="AH459" s="11">
        <v>13.795</v>
      </c>
      <c r="AI459" s="11">
        <v>2.43788E7</v>
      </c>
      <c r="AJ459" s="11">
        <v>-10.977</v>
      </c>
      <c r="AK459" s="10">
        <f t="shared" si="2473"/>
        <v>23932758.16</v>
      </c>
      <c r="AL459" s="10">
        <f t="shared" si="2474"/>
        <v>4642087.486</v>
      </c>
      <c r="AM459" s="10">
        <f t="shared" si="2475"/>
        <v>0</v>
      </c>
      <c r="AO459" s="7">
        <f t="shared" ref="AO459:AQ459" si="2734">E459-AC459</f>
        <v>2998143.481</v>
      </c>
      <c r="AP459" s="7">
        <f t="shared" si="2734"/>
        <v>966416.2575</v>
      </c>
      <c r="AQ459" s="7">
        <f t="shared" si="2734"/>
        <v>0</v>
      </c>
      <c r="AS459" s="7">
        <f t="shared" ref="AS459:AU459" si="2735">M459-AK459</f>
        <v>12307296572</v>
      </c>
      <c r="AT459" s="7">
        <f t="shared" si="2735"/>
        <v>14742296627</v>
      </c>
      <c r="AU459" s="7">
        <f t="shared" si="2735"/>
        <v>0</v>
      </c>
      <c r="AW459" s="11">
        <v>44.0</v>
      </c>
      <c r="AX459" s="11">
        <v>84.086</v>
      </c>
      <c r="AY459" s="11">
        <v>1059220.0</v>
      </c>
      <c r="AZ459" s="11">
        <v>-22.361</v>
      </c>
      <c r="BA459" s="10">
        <f t="shared" si="2478"/>
        <v>979572.1701</v>
      </c>
      <c r="BB459" s="10">
        <f t="shared" si="2479"/>
        <v>402970.6838</v>
      </c>
      <c r="BC459" s="10">
        <f t="shared" si="2480"/>
        <v>0.0000000006798256485</v>
      </c>
      <c r="BE459" s="11">
        <v>44.0</v>
      </c>
      <c r="BF459" s="11">
        <v>13.795</v>
      </c>
      <c r="BG459" s="11">
        <v>3309300.0</v>
      </c>
      <c r="BH459" s="11">
        <v>-17.758</v>
      </c>
      <c r="BI459" s="10">
        <f t="shared" si="2481"/>
        <v>3151622.522</v>
      </c>
      <c r="BJ459" s="10">
        <f t="shared" si="2482"/>
        <v>1009327.484</v>
      </c>
      <c r="BK459" s="10">
        <f t="shared" si="2483"/>
        <v>0.000000001063305958</v>
      </c>
      <c r="BM459" s="7">
        <f t="shared" ref="BM459:BO459" si="2736">E459-BA459</f>
        <v>27424302.92</v>
      </c>
      <c r="BN459" s="7">
        <f t="shared" si="2736"/>
        <v>6025733.46</v>
      </c>
      <c r="BO459" s="7">
        <f t="shared" si="2736"/>
        <v>-0.0000000006654784028</v>
      </c>
      <c r="BQ459" s="7">
        <f t="shared" ref="BQ459:BS459" si="2737">M459-BI459</f>
        <v>12328077708</v>
      </c>
      <c r="BR459" s="7">
        <f t="shared" si="2737"/>
        <v>14745929387</v>
      </c>
      <c r="BS459" s="7">
        <f t="shared" si="2737"/>
        <v>-0.000000001062845544</v>
      </c>
      <c r="BU459" s="12">
        <f t="shared" ref="BU459:BW459" si="2738">AO459-BM459</f>
        <v>-24426159.44</v>
      </c>
      <c r="BV459" s="12">
        <f t="shared" si="2738"/>
        <v>-5059317.203</v>
      </c>
      <c r="BW459" s="12">
        <f t="shared" si="2738"/>
        <v>0.0000000006645154039</v>
      </c>
      <c r="BY459" s="12">
        <f t="shared" ref="BY459:CA459" si="2739">AS459-BQ459</f>
        <v>-20781135.64</v>
      </c>
      <c r="BZ459" s="12">
        <f t="shared" si="2739"/>
        <v>-3632760.002</v>
      </c>
      <c r="CA459" s="12">
        <f t="shared" si="2739"/>
        <v>0.0000000009731930309</v>
      </c>
    </row>
    <row r="460" ht="15.75" customHeight="1">
      <c r="A460" s="11">
        <v>45.0</v>
      </c>
      <c r="B460" s="11">
        <v>88.354</v>
      </c>
      <c r="C460" s="11">
        <v>2.86802E7</v>
      </c>
      <c r="D460" s="11">
        <v>-16.186</v>
      </c>
      <c r="E460" s="10">
        <f t="shared" si="2461"/>
        <v>27543369.28</v>
      </c>
      <c r="F460" s="10">
        <f t="shared" si="2462"/>
        <v>7994790.843</v>
      </c>
      <c r="G460" s="10">
        <f t="shared" si="2463"/>
        <v>0</v>
      </c>
      <c r="I460" s="11">
        <v>45.0</v>
      </c>
      <c r="J460" s="11">
        <v>14.663</v>
      </c>
      <c r="K460" s="11">
        <v>5.93405E10</v>
      </c>
      <c r="L460" s="11">
        <v>-132.81</v>
      </c>
      <c r="M460" s="10">
        <f t="shared" si="2464"/>
        <v>-40325985247</v>
      </c>
      <c r="N460" s="10">
        <f t="shared" si="2465"/>
        <v>43532859475</v>
      </c>
      <c r="O460" s="10">
        <f t="shared" si="2466"/>
        <v>0</v>
      </c>
      <c r="Q460" s="11">
        <v>45.0</v>
      </c>
      <c r="R460" s="11">
        <v>2.433</v>
      </c>
      <c r="S460" s="11">
        <v>8.66259E10</v>
      </c>
      <c r="T460" s="11">
        <v>-12.661</v>
      </c>
      <c r="U460" s="10">
        <f t="shared" si="2467"/>
        <v>84519501368</v>
      </c>
      <c r="V460" s="10">
        <f t="shared" si="2468"/>
        <v>18986849117</v>
      </c>
      <c r="W460" s="10">
        <f t="shared" si="2469"/>
        <v>0</v>
      </c>
      <c r="Y460" s="11">
        <v>45.0</v>
      </c>
      <c r="Z460" s="11">
        <v>88.354</v>
      </c>
      <c r="AA460" s="11">
        <v>2.66142E7</v>
      </c>
      <c r="AB460" s="11">
        <v>-13.04</v>
      </c>
      <c r="AC460" s="10">
        <f t="shared" si="2470"/>
        <v>25927893.82</v>
      </c>
      <c r="AD460" s="10">
        <f t="shared" si="2471"/>
        <v>6004994.897</v>
      </c>
      <c r="AE460" s="10">
        <f t="shared" si="2472"/>
        <v>0</v>
      </c>
      <c r="AG460" s="11">
        <v>45.0</v>
      </c>
      <c r="AH460" s="11">
        <v>14.663</v>
      </c>
      <c r="AI460" s="11">
        <v>2.41061E7</v>
      </c>
      <c r="AJ460" s="11">
        <v>-10.898</v>
      </c>
      <c r="AK460" s="10">
        <f t="shared" si="2473"/>
        <v>23671354.03</v>
      </c>
      <c r="AL460" s="10">
        <f t="shared" si="2474"/>
        <v>4557527.375</v>
      </c>
      <c r="AM460" s="10">
        <f t="shared" si="2475"/>
        <v>0</v>
      </c>
      <c r="AO460" s="7">
        <f t="shared" ref="AO460:AQ460" si="2740">E460-AC460</f>
        <v>1615475.462</v>
      </c>
      <c r="AP460" s="7">
        <f t="shared" si="2740"/>
        <v>1989795.946</v>
      </c>
      <c r="AQ460" s="7">
        <f t="shared" si="2740"/>
        <v>0</v>
      </c>
      <c r="AS460" s="7">
        <f t="shared" ref="AS460:AU460" si="2741">M460-AK460</f>
        <v>-40349656601</v>
      </c>
      <c r="AT460" s="7">
        <f t="shared" si="2741"/>
        <v>43528301948</v>
      </c>
      <c r="AU460" s="7">
        <f t="shared" si="2741"/>
        <v>0</v>
      </c>
      <c r="AW460" s="11">
        <v>45.0</v>
      </c>
      <c r="AX460" s="11">
        <v>88.354</v>
      </c>
      <c r="AY460" s="11">
        <v>1043560.0</v>
      </c>
      <c r="AZ460" s="11">
        <v>-22.07</v>
      </c>
      <c r="BA460" s="10">
        <f t="shared" si="2478"/>
        <v>967093.657</v>
      </c>
      <c r="BB460" s="10">
        <f t="shared" si="2479"/>
        <v>392106.2768</v>
      </c>
      <c r="BC460" s="10">
        <f t="shared" si="2480"/>
        <v>0.0000000006485789691</v>
      </c>
      <c r="BE460" s="11">
        <v>45.0</v>
      </c>
      <c r="BF460" s="11">
        <v>14.663</v>
      </c>
      <c r="BG460" s="11">
        <v>3079080.0</v>
      </c>
      <c r="BH460" s="11">
        <v>-17.966</v>
      </c>
      <c r="BI460" s="10">
        <f t="shared" si="2481"/>
        <v>2928943.207</v>
      </c>
      <c r="BJ460" s="10">
        <f t="shared" si="2482"/>
        <v>949750.1445</v>
      </c>
      <c r="BK460" s="10">
        <f t="shared" si="2483"/>
        <v>0.000000001087338385</v>
      </c>
      <c r="BM460" s="7">
        <f t="shared" ref="BM460:BO460" si="2742">E460-BA460</f>
        <v>26576275.63</v>
      </c>
      <c r="BN460" s="7">
        <f t="shared" si="2742"/>
        <v>7602684.567</v>
      </c>
      <c r="BO460" s="7">
        <f t="shared" si="2742"/>
        <v>-0.0000000006310709637</v>
      </c>
      <c r="BQ460" s="7">
        <f t="shared" ref="BQ460:BS460" si="2743">M460-BI460</f>
        <v>-40328914190</v>
      </c>
      <c r="BR460" s="7">
        <f t="shared" si="2743"/>
        <v>43531909725</v>
      </c>
      <c r="BS460" s="7">
        <f t="shared" si="2743"/>
        <v>-0.000000001087204198</v>
      </c>
      <c r="BU460" s="12">
        <f t="shared" ref="BU460:BW460" si="2744">AO460-BM460</f>
        <v>-24960800.16</v>
      </c>
      <c r="BV460" s="12">
        <f t="shared" si="2744"/>
        <v>-5612888.62</v>
      </c>
      <c r="BW460" s="12">
        <f t="shared" si="2744"/>
        <v>0.0000000006333075383</v>
      </c>
      <c r="BY460" s="12">
        <f t="shared" ref="BY460:CA460" si="2745">AS460-BQ460</f>
        <v>-20742410.82</v>
      </c>
      <c r="BZ460" s="12">
        <f t="shared" si="2745"/>
        <v>-3607777.23</v>
      </c>
      <c r="CA460" s="12">
        <f t="shared" si="2745"/>
        <v>0.000000001002210337</v>
      </c>
    </row>
    <row r="461" ht="15.75" customHeight="1">
      <c r="A461" s="11">
        <v>46.0</v>
      </c>
      <c r="B461" s="11">
        <v>92.839</v>
      </c>
      <c r="C461" s="11">
        <v>2.91195E7</v>
      </c>
      <c r="D461" s="11">
        <v>-11.803</v>
      </c>
      <c r="E461" s="10">
        <f t="shared" si="2461"/>
        <v>28503817.09</v>
      </c>
      <c r="F461" s="10">
        <f t="shared" si="2462"/>
        <v>5956315.246</v>
      </c>
      <c r="G461" s="10">
        <f t="shared" si="2463"/>
        <v>0</v>
      </c>
      <c r="I461" s="11">
        <v>46.0</v>
      </c>
      <c r="J461" s="11">
        <v>15.586</v>
      </c>
      <c r="K461" s="11">
        <v>8.36032E10</v>
      </c>
      <c r="L461" s="11">
        <v>-85.241</v>
      </c>
      <c r="M461" s="10">
        <f t="shared" si="2464"/>
        <v>6936118306</v>
      </c>
      <c r="N461" s="10">
        <f t="shared" si="2465"/>
        <v>83314976523</v>
      </c>
      <c r="O461" s="10">
        <f t="shared" si="2466"/>
        <v>0</v>
      </c>
      <c r="Q461" s="11">
        <v>46.0</v>
      </c>
      <c r="R461" s="11">
        <v>2.617</v>
      </c>
      <c r="S461" s="11">
        <v>4.12792E10</v>
      </c>
      <c r="T461" s="11">
        <v>-36.88</v>
      </c>
      <c r="U461" s="10">
        <f t="shared" si="2467"/>
        <v>33018992494</v>
      </c>
      <c r="V461" s="10">
        <f t="shared" si="2468"/>
        <v>24773342272</v>
      </c>
      <c r="W461" s="10">
        <f t="shared" si="2469"/>
        <v>0</v>
      </c>
      <c r="Y461" s="11">
        <v>46.0</v>
      </c>
      <c r="Z461" s="11">
        <v>92.839</v>
      </c>
      <c r="AA461" s="11">
        <v>2.5399E7</v>
      </c>
      <c r="AB461" s="11">
        <v>-12.206</v>
      </c>
      <c r="AC461" s="10">
        <f t="shared" si="2470"/>
        <v>24824824.09</v>
      </c>
      <c r="AD461" s="10">
        <f t="shared" si="2471"/>
        <v>5370038.184</v>
      </c>
      <c r="AE461" s="10">
        <f t="shared" si="2472"/>
        <v>0</v>
      </c>
      <c r="AG461" s="11">
        <v>46.0</v>
      </c>
      <c r="AH461" s="11">
        <v>15.586</v>
      </c>
      <c r="AI461" s="11">
        <v>2.38377E7</v>
      </c>
      <c r="AJ461" s="11">
        <v>-10.915</v>
      </c>
      <c r="AK461" s="10">
        <f t="shared" si="2473"/>
        <v>23406456.32</v>
      </c>
      <c r="AL461" s="10">
        <f t="shared" si="2474"/>
        <v>4513728.392</v>
      </c>
      <c r="AM461" s="10">
        <f t="shared" si="2475"/>
        <v>0</v>
      </c>
      <c r="AO461" s="7">
        <f t="shared" ref="AO461:AQ461" si="2746">E461-AC461</f>
        <v>3678993.008</v>
      </c>
      <c r="AP461" s="7">
        <f t="shared" si="2746"/>
        <v>586277.062</v>
      </c>
      <c r="AQ461" s="7">
        <f t="shared" si="2746"/>
        <v>0</v>
      </c>
      <c r="AS461" s="7">
        <f t="shared" ref="AS461:AU461" si="2747">M461-AK461</f>
        <v>6912711849</v>
      </c>
      <c r="AT461" s="7">
        <f t="shared" si="2747"/>
        <v>83310462795</v>
      </c>
      <c r="AU461" s="7">
        <f t="shared" si="2747"/>
        <v>0</v>
      </c>
      <c r="AW461" s="11">
        <v>46.0</v>
      </c>
      <c r="AX461" s="11">
        <v>92.839</v>
      </c>
      <c r="AY461" s="11">
        <v>1022270.0</v>
      </c>
      <c r="AZ461" s="11">
        <v>-21.739</v>
      </c>
      <c r="BA461" s="10">
        <f t="shared" si="2478"/>
        <v>949566.8504</v>
      </c>
      <c r="BB461" s="10">
        <f t="shared" si="2479"/>
        <v>378627.4549</v>
      </c>
      <c r="BC461" s="10">
        <f t="shared" si="2480"/>
        <v>0.0000000006211128981</v>
      </c>
      <c r="BE461" s="11">
        <v>46.0</v>
      </c>
      <c r="BF461" s="11">
        <v>15.586</v>
      </c>
      <c r="BG461" s="11">
        <v>2892600.0</v>
      </c>
      <c r="BH461" s="11">
        <v>-17.931</v>
      </c>
      <c r="BI461" s="10">
        <f t="shared" si="2481"/>
        <v>2752100.542</v>
      </c>
      <c r="BJ461" s="10">
        <f t="shared" si="2482"/>
        <v>890548.9126</v>
      </c>
      <c r="BK461" s="10">
        <f t="shared" si="2483"/>
        <v>0.000000001086842152</v>
      </c>
      <c r="BM461" s="7">
        <f t="shared" ref="BM461:BO461" si="2748">E461-BA461</f>
        <v>27554250.24</v>
      </c>
      <c r="BN461" s="7">
        <f t="shared" si="2748"/>
        <v>5577687.791</v>
      </c>
      <c r="BO461" s="7">
        <f t="shared" si="2748"/>
        <v>-0.0000000006090708731</v>
      </c>
      <c r="BQ461" s="7">
        <f t="shared" ref="BQ461:BS461" si="2749">M461-BI461</f>
        <v>6933366205</v>
      </c>
      <c r="BR461" s="7">
        <f t="shared" si="2749"/>
        <v>83314085974</v>
      </c>
      <c r="BS461" s="7">
        <f t="shared" si="2749"/>
        <v>-0.000000001086720432</v>
      </c>
      <c r="BU461" s="12">
        <f t="shared" ref="BU461:BW461" si="2750">AO461-BM461</f>
        <v>-23875257.24</v>
      </c>
      <c r="BV461" s="12">
        <f t="shared" si="2750"/>
        <v>-4991410.729</v>
      </c>
      <c r="BW461" s="12">
        <f t="shared" si="2750"/>
        <v>0.0000000006068425747</v>
      </c>
      <c r="BY461" s="12">
        <f t="shared" ref="BY461:CA461" si="2751">AS461-BQ461</f>
        <v>-20654355.77</v>
      </c>
      <c r="BZ461" s="12">
        <f t="shared" si="2751"/>
        <v>-3623179.479</v>
      </c>
      <c r="CA461" s="12">
        <f t="shared" si="2751"/>
        <v>0.000000001005728831</v>
      </c>
    </row>
    <row r="462" ht="15.75" customHeight="1">
      <c r="A462" s="11">
        <v>47.0</v>
      </c>
      <c r="B462" s="11">
        <v>97.552</v>
      </c>
      <c r="C462" s="11">
        <v>2.81831E7</v>
      </c>
      <c r="D462" s="11">
        <v>-13.062</v>
      </c>
      <c r="E462" s="10">
        <f t="shared" si="2461"/>
        <v>27453892.55</v>
      </c>
      <c r="F462" s="10">
        <f t="shared" si="2462"/>
        <v>6369529.754</v>
      </c>
      <c r="G462" s="10">
        <f t="shared" si="2463"/>
        <v>0</v>
      </c>
      <c r="I462" s="11">
        <v>47.0</v>
      </c>
      <c r="J462" s="11">
        <v>16.567</v>
      </c>
      <c r="K462" s="11">
        <v>2.87523E10</v>
      </c>
      <c r="L462" s="11">
        <v>-49.709</v>
      </c>
      <c r="M462" s="10">
        <f t="shared" si="2464"/>
        <v>18593249032</v>
      </c>
      <c r="N462" s="10">
        <f t="shared" si="2465"/>
        <v>21931389507</v>
      </c>
      <c r="O462" s="10">
        <f t="shared" si="2466"/>
        <v>0</v>
      </c>
      <c r="Q462" s="11">
        <v>47.0</v>
      </c>
      <c r="R462" s="11">
        <v>2.813</v>
      </c>
      <c r="S462" s="11">
        <v>1.04075E11</v>
      </c>
      <c r="T462" s="11">
        <v>-45.178</v>
      </c>
      <c r="U462" s="10">
        <f t="shared" si="2467"/>
        <v>73363155812</v>
      </c>
      <c r="V462" s="10">
        <f t="shared" si="2468"/>
        <v>73820410418</v>
      </c>
      <c r="W462" s="10">
        <f t="shared" si="2469"/>
        <v>0</v>
      </c>
      <c r="Y462" s="11">
        <v>47.0</v>
      </c>
      <c r="Z462" s="11">
        <v>97.552</v>
      </c>
      <c r="AA462" s="11">
        <v>2.56324E7</v>
      </c>
      <c r="AB462" s="11">
        <v>-13.331</v>
      </c>
      <c r="AC462" s="10">
        <f t="shared" si="2470"/>
        <v>24941716.05</v>
      </c>
      <c r="AD462" s="10">
        <f t="shared" si="2471"/>
        <v>5910222.515</v>
      </c>
      <c r="AE462" s="10">
        <f t="shared" si="2472"/>
        <v>0</v>
      </c>
      <c r="AG462" s="11">
        <v>47.0</v>
      </c>
      <c r="AH462" s="11">
        <v>16.567</v>
      </c>
      <c r="AI462" s="11">
        <v>2.35722E7</v>
      </c>
      <c r="AJ462" s="11">
        <v>-10.779</v>
      </c>
      <c r="AK462" s="10">
        <f t="shared" si="2473"/>
        <v>23156288.89</v>
      </c>
      <c r="AL462" s="10">
        <f t="shared" si="2474"/>
        <v>4408502.897</v>
      </c>
      <c r="AM462" s="10">
        <f t="shared" si="2475"/>
        <v>0</v>
      </c>
      <c r="AO462" s="7">
        <f t="shared" ref="AO462:AQ462" si="2752">E462-AC462</f>
        <v>2512176.502</v>
      </c>
      <c r="AP462" s="7">
        <f t="shared" si="2752"/>
        <v>459307.2388</v>
      </c>
      <c r="AQ462" s="7">
        <f t="shared" si="2752"/>
        <v>0</v>
      </c>
      <c r="AS462" s="7">
        <f t="shared" ref="AS462:AU462" si="2753">M462-AK462</f>
        <v>18570092743</v>
      </c>
      <c r="AT462" s="7">
        <f t="shared" si="2753"/>
        <v>21926981004</v>
      </c>
      <c r="AU462" s="7">
        <f t="shared" si="2753"/>
        <v>0</v>
      </c>
      <c r="AW462" s="11">
        <v>47.0</v>
      </c>
      <c r="AX462" s="11">
        <v>97.552</v>
      </c>
      <c r="AY462" s="11">
        <v>999482.0</v>
      </c>
      <c r="AZ462" s="11">
        <v>-21.487</v>
      </c>
      <c r="BA462" s="10">
        <f t="shared" si="2478"/>
        <v>930018.7012</v>
      </c>
      <c r="BB462" s="10">
        <f t="shared" si="2479"/>
        <v>366100.374</v>
      </c>
      <c r="BC462" s="10">
        <f t="shared" si="2480"/>
        <v>0.0000000005979077354</v>
      </c>
      <c r="BE462" s="11">
        <v>47.0</v>
      </c>
      <c r="BF462" s="11">
        <v>16.567</v>
      </c>
      <c r="BG462" s="11">
        <v>2887370.0</v>
      </c>
      <c r="BH462" s="11">
        <v>-17.516</v>
      </c>
      <c r="BI462" s="10">
        <f t="shared" si="2481"/>
        <v>2753491.144</v>
      </c>
      <c r="BJ462" s="10">
        <f t="shared" si="2482"/>
        <v>869017.858</v>
      </c>
      <c r="BK462" s="10">
        <f t="shared" si="2483"/>
        <v>0.000000001001382692</v>
      </c>
      <c r="BM462" s="7">
        <f t="shared" ref="BM462:BO462" si="2754">E462-BA462</f>
        <v>26523873.85</v>
      </c>
      <c r="BN462" s="7">
        <f t="shared" si="2754"/>
        <v>6003429.38</v>
      </c>
      <c r="BO462" s="7">
        <f t="shared" si="2754"/>
        <v>-0.0000000005848245408</v>
      </c>
      <c r="BQ462" s="7">
        <f t="shared" ref="BQ462:BS462" si="2755">M462-BI462</f>
        <v>18590495541</v>
      </c>
      <c r="BR462" s="7">
        <f t="shared" si="2755"/>
        <v>21930520489</v>
      </c>
      <c r="BS462" s="7">
        <f t="shared" si="2755"/>
        <v>-0.000000001001127835</v>
      </c>
      <c r="BU462" s="12">
        <f t="shared" ref="BU462:BW462" si="2756">AO462-BM462</f>
        <v>-24011697.35</v>
      </c>
      <c r="BV462" s="12">
        <f t="shared" si="2756"/>
        <v>-5544122.141</v>
      </c>
      <c r="BW462" s="12">
        <f t="shared" si="2756"/>
        <v>0.0000000005832316834</v>
      </c>
      <c r="BY462" s="12">
        <f t="shared" ref="BY462:CA462" si="2757">AS462-BQ462</f>
        <v>-20402797.74</v>
      </c>
      <c r="BZ462" s="12">
        <f t="shared" si="2757"/>
        <v>-3539485.039</v>
      </c>
      <c r="CA462" s="12">
        <f t="shared" si="2757"/>
        <v>0.0000000009251630064</v>
      </c>
    </row>
    <row r="463" ht="15.75" customHeight="1">
      <c r="A463" s="11">
        <v>48.0</v>
      </c>
      <c r="B463" s="11">
        <v>102.5</v>
      </c>
      <c r="C463" s="11">
        <v>2.77361E7</v>
      </c>
      <c r="D463" s="11">
        <v>-14.452</v>
      </c>
      <c r="E463" s="10">
        <f t="shared" si="2461"/>
        <v>26858448.21</v>
      </c>
      <c r="F463" s="10">
        <f t="shared" si="2462"/>
        <v>6922066.381</v>
      </c>
      <c r="G463" s="10">
        <f t="shared" si="2463"/>
        <v>0</v>
      </c>
      <c r="I463" s="11">
        <v>48.0</v>
      </c>
      <c r="J463" s="11">
        <v>17.609</v>
      </c>
      <c r="K463" s="11">
        <v>7.26422E10</v>
      </c>
      <c r="L463" s="11">
        <v>-111.011</v>
      </c>
      <c r="M463" s="10">
        <f t="shared" si="2464"/>
        <v>-26045655778</v>
      </c>
      <c r="N463" s="10">
        <f t="shared" si="2465"/>
        <v>67812336901</v>
      </c>
      <c r="O463" s="10">
        <f t="shared" si="2466"/>
        <v>0</v>
      </c>
      <c r="Q463" s="11">
        <v>48.0</v>
      </c>
      <c r="R463" s="11">
        <v>3.025</v>
      </c>
      <c r="S463" s="11">
        <v>4.14519E10</v>
      </c>
      <c r="T463" s="11">
        <v>3.024</v>
      </c>
      <c r="U463" s="10">
        <f t="shared" si="2467"/>
        <v>41394179254</v>
      </c>
      <c r="V463" s="10">
        <f t="shared" si="2468"/>
        <v>-2186764169</v>
      </c>
      <c r="W463" s="10">
        <f t="shared" si="2469"/>
        <v>0</v>
      </c>
      <c r="Y463" s="11">
        <v>48.0</v>
      </c>
      <c r="Z463" s="11">
        <v>102.5</v>
      </c>
      <c r="AA463" s="11">
        <v>2.57532E7</v>
      </c>
      <c r="AB463" s="11">
        <v>-14.284</v>
      </c>
      <c r="AC463" s="10">
        <f t="shared" si="2470"/>
        <v>24957031.29</v>
      </c>
      <c r="AD463" s="10">
        <f t="shared" si="2471"/>
        <v>6354045.904</v>
      </c>
      <c r="AE463" s="10">
        <f t="shared" si="2472"/>
        <v>0</v>
      </c>
      <c r="AG463" s="11">
        <v>48.0</v>
      </c>
      <c r="AH463" s="11">
        <v>17.609</v>
      </c>
      <c r="AI463" s="11">
        <v>2.32498E7</v>
      </c>
      <c r="AJ463" s="11">
        <v>-10.765</v>
      </c>
      <c r="AK463" s="10">
        <f t="shared" si="2473"/>
        <v>22840639.14</v>
      </c>
      <c r="AL463" s="10">
        <f t="shared" si="2474"/>
        <v>4342626.346</v>
      </c>
      <c r="AM463" s="10">
        <f t="shared" si="2475"/>
        <v>0</v>
      </c>
      <c r="AO463" s="7">
        <f t="shared" ref="AO463:AQ463" si="2758">E463-AC463</f>
        <v>1901416.918</v>
      </c>
      <c r="AP463" s="7">
        <f t="shared" si="2758"/>
        <v>568020.4768</v>
      </c>
      <c r="AQ463" s="7">
        <f t="shared" si="2758"/>
        <v>0</v>
      </c>
      <c r="AS463" s="7">
        <f t="shared" ref="AS463:AU463" si="2759">M463-AK463</f>
        <v>-26068496418</v>
      </c>
      <c r="AT463" s="7">
        <f t="shared" si="2759"/>
        <v>67807994274</v>
      </c>
      <c r="AU463" s="7">
        <f t="shared" si="2759"/>
        <v>0</v>
      </c>
      <c r="AW463" s="11">
        <v>48.0</v>
      </c>
      <c r="AX463" s="11">
        <v>102.5</v>
      </c>
      <c r="AY463" s="11">
        <v>994798.0</v>
      </c>
      <c r="AZ463" s="11">
        <v>-21.168</v>
      </c>
      <c r="BA463" s="10">
        <f t="shared" si="2478"/>
        <v>927674.6268</v>
      </c>
      <c r="BB463" s="10">
        <f t="shared" si="2479"/>
        <v>359225.3439</v>
      </c>
      <c r="BC463" s="10">
        <f t="shared" si="2480"/>
        <v>0.0000000005636291272</v>
      </c>
      <c r="BE463" s="11">
        <v>48.0</v>
      </c>
      <c r="BF463" s="11">
        <v>17.609</v>
      </c>
      <c r="BG463" s="11">
        <v>3077860.0</v>
      </c>
      <c r="BH463" s="11">
        <v>-16.468</v>
      </c>
      <c r="BI463" s="10">
        <f t="shared" si="2481"/>
        <v>2951600.672</v>
      </c>
      <c r="BJ463" s="10">
        <f t="shared" si="2482"/>
        <v>872511.1202</v>
      </c>
      <c r="BK463" s="10">
        <f t="shared" si="2483"/>
        <v>0.0000000008324510125</v>
      </c>
      <c r="BM463" s="7">
        <f t="shared" ref="BM463:BO463" si="2760">E463-BA463</f>
        <v>25930773.58</v>
      </c>
      <c r="BN463" s="7">
        <f t="shared" si="2760"/>
        <v>6562841.037</v>
      </c>
      <c r="BO463" s="7">
        <f t="shared" si="2760"/>
        <v>-0.0000000005496576851</v>
      </c>
      <c r="BQ463" s="7">
        <f t="shared" ref="BQ463:BS463" si="2761">M463-BI463</f>
        <v>-26048607379</v>
      </c>
      <c r="BR463" s="7">
        <f t="shared" si="2761"/>
        <v>67811464389</v>
      </c>
      <c r="BS463" s="7">
        <f t="shared" si="2761"/>
        <v>-0.0000000008323348633</v>
      </c>
      <c r="BU463" s="12">
        <f t="shared" ref="BU463:BW463" si="2762">AO463-BM463</f>
        <v>-24029356.66</v>
      </c>
      <c r="BV463" s="12">
        <f t="shared" si="2762"/>
        <v>-5994820.561</v>
      </c>
      <c r="BW463" s="12">
        <f t="shared" si="2762"/>
        <v>0.0000000005487531943</v>
      </c>
      <c r="BY463" s="12">
        <f t="shared" ref="BY463:CA463" si="2763">AS463-BQ463</f>
        <v>-19889038.47</v>
      </c>
      <c r="BZ463" s="12">
        <f t="shared" si="2763"/>
        <v>-3470115.226</v>
      </c>
      <c r="CA463" s="12">
        <f t="shared" si="2763"/>
        <v>0.0000000007598405073</v>
      </c>
    </row>
    <row r="464" ht="15.75" customHeight="1">
      <c r="A464" s="11">
        <v>49.0</v>
      </c>
      <c r="B464" s="11">
        <v>107.71</v>
      </c>
      <c r="C464" s="11">
        <v>2.86853E7</v>
      </c>
      <c r="D464" s="11">
        <v>-14.077</v>
      </c>
      <c r="E464" s="10">
        <f t="shared" si="2461"/>
        <v>27823872.71</v>
      </c>
      <c r="F464" s="10">
        <f t="shared" si="2462"/>
        <v>6977001.042</v>
      </c>
      <c r="G464" s="10">
        <f t="shared" si="2463"/>
        <v>0</v>
      </c>
      <c r="I464" s="11">
        <v>49.0</v>
      </c>
      <c r="J464" s="11">
        <v>18.717</v>
      </c>
      <c r="K464" s="11">
        <v>2.37199E10</v>
      </c>
      <c r="L464" s="11">
        <v>-76.923</v>
      </c>
      <c r="M464" s="10">
        <f t="shared" si="2464"/>
        <v>5366871931</v>
      </c>
      <c r="N464" s="10">
        <f t="shared" si="2465"/>
        <v>23104768808</v>
      </c>
      <c r="O464" s="10">
        <f t="shared" si="2466"/>
        <v>0</v>
      </c>
      <c r="Q464" s="11">
        <v>49.0</v>
      </c>
      <c r="R464" s="11">
        <v>3.253</v>
      </c>
      <c r="S464" s="11">
        <v>5.17208E10</v>
      </c>
      <c r="T464" s="11">
        <v>-156.068</v>
      </c>
      <c r="U464" s="10">
        <f t="shared" si="2467"/>
        <v>-47274235534</v>
      </c>
      <c r="V464" s="10">
        <f t="shared" si="2468"/>
        <v>20980653166</v>
      </c>
      <c r="W464" s="10">
        <f t="shared" si="2469"/>
        <v>0</v>
      </c>
      <c r="Y464" s="11">
        <v>49.0</v>
      </c>
      <c r="Z464" s="11">
        <v>107.71</v>
      </c>
      <c r="AA464" s="11">
        <v>2.50487E7</v>
      </c>
      <c r="AB464" s="11">
        <v>-13.231</v>
      </c>
      <c r="AC464" s="10">
        <f t="shared" si="2470"/>
        <v>24383787.54</v>
      </c>
      <c r="AD464" s="10">
        <f t="shared" si="2471"/>
        <v>5733086.177</v>
      </c>
      <c r="AE464" s="10">
        <f t="shared" si="2472"/>
        <v>0</v>
      </c>
      <c r="AG464" s="11">
        <v>49.0</v>
      </c>
      <c r="AH464" s="11">
        <v>18.717</v>
      </c>
      <c r="AI464" s="11">
        <v>2.30754E7</v>
      </c>
      <c r="AJ464" s="11">
        <v>-10.669</v>
      </c>
      <c r="AK464" s="10">
        <f t="shared" si="2473"/>
        <v>22676498.05</v>
      </c>
      <c r="AL464" s="10">
        <f t="shared" si="2474"/>
        <v>4272062.876</v>
      </c>
      <c r="AM464" s="10">
        <f t="shared" si="2475"/>
        <v>0</v>
      </c>
      <c r="AO464" s="7">
        <f t="shared" ref="AO464:AQ464" si="2764">E464-AC464</f>
        <v>3440085.174</v>
      </c>
      <c r="AP464" s="7">
        <f t="shared" si="2764"/>
        <v>1243914.864</v>
      </c>
      <c r="AQ464" s="7">
        <f t="shared" si="2764"/>
        <v>0</v>
      </c>
      <c r="AS464" s="7">
        <f t="shared" ref="AS464:AU464" si="2765">M464-AK464</f>
        <v>5344195433</v>
      </c>
      <c r="AT464" s="7">
        <f t="shared" si="2765"/>
        <v>23100496745</v>
      </c>
      <c r="AU464" s="7">
        <f t="shared" si="2765"/>
        <v>0</v>
      </c>
      <c r="AW464" s="11">
        <v>49.0</v>
      </c>
      <c r="AX464" s="11">
        <v>107.71</v>
      </c>
      <c r="AY464" s="11">
        <v>989039.0</v>
      </c>
      <c r="AZ464" s="11">
        <v>-20.824</v>
      </c>
      <c r="BA464" s="10">
        <f t="shared" si="2478"/>
        <v>924431.8546</v>
      </c>
      <c r="BB464" s="10">
        <f t="shared" si="2479"/>
        <v>351601.8909</v>
      </c>
      <c r="BC464" s="10">
        <f t="shared" si="2480"/>
        <v>0.0000000005311148856</v>
      </c>
      <c r="BE464" s="11">
        <v>49.0</v>
      </c>
      <c r="BF464" s="11">
        <v>18.717</v>
      </c>
      <c r="BG464" s="11">
        <v>3481040.0</v>
      </c>
      <c r="BH464" s="11">
        <v>-15.375</v>
      </c>
      <c r="BI464" s="10">
        <f t="shared" si="2481"/>
        <v>3356457.697</v>
      </c>
      <c r="BJ464" s="10">
        <f t="shared" si="2482"/>
        <v>922947.0242</v>
      </c>
      <c r="BK464" s="10">
        <f t="shared" si="2483"/>
        <v>0.000000000647653382</v>
      </c>
      <c r="BM464" s="7">
        <f t="shared" ref="BM464:BO464" si="2766">E464-BA464</f>
        <v>26899440.85</v>
      </c>
      <c r="BN464" s="7">
        <f t="shared" si="2766"/>
        <v>6625399.151</v>
      </c>
      <c r="BO464" s="7">
        <f t="shared" si="2766"/>
        <v>-0.0000000005185859521</v>
      </c>
      <c r="BQ464" s="7">
        <f t="shared" ref="BQ464:BS464" si="2767">M464-BI464</f>
        <v>5363515474</v>
      </c>
      <c r="BR464" s="7">
        <f t="shared" si="2767"/>
        <v>23103845861</v>
      </c>
      <c r="BS464" s="7">
        <f t="shared" si="2767"/>
        <v>-0.0000000006473041936</v>
      </c>
      <c r="BU464" s="12">
        <f t="shared" ref="BU464:BW464" si="2768">AO464-BM464</f>
        <v>-23459355.68</v>
      </c>
      <c r="BV464" s="12">
        <f t="shared" si="2768"/>
        <v>-5381484.286</v>
      </c>
      <c r="BW464" s="12">
        <f t="shared" si="2768"/>
        <v>0.0000000005176133802</v>
      </c>
      <c r="BY464" s="12">
        <f t="shared" ref="BY464:CA464" si="2769">AS464-BQ464</f>
        <v>-19320040.36</v>
      </c>
      <c r="BZ464" s="12">
        <f t="shared" si="2769"/>
        <v>-3349115.852</v>
      </c>
      <c r="CA464" s="12">
        <f t="shared" si="2769"/>
        <v>0.0000000005794316013</v>
      </c>
    </row>
    <row r="465" ht="15.75" customHeight="1">
      <c r="A465" s="11">
        <v>50.0</v>
      </c>
      <c r="B465" s="11">
        <v>113.18</v>
      </c>
      <c r="C465" s="11">
        <v>2.72302E7</v>
      </c>
      <c r="D465" s="11">
        <v>-15.699</v>
      </c>
      <c r="E465" s="10">
        <f t="shared" si="2461"/>
        <v>26214417.39</v>
      </c>
      <c r="F465" s="10">
        <f t="shared" si="2462"/>
        <v>7368046.737</v>
      </c>
      <c r="G465" s="10">
        <f t="shared" si="2463"/>
        <v>0</v>
      </c>
      <c r="I465" s="11">
        <v>50.0</v>
      </c>
      <c r="J465" s="11">
        <v>19.895</v>
      </c>
      <c r="K465" s="11">
        <v>3.52148E10</v>
      </c>
      <c r="L465" s="11">
        <v>-76.156</v>
      </c>
      <c r="M465" s="10">
        <f t="shared" si="2464"/>
        <v>8426167931</v>
      </c>
      <c r="N465" s="10">
        <f t="shared" si="2465"/>
        <v>34191838690</v>
      </c>
      <c r="O465" s="10">
        <f t="shared" si="2466"/>
        <v>0</v>
      </c>
      <c r="Q465" s="11">
        <v>50.0</v>
      </c>
      <c r="R465" s="11">
        <v>3.497</v>
      </c>
      <c r="S465" s="11">
        <v>3.41878E10</v>
      </c>
      <c r="T465" s="11">
        <v>-5.761</v>
      </c>
      <c r="U465" s="10">
        <f t="shared" si="2467"/>
        <v>34015126488</v>
      </c>
      <c r="V465" s="10">
        <f t="shared" si="2468"/>
        <v>3431739911</v>
      </c>
      <c r="W465" s="10">
        <f t="shared" si="2469"/>
        <v>0</v>
      </c>
      <c r="Y465" s="11">
        <v>50.0</v>
      </c>
      <c r="Z465" s="11">
        <v>113.18</v>
      </c>
      <c r="AA465" s="11">
        <v>2.48929E7</v>
      </c>
      <c r="AB465" s="11">
        <v>-14.55</v>
      </c>
      <c r="AC465" s="10">
        <f t="shared" si="2470"/>
        <v>24094554.18</v>
      </c>
      <c r="AD465" s="10">
        <f t="shared" si="2471"/>
        <v>6253713.247</v>
      </c>
      <c r="AE465" s="10">
        <f t="shared" si="2472"/>
        <v>0</v>
      </c>
      <c r="AG465" s="11">
        <v>50.0</v>
      </c>
      <c r="AH465" s="11">
        <v>19.895</v>
      </c>
      <c r="AI465" s="11">
        <v>2.2876E7</v>
      </c>
      <c r="AJ465" s="11">
        <v>-10.695</v>
      </c>
      <c r="AK465" s="10">
        <f t="shared" si="2473"/>
        <v>22478620.9</v>
      </c>
      <c r="AL465" s="10">
        <f t="shared" si="2474"/>
        <v>4245347.88</v>
      </c>
      <c r="AM465" s="10">
        <f t="shared" si="2475"/>
        <v>0</v>
      </c>
      <c r="AO465" s="7">
        <f t="shared" ref="AO465:AQ465" si="2770">E465-AC465</f>
        <v>2119863.216</v>
      </c>
      <c r="AP465" s="7">
        <f t="shared" si="2770"/>
        <v>1114333.491</v>
      </c>
      <c r="AQ465" s="7">
        <f t="shared" si="2770"/>
        <v>0</v>
      </c>
      <c r="AS465" s="7">
        <f t="shared" ref="AS465:AU465" si="2771">M465-AK465</f>
        <v>8403689310</v>
      </c>
      <c r="AT465" s="7">
        <f t="shared" si="2771"/>
        <v>34187593343</v>
      </c>
      <c r="AU465" s="7">
        <f t="shared" si="2771"/>
        <v>0</v>
      </c>
      <c r="AW465" s="11">
        <v>50.0</v>
      </c>
      <c r="AX465" s="11">
        <v>113.18</v>
      </c>
      <c r="AY465" s="11">
        <v>979469.0</v>
      </c>
      <c r="AZ465" s="11">
        <v>-20.473</v>
      </c>
      <c r="BA465" s="10">
        <f t="shared" si="2478"/>
        <v>917602.9137</v>
      </c>
      <c r="BB465" s="10">
        <f t="shared" si="2479"/>
        <v>342584.9014</v>
      </c>
      <c r="BC465" s="10">
        <f t="shared" si="2480"/>
        <v>0.0000000005021543974</v>
      </c>
      <c r="BE465" s="11">
        <v>50.0</v>
      </c>
      <c r="BF465" s="11">
        <v>19.895</v>
      </c>
      <c r="BG465" s="11">
        <v>3813870.0</v>
      </c>
      <c r="BH465" s="11">
        <v>-14.549</v>
      </c>
      <c r="BI465" s="10">
        <f t="shared" si="2481"/>
        <v>3691571.235</v>
      </c>
      <c r="BJ465" s="10">
        <f t="shared" si="2482"/>
        <v>958074.2096</v>
      </c>
      <c r="BK465" s="10">
        <f t="shared" si="2483"/>
        <v>0.0000000005269186453</v>
      </c>
      <c r="BM465" s="7">
        <f t="shared" ref="BM465:BO465" si="2772">E465-BA465</f>
        <v>25296814.48</v>
      </c>
      <c r="BN465" s="7">
        <f t="shared" si="2772"/>
        <v>7025461.836</v>
      </c>
      <c r="BO465" s="7">
        <f t="shared" si="2772"/>
        <v>-0.0000000004881810276</v>
      </c>
      <c r="BQ465" s="7">
        <f t="shared" ref="BQ465:BS465" si="2773">M465-BI465</f>
        <v>8422476360</v>
      </c>
      <c r="BR465" s="7">
        <f t="shared" si="2773"/>
        <v>34190880616</v>
      </c>
      <c r="BS465" s="7">
        <f t="shared" si="2773"/>
        <v>-0.0000000005266980744</v>
      </c>
      <c r="BU465" s="12">
        <f t="shared" ref="BU465:BW465" si="2774">AO465-BM465</f>
        <v>-23176951.26</v>
      </c>
      <c r="BV465" s="12">
        <f t="shared" si="2774"/>
        <v>-5911128.345</v>
      </c>
      <c r="BW465" s="12">
        <f t="shared" si="2774"/>
        <v>0.0000000004879625995</v>
      </c>
      <c r="BY465" s="12">
        <f t="shared" ref="BY465:CA465" si="2775">AS465-BQ465</f>
        <v>-18787049.66</v>
      </c>
      <c r="BZ465" s="12">
        <f t="shared" si="2775"/>
        <v>-3287273.67</v>
      </c>
      <c r="CA465" s="12">
        <f t="shared" si="2775"/>
        <v>0.0000000004620209467</v>
      </c>
    </row>
    <row r="466" ht="15.75" customHeight="1">
      <c r="A466" s="11">
        <v>51.0</v>
      </c>
      <c r="B466" s="11">
        <v>118.92</v>
      </c>
      <c r="C466" s="11">
        <v>2.77174E7</v>
      </c>
      <c r="D466" s="11">
        <v>-16.277</v>
      </c>
      <c r="E466" s="10">
        <f t="shared" si="2461"/>
        <v>26606427.89</v>
      </c>
      <c r="F466" s="10">
        <f t="shared" si="2462"/>
        <v>7768671.559</v>
      </c>
      <c r="G466" s="10">
        <f t="shared" si="2463"/>
        <v>0</v>
      </c>
      <c r="I466" s="11">
        <v>51.0</v>
      </c>
      <c r="J466" s="11">
        <v>21.147</v>
      </c>
      <c r="K466" s="11">
        <v>1.83785E10</v>
      </c>
      <c r="L466" s="11">
        <v>-144.543</v>
      </c>
      <c r="M466" s="10">
        <f t="shared" si="2464"/>
        <v>-14970227423</v>
      </c>
      <c r="N466" s="10">
        <f t="shared" si="2465"/>
        <v>10661217245</v>
      </c>
      <c r="O466" s="10">
        <f t="shared" si="2466"/>
        <v>0</v>
      </c>
      <c r="Q466" s="11">
        <v>51.0</v>
      </c>
      <c r="R466" s="11">
        <v>3.761</v>
      </c>
      <c r="S466" s="11">
        <v>9.09596E10</v>
      </c>
      <c r="T466" s="11">
        <v>-143.164</v>
      </c>
      <c r="U466" s="10">
        <f t="shared" si="2467"/>
        <v>-72799955676</v>
      </c>
      <c r="V466" s="10">
        <f t="shared" si="2468"/>
        <v>54532699234</v>
      </c>
      <c r="W466" s="10">
        <f t="shared" si="2469"/>
        <v>0</v>
      </c>
      <c r="Y466" s="11">
        <v>51.0</v>
      </c>
      <c r="Z466" s="11">
        <v>118.92</v>
      </c>
      <c r="AA466" s="11">
        <v>2.4806E7</v>
      </c>
      <c r="AB466" s="11">
        <v>-14.829</v>
      </c>
      <c r="AC466" s="10">
        <f t="shared" si="2470"/>
        <v>23979810.67</v>
      </c>
      <c r="AD466" s="10">
        <f t="shared" si="2471"/>
        <v>6348725.557</v>
      </c>
      <c r="AE466" s="10">
        <f t="shared" si="2472"/>
        <v>0</v>
      </c>
      <c r="AG466" s="11">
        <v>51.0</v>
      </c>
      <c r="AH466" s="11">
        <v>21.147</v>
      </c>
      <c r="AI466" s="11">
        <v>2.27043E7</v>
      </c>
      <c r="AJ466" s="11">
        <v>-10.493</v>
      </c>
      <c r="AK466" s="10">
        <f t="shared" si="2473"/>
        <v>22324619.73</v>
      </c>
      <c r="AL466" s="10">
        <f t="shared" si="2474"/>
        <v>4134802.605</v>
      </c>
      <c r="AM466" s="10">
        <f t="shared" si="2475"/>
        <v>0</v>
      </c>
      <c r="AO466" s="7">
        <f t="shared" ref="AO466:AQ466" si="2776">E466-AC466</f>
        <v>2626617.217</v>
      </c>
      <c r="AP466" s="7">
        <f t="shared" si="2776"/>
        <v>1419946.002</v>
      </c>
      <c r="AQ466" s="7">
        <f t="shared" si="2776"/>
        <v>0</v>
      </c>
      <c r="AS466" s="7">
        <f t="shared" ref="AS466:AU466" si="2777">M466-AK466</f>
        <v>-14992552043</v>
      </c>
      <c r="AT466" s="7">
        <f t="shared" si="2777"/>
        <v>10657082443</v>
      </c>
      <c r="AU466" s="7">
        <f t="shared" si="2777"/>
        <v>0</v>
      </c>
      <c r="AW466" s="11">
        <v>51.0</v>
      </c>
      <c r="AX466" s="11">
        <v>118.92</v>
      </c>
      <c r="AY466" s="11">
        <v>967767.0</v>
      </c>
      <c r="AZ466" s="11">
        <v>-20.167</v>
      </c>
      <c r="BA466" s="10">
        <f t="shared" si="2478"/>
        <v>908434.8936</v>
      </c>
      <c r="BB466" s="10">
        <f t="shared" si="2479"/>
        <v>333645.0366</v>
      </c>
      <c r="BC466" s="10">
        <f t="shared" si="2480"/>
        <v>0.0000000004767692989</v>
      </c>
      <c r="BE466" s="11">
        <v>51.0</v>
      </c>
      <c r="BF466" s="11">
        <v>21.147</v>
      </c>
      <c r="BG466" s="11">
        <v>3764920.0</v>
      </c>
      <c r="BH466" s="11">
        <v>-14.298</v>
      </c>
      <c r="BI466" s="10">
        <f t="shared" si="2481"/>
        <v>3648299.166</v>
      </c>
      <c r="BJ466" s="10">
        <f t="shared" si="2482"/>
        <v>929804.1739</v>
      </c>
      <c r="BK466" s="10">
        <f t="shared" si="2483"/>
        <v>0.0000000004936866153</v>
      </c>
      <c r="BM466" s="7">
        <f t="shared" ref="BM466:BO466" si="2778">E466-BA466</f>
        <v>25697992.99</v>
      </c>
      <c r="BN466" s="7">
        <f t="shared" si="2778"/>
        <v>7435026.523</v>
      </c>
      <c r="BO466" s="7">
        <f t="shared" si="2778"/>
        <v>-0.000000000463235896</v>
      </c>
      <c r="BQ466" s="7">
        <f t="shared" ref="BQ466:BS466" si="2779">M466-BI466</f>
        <v>-14973875722</v>
      </c>
      <c r="BR466" s="7">
        <f t="shared" si="2779"/>
        <v>10660287441</v>
      </c>
      <c r="BS466" s="7">
        <f t="shared" si="2779"/>
        <v>-0.0000000004934490637</v>
      </c>
      <c r="BU466" s="12">
        <f t="shared" ref="BU466:BW466" si="2780">AO466-BM466</f>
        <v>-23071375.78</v>
      </c>
      <c r="BV466" s="12">
        <f t="shared" si="2780"/>
        <v>-6015080.52</v>
      </c>
      <c r="BW466" s="12">
        <f t="shared" si="2780"/>
        <v>0.0000000004629610596</v>
      </c>
      <c r="BY466" s="12">
        <f t="shared" ref="BY466:CA466" si="2781">AS466-BQ466</f>
        <v>-18676320.56</v>
      </c>
      <c r="BZ466" s="12">
        <f t="shared" si="2781"/>
        <v>-3204998.432</v>
      </c>
      <c r="CA466" s="12">
        <f t="shared" si="2781"/>
        <v>0.0000000004333181808</v>
      </c>
    </row>
    <row r="467" ht="15.75" customHeight="1">
      <c r="A467" s="11">
        <v>52.0</v>
      </c>
      <c r="B467" s="11">
        <v>124.96</v>
      </c>
      <c r="C467" s="11">
        <v>2.8162E7</v>
      </c>
      <c r="D467" s="11">
        <v>-15.669</v>
      </c>
      <c r="E467" s="10">
        <f t="shared" si="2461"/>
        <v>27115444.16</v>
      </c>
      <c r="F467" s="10">
        <f t="shared" si="2462"/>
        <v>7605980.006</v>
      </c>
      <c r="G467" s="10">
        <f t="shared" si="2463"/>
        <v>0</v>
      </c>
      <c r="I467" s="11">
        <v>52.0</v>
      </c>
      <c r="J467" s="11">
        <v>22.478</v>
      </c>
      <c r="K467" s="11">
        <v>2.1395E10</v>
      </c>
      <c r="L467" s="11">
        <v>-35.142</v>
      </c>
      <c r="M467" s="10">
        <f t="shared" si="2464"/>
        <v>17495290491</v>
      </c>
      <c r="N467" s="10">
        <f t="shared" si="2465"/>
        <v>12315065393</v>
      </c>
      <c r="O467" s="10">
        <f t="shared" si="2466"/>
        <v>0</v>
      </c>
      <c r="Q467" s="11">
        <v>52.0</v>
      </c>
      <c r="R467" s="11">
        <v>4.044</v>
      </c>
      <c r="S467" s="11">
        <v>3.00263E10</v>
      </c>
      <c r="T467" s="11">
        <v>-41.366</v>
      </c>
      <c r="U467" s="10">
        <f t="shared" si="2467"/>
        <v>22534839275</v>
      </c>
      <c r="V467" s="10">
        <f t="shared" si="2468"/>
        <v>19843379514</v>
      </c>
      <c r="W467" s="10">
        <f t="shared" si="2469"/>
        <v>0</v>
      </c>
      <c r="Y467" s="11">
        <v>52.0</v>
      </c>
      <c r="Z467" s="11">
        <v>124.96</v>
      </c>
      <c r="AA467" s="11">
        <v>2.52528E7</v>
      </c>
      <c r="AB467" s="11">
        <v>-14.869</v>
      </c>
      <c r="AC467" s="10">
        <f t="shared" si="2470"/>
        <v>24407211.51</v>
      </c>
      <c r="AD467" s="10">
        <f t="shared" si="2471"/>
        <v>6480118.376</v>
      </c>
      <c r="AE467" s="10">
        <f t="shared" si="2472"/>
        <v>0</v>
      </c>
      <c r="AG467" s="11">
        <v>52.0</v>
      </c>
      <c r="AH467" s="11">
        <v>22.478</v>
      </c>
      <c r="AI467" s="11">
        <v>2.25852E7</v>
      </c>
      <c r="AJ467" s="11">
        <v>-10.549</v>
      </c>
      <c r="AK467" s="10">
        <f t="shared" si="2473"/>
        <v>22203480.72</v>
      </c>
      <c r="AL467" s="10">
        <f t="shared" si="2474"/>
        <v>4134815.968</v>
      </c>
      <c r="AM467" s="10">
        <f t="shared" si="2475"/>
        <v>0</v>
      </c>
      <c r="AO467" s="7">
        <f t="shared" ref="AO467:AQ467" si="2782">E467-AC467</f>
        <v>2708232.653</v>
      </c>
      <c r="AP467" s="7">
        <f t="shared" si="2782"/>
        <v>1125861.631</v>
      </c>
      <c r="AQ467" s="7">
        <f t="shared" si="2782"/>
        <v>0</v>
      </c>
      <c r="AS467" s="7">
        <f t="shared" ref="AS467:AU467" si="2783">M467-AK467</f>
        <v>17473087010</v>
      </c>
      <c r="AT467" s="7">
        <f t="shared" si="2783"/>
        <v>12310930577</v>
      </c>
      <c r="AU467" s="7">
        <f t="shared" si="2783"/>
        <v>0</v>
      </c>
      <c r="AW467" s="11">
        <v>52.0</v>
      </c>
      <c r="AX467" s="11">
        <v>124.96</v>
      </c>
      <c r="AY467" s="11">
        <v>961172.0</v>
      </c>
      <c r="AZ467" s="11">
        <v>-19.892</v>
      </c>
      <c r="BA467" s="10">
        <f t="shared" si="2478"/>
        <v>903824.2914</v>
      </c>
      <c r="BB467" s="10">
        <f t="shared" si="2479"/>
        <v>327037.0985</v>
      </c>
      <c r="BC467" s="10">
        <f t="shared" si="2480"/>
        <v>0.0000000004508622921</v>
      </c>
      <c r="BE467" s="11">
        <v>52.0</v>
      </c>
      <c r="BF467" s="11">
        <v>22.478</v>
      </c>
      <c r="BG467" s="11">
        <v>3553390.0</v>
      </c>
      <c r="BH467" s="11">
        <v>-14.515</v>
      </c>
      <c r="BI467" s="10">
        <f t="shared" si="2481"/>
        <v>3439973.104</v>
      </c>
      <c r="BJ467" s="10">
        <f t="shared" si="2482"/>
        <v>890598.416</v>
      </c>
      <c r="BK467" s="10">
        <f t="shared" si="2483"/>
        <v>0.0000000004994116067</v>
      </c>
      <c r="BM467" s="7">
        <f t="shared" ref="BM467:BO467" si="2784">E467-BA467</f>
        <v>26211619.87</v>
      </c>
      <c r="BN467" s="7">
        <f t="shared" si="2784"/>
        <v>7278942.908</v>
      </c>
      <c r="BO467" s="7">
        <f t="shared" si="2784"/>
        <v>-0.0000000004386477467</v>
      </c>
      <c r="BQ467" s="7">
        <f t="shared" ref="BQ467:BS467" si="2785">M467-BI467</f>
        <v>17491850518</v>
      </c>
      <c r="BR467" s="7">
        <f t="shared" si="2785"/>
        <v>12314174794</v>
      </c>
      <c r="BS467" s="7">
        <f t="shared" si="2785"/>
        <v>-0.0000000004992211157</v>
      </c>
      <c r="BU467" s="12">
        <f t="shared" ref="BU467:BW467" si="2786">AO467-BM467</f>
        <v>-23503387.22</v>
      </c>
      <c r="BV467" s="12">
        <f t="shared" si="2786"/>
        <v>-6153081.277</v>
      </c>
      <c r="BW467" s="12">
        <f t="shared" si="2786"/>
        <v>0.0000000004379199469</v>
      </c>
      <c r="BY467" s="12">
        <f t="shared" ref="BY467:CA467" si="2787">AS467-BQ467</f>
        <v>-18763507.61</v>
      </c>
      <c r="BZ467" s="12">
        <f t="shared" si="2787"/>
        <v>-3244217.552</v>
      </c>
      <c r="CA467" s="12">
        <f t="shared" si="2787"/>
        <v>0.0000000004420170418</v>
      </c>
    </row>
    <row r="468" ht="15.75" customHeight="1">
      <c r="A468" s="11">
        <v>53.0</v>
      </c>
      <c r="B468" s="11">
        <v>131.3</v>
      </c>
      <c r="C468" s="11">
        <v>2.65283E7</v>
      </c>
      <c r="D468" s="11">
        <v>-16.335</v>
      </c>
      <c r="E468" s="10">
        <f t="shared" si="2461"/>
        <v>25457449.71</v>
      </c>
      <c r="F468" s="10">
        <f t="shared" si="2462"/>
        <v>7461163.116</v>
      </c>
      <c r="G468" s="10">
        <f t="shared" si="2463"/>
        <v>0</v>
      </c>
      <c r="I468" s="11">
        <v>53.0</v>
      </c>
      <c r="J468" s="11">
        <v>23.893</v>
      </c>
      <c r="K468" s="11">
        <v>2.70524E10</v>
      </c>
      <c r="L468" s="11">
        <v>-60.706</v>
      </c>
      <c r="M468" s="10">
        <f t="shared" si="2464"/>
        <v>13236499262</v>
      </c>
      <c r="N468" s="10">
        <f t="shared" si="2465"/>
        <v>23592953038</v>
      </c>
      <c r="O468" s="10">
        <f t="shared" si="2466"/>
        <v>0</v>
      </c>
      <c r="Q468" s="11">
        <v>53.0</v>
      </c>
      <c r="R468" s="11">
        <v>4.348</v>
      </c>
      <c r="S468" s="11">
        <v>5.36796E10</v>
      </c>
      <c r="T468" s="11">
        <v>8.294</v>
      </c>
      <c r="U468" s="10">
        <f t="shared" si="2467"/>
        <v>53118159727</v>
      </c>
      <c r="V468" s="10">
        <f t="shared" si="2468"/>
        <v>-7743420649</v>
      </c>
      <c r="W468" s="10">
        <f t="shared" si="2469"/>
        <v>0</v>
      </c>
      <c r="Y468" s="11">
        <v>53.0</v>
      </c>
      <c r="Z468" s="11">
        <v>131.3</v>
      </c>
      <c r="AA468" s="11">
        <v>2.4978E7</v>
      </c>
      <c r="AB468" s="11">
        <v>-16.347</v>
      </c>
      <c r="AC468" s="10">
        <f t="shared" si="2470"/>
        <v>23968257.78</v>
      </c>
      <c r="AD468" s="10">
        <f t="shared" si="2471"/>
        <v>7030156.694</v>
      </c>
      <c r="AE468" s="10">
        <f t="shared" si="2472"/>
        <v>0</v>
      </c>
      <c r="AG468" s="11">
        <v>53.0</v>
      </c>
      <c r="AH468" s="11">
        <v>23.893</v>
      </c>
      <c r="AI468" s="11">
        <v>2.24314E7</v>
      </c>
      <c r="AJ468" s="11">
        <v>-10.514</v>
      </c>
      <c r="AK468" s="10">
        <f t="shared" si="2473"/>
        <v>22054784.64</v>
      </c>
      <c r="AL468" s="10">
        <f t="shared" si="2474"/>
        <v>4093187.089</v>
      </c>
      <c r="AM468" s="10">
        <f t="shared" si="2475"/>
        <v>0</v>
      </c>
      <c r="AO468" s="7">
        <f t="shared" ref="AO468:AQ468" si="2788">E468-AC468</f>
        <v>1489191.935</v>
      </c>
      <c r="AP468" s="7">
        <f t="shared" si="2788"/>
        <v>431006.4223</v>
      </c>
      <c r="AQ468" s="7">
        <f t="shared" si="2788"/>
        <v>0</v>
      </c>
      <c r="AS468" s="7">
        <f t="shared" ref="AS468:AU468" si="2789">M468-AK468</f>
        <v>13214444477</v>
      </c>
      <c r="AT468" s="7">
        <f t="shared" si="2789"/>
        <v>23588859851</v>
      </c>
      <c r="AU468" s="7">
        <f t="shared" si="2789"/>
        <v>0</v>
      </c>
      <c r="AW468" s="11">
        <v>53.0</v>
      </c>
      <c r="AX468" s="11">
        <v>131.3</v>
      </c>
      <c r="AY468" s="11">
        <v>954118.0</v>
      </c>
      <c r="AZ468" s="11">
        <v>-19.564</v>
      </c>
      <c r="BA468" s="10">
        <f t="shared" si="2478"/>
        <v>899034.8952</v>
      </c>
      <c r="BB468" s="10">
        <f t="shared" si="2479"/>
        <v>319495.5636</v>
      </c>
      <c r="BC468" s="10">
        <f t="shared" si="2480"/>
        <v>0.0000000004254181938</v>
      </c>
      <c r="BE468" s="11">
        <v>53.0</v>
      </c>
      <c r="BF468" s="11">
        <v>23.893</v>
      </c>
      <c r="BG468" s="11">
        <v>3548370.0</v>
      </c>
      <c r="BH468" s="11">
        <v>-14.237</v>
      </c>
      <c r="BI468" s="10">
        <f t="shared" si="2481"/>
        <v>3439387.972</v>
      </c>
      <c r="BJ468" s="10">
        <f t="shared" si="2482"/>
        <v>872662.6105</v>
      </c>
      <c r="BK468" s="10">
        <f t="shared" si="2483"/>
        <v>0.0000000004616767667</v>
      </c>
      <c r="BM468" s="7">
        <f t="shared" ref="BM468:BO468" si="2790">E468-BA468</f>
        <v>24558414.82</v>
      </c>
      <c r="BN468" s="7">
        <f t="shared" si="2790"/>
        <v>7141667.553</v>
      </c>
      <c r="BO468" s="7">
        <f t="shared" si="2790"/>
        <v>-0.0000000004125670111</v>
      </c>
      <c r="BQ468" s="7">
        <f t="shared" ref="BQ468:BS468" si="2791">M468-BI468</f>
        <v>13233059874</v>
      </c>
      <c r="BR468" s="7">
        <f t="shared" si="2791"/>
        <v>23592080375</v>
      </c>
      <c r="BS468" s="7">
        <f t="shared" si="2791"/>
        <v>-0.0000000004614620232</v>
      </c>
      <c r="BU468" s="12">
        <f t="shared" ref="BU468:BW468" si="2792">AO468-BM468</f>
        <v>-23069222.88</v>
      </c>
      <c r="BV468" s="12">
        <f t="shared" si="2792"/>
        <v>-6710661.131</v>
      </c>
      <c r="BW468" s="12">
        <f t="shared" si="2792"/>
        <v>0.0000000004117596284</v>
      </c>
      <c r="BY468" s="12">
        <f t="shared" ref="BY468:CA468" si="2793">AS468-BQ468</f>
        <v>-18615396.67</v>
      </c>
      <c r="BZ468" s="12">
        <f t="shared" si="2793"/>
        <v>-3220524.479</v>
      </c>
      <c r="CA468" s="12">
        <f t="shared" si="2793"/>
        <v>0.0000000004074893703</v>
      </c>
    </row>
    <row r="469" ht="15.75" customHeight="1">
      <c r="A469" s="11">
        <v>54.0</v>
      </c>
      <c r="B469" s="11">
        <v>137.97</v>
      </c>
      <c r="C469" s="11">
        <v>2.78642E7</v>
      </c>
      <c r="D469" s="11">
        <v>-18.108</v>
      </c>
      <c r="E469" s="10">
        <f t="shared" si="2461"/>
        <v>26484151.48</v>
      </c>
      <c r="F469" s="10">
        <f t="shared" si="2462"/>
        <v>8660448.14</v>
      </c>
      <c r="G469" s="10">
        <f t="shared" si="2463"/>
        <v>0</v>
      </c>
      <c r="I469" s="11">
        <v>54.0</v>
      </c>
      <c r="J469" s="11">
        <v>25.396</v>
      </c>
      <c r="K469" s="11">
        <v>7.18237E10</v>
      </c>
      <c r="L469" s="11">
        <v>18.803</v>
      </c>
      <c r="M469" s="10">
        <f t="shared" si="2464"/>
        <v>67990640432</v>
      </c>
      <c r="N469" s="10">
        <f t="shared" si="2465"/>
        <v>-23149874628</v>
      </c>
      <c r="O469" s="10">
        <f t="shared" si="2466"/>
        <v>0</v>
      </c>
      <c r="Q469" s="11">
        <v>54.0</v>
      </c>
      <c r="R469" s="11">
        <v>4.675</v>
      </c>
      <c r="S469" s="11">
        <v>4.00591E10</v>
      </c>
      <c r="T469" s="11">
        <v>-35.558</v>
      </c>
      <c r="U469" s="10">
        <f t="shared" si="2467"/>
        <v>32589169900</v>
      </c>
      <c r="V469" s="10">
        <f t="shared" si="2468"/>
        <v>23295439426</v>
      </c>
      <c r="W469" s="10">
        <f t="shared" si="2469"/>
        <v>0</v>
      </c>
      <c r="Y469" s="11">
        <v>54.0</v>
      </c>
      <c r="Z469" s="11">
        <v>137.97</v>
      </c>
      <c r="AA469" s="11">
        <v>2.50029E7</v>
      </c>
      <c r="AB469" s="11">
        <v>-15.247</v>
      </c>
      <c r="AC469" s="10">
        <f t="shared" si="2470"/>
        <v>24122825.29</v>
      </c>
      <c r="AD469" s="10">
        <f t="shared" si="2471"/>
        <v>6575280.093</v>
      </c>
      <c r="AE469" s="10">
        <f t="shared" si="2472"/>
        <v>0</v>
      </c>
      <c r="AG469" s="11">
        <v>54.0</v>
      </c>
      <c r="AH469" s="11">
        <v>25.396</v>
      </c>
      <c r="AI469" s="11">
        <v>2.22849E7</v>
      </c>
      <c r="AJ469" s="11">
        <v>-10.507</v>
      </c>
      <c r="AK469" s="10">
        <f t="shared" si="2473"/>
        <v>21911240.97</v>
      </c>
      <c r="AL469" s="10">
        <f t="shared" si="2474"/>
        <v>4063777.455</v>
      </c>
      <c r="AM469" s="10">
        <f t="shared" si="2475"/>
        <v>0</v>
      </c>
      <c r="AO469" s="7">
        <f t="shared" ref="AO469:AQ469" si="2794">E469-AC469</f>
        <v>2361326.188</v>
      </c>
      <c r="AP469" s="7">
        <f t="shared" si="2794"/>
        <v>2085168.047</v>
      </c>
      <c r="AQ469" s="7">
        <f t="shared" si="2794"/>
        <v>0</v>
      </c>
      <c r="AS469" s="7">
        <f t="shared" ref="AS469:AU469" si="2795">M469-AK469</f>
        <v>67968729191</v>
      </c>
      <c r="AT469" s="7">
        <f t="shared" si="2795"/>
        <v>-23153938405</v>
      </c>
      <c r="AU469" s="7">
        <f t="shared" si="2795"/>
        <v>0</v>
      </c>
      <c r="AW469" s="11">
        <v>54.0</v>
      </c>
      <c r="AX469" s="11">
        <v>137.97</v>
      </c>
      <c r="AY469" s="11">
        <v>948363.0</v>
      </c>
      <c r="AZ469" s="11">
        <v>-19.262</v>
      </c>
      <c r="BA469" s="10">
        <f t="shared" si="2478"/>
        <v>895273.5913</v>
      </c>
      <c r="BB469" s="10">
        <f t="shared" si="2479"/>
        <v>312853.9219</v>
      </c>
      <c r="BC469" s="10">
        <f t="shared" si="2480"/>
        <v>0.0000000004012618466</v>
      </c>
      <c r="BE469" s="11">
        <v>54.0</v>
      </c>
      <c r="BF469" s="11">
        <v>25.396</v>
      </c>
      <c r="BG469" s="11">
        <v>3214090.0</v>
      </c>
      <c r="BH469" s="11">
        <v>-14.453</v>
      </c>
      <c r="BI469" s="10">
        <f t="shared" si="2481"/>
        <v>3112372.738</v>
      </c>
      <c r="BJ469" s="10">
        <f t="shared" si="2482"/>
        <v>802191.0433</v>
      </c>
      <c r="BK469" s="10">
        <f t="shared" si="2483"/>
        <v>0.0000000004866498061</v>
      </c>
      <c r="BM469" s="7">
        <f t="shared" ref="BM469:BO469" si="2796">E469-BA469</f>
        <v>25588877.89</v>
      </c>
      <c r="BN469" s="7">
        <f t="shared" si="2796"/>
        <v>8347594.218</v>
      </c>
      <c r="BO469" s="7">
        <f t="shared" si="2796"/>
        <v>-0.0000000003883946873</v>
      </c>
      <c r="BQ469" s="7">
        <f t="shared" ref="BQ469:BS469" si="2797">M469-BI469</f>
        <v>67987528060</v>
      </c>
      <c r="BR469" s="7">
        <f t="shared" si="2797"/>
        <v>-23150676819</v>
      </c>
      <c r="BS469" s="7">
        <f t="shared" si="2797"/>
        <v>-0.0000000004866779295</v>
      </c>
      <c r="BU469" s="12">
        <f t="shared" ref="BU469:BW469" si="2798">AO469-BM469</f>
        <v>-23227551.7</v>
      </c>
      <c r="BV469" s="12">
        <f t="shared" si="2798"/>
        <v>-6262426.171</v>
      </c>
      <c r="BW469" s="12">
        <f t="shared" si="2798"/>
        <v>0.0000000003891288253</v>
      </c>
      <c r="BY469" s="12">
        <f t="shared" ref="BY469:CA469" si="2799">AS469-BQ469</f>
        <v>-18798868.23</v>
      </c>
      <c r="BZ469" s="12">
        <f t="shared" si="2799"/>
        <v>-3261586.412</v>
      </c>
      <c r="CA469" s="12">
        <f t="shared" si="2799"/>
        <v>0.0000000004353679955</v>
      </c>
    </row>
    <row r="470" ht="15.75" customHeight="1">
      <c r="A470" s="11">
        <v>55.0</v>
      </c>
      <c r="B470" s="11">
        <v>144.97</v>
      </c>
      <c r="C470" s="11">
        <v>2.68499E7</v>
      </c>
      <c r="D470" s="11">
        <v>-17.129</v>
      </c>
      <c r="E470" s="10">
        <f t="shared" si="2461"/>
        <v>25658947.59</v>
      </c>
      <c r="F470" s="10">
        <f t="shared" si="2462"/>
        <v>7907941.501</v>
      </c>
      <c r="G470" s="10">
        <f t="shared" si="2463"/>
        <v>0</v>
      </c>
      <c r="I470" s="11">
        <v>55.0</v>
      </c>
      <c r="J470" s="11">
        <v>26.995</v>
      </c>
      <c r="K470" s="11">
        <v>1.13494E10</v>
      </c>
      <c r="L470" s="11">
        <v>-163.357</v>
      </c>
      <c r="M470" s="10">
        <f t="shared" si="2464"/>
        <v>-10873949776</v>
      </c>
      <c r="N470" s="10">
        <f t="shared" si="2465"/>
        <v>3250553279</v>
      </c>
      <c r="O470" s="10">
        <f t="shared" si="2466"/>
        <v>0</v>
      </c>
      <c r="Q470" s="11">
        <v>55.0</v>
      </c>
      <c r="R470" s="11">
        <v>5.027</v>
      </c>
      <c r="S470" s="11">
        <v>4.1006E10</v>
      </c>
      <c r="T470" s="11">
        <v>-5.944</v>
      </c>
      <c r="U470" s="10">
        <f t="shared" si="2467"/>
        <v>40785534719</v>
      </c>
      <c r="V470" s="10">
        <f t="shared" si="2468"/>
        <v>4246433055</v>
      </c>
      <c r="W470" s="10">
        <f t="shared" si="2469"/>
        <v>0</v>
      </c>
      <c r="Y470" s="11">
        <v>55.0</v>
      </c>
      <c r="Z470" s="11">
        <v>144.97</v>
      </c>
      <c r="AA470" s="11">
        <v>2.42879E7</v>
      </c>
      <c r="AB470" s="11">
        <v>-16.102</v>
      </c>
      <c r="AC470" s="10">
        <f t="shared" si="2470"/>
        <v>23335072.89</v>
      </c>
      <c r="AD470" s="10">
        <f t="shared" si="2471"/>
        <v>6736205.12</v>
      </c>
      <c r="AE470" s="10">
        <f t="shared" si="2472"/>
        <v>0</v>
      </c>
      <c r="AG470" s="11">
        <v>55.0</v>
      </c>
      <c r="AH470" s="11">
        <v>26.995</v>
      </c>
      <c r="AI470" s="11">
        <v>2.21914E7</v>
      </c>
      <c r="AJ470" s="11">
        <v>-10.253</v>
      </c>
      <c r="AK470" s="10">
        <f t="shared" si="2473"/>
        <v>21837033.95</v>
      </c>
      <c r="AL470" s="10">
        <f t="shared" si="2474"/>
        <v>3949959.785</v>
      </c>
      <c r="AM470" s="10">
        <f t="shared" si="2475"/>
        <v>0</v>
      </c>
      <c r="AO470" s="7">
        <f t="shared" ref="AO470:AQ470" si="2800">E470-AC470</f>
        <v>2323874.691</v>
      </c>
      <c r="AP470" s="7">
        <f t="shared" si="2800"/>
        <v>1171736.382</v>
      </c>
      <c r="AQ470" s="7">
        <f t="shared" si="2800"/>
        <v>0</v>
      </c>
      <c r="AS470" s="7">
        <f t="shared" ref="AS470:AU470" si="2801">M470-AK470</f>
        <v>-10895786810</v>
      </c>
      <c r="AT470" s="7">
        <f t="shared" si="2801"/>
        <v>3246603320</v>
      </c>
      <c r="AU470" s="7">
        <f t="shared" si="2801"/>
        <v>0</v>
      </c>
      <c r="AW470" s="11">
        <v>55.0</v>
      </c>
      <c r="AX470" s="11">
        <v>144.97</v>
      </c>
      <c r="AY470" s="11">
        <v>940126.0</v>
      </c>
      <c r="AZ470" s="11">
        <v>-18.948</v>
      </c>
      <c r="BA470" s="10">
        <f t="shared" si="2478"/>
        <v>889184.0152</v>
      </c>
      <c r="BB470" s="10">
        <f t="shared" si="2479"/>
        <v>305268.2148</v>
      </c>
      <c r="BC470" s="10">
        <f t="shared" si="2480"/>
        <v>0.0000000003791852649</v>
      </c>
      <c r="BE470" s="11">
        <v>55.0</v>
      </c>
      <c r="BF470" s="11">
        <v>26.995</v>
      </c>
      <c r="BG470" s="11">
        <v>2861650.0</v>
      </c>
      <c r="BH470" s="11">
        <v>-14.776</v>
      </c>
      <c r="BI470" s="10">
        <f t="shared" si="2481"/>
        <v>2767016.106</v>
      </c>
      <c r="BJ470" s="10">
        <f t="shared" si="2482"/>
        <v>729837.3723</v>
      </c>
      <c r="BK470" s="10">
        <f t="shared" si="2483"/>
        <v>0.0000000005254481499</v>
      </c>
      <c r="BM470" s="7">
        <f t="shared" ref="BM470:BO470" si="2802">E470-BA470</f>
        <v>24769763.57</v>
      </c>
      <c r="BN470" s="7">
        <f t="shared" si="2802"/>
        <v>7602673.286</v>
      </c>
      <c r="BO470" s="7">
        <f t="shared" si="2802"/>
        <v>-0.0000000003671426695</v>
      </c>
      <c r="BQ470" s="7">
        <f t="shared" ref="BQ470:BS470" si="2803">M470-BI470</f>
        <v>-10876716792</v>
      </c>
      <c r="BR470" s="7">
        <f t="shared" si="2803"/>
        <v>3249823442</v>
      </c>
      <c r="BS470" s="7">
        <f t="shared" si="2803"/>
        <v>-0.0000000005252993687</v>
      </c>
      <c r="BU470" s="12">
        <f t="shared" ref="BU470:BW470" si="2804">AO470-BM470</f>
        <v>-22445888.88</v>
      </c>
      <c r="BV470" s="12">
        <f t="shared" si="2804"/>
        <v>-6430936.905</v>
      </c>
      <c r="BW470" s="12">
        <f t="shared" si="2804"/>
        <v>0.0000000003666487344</v>
      </c>
      <c r="BY470" s="12">
        <f t="shared" ref="BY470:CA470" si="2805">AS470-BQ470</f>
        <v>-19070017.84</v>
      </c>
      <c r="BZ470" s="12">
        <f t="shared" si="2805"/>
        <v>-3220122.413</v>
      </c>
      <c r="CA470" s="12">
        <f t="shared" si="2805"/>
        <v>0.0000000004781591564</v>
      </c>
    </row>
    <row r="471" ht="15.75" customHeight="1">
      <c r="A471" s="11">
        <v>56.0</v>
      </c>
      <c r="B471" s="11">
        <v>152.33</v>
      </c>
      <c r="C471" s="11">
        <v>2.64809E7</v>
      </c>
      <c r="D471" s="11">
        <v>-17.364</v>
      </c>
      <c r="E471" s="10">
        <f t="shared" si="2461"/>
        <v>25274113.3</v>
      </c>
      <c r="F471" s="10">
        <f t="shared" si="2462"/>
        <v>7902990.683</v>
      </c>
      <c r="G471" s="10">
        <f t="shared" si="2463"/>
        <v>0</v>
      </c>
      <c r="I471" s="11">
        <v>56.0</v>
      </c>
      <c r="J471" s="11">
        <v>28.693</v>
      </c>
      <c r="K471" s="11">
        <v>7.4102E9</v>
      </c>
      <c r="L471" s="11">
        <v>-63.799</v>
      </c>
      <c r="M471" s="10">
        <f t="shared" si="2464"/>
        <v>3271762714</v>
      </c>
      <c r="N471" s="10">
        <f t="shared" si="2465"/>
        <v>6648806869</v>
      </c>
      <c r="O471" s="10">
        <f t="shared" si="2466"/>
        <v>0</v>
      </c>
      <c r="Q471" s="11">
        <v>56.0</v>
      </c>
      <c r="R471" s="11">
        <v>5.405</v>
      </c>
      <c r="S471" s="11">
        <v>7.12919E10</v>
      </c>
      <c r="T471" s="11">
        <v>-61.83</v>
      </c>
      <c r="U471" s="10">
        <f t="shared" si="2467"/>
        <v>33656139652</v>
      </c>
      <c r="V471" s="10">
        <f t="shared" si="2468"/>
        <v>62847428502</v>
      </c>
      <c r="W471" s="10">
        <f t="shared" si="2469"/>
        <v>0</v>
      </c>
      <c r="Y471" s="11">
        <v>56.0</v>
      </c>
      <c r="Z471" s="11">
        <v>152.33</v>
      </c>
      <c r="AA471" s="11">
        <v>2.43087E7</v>
      </c>
      <c r="AB471" s="11">
        <v>-16.101</v>
      </c>
      <c r="AC471" s="10">
        <f t="shared" si="2470"/>
        <v>23355174.57</v>
      </c>
      <c r="AD471" s="10">
        <f t="shared" si="2471"/>
        <v>6741566.338</v>
      </c>
      <c r="AE471" s="10">
        <f t="shared" si="2472"/>
        <v>0</v>
      </c>
      <c r="AG471" s="11">
        <v>56.0</v>
      </c>
      <c r="AH471" s="11">
        <v>28.693</v>
      </c>
      <c r="AI471" s="11">
        <v>2.21504E7</v>
      </c>
      <c r="AJ471" s="11">
        <v>-10.428</v>
      </c>
      <c r="AK471" s="10">
        <f t="shared" si="2473"/>
        <v>21784544.84</v>
      </c>
      <c r="AL471" s="10">
        <f t="shared" si="2474"/>
        <v>4009217.69</v>
      </c>
      <c r="AM471" s="10">
        <f t="shared" si="2475"/>
        <v>0</v>
      </c>
      <c r="AO471" s="7">
        <f t="shared" ref="AO471:AQ471" si="2806">E471-AC471</f>
        <v>1918938.734</v>
      </c>
      <c r="AP471" s="7">
        <f t="shared" si="2806"/>
        <v>1161424.345</v>
      </c>
      <c r="AQ471" s="7">
        <f t="shared" si="2806"/>
        <v>0</v>
      </c>
      <c r="AS471" s="7">
        <f t="shared" ref="AS471:AU471" si="2807">M471-AK471</f>
        <v>3249978170</v>
      </c>
      <c r="AT471" s="7">
        <f t="shared" si="2807"/>
        <v>6644797651</v>
      </c>
      <c r="AU471" s="7">
        <f t="shared" si="2807"/>
        <v>0</v>
      </c>
      <c r="AW471" s="11">
        <v>56.0</v>
      </c>
      <c r="AX471" s="11">
        <v>152.33</v>
      </c>
      <c r="AY471" s="11">
        <v>934308.0</v>
      </c>
      <c r="AZ471" s="11">
        <v>-18.657</v>
      </c>
      <c r="BA471" s="10">
        <f t="shared" si="2478"/>
        <v>885210.7016</v>
      </c>
      <c r="BB471" s="10">
        <f t="shared" si="2479"/>
        <v>298887.0231</v>
      </c>
      <c r="BC471" s="10">
        <f t="shared" si="2480"/>
        <v>0.0000000003577351494</v>
      </c>
      <c r="BE471" s="11">
        <v>56.0</v>
      </c>
      <c r="BF471" s="11">
        <v>28.693</v>
      </c>
      <c r="BG471" s="11">
        <v>2835230.0</v>
      </c>
      <c r="BH471" s="11">
        <v>-14.839</v>
      </c>
      <c r="BI471" s="10">
        <f t="shared" si="2481"/>
        <v>2740673.061</v>
      </c>
      <c r="BJ471" s="10">
        <f t="shared" si="2482"/>
        <v>726113.1613</v>
      </c>
      <c r="BK471" s="10">
        <f t="shared" si="2483"/>
        <v>0.0000000005010394142</v>
      </c>
      <c r="BM471" s="7">
        <f t="shared" ref="BM471:BO471" si="2808">E471-BA471</f>
        <v>24388902.6</v>
      </c>
      <c r="BN471" s="7">
        <f t="shared" si="2808"/>
        <v>7604103.66</v>
      </c>
      <c r="BO471" s="7">
        <f t="shared" si="2808"/>
        <v>-0.0000000003459601559</v>
      </c>
      <c r="BQ471" s="7">
        <f t="shared" ref="BQ471:BS471" si="2809">M471-BI471</f>
        <v>3269022041</v>
      </c>
      <c r="BR471" s="7">
        <f t="shared" si="2809"/>
        <v>6648080756</v>
      </c>
      <c r="BS471" s="7">
        <f t="shared" si="2809"/>
        <v>-0.0000000005003677873</v>
      </c>
      <c r="BU471" s="12">
        <f t="shared" ref="BU471:BW471" si="2810">AO471-BM471</f>
        <v>-22469963.86</v>
      </c>
      <c r="BV471" s="12">
        <f t="shared" si="2810"/>
        <v>-6442679.315</v>
      </c>
      <c r="BW471" s="12">
        <f t="shared" si="2810"/>
        <v>0.0000000003458152653</v>
      </c>
      <c r="BY471" s="12">
        <f t="shared" ref="BY471:CA471" si="2811">AS471-BQ471</f>
        <v>-19043871.77</v>
      </c>
      <c r="BZ471" s="12">
        <f t="shared" si="2811"/>
        <v>-3283104.529</v>
      </c>
      <c r="CA471" s="12">
        <f t="shared" si="2811"/>
        <v>0.0000000004557141165</v>
      </c>
    </row>
    <row r="472" ht="15.75" customHeight="1">
      <c r="A472" s="11">
        <v>57.0</v>
      </c>
      <c r="B472" s="11">
        <v>160.06</v>
      </c>
      <c r="C472" s="11">
        <v>2.59031E7</v>
      </c>
      <c r="D472" s="11">
        <v>-17.893</v>
      </c>
      <c r="E472" s="10">
        <f t="shared" si="2461"/>
        <v>24650217.5</v>
      </c>
      <c r="F472" s="10">
        <f t="shared" si="2462"/>
        <v>7958477.674</v>
      </c>
      <c r="G472" s="10">
        <f t="shared" si="2463"/>
        <v>0</v>
      </c>
      <c r="I472" s="11">
        <v>57.0</v>
      </c>
      <c r="J472" s="11">
        <v>30.499</v>
      </c>
      <c r="K472" s="11">
        <v>1.24973E10</v>
      </c>
      <c r="L472" s="11">
        <v>135.628</v>
      </c>
      <c r="M472" s="10">
        <f t="shared" si="2464"/>
        <v>-8933251430</v>
      </c>
      <c r="N472" s="10">
        <f t="shared" si="2465"/>
        <v>-8739538099</v>
      </c>
      <c r="O472" s="10">
        <f t="shared" si="2466"/>
        <v>0</v>
      </c>
      <c r="Q472" s="11">
        <v>57.0</v>
      </c>
      <c r="R472" s="11">
        <v>5.812</v>
      </c>
      <c r="S472" s="11">
        <v>1.72871E11</v>
      </c>
      <c r="T472" s="11">
        <v>-57.267</v>
      </c>
      <c r="U472" s="10">
        <f t="shared" si="2467"/>
        <v>93475655270</v>
      </c>
      <c r="V472" s="10">
        <f t="shared" si="2468"/>
        <v>145418996396</v>
      </c>
      <c r="W472" s="10">
        <f t="shared" si="2469"/>
        <v>0</v>
      </c>
      <c r="Y472" s="11">
        <v>57.0</v>
      </c>
      <c r="Z472" s="11">
        <v>160.06</v>
      </c>
      <c r="AA472" s="11">
        <v>2.41278E7</v>
      </c>
      <c r="AB472" s="11">
        <v>-17.432</v>
      </c>
      <c r="AC472" s="10">
        <f t="shared" si="2470"/>
        <v>23019686.48</v>
      </c>
      <c r="AD472" s="10">
        <f t="shared" si="2471"/>
        <v>7228054.172</v>
      </c>
      <c r="AE472" s="10">
        <f t="shared" si="2472"/>
        <v>0</v>
      </c>
      <c r="AG472" s="11">
        <v>57.0</v>
      </c>
      <c r="AH472" s="11">
        <v>30.499</v>
      </c>
      <c r="AI472" s="11">
        <v>2.1919E7</v>
      </c>
      <c r="AJ472" s="11">
        <v>-10.212</v>
      </c>
      <c r="AK472" s="10">
        <f t="shared" si="2473"/>
        <v>21571770.11</v>
      </c>
      <c r="AL472" s="10">
        <f t="shared" si="2474"/>
        <v>3886038.489</v>
      </c>
      <c r="AM472" s="10">
        <f t="shared" si="2475"/>
        <v>0</v>
      </c>
      <c r="AO472" s="7">
        <f t="shared" ref="AO472:AQ472" si="2812">E472-AC472</f>
        <v>1630531.017</v>
      </c>
      <c r="AP472" s="7">
        <f t="shared" si="2812"/>
        <v>730423.5014</v>
      </c>
      <c r="AQ472" s="7">
        <f t="shared" si="2812"/>
        <v>0</v>
      </c>
      <c r="AS472" s="7">
        <f t="shared" ref="AS472:AU472" si="2813">M472-AK472</f>
        <v>-8954823200</v>
      </c>
      <c r="AT472" s="7">
        <f t="shared" si="2813"/>
        <v>-8743424137</v>
      </c>
      <c r="AU472" s="7">
        <f t="shared" si="2813"/>
        <v>0</v>
      </c>
      <c r="AW472" s="11">
        <v>57.0</v>
      </c>
      <c r="AX472" s="11">
        <v>160.06</v>
      </c>
      <c r="AY472" s="11">
        <v>928115.0</v>
      </c>
      <c r="AZ472" s="11">
        <v>-18.371</v>
      </c>
      <c r="BA472" s="10">
        <f t="shared" si="2478"/>
        <v>880814.2264</v>
      </c>
      <c r="BB472" s="10">
        <f t="shared" si="2479"/>
        <v>292512.8233</v>
      </c>
      <c r="BC472" s="10">
        <f t="shared" si="2480"/>
        <v>0.0000000003376592451</v>
      </c>
      <c r="BE472" s="11">
        <v>57.0</v>
      </c>
      <c r="BF472" s="11">
        <v>30.499</v>
      </c>
      <c r="BG472" s="11">
        <v>2957050.0</v>
      </c>
      <c r="BH472" s="11">
        <v>-14.103</v>
      </c>
      <c r="BI472" s="10">
        <f t="shared" si="2481"/>
        <v>2867922.32</v>
      </c>
      <c r="BJ472" s="10">
        <f t="shared" si="2482"/>
        <v>720531.9357</v>
      </c>
      <c r="BK472" s="10">
        <f t="shared" si="2483"/>
        <v>0.0000000004300019552</v>
      </c>
      <c r="BM472" s="7">
        <f t="shared" ref="BM472:BO472" si="2814">E472-BA472</f>
        <v>23769403.27</v>
      </c>
      <c r="BN472" s="7">
        <f t="shared" si="2814"/>
        <v>7665964.85</v>
      </c>
      <c r="BO472" s="7">
        <f t="shared" si="2814"/>
        <v>-0.0000000003258651715</v>
      </c>
      <c r="BQ472" s="7">
        <f t="shared" ref="BQ472:BS472" si="2815">M472-BI472</f>
        <v>-8936119352</v>
      </c>
      <c r="BR472" s="7">
        <f t="shared" si="2815"/>
        <v>-8740258631</v>
      </c>
      <c r="BS472" s="7">
        <f t="shared" si="2815"/>
        <v>-0.0000000004302939604</v>
      </c>
      <c r="BU472" s="12">
        <f t="shared" ref="BU472:BW472" si="2816">AO472-BM472</f>
        <v>-22138872.26</v>
      </c>
      <c r="BV472" s="12">
        <f t="shared" si="2816"/>
        <v>-6935541.349</v>
      </c>
      <c r="BW472" s="12">
        <f t="shared" si="2816"/>
        <v>0.0000000003253133305</v>
      </c>
      <c r="BY472" s="12">
        <f t="shared" ref="BY472:CA472" si="2817">AS472-BQ472</f>
        <v>-18703847.79</v>
      </c>
      <c r="BZ472" s="12">
        <f t="shared" si="2817"/>
        <v>-3165506.554</v>
      </c>
      <c r="CA472" s="12">
        <f t="shared" si="2817"/>
        <v>0.0000000003877934321</v>
      </c>
    </row>
    <row r="473" ht="15.75" customHeight="1">
      <c r="A473" s="11">
        <v>58.0</v>
      </c>
      <c r="B473" s="11">
        <v>168.19</v>
      </c>
      <c r="C473" s="11">
        <v>2.66953E7</v>
      </c>
      <c r="D473" s="11">
        <v>-19.328</v>
      </c>
      <c r="E473" s="10">
        <f t="shared" si="2461"/>
        <v>25190734.71</v>
      </c>
      <c r="F473" s="10">
        <f t="shared" si="2462"/>
        <v>8835492.438</v>
      </c>
      <c r="G473" s="10">
        <f t="shared" si="2463"/>
        <v>0</v>
      </c>
      <c r="I473" s="11">
        <v>58.0</v>
      </c>
      <c r="J473" s="11">
        <v>32.419</v>
      </c>
      <c r="K473" s="11">
        <v>7.22298E9</v>
      </c>
      <c r="L473" s="11">
        <v>-82.474</v>
      </c>
      <c r="M473" s="10">
        <f t="shared" si="2464"/>
        <v>946037622</v>
      </c>
      <c r="N473" s="10">
        <f t="shared" si="2465"/>
        <v>7160757844</v>
      </c>
      <c r="O473" s="10">
        <f t="shared" si="2466"/>
        <v>0</v>
      </c>
      <c r="Q473" s="11">
        <v>58.0</v>
      </c>
      <c r="R473" s="11">
        <v>6.249</v>
      </c>
      <c r="S473" s="11">
        <v>7.33385E10</v>
      </c>
      <c r="T473" s="11">
        <v>-40.039</v>
      </c>
      <c r="U473" s="10">
        <f t="shared" si="2467"/>
        <v>56148449465</v>
      </c>
      <c r="V473" s="10">
        <f t="shared" si="2468"/>
        <v>47179309077</v>
      </c>
      <c r="W473" s="10">
        <f t="shared" si="2469"/>
        <v>0</v>
      </c>
      <c r="Y473" s="11">
        <v>58.0</v>
      </c>
      <c r="Z473" s="11">
        <v>168.19</v>
      </c>
      <c r="AA473" s="11">
        <v>2.36943E7</v>
      </c>
      <c r="AB473" s="11">
        <v>-17.631</v>
      </c>
      <c r="AC473" s="10">
        <f t="shared" si="2470"/>
        <v>22581306</v>
      </c>
      <c r="AD473" s="10">
        <f t="shared" si="2471"/>
        <v>7176661.615</v>
      </c>
      <c r="AE473" s="10">
        <f t="shared" si="2472"/>
        <v>0</v>
      </c>
      <c r="AG473" s="11">
        <v>58.0</v>
      </c>
      <c r="AH473" s="11">
        <v>32.419</v>
      </c>
      <c r="AI473" s="11">
        <v>2.19353E7</v>
      </c>
      <c r="AJ473" s="11">
        <v>-10.369</v>
      </c>
      <c r="AK473" s="10">
        <f t="shared" si="2473"/>
        <v>21577074.55</v>
      </c>
      <c r="AL473" s="10">
        <f t="shared" si="2474"/>
        <v>3948067.864</v>
      </c>
      <c r="AM473" s="10">
        <f t="shared" si="2475"/>
        <v>0</v>
      </c>
      <c r="AO473" s="7">
        <f t="shared" ref="AO473:AQ473" si="2818">E473-AC473</f>
        <v>2609428.717</v>
      </c>
      <c r="AP473" s="7">
        <f t="shared" si="2818"/>
        <v>1658830.823</v>
      </c>
      <c r="AQ473" s="7">
        <f t="shared" si="2818"/>
        <v>0</v>
      </c>
      <c r="AS473" s="7">
        <f t="shared" ref="AS473:AU473" si="2819">M473-AK473</f>
        <v>924460547.5</v>
      </c>
      <c r="AT473" s="7">
        <f t="shared" si="2819"/>
        <v>7156809776</v>
      </c>
      <c r="AU473" s="7">
        <f t="shared" si="2819"/>
        <v>0</v>
      </c>
      <c r="AW473" s="11">
        <v>58.0</v>
      </c>
      <c r="AX473" s="11">
        <v>168.19</v>
      </c>
      <c r="AY473" s="11">
        <v>920762.0</v>
      </c>
      <c r="AZ473" s="11">
        <v>-18.088</v>
      </c>
      <c r="BA473" s="10">
        <f t="shared" si="2478"/>
        <v>875258.659</v>
      </c>
      <c r="BB473" s="10">
        <f t="shared" si="2479"/>
        <v>285875.7432</v>
      </c>
      <c r="BC473" s="10">
        <f t="shared" si="2480"/>
        <v>0.0000000003190821374</v>
      </c>
      <c r="BE473" s="11">
        <v>58.0</v>
      </c>
      <c r="BF473" s="11">
        <v>32.419</v>
      </c>
      <c r="BG473" s="11">
        <v>3035610.0</v>
      </c>
      <c r="BH473" s="11">
        <v>-14.135</v>
      </c>
      <c r="BI473" s="10">
        <f t="shared" si="2481"/>
        <v>2943700.892</v>
      </c>
      <c r="BJ473" s="10">
        <f t="shared" si="2482"/>
        <v>741318.5087</v>
      </c>
      <c r="BK473" s="10">
        <f t="shared" si="2483"/>
        <v>0.0000000003949420817</v>
      </c>
      <c r="BM473" s="7">
        <f t="shared" ref="BM473:BO473" si="2820">E473-BA473</f>
        <v>24315476.06</v>
      </c>
      <c r="BN473" s="7">
        <f t="shared" si="2820"/>
        <v>8549616.694</v>
      </c>
      <c r="BO473" s="7">
        <f t="shared" si="2820"/>
        <v>-0.0000000003073498928</v>
      </c>
      <c r="BQ473" s="7">
        <f t="shared" ref="BQ473:BS473" si="2821">M473-BI473</f>
        <v>943093921.1</v>
      </c>
      <c r="BR473" s="7">
        <f t="shared" si="2821"/>
        <v>7160016525</v>
      </c>
      <c r="BS473" s="7">
        <f t="shared" si="2821"/>
        <v>-0.0000000003942682574</v>
      </c>
      <c r="BU473" s="12">
        <f t="shared" ref="BU473:BW473" si="2822">AO473-BM473</f>
        <v>-21706047.34</v>
      </c>
      <c r="BV473" s="12">
        <f t="shared" si="2822"/>
        <v>-6890785.871</v>
      </c>
      <c r="BW473" s="12">
        <f t="shared" si="2822"/>
        <v>0.0000000003069857785</v>
      </c>
      <c r="BY473" s="12">
        <f t="shared" ref="BY473:CA473" si="2823">AS473-BQ473</f>
        <v>-18633373.66</v>
      </c>
      <c r="BZ473" s="12">
        <f t="shared" si="2823"/>
        <v>-3206749.356</v>
      </c>
      <c r="CA473" s="12">
        <f t="shared" si="2823"/>
        <v>0.0000000003546594376</v>
      </c>
    </row>
    <row r="474" ht="15.75" customHeight="1">
      <c r="A474" s="11">
        <v>59.0</v>
      </c>
      <c r="B474" s="11">
        <v>176.73</v>
      </c>
      <c r="C474" s="11">
        <v>2.59752E7</v>
      </c>
      <c r="D474" s="11">
        <v>-20.589</v>
      </c>
      <c r="E474" s="10">
        <f t="shared" si="2461"/>
        <v>24316087.8</v>
      </c>
      <c r="F474" s="10">
        <f t="shared" si="2462"/>
        <v>9134489</v>
      </c>
      <c r="G474" s="10">
        <f t="shared" si="2463"/>
        <v>0</v>
      </c>
      <c r="I474" s="11">
        <v>59.0</v>
      </c>
      <c r="J474" s="11">
        <v>34.459</v>
      </c>
      <c r="K474" s="11">
        <v>7.51229E9</v>
      </c>
      <c r="L474" s="11">
        <v>90.044</v>
      </c>
      <c r="M474" s="10">
        <f t="shared" si="2464"/>
        <v>-5769024.007</v>
      </c>
      <c r="N474" s="10">
        <f t="shared" si="2465"/>
        <v>-7512287785</v>
      </c>
      <c r="O474" s="10">
        <f t="shared" si="2466"/>
        <v>0</v>
      </c>
      <c r="Q474" s="11">
        <v>59.0</v>
      </c>
      <c r="R474" s="11">
        <v>6.719</v>
      </c>
      <c r="S474" s="11">
        <v>8.91349E10</v>
      </c>
      <c r="T474" s="11">
        <v>-98.521</v>
      </c>
      <c r="U474" s="10">
        <f t="shared" si="2467"/>
        <v>-13207286994</v>
      </c>
      <c r="V474" s="10">
        <f t="shared" si="2468"/>
        <v>88150995277</v>
      </c>
      <c r="W474" s="10">
        <f t="shared" si="2469"/>
        <v>0</v>
      </c>
      <c r="Y474" s="11">
        <v>59.0</v>
      </c>
      <c r="Z474" s="11">
        <v>176.73</v>
      </c>
      <c r="AA474" s="11">
        <v>2.46399E7</v>
      </c>
      <c r="AB474" s="11">
        <v>-19.904</v>
      </c>
      <c r="AC474" s="10">
        <f t="shared" si="2470"/>
        <v>23168019.85</v>
      </c>
      <c r="AD474" s="10">
        <f t="shared" si="2471"/>
        <v>8388535.533</v>
      </c>
      <c r="AE474" s="10">
        <f t="shared" si="2472"/>
        <v>0</v>
      </c>
      <c r="AG474" s="11">
        <v>59.0</v>
      </c>
      <c r="AH474" s="11">
        <v>34.459</v>
      </c>
      <c r="AI474" s="11">
        <v>2.16306E7</v>
      </c>
      <c r="AJ474" s="11">
        <v>-10.265</v>
      </c>
      <c r="AK474" s="10">
        <f t="shared" si="2473"/>
        <v>21284382.31</v>
      </c>
      <c r="AL474" s="10">
        <f t="shared" si="2474"/>
        <v>3854598.025</v>
      </c>
      <c r="AM474" s="10">
        <f t="shared" si="2475"/>
        <v>0</v>
      </c>
      <c r="AO474" s="7">
        <f t="shared" ref="AO474:AQ474" si="2824">E474-AC474</f>
        <v>1148067.95</v>
      </c>
      <c r="AP474" s="7">
        <f t="shared" si="2824"/>
        <v>745953.4676</v>
      </c>
      <c r="AQ474" s="7">
        <f t="shared" si="2824"/>
        <v>0</v>
      </c>
      <c r="AS474" s="7">
        <f t="shared" ref="AS474:AU474" si="2825">M474-AK474</f>
        <v>-27053406.32</v>
      </c>
      <c r="AT474" s="7">
        <f t="shared" si="2825"/>
        <v>-7516142383</v>
      </c>
      <c r="AU474" s="7">
        <f t="shared" si="2825"/>
        <v>0</v>
      </c>
      <c r="AW474" s="11">
        <v>59.0</v>
      </c>
      <c r="AX474" s="11">
        <v>176.73</v>
      </c>
      <c r="AY474" s="11">
        <v>918251.0</v>
      </c>
      <c r="AZ474" s="11">
        <v>-17.852</v>
      </c>
      <c r="BA474" s="10">
        <f t="shared" si="2478"/>
        <v>874038.6472</v>
      </c>
      <c r="BB474" s="10">
        <f t="shared" si="2479"/>
        <v>281498.3876</v>
      </c>
      <c r="BC474" s="10">
        <f t="shared" si="2480"/>
        <v>0.0000000003006512029</v>
      </c>
      <c r="BE474" s="11">
        <v>59.0</v>
      </c>
      <c r="BF474" s="11">
        <v>34.459</v>
      </c>
      <c r="BG474" s="11">
        <v>3094740.0</v>
      </c>
      <c r="BH474" s="11">
        <v>-13.307</v>
      </c>
      <c r="BI474" s="10">
        <f t="shared" si="2481"/>
        <v>3011648.582</v>
      </c>
      <c r="BJ474" s="10">
        <f t="shared" si="2482"/>
        <v>712312.0713</v>
      </c>
      <c r="BK474" s="10">
        <f t="shared" si="2483"/>
        <v>0.0000000003435100354</v>
      </c>
      <c r="BM474" s="7">
        <f t="shared" ref="BM474:BO474" si="2826">E474-BA474</f>
        <v>23442049.15</v>
      </c>
      <c r="BN474" s="7">
        <f t="shared" si="2826"/>
        <v>8852990.613</v>
      </c>
      <c r="BO474" s="7">
        <f t="shared" si="2826"/>
        <v>-0.0000000002884591648</v>
      </c>
      <c r="BQ474" s="7">
        <f t="shared" ref="BQ474:BS474" si="2827">M474-BI474</f>
        <v>-8780672.589</v>
      </c>
      <c r="BR474" s="7">
        <f t="shared" si="2827"/>
        <v>-7513000097</v>
      </c>
      <c r="BS474" s="7">
        <f t="shared" si="2827"/>
        <v>-0.0000000003441248512</v>
      </c>
      <c r="BU474" s="12">
        <f t="shared" ref="BU474:BW474" si="2828">AO474-BM474</f>
        <v>-22293981.2</v>
      </c>
      <c r="BV474" s="12">
        <f t="shared" si="2828"/>
        <v>-8107037.145</v>
      </c>
      <c r="BW474" s="12">
        <f t="shared" si="2828"/>
        <v>0.0000000002882084029</v>
      </c>
      <c r="BY474" s="12">
        <f t="shared" ref="BY474:CA474" si="2829">AS474-BQ474</f>
        <v>-18272733.73</v>
      </c>
      <c r="BZ474" s="12">
        <f t="shared" si="2829"/>
        <v>-3142285.954</v>
      </c>
      <c r="CA474" s="12">
        <f t="shared" si="2829"/>
        <v>0.0000000003054596182</v>
      </c>
    </row>
    <row r="475" ht="15.75" customHeight="1">
      <c r="A475" s="11">
        <v>60.0</v>
      </c>
      <c r="B475" s="11">
        <v>185.7</v>
      </c>
      <c r="C475" s="11">
        <v>2.63876E7</v>
      </c>
      <c r="D475" s="11">
        <v>-20.599</v>
      </c>
      <c r="E475" s="10">
        <f t="shared" si="2461"/>
        <v>24700526.64</v>
      </c>
      <c r="F475" s="10">
        <f t="shared" si="2462"/>
        <v>9283825.577</v>
      </c>
      <c r="G475" s="10">
        <f t="shared" si="2463"/>
        <v>0</v>
      </c>
      <c r="I475" s="11">
        <v>60.0</v>
      </c>
      <c r="J475" s="11">
        <v>36.627</v>
      </c>
      <c r="K475" s="11">
        <v>5.92458E9</v>
      </c>
      <c r="L475" s="11">
        <v>-145.193</v>
      </c>
      <c r="M475" s="10">
        <f t="shared" si="2464"/>
        <v>-4864551049</v>
      </c>
      <c r="N475" s="10">
        <f t="shared" si="2465"/>
        <v>3381832531</v>
      </c>
      <c r="O475" s="10">
        <f t="shared" si="2466"/>
        <v>0</v>
      </c>
      <c r="Q475" s="11">
        <v>60.0</v>
      </c>
      <c r="R475" s="11">
        <v>7.224</v>
      </c>
      <c r="S475" s="11">
        <v>3.33525E10</v>
      </c>
      <c r="T475" s="11">
        <v>-77.489</v>
      </c>
      <c r="U475" s="10">
        <f t="shared" si="2467"/>
        <v>7225053529</v>
      </c>
      <c r="V475" s="10">
        <f t="shared" si="2468"/>
        <v>32560526067</v>
      </c>
      <c r="W475" s="10">
        <f t="shared" si="2469"/>
        <v>0</v>
      </c>
      <c r="Y475" s="11">
        <v>60.0</v>
      </c>
      <c r="Z475" s="11">
        <v>185.7</v>
      </c>
      <c r="AA475" s="11">
        <v>2.42125E7</v>
      </c>
      <c r="AB475" s="11">
        <v>-17.274</v>
      </c>
      <c r="AC475" s="10">
        <f t="shared" si="2470"/>
        <v>23120410.82</v>
      </c>
      <c r="AD475" s="10">
        <f t="shared" si="2471"/>
        <v>7189698.17</v>
      </c>
      <c r="AE475" s="10">
        <f t="shared" si="2472"/>
        <v>0</v>
      </c>
      <c r="AG475" s="11">
        <v>60.0</v>
      </c>
      <c r="AH475" s="11">
        <v>36.627</v>
      </c>
      <c r="AI475" s="11">
        <v>2.17084E7</v>
      </c>
      <c r="AJ475" s="11">
        <v>-10.052</v>
      </c>
      <c r="AK475" s="10">
        <f t="shared" si="2473"/>
        <v>21375170.62</v>
      </c>
      <c r="AL475" s="10">
        <f t="shared" si="2474"/>
        <v>3789025.147</v>
      </c>
      <c r="AM475" s="10">
        <f t="shared" si="2475"/>
        <v>0</v>
      </c>
      <c r="AO475" s="7">
        <f t="shared" ref="AO475:AQ475" si="2830">E475-AC475</f>
        <v>1580115.822</v>
      </c>
      <c r="AP475" s="7">
        <f t="shared" si="2830"/>
        <v>2094127.408</v>
      </c>
      <c r="AQ475" s="7">
        <f t="shared" si="2830"/>
        <v>0</v>
      </c>
      <c r="AS475" s="7">
        <f t="shared" ref="AS475:AU475" si="2831">M475-AK475</f>
        <v>-4885926220</v>
      </c>
      <c r="AT475" s="7">
        <f t="shared" si="2831"/>
        <v>3378043506</v>
      </c>
      <c r="AU475" s="7">
        <f t="shared" si="2831"/>
        <v>0</v>
      </c>
      <c r="AW475" s="11">
        <v>60.0</v>
      </c>
      <c r="AX475" s="11">
        <v>185.7</v>
      </c>
      <c r="AY475" s="11">
        <v>914863.0</v>
      </c>
      <c r="AZ475" s="11">
        <v>-17.569</v>
      </c>
      <c r="BA475" s="10">
        <f t="shared" si="2478"/>
        <v>872188.4159</v>
      </c>
      <c r="BB475" s="10">
        <f t="shared" si="2479"/>
        <v>276155.1665</v>
      </c>
      <c r="BC475" s="10">
        <f t="shared" si="2480"/>
        <v>0.0000000002827803796</v>
      </c>
      <c r="BE475" s="11">
        <v>60.0</v>
      </c>
      <c r="BF475" s="11">
        <v>36.627</v>
      </c>
      <c r="BG475" s="11">
        <v>3129520.0</v>
      </c>
      <c r="BH475" s="11">
        <v>-13.577</v>
      </c>
      <c r="BI475" s="10">
        <f t="shared" si="2481"/>
        <v>3042066.547</v>
      </c>
      <c r="BJ475" s="10">
        <f t="shared" si="2482"/>
        <v>734660.8412</v>
      </c>
      <c r="BK475" s="10">
        <f t="shared" si="2483"/>
        <v>0.0000000003259494197</v>
      </c>
      <c r="BM475" s="7">
        <f t="shared" ref="BM475:BO475" si="2832">E475-BA475</f>
        <v>23828338.23</v>
      </c>
      <c r="BN475" s="7">
        <f t="shared" si="2832"/>
        <v>9007670.411</v>
      </c>
      <c r="BO475" s="7">
        <f t="shared" si="2832"/>
        <v>-0.0000000002713532957</v>
      </c>
      <c r="BQ475" s="7">
        <f t="shared" ref="BQ475:BS475" si="2833">M475-BI475</f>
        <v>-4867593116</v>
      </c>
      <c r="BR475" s="7">
        <f t="shared" si="2833"/>
        <v>3381097870</v>
      </c>
      <c r="BS475" s="7">
        <f t="shared" si="2833"/>
        <v>-0.0000000003255307653</v>
      </c>
      <c r="BU475" s="12">
        <f t="shared" ref="BU475:BW475" si="2834">AO475-BM475</f>
        <v>-22248222.4</v>
      </c>
      <c r="BV475" s="12">
        <f t="shared" si="2834"/>
        <v>-6913543.003</v>
      </c>
      <c r="BW475" s="12">
        <f t="shared" si="2834"/>
        <v>0.0000000002722694865</v>
      </c>
      <c r="BY475" s="12">
        <f t="shared" ref="BY475:CA475" si="2835">AS475-BQ475</f>
        <v>-18333104.07</v>
      </c>
      <c r="BZ475" s="12">
        <f t="shared" si="2835"/>
        <v>-3054364.306</v>
      </c>
      <c r="CA475" s="12">
        <f t="shared" si="2835"/>
        <v>0.0000000002910120151</v>
      </c>
    </row>
    <row r="476" ht="15.75" customHeight="1">
      <c r="A476" s="11">
        <v>61.0</v>
      </c>
      <c r="B476" s="11">
        <v>195.12</v>
      </c>
      <c r="C476" s="11">
        <v>2.64252E7</v>
      </c>
      <c r="D476" s="11">
        <v>-21.592</v>
      </c>
      <c r="E476" s="10">
        <f t="shared" si="2461"/>
        <v>24570887.61</v>
      </c>
      <c r="F476" s="10">
        <f t="shared" si="2462"/>
        <v>9724334.281</v>
      </c>
      <c r="G476" s="10">
        <f t="shared" si="2463"/>
        <v>0</v>
      </c>
      <c r="I476" s="11">
        <v>61.0</v>
      </c>
      <c r="J476" s="11">
        <v>38.932</v>
      </c>
      <c r="K476" s="11">
        <v>7.17782E9</v>
      </c>
      <c r="L476" s="11">
        <v>-86.212</v>
      </c>
      <c r="M476" s="10">
        <f t="shared" si="2464"/>
        <v>474202103.3</v>
      </c>
      <c r="N476" s="10">
        <f t="shared" si="2465"/>
        <v>7162138809</v>
      </c>
      <c r="O476" s="10">
        <f t="shared" si="2466"/>
        <v>0</v>
      </c>
      <c r="Q476" s="11">
        <v>61.0</v>
      </c>
      <c r="R476" s="11">
        <v>7.768</v>
      </c>
      <c r="S476" s="11">
        <v>3.47912E10</v>
      </c>
      <c r="T476" s="11">
        <v>-70.71</v>
      </c>
      <c r="U476" s="10">
        <f t="shared" si="2467"/>
        <v>11493261207</v>
      </c>
      <c r="V476" s="10">
        <f t="shared" si="2468"/>
        <v>32837974119</v>
      </c>
      <c r="W476" s="10">
        <f t="shared" si="2469"/>
        <v>0</v>
      </c>
      <c r="Y476" s="11">
        <v>61.0</v>
      </c>
      <c r="Z476" s="11">
        <v>195.12</v>
      </c>
      <c r="AA476" s="11">
        <v>2.36478E7</v>
      </c>
      <c r="AB476" s="11">
        <v>-18.964</v>
      </c>
      <c r="AC476" s="10">
        <f t="shared" si="2470"/>
        <v>22364267.16</v>
      </c>
      <c r="AD476" s="10">
        <f t="shared" si="2471"/>
        <v>7684920.237</v>
      </c>
      <c r="AE476" s="10">
        <f t="shared" si="2472"/>
        <v>0</v>
      </c>
      <c r="AG476" s="11">
        <v>61.0</v>
      </c>
      <c r="AH476" s="11">
        <v>38.932</v>
      </c>
      <c r="AI476" s="11">
        <v>2.1589E7</v>
      </c>
      <c r="AJ476" s="11">
        <v>-10.331</v>
      </c>
      <c r="AK476" s="10">
        <f t="shared" si="2473"/>
        <v>21239002.43</v>
      </c>
      <c r="AL476" s="10">
        <f t="shared" si="2474"/>
        <v>3871652.994</v>
      </c>
      <c r="AM476" s="10">
        <f t="shared" si="2475"/>
        <v>0</v>
      </c>
      <c r="AO476" s="7">
        <f t="shared" ref="AO476:AQ476" si="2836">E476-AC476</f>
        <v>2206620.444</v>
      </c>
      <c r="AP476" s="7">
        <f t="shared" si="2836"/>
        <v>2039414.044</v>
      </c>
      <c r="AQ476" s="7">
        <f t="shared" si="2836"/>
        <v>0</v>
      </c>
      <c r="AS476" s="7">
        <f t="shared" ref="AS476:AU476" si="2837">M476-AK476</f>
        <v>452963100.9</v>
      </c>
      <c r="AT476" s="7">
        <f t="shared" si="2837"/>
        <v>7158267156</v>
      </c>
      <c r="AU476" s="7">
        <f t="shared" si="2837"/>
        <v>0</v>
      </c>
      <c r="AW476" s="11">
        <v>61.0</v>
      </c>
      <c r="AX476" s="11">
        <v>195.12</v>
      </c>
      <c r="AY476" s="11">
        <v>910493.0</v>
      </c>
      <c r="AZ476" s="11">
        <v>-17.281</v>
      </c>
      <c r="BA476" s="10">
        <f t="shared" si="2478"/>
        <v>869392.7635</v>
      </c>
      <c r="BB476" s="10">
        <f t="shared" si="2479"/>
        <v>270469.4545</v>
      </c>
      <c r="BC476" s="10">
        <f t="shared" si="2480"/>
        <v>0.0000000002661235738</v>
      </c>
      <c r="BE476" s="11">
        <v>61.0</v>
      </c>
      <c r="BF476" s="11">
        <v>38.932</v>
      </c>
      <c r="BG476" s="11">
        <v>3080370.0</v>
      </c>
      <c r="BH476" s="11">
        <v>-13.336</v>
      </c>
      <c r="BI476" s="10">
        <f t="shared" si="2481"/>
        <v>2997305.162</v>
      </c>
      <c r="BJ476" s="10">
        <f t="shared" si="2482"/>
        <v>710521.7114</v>
      </c>
      <c r="BK476" s="10">
        <f t="shared" si="2483"/>
        <v>0.0000000003061152741</v>
      </c>
      <c r="BM476" s="7">
        <f t="shared" ref="BM476:BO476" si="2838">E476-BA476</f>
        <v>23701494.84</v>
      </c>
      <c r="BN476" s="7">
        <f t="shared" si="2838"/>
        <v>9453864.827</v>
      </c>
      <c r="BO476" s="7">
        <f t="shared" si="2838"/>
        <v>-0.0000000002547645331</v>
      </c>
      <c r="BQ476" s="7">
        <f t="shared" ref="BQ476:BS476" si="2839">M476-BI476</f>
        <v>471204798.2</v>
      </c>
      <c r="BR476" s="7">
        <f t="shared" si="2839"/>
        <v>7161428287</v>
      </c>
      <c r="BS476" s="7">
        <f t="shared" si="2839"/>
        <v>-0.0000000003055469828</v>
      </c>
      <c r="BU476" s="12">
        <f t="shared" ref="BU476:BW476" si="2840">AO476-BM476</f>
        <v>-21494874.4</v>
      </c>
      <c r="BV476" s="12">
        <f t="shared" si="2840"/>
        <v>-7414450.783</v>
      </c>
      <c r="BW476" s="12">
        <f t="shared" si="2840"/>
        <v>0.0000000002549143325</v>
      </c>
      <c r="BY476" s="12">
        <f t="shared" ref="BY476:CA476" si="2841">AS476-BQ476</f>
        <v>-18241697.26</v>
      </c>
      <c r="BZ476" s="12">
        <f t="shared" si="2841"/>
        <v>-3161131.283</v>
      </c>
      <c r="CA476" s="12">
        <f t="shared" si="2841"/>
        <v>0.0000000002721570641</v>
      </c>
    </row>
    <row r="477" ht="15.75" customHeight="1">
      <c r="A477" s="11">
        <v>62.0</v>
      </c>
      <c r="B477" s="11">
        <v>205.03</v>
      </c>
      <c r="C477" s="11">
        <v>2.64327E7</v>
      </c>
      <c r="D477" s="11">
        <v>-21.227</v>
      </c>
      <c r="E477" s="10">
        <f t="shared" si="2461"/>
        <v>24639328.17</v>
      </c>
      <c r="F477" s="10">
        <f t="shared" si="2462"/>
        <v>9570325.846</v>
      </c>
      <c r="G477" s="10">
        <f t="shared" si="2463"/>
        <v>0</v>
      </c>
      <c r="I477" s="11">
        <v>62.0</v>
      </c>
      <c r="J477" s="11">
        <v>41.382</v>
      </c>
      <c r="K477" s="11">
        <v>1.70451E10</v>
      </c>
      <c r="L477" s="11">
        <v>118.443</v>
      </c>
      <c r="M477" s="10">
        <f t="shared" si="2464"/>
        <v>-8118312566</v>
      </c>
      <c r="N477" s="10">
        <f t="shared" si="2465"/>
        <v>-14987609386</v>
      </c>
      <c r="O477" s="10">
        <f t="shared" si="2466"/>
        <v>0</v>
      </c>
      <c r="Q477" s="11">
        <v>62.0</v>
      </c>
      <c r="R477" s="11">
        <v>8.352</v>
      </c>
      <c r="S477" s="11">
        <v>3.72697E10</v>
      </c>
      <c r="T477" s="11">
        <v>-35.228</v>
      </c>
      <c r="U477" s="10">
        <f t="shared" si="2467"/>
        <v>30444242782</v>
      </c>
      <c r="V477" s="10">
        <f t="shared" si="2468"/>
        <v>21498339924</v>
      </c>
      <c r="W477" s="10">
        <f t="shared" si="2469"/>
        <v>0</v>
      </c>
      <c r="Y477" s="11">
        <v>62.0</v>
      </c>
      <c r="Z477" s="11">
        <v>205.03</v>
      </c>
      <c r="AA477" s="11">
        <v>2.35798E7</v>
      </c>
      <c r="AB477" s="11">
        <v>-19.506</v>
      </c>
      <c r="AC477" s="10">
        <f t="shared" si="2470"/>
        <v>22226473.45</v>
      </c>
      <c r="AD477" s="10">
        <f t="shared" si="2471"/>
        <v>7873426.573</v>
      </c>
      <c r="AE477" s="10">
        <f t="shared" si="2472"/>
        <v>0</v>
      </c>
      <c r="AG477" s="11">
        <v>62.0</v>
      </c>
      <c r="AH477" s="11">
        <v>41.382</v>
      </c>
      <c r="AI477" s="11">
        <v>2.13257E7</v>
      </c>
      <c r="AJ477" s="11">
        <v>-10.237</v>
      </c>
      <c r="AK477" s="10">
        <f t="shared" si="2473"/>
        <v>20986217.17</v>
      </c>
      <c r="AL477" s="10">
        <f t="shared" si="2474"/>
        <v>3790009.144</v>
      </c>
      <c r="AM477" s="10">
        <f t="shared" si="2475"/>
        <v>0</v>
      </c>
      <c r="AO477" s="7">
        <f t="shared" ref="AO477:AQ477" si="2842">E477-AC477</f>
        <v>2412854.716</v>
      </c>
      <c r="AP477" s="7">
        <f t="shared" si="2842"/>
        <v>1696899.272</v>
      </c>
      <c r="AQ477" s="7">
        <f t="shared" si="2842"/>
        <v>0</v>
      </c>
      <c r="AS477" s="7">
        <f t="shared" ref="AS477:AU477" si="2843">M477-AK477</f>
        <v>-8139298783</v>
      </c>
      <c r="AT477" s="7">
        <f t="shared" si="2843"/>
        <v>-14991399395</v>
      </c>
      <c r="AU477" s="7">
        <f t="shared" si="2843"/>
        <v>0</v>
      </c>
      <c r="AW477" s="11">
        <v>62.0</v>
      </c>
      <c r="AX477" s="11">
        <v>205.03</v>
      </c>
      <c r="AY477" s="11">
        <v>905759.0</v>
      </c>
      <c r="AZ477" s="11">
        <v>-17.034</v>
      </c>
      <c r="BA477" s="10">
        <f t="shared" si="2478"/>
        <v>866024.3406</v>
      </c>
      <c r="BB477" s="10">
        <f t="shared" si="2479"/>
        <v>265332.2588</v>
      </c>
      <c r="BC477" s="10">
        <f t="shared" si="2480"/>
        <v>0.0000000002510541808</v>
      </c>
      <c r="BE477" s="11">
        <v>62.0</v>
      </c>
      <c r="BF477" s="11">
        <v>41.382</v>
      </c>
      <c r="BG477" s="11">
        <v>3041330.0</v>
      </c>
      <c r="BH477" s="11">
        <v>-12.866</v>
      </c>
      <c r="BI477" s="10">
        <f t="shared" si="2481"/>
        <v>2964972.854</v>
      </c>
      <c r="BJ477" s="10">
        <f t="shared" si="2482"/>
        <v>677217.9444</v>
      </c>
      <c r="BK477" s="10">
        <f t="shared" si="2483"/>
        <v>0.000000000281585327</v>
      </c>
      <c r="BM477" s="7">
        <f t="shared" ref="BM477:BO477" si="2844">E477-BA477</f>
        <v>23773303.83</v>
      </c>
      <c r="BN477" s="7">
        <f t="shared" si="2844"/>
        <v>9304993.587</v>
      </c>
      <c r="BO477" s="7">
        <f t="shared" si="2844"/>
        <v>-0.0000000002404214115</v>
      </c>
      <c r="BQ477" s="7">
        <f t="shared" ref="BQ477:BS477" si="2845">M477-BI477</f>
        <v>-8121277539</v>
      </c>
      <c r="BR477" s="7">
        <f t="shared" si="2845"/>
        <v>-14988286603</v>
      </c>
      <c r="BS477" s="7">
        <f t="shared" si="2845"/>
        <v>-0.0000000002817837271</v>
      </c>
      <c r="BU477" s="12">
        <f t="shared" ref="BU477:BW477" si="2846">AO477-BM477</f>
        <v>-21360449.11</v>
      </c>
      <c r="BV477" s="12">
        <f t="shared" si="2846"/>
        <v>-7608094.315</v>
      </c>
      <c r="BW477" s="12">
        <f t="shared" si="2846"/>
        <v>0.0000000002400619391</v>
      </c>
      <c r="BY477" s="12">
        <f t="shared" ref="BY477:CA477" si="2847">AS477-BQ477</f>
        <v>-18021244.32</v>
      </c>
      <c r="BZ477" s="12">
        <f t="shared" si="2847"/>
        <v>-3112791.199</v>
      </c>
      <c r="CA477" s="12">
        <f t="shared" si="2847"/>
        <v>0.0000000002495342726</v>
      </c>
    </row>
    <row r="478" ht="15.75" customHeight="1">
      <c r="A478" s="11">
        <v>63.0</v>
      </c>
      <c r="B478" s="11">
        <v>215.44</v>
      </c>
      <c r="C478" s="11">
        <v>2.57488E7</v>
      </c>
      <c r="D478" s="11">
        <v>-22.949</v>
      </c>
      <c r="E478" s="10">
        <f t="shared" si="2461"/>
        <v>23710841.33</v>
      </c>
      <c r="F478" s="10">
        <f t="shared" si="2462"/>
        <v>10039756.22</v>
      </c>
      <c r="G478" s="10">
        <f t="shared" si="2463"/>
        <v>0</v>
      </c>
      <c r="I478" s="11">
        <v>63.0</v>
      </c>
      <c r="J478" s="11">
        <v>43.986</v>
      </c>
      <c r="K478" s="11">
        <v>2.22295E9</v>
      </c>
      <c r="L478" s="11">
        <v>-3.054</v>
      </c>
      <c r="M478" s="10">
        <f t="shared" si="2464"/>
        <v>2219792890</v>
      </c>
      <c r="N478" s="10">
        <f t="shared" si="2465"/>
        <v>118432371.7</v>
      </c>
      <c r="O478" s="10">
        <f t="shared" si="2466"/>
        <v>0</v>
      </c>
      <c r="Q478" s="11">
        <v>63.0</v>
      </c>
      <c r="R478" s="11">
        <v>8.981</v>
      </c>
      <c r="S478" s="11">
        <v>3.29852E10</v>
      </c>
      <c r="T478" s="11">
        <v>-13.372</v>
      </c>
      <c r="U478" s="10">
        <f t="shared" si="2467"/>
        <v>32090938752</v>
      </c>
      <c r="V478" s="10">
        <f t="shared" si="2468"/>
        <v>7628569267</v>
      </c>
      <c r="W478" s="10">
        <f t="shared" si="2469"/>
        <v>0</v>
      </c>
      <c r="Y478" s="11">
        <v>63.0</v>
      </c>
      <c r="Z478" s="11">
        <v>215.44</v>
      </c>
      <c r="AA478" s="11">
        <v>2.34891E7</v>
      </c>
      <c r="AB478" s="11">
        <v>-20.541</v>
      </c>
      <c r="AC478" s="10">
        <f t="shared" si="2470"/>
        <v>21995694.65</v>
      </c>
      <c r="AD478" s="10">
        <f t="shared" si="2471"/>
        <v>8241798.097</v>
      </c>
      <c r="AE478" s="10">
        <f t="shared" si="2472"/>
        <v>0</v>
      </c>
      <c r="AG478" s="11">
        <v>63.0</v>
      </c>
      <c r="AH478" s="11">
        <v>43.986</v>
      </c>
      <c r="AI478" s="11">
        <v>2.11792E7</v>
      </c>
      <c r="AJ478" s="11">
        <v>-11.12</v>
      </c>
      <c r="AK478" s="10">
        <f t="shared" si="2473"/>
        <v>20781569.02</v>
      </c>
      <c r="AL478" s="10">
        <f t="shared" si="2474"/>
        <v>4084715.618</v>
      </c>
      <c r="AM478" s="10">
        <f t="shared" si="2475"/>
        <v>0</v>
      </c>
      <c r="AO478" s="7">
        <f t="shared" ref="AO478:AQ478" si="2848">E478-AC478</f>
        <v>1715146.684</v>
      </c>
      <c r="AP478" s="7">
        <f t="shared" si="2848"/>
        <v>1797958.12</v>
      </c>
      <c r="AQ478" s="7">
        <f t="shared" si="2848"/>
        <v>0</v>
      </c>
      <c r="AS478" s="7">
        <f t="shared" ref="AS478:AU478" si="2849">M478-AK478</f>
        <v>2199011321</v>
      </c>
      <c r="AT478" s="7">
        <f t="shared" si="2849"/>
        <v>114347656.1</v>
      </c>
      <c r="AU478" s="7">
        <f t="shared" si="2849"/>
        <v>0</v>
      </c>
      <c r="AW478" s="11">
        <v>63.0</v>
      </c>
      <c r="AX478" s="11">
        <v>215.44</v>
      </c>
      <c r="AY478" s="11">
        <v>899571.0</v>
      </c>
      <c r="AZ478" s="11">
        <v>-16.786</v>
      </c>
      <c r="BA478" s="10">
        <f t="shared" si="2478"/>
        <v>861240.3631</v>
      </c>
      <c r="BB478" s="10">
        <f t="shared" si="2479"/>
        <v>259794.1896</v>
      </c>
      <c r="BC478" s="10">
        <f t="shared" si="2480"/>
        <v>0.0000000002371659472</v>
      </c>
      <c r="BE478" s="11">
        <v>63.0</v>
      </c>
      <c r="BF478" s="11">
        <v>43.986</v>
      </c>
      <c r="BG478" s="11">
        <v>2974640.0</v>
      </c>
      <c r="BH478" s="11">
        <v>-12.526</v>
      </c>
      <c r="BI478" s="10">
        <f t="shared" si="2481"/>
        <v>2903836.695</v>
      </c>
      <c r="BJ478" s="10">
        <f t="shared" si="2482"/>
        <v>645147.7189</v>
      </c>
      <c r="BK478" s="10">
        <f t="shared" si="2483"/>
        <v>0.0000000002638128833</v>
      </c>
      <c r="BM478" s="7">
        <f t="shared" ref="BM478:BO478" si="2850">E478-BA478</f>
        <v>22849600.97</v>
      </c>
      <c r="BN478" s="7">
        <f t="shared" si="2850"/>
        <v>9779962.027</v>
      </c>
      <c r="BO478" s="7">
        <f t="shared" si="2850"/>
        <v>-0.000000000225979222</v>
      </c>
      <c r="BQ478" s="7">
        <f t="shared" ref="BQ478:BS478" si="2851">M478-BI478</f>
        <v>2216889054</v>
      </c>
      <c r="BR478" s="7">
        <f t="shared" si="2851"/>
        <v>117787224</v>
      </c>
      <c r="BS478" s="7">
        <f t="shared" si="2851"/>
        <v>-0.0000000002637261639</v>
      </c>
      <c r="BU478" s="12">
        <f t="shared" ref="BU478:BW478" si="2852">AO478-BM478</f>
        <v>-21134454.28</v>
      </c>
      <c r="BV478" s="12">
        <f t="shared" si="2852"/>
        <v>-7982003.907</v>
      </c>
      <c r="BW478" s="12">
        <f t="shared" si="2852"/>
        <v>0.0000000002261306761</v>
      </c>
      <c r="BY478" s="12">
        <f t="shared" ref="BY478:CA478" si="2853">AS478-BQ478</f>
        <v>-17877732.33</v>
      </c>
      <c r="BZ478" s="12">
        <f t="shared" si="2853"/>
        <v>-3439567.899</v>
      </c>
      <c r="CA478" s="12">
        <f t="shared" si="2853"/>
        <v>0.000000000230863417</v>
      </c>
    </row>
    <row r="479" ht="15.75" customHeight="1">
      <c r="A479" s="11">
        <v>64.0</v>
      </c>
      <c r="B479" s="11">
        <v>226.37</v>
      </c>
      <c r="C479" s="11">
        <v>2.5033E7</v>
      </c>
      <c r="D479" s="11">
        <v>-23.922</v>
      </c>
      <c r="E479" s="10">
        <f t="shared" si="2461"/>
        <v>22882623.36</v>
      </c>
      <c r="F479" s="10">
        <f t="shared" si="2462"/>
        <v>10150696.39</v>
      </c>
      <c r="G479" s="10">
        <f t="shared" si="2463"/>
        <v>0</v>
      </c>
      <c r="I479" s="11">
        <v>64.0</v>
      </c>
      <c r="J479" s="11">
        <v>46.755</v>
      </c>
      <c r="K479" s="11">
        <v>1.34494E9</v>
      </c>
      <c r="L479" s="11">
        <v>165.0</v>
      </c>
      <c r="M479" s="10">
        <f t="shared" si="2464"/>
        <v>-1299112281</v>
      </c>
      <c r="N479" s="10">
        <f t="shared" si="2465"/>
        <v>-348096086.5</v>
      </c>
      <c r="O479" s="10">
        <f t="shared" si="2466"/>
        <v>0</v>
      </c>
      <c r="Q479" s="11">
        <v>64.0</v>
      </c>
      <c r="R479" s="11">
        <v>9.657</v>
      </c>
      <c r="S479" s="11">
        <v>3.2119E10</v>
      </c>
      <c r="T479" s="11">
        <v>117.926</v>
      </c>
      <c r="U479" s="10">
        <f t="shared" si="2467"/>
        <v>-15042317164</v>
      </c>
      <c r="V479" s="10">
        <f t="shared" si="2468"/>
        <v>-28378845208</v>
      </c>
      <c r="W479" s="10">
        <f t="shared" si="2469"/>
        <v>0</v>
      </c>
      <c r="Y479" s="11">
        <v>64.0</v>
      </c>
      <c r="Z479" s="11">
        <v>226.37</v>
      </c>
      <c r="AA479" s="11">
        <v>2.32651E7</v>
      </c>
      <c r="AB479" s="11">
        <v>-21.196</v>
      </c>
      <c r="AC479" s="10">
        <f t="shared" si="2470"/>
        <v>21691193.77</v>
      </c>
      <c r="AD479" s="10">
        <f t="shared" si="2471"/>
        <v>8411717.475</v>
      </c>
      <c r="AE479" s="10">
        <f t="shared" si="2472"/>
        <v>0</v>
      </c>
      <c r="AG479" s="11">
        <v>64.0</v>
      </c>
      <c r="AH479" s="11">
        <v>46.755</v>
      </c>
      <c r="AI479" s="11">
        <v>2.11503E7</v>
      </c>
      <c r="AJ479" s="11">
        <v>-8.756</v>
      </c>
      <c r="AK479" s="10">
        <f t="shared" si="2473"/>
        <v>20903805.41</v>
      </c>
      <c r="AL479" s="10">
        <f t="shared" si="2474"/>
        <v>3219644.314</v>
      </c>
      <c r="AM479" s="10">
        <f t="shared" si="2475"/>
        <v>0</v>
      </c>
      <c r="AO479" s="7">
        <f t="shared" ref="AO479:AQ479" si="2854">E479-AC479</f>
        <v>1191429.592</v>
      </c>
      <c r="AP479" s="7">
        <f t="shared" si="2854"/>
        <v>1738978.912</v>
      </c>
      <c r="AQ479" s="7">
        <f t="shared" si="2854"/>
        <v>0</v>
      </c>
      <c r="AS479" s="7">
        <f t="shared" ref="AS479:AU479" si="2855">M479-AK479</f>
        <v>-1320016086</v>
      </c>
      <c r="AT479" s="7">
        <f t="shared" si="2855"/>
        <v>-351315730.8</v>
      </c>
      <c r="AU479" s="7">
        <f t="shared" si="2855"/>
        <v>0</v>
      </c>
      <c r="AW479" s="11">
        <v>64.0</v>
      </c>
      <c r="AX479" s="11">
        <v>226.37</v>
      </c>
      <c r="AY479" s="11">
        <v>895084.0</v>
      </c>
      <c r="AZ479" s="11">
        <v>-16.539</v>
      </c>
      <c r="BA479" s="10">
        <f t="shared" si="2478"/>
        <v>858050.9643</v>
      </c>
      <c r="BB479" s="10">
        <f t="shared" si="2479"/>
        <v>254801.7065</v>
      </c>
      <c r="BC479" s="10">
        <f t="shared" si="2480"/>
        <v>0.0000000002236021655</v>
      </c>
      <c r="BE479" s="11">
        <v>64.0</v>
      </c>
      <c r="BF479" s="11">
        <v>46.755</v>
      </c>
      <c r="BG479" s="11">
        <v>3064710.0</v>
      </c>
      <c r="BH479" s="11">
        <v>-12.699</v>
      </c>
      <c r="BI479" s="10">
        <f t="shared" si="2481"/>
        <v>2989742.231</v>
      </c>
      <c r="BJ479" s="10">
        <f t="shared" si="2482"/>
        <v>673712.6802</v>
      </c>
      <c r="BK479" s="10">
        <f t="shared" si="2483"/>
        <v>0.0000000002441675924</v>
      </c>
      <c r="BM479" s="7">
        <f t="shared" ref="BM479:BO479" si="2856">E479-BA479</f>
        <v>22024572.4</v>
      </c>
      <c r="BN479" s="7">
        <f t="shared" si="2856"/>
        <v>9895894.68</v>
      </c>
      <c r="BO479" s="7">
        <f t="shared" si="2856"/>
        <v>-0.0000000002122135403</v>
      </c>
      <c r="BQ479" s="7">
        <f t="shared" ref="BQ479:BS479" si="2857">M479-BI479</f>
        <v>-1302102023</v>
      </c>
      <c r="BR479" s="7">
        <f t="shared" si="2857"/>
        <v>-348769799.2</v>
      </c>
      <c r="BS479" s="7">
        <f t="shared" si="2857"/>
        <v>-0.0000000002448226589</v>
      </c>
      <c r="BU479" s="12">
        <f t="shared" ref="BU479:BW479" si="2858">AO479-BM479</f>
        <v>-20833142.8</v>
      </c>
      <c r="BV479" s="12">
        <f t="shared" si="2858"/>
        <v>-8156915.768</v>
      </c>
      <c r="BW479" s="12">
        <f t="shared" si="2858"/>
        <v>0.0000000002126757907</v>
      </c>
      <c r="BY479" s="12">
        <f t="shared" ref="BY479:CA479" si="2859">AS479-BQ479</f>
        <v>-17914063.18</v>
      </c>
      <c r="BZ479" s="12">
        <f t="shared" si="2859"/>
        <v>-2545931.634</v>
      </c>
      <c r="CA479" s="12">
        <f t="shared" si="2859"/>
        <v>0.0000000002196675462</v>
      </c>
    </row>
    <row r="480" ht="15.75" customHeight="1">
      <c r="A480" s="11">
        <v>65.0</v>
      </c>
      <c r="B480" s="11">
        <v>237.86</v>
      </c>
      <c r="C480" s="11">
        <v>2.50772E7</v>
      </c>
      <c r="D480" s="11">
        <v>-20.881</v>
      </c>
      <c r="E480" s="10">
        <f t="shared" si="2461"/>
        <v>23430197.76</v>
      </c>
      <c r="F480" s="10">
        <f t="shared" si="2462"/>
        <v>8938220.9</v>
      </c>
      <c r="G480" s="10">
        <f t="shared" si="2463"/>
        <v>0</v>
      </c>
      <c r="I480" s="11">
        <v>65.0</v>
      </c>
      <c r="J480" s="11">
        <v>49.697</v>
      </c>
      <c r="K480" s="11">
        <v>4.87523E8</v>
      </c>
      <c r="L480" s="11">
        <v>21.937</v>
      </c>
      <c r="M480" s="10">
        <f t="shared" si="2464"/>
        <v>452223992.5</v>
      </c>
      <c r="N480" s="10">
        <f t="shared" si="2465"/>
        <v>-182132194.2</v>
      </c>
      <c r="O480" s="10">
        <f t="shared" si="2466"/>
        <v>0</v>
      </c>
      <c r="Q480" s="11">
        <v>65.0</v>
      </c>
      <c r="R480" s="11">
        <v>10.383</v>
      </c>
      <c r="S480" s="11">
        <v>2.17355E10</v>
      </c>
      <c r="T480" s="11">
        <v>-63.351</v>
      </c>
      <c r="U480" s="10">
        <f t="shared" si="2467"/>
        <v>9748885030</v>
      </c>
      <c r="V480" s="10">
        <f t="shared" si="2468"/>
        <v>19426559163</v>
      </c>
      <c r="W480" s="10">
        <f t="shared" si="2469"/>
        <v>0</v>
      </c>
      <c r="Y480" s="11">
        <v>65.0</v>
      </c>
      <c r="Z480" s="11">
        <v>237.86</v>
      </c>
      <c r="AA480" s="11">
        <v>2.27741E7</v>
      </c>
      <c r="AB480" s="11">
        <v>-22.676</v>
      </c>
      <c r="AC480" s="10">
        <f t="shared" si="2470"/>
        <v>21013654.25</v>
      </c>
      <c r="AD480" s="10">
        <f t="shared" si="2471"/>
        <v>8779861.39</v>
      </c>
      <c r="AE480" s="10">
        <f t="shared" si="2472"/>
        <v>0</v>
      </c>
      <c r="AG480" s="11">
        <v>65.0</v>
      </c>
      <c r="AH480" s="11">
        <v>49.697</v>
      </c>
      <c r="AI480" s="11">
        <v>1.99636E7</v>
      </c>
      <c r="AJ480" s="11">
        <v>-13.08</v>
      </c>
      <c r="AK480" s="10">
        <f t="shared" si="2473"/>
        <v>19445644.88</v>
      </c>
      <c r="AL480" s="10">
        <f t="shared" si="2474"/>
        <v>4517988.506</v>
      </c>
      <c r="AM480" s="10">
        <f t="shared" si="2475"/>
        <v>0</v>
      </c>
      <c r="AO480" s="7">
        <f t="shared" ref="AO480:AQ480" si="2860">E480-AC480</f>
        <v>2416543.512</v>
      </c>
      <c r="AP480" s="7">
        <f t="shared" si="2860"/>
        <v>158359.5102</v>
      </c>
      <c r="AQ480" s="7">
        <f t="shared" si="2860"/>
        <v>0</v>
      </c>
      <c r="AS480" s="7">
        <f t="shared" ref="AS480:AU480" si="2861">M480-AK480</f>
        <v>432778347.6</v>
      </c>
      <c r="AT480" s="7">
        <f t="shared" si="2861"/>
        <v>-186650182.7</v>
      </c>
      <c r="AU480" s="7">
        <f t="shared" si="2861"/>
        <v>0</v>
      </c>
      <c r="AW480" s="11">
        <v>65.0</v>
      </c>
      <c r="AX480" s="11">
        <v>237.86</v>
      </c>
      <c r="AY480" s="11">
        <v>889556.0</v>
      </c>
      <c r="AZ480" s="11">
        <v>-16.309</v>
      </c>
      <c r="BA480" s="10">
        <f t="shared" si="2478"/>
        <v>853761.3279</v>
      </c>
      <c r="BB480" s="10">
        <f t="shared" si="2479"/>
        <v>249802.8665</v>
      </c>
      <c r="BC480" s="10">
        <f t="shared" si="2480"/>
        <v>0.000000000211227057</v>
      </c>
      <c r="BE480" s="11">
        <v>65.0</v>
      </c>
      <c r="BF480" s="11">
        <v>49.697</v>
      </c>
      <c r="BG480" s="11">
        <v>2831720.0</v>
      </c>
      <c r="BH480" s="11">
        <v>-9.742</v>
      </c>
      <c r="BI480" s="10">
        <f t="shared" si="2481"/>
        <v>2790885.734</v>
      </c>
      <c r="BJ480" s="10">
        <f t="shared" si="2482"/>
        <v>479160.7006</v>
      </c>
      <c r="BK480" s="10">
        <f t="shared" si="2483"/>
        <v>0.0000000001913685356</v>
      </c>
      <c r="BM480" s="7">
        <f t="shared" ref="BM480:BO480" si="2862">E480-BA480</f>
        <v>22576436.43</v>
      </c>
      <c r="BN480" s="7">
        <f t="shared" si="2862"/>
        <v>8688418.034</v>
      </c>
      <c r="BO480" s="7">
        <f t="shared" si="2862"/>
        <v>-0.0000000002017168118</v>
      </c>
      <c r="BQ480" s="7">
        <f t="shared" ref="BQ480:BS480" si="2863">M480-BI480</f>
        <v>449433106.7</v>
      </c>
      <c r="BR480" s="7">
        <f t="shared" si="2863"/>
        <v>-182611354.9</v>
      </c>
      <c r="BS480" s="7">
        <f t="shared" si="2863"/>
        <v>-0.0000000001938226028</v>
      </c>
      <c r="BU480" s="12">
        <f t="shared" ref="BU480:BW480" si="2864">AO480-BM480</f>
        <v>-20159892.92</v>
      </c>
      <c r="BV480" s="12">
        <f t="shared" si="2864"/>
        <v>-8530058.524</v>
      </c>
      <c r="BW480" s="12">
        <f t="shared" si="2864"/>
        <v>0.0000000001999003431</v>
      </c>
      <c r="BY480" s="12">
        <f t="shared" ref="BY480:CA480" si="2865">AS480-BQ480</f>
        <v>-16654759.15</v>
      </c>
      <c r="BZ480" s="12">
        <f t="shared" si="2865"/>
        <v>-4038827.805</v>
      </c>
      <c r="CA480" s="12">
        <f t="shared" si="2865"/>
        <v>0.0000000001550642946</v>
      </c>
    </row>
    <row r="481" ht="15.75" customHeight="1">
      <c r="A481" s="11">
        <v>66.0</v>
      </c>
      <c r="B481" s="11">
        <v>249.94</v>
      </c>
      <c r="C481" s="11">
        <v>2.42013E7</v>
      </c>
      <c r="D481" s="11">
        <v>-24.155</v>
      </c>
      <c r="E481" s="10">
        <f t="shared" si="2461"/>
        <v>22082277.43</v>
      </c>
      <c r="F481" s="10">
        <f t="shared" si="2462"/>
        <v>9903329.995</v>
      </c>
      <c r="G481" s="10">
        <f t="shared" si="2463"/>
        <v>0</v>
      </c>
      <c r="I481" s="11">
        <v>66.0</v>
      </c>
      <c r="J481" s="11">
        <v>52.824</v>
      </c>
      <c r="K481" s="11">
        <v>8.28931E8</v>
      </c>
      <c r="L481" s="11">
        <v>113.195</v>
      </c>
      <c r="M481" s="10">
        <f t="shared" si="2464"/>
        <v>-326484171.5</v>
      </c>
      <c r="N481" s="10">
        <f t="shared" si="2465"/>
        <v>-761928269.9</v>
      </c>
      <c r="O481" s="10">
        <f t="shared" si="2466"/>
        <v>0</v>
      </c>
      <c r="Q481" s="11">
        <v>66.0</v>
      </c>
      <c r="R481" s="11">
        <v>11.164</v>
      </c>
      <c r="S481" s="11">
        <v>2.6965E10</v>
      </c>
      <c r="T481" s="11">
        <v>-31.52</v>
      </c>
      <c r="U481" s="10">
        <f t="shared" si="2467"/>
        <v>22986522582</v>
      </c>
      <c r="V481" s="10">
        <f t="shared" si="2468"/>
        <v>14097198466</v>
      </c>
      <c r="W481" s="10">
        <f t="shared" si="2469"/>
        <v>0</v>
      </c>
      <c r="Y481" s="11">
        <v>66.0</v>
      </c>
      <c r="Z481" s="11">
        <v>249.94</v>
      </c>
      <c r="AA481" s="11">
        <v>2.29075E7</v>
      </c>
      <c r="AB481" s="11">
        <v>-20.727</v>
      </c>
      <c r="AC481" s="10">
        <f t="shared" si="2470"/>
        <v>21424866.03</v>
      </c>
      <c r="AD481" s="10">
        <f t="shared" si="2471"/>
        <v>8107322.114</v>
      </c>
      <c r="AE481" s="10">
        <f t="shared" si="2472"/>
        <v>0</v>
      </c>
      <c r="AG481" s="11">
        <v>66.0</v>
      </c>
      <c r="AH481" s="11">
        <v>52.824</v>
      </c>
      <c r="AI481" s="11">
        <v>2.02706E7</v>
      </c>
      <c r="AJ481" s="11">
        <v>-8.743</v>
      </c>
      <c r="AK481" s="10">
        <f t="shared" si="2473"/>
        <v>20035057.42</v>
      </c>
      <c r="AL481" s="10">
        <f t="shared" si="2474"/>
        <v>3081184.591</v>
      </c>
      <c r="AM481" s="10">
        <f t="shared" si="2475"/>
        <v>0</v>
      </c>
      <c r="AO481" s="7">
        <f t="shared" ref="AO481:AQ481" si="2866">E481-AC481</f>
        <v>657411.4049</v>
      </c>
      <c r="AP481" s="7">
        <f t="shared" si="2866"/>
        <v>1796007.881</v>
      </c>
      <c r="AQ481" s="7">
        <f t="shared" si="2866"/>
        <v>0</v>
      </c>
      <c r="AS481" s="7">
        <f t="shared" ref="AS481:AU481" si="2867">M481-AK481</f>
        <v>-346519228.9</v>
      </c>
      <c r="AT481" s="7">
        <f t="shared" si="2867"/>
        <v>-765009454.5</v>
      </c>
      <c r="AU481" s="7">
        <f t="shared" si="2867"/>
        <v>0</v>
      </c>
      <c r="AW481" s="11">
        <v>66.0</v>
      </c>
      <c r="AX481" s="11">
        <v>249.94</v>
      </c>
      <c r="AY481" s="11">
        <v>884377.0</v>
      </c>
      <c r="AZ481" s="11">
        <v>-16.066</v>
      </c>
      <c r="BA481" s="10">
        <f t="shared" si="2478"/>
        <v>849836.3711</v>
      </c>
      <c r="BB481" s="10">
        <f t="shared" si="2479"/>
        <v>244746.4412</v>
      </c>
      <c r="BC481" s="10">
        <f t="shared" si="2480"/>
        <v>0.0000000001992626368</v>
      </c>
      <c r="BE481" s="11">
        <v>66.0</v>
      </c>
      <c r="BF481" s="11">
        <v>52.824</v>
      </c>
      <c r="BG481" s="11">
        <v>3071480.0</v>
      </c>
      <c r="BH481" s="11">
        <v>-10.7</v>
      </c>
      <c r="BI481" s="10">
        <f t="shared" si="2481"/>
        <v>3018075.552</v>
      </c>
      <c r="BJ481" s="10">
        <f t="shared" si="2482"/>
        <v>570271.2958</v>
      </c>
      <c r="BK481" s="10">
        <f t="shared" si="2483"/>
        <v>0.0000000001821272693</v>
      </c>
      <c r="BM481" s="7">
        <f t="shared" ref="BM481:BO481" si="2868">E481-BA481</f>
        <v>21232441.06</v>
      </c>
      <c r="BN481" s="7">
        <f t="shared" si="2868"/>
        <v>9658583.554</v>
      </c>
      <c r="BO481" s="7">
        <f t="shared" si="2868"/>
        <v>-0.0000000001884957976</v>
      </c>
      <c r="BQ481" s="7">
        <f t="shared" ref="BQ481:BS481" si="2869">M481-BI481</f>
        <v>-329502247.1</v>
      </c>
      <c r="BR481" s="7">
        <f t="shared" si="2869"/>
        <v>-762498541.2</v>
      </c>
      <c r="BS481" s="7">
        <f t="shared" si="2869"/>
        <v>-0.00000000018546819</v>
      </c>
      <c r="BU481" s="12">
        <f t="shared" ref="BU481:BW481" si="2870">AO481-BM481</f>
        <v>-20575029.66</v>
      </c>
      <c r="BV481" s="12">
        <f t="shared" si="2870"/>
        <v>-7862575.673</v>
      </c>
      <c r="BW481" s="12">
        <f t="shared" si="2870"/>
        <v>0.0000000001894246462</v>
      </c>
      <c r="BY481" s="12">
        <f t="shared" ref="BY481:CA481" si="2871">AS481-BQ481</f>
        <v>-17016981.87</v>
      </c>
      <c r="BZ481" s="12">
        <f t="shared" si="2871"/>
        <v>-2510913.295</v>
      </c>
      <c r="CA481" s="12">
        <f t="shared" si="2871"/>
        <v>0.0000000001595342977</v>
      </c>
    </row>
    <row r="482" ht="15.75" customHeight="1">
      <c r="A482" s="11">
        <v>67.0</v>
      </c>
      <c r="B482" s="11">
        <v>262.63</v>
      </c>
      <c r="C482" s="11">
        <v>2.56927E7</v>
      </c>
      <c r="D482" s="11">
        <v>-25.773</v>
      </c>
      <c r="E482" s="10">
        <f t="shared" si="2461"/>
        <v>23136887.05</v>
      </c>
      <c r="F482" s="10">
        <f t="shared" si="2462"/>
        <v>11171360.31</v>
      </c>
      <c r="G482" s="10">
        <f t="shared" si="2463"/>
        <v>0</v>
      </c>
      <c r="I482" s="11">
        <v>67.0</v>
      </c>
      <c r="J482" s="11">
        <v>56.149</v>
      </c>
      <c r="K482" s="11">
        <v>4.58666E9</v>
      </c>
      <c r="L482" s="11">
        <v>-122.079</v>
      </c>
      <c r="M482" s="10">
        <f t="shared" si="2464"/>
        <v>-2435920349</v>
      </c>
      <c r="N482" s="10">
        <f t="shared" si="2465"/>
        <v>3886353304</v>
      </c>
      <c r="O482" s="10">
        <f t="shared" si="2466"/>
        <v>0</v>
      </c>
      <c r="Q482" s="11">
        <v>67.0</v>
      </c>
      <c r="R482" s="11">
        <v>12.004</v>
      </c>
      <c r="S482" s="11">
        <v>1.56208E10</v>
      </c>
      <c r="T482" s="11">
        <v>-16.212</v>
      </c>
      <c r="U482" s="10">
        <f t="shared" si="2467"/>
        <v>14999642525</v>
      </c>
      <c r="V482" s="10">
        <f t="shared" si="2468"/>
        <v>4361205883</v>
      </c>
      <c r="W482" s="10">
        <f t="shared" si="2469"/>
        <v>0</v>
      </c>
      <c r="Y482" s="11">
        <v>67.0</v>
      </c>
      <c r="Z482" s="11">
        <v>262.63</v>
      </c>
      <c r="AA482" s="11">
        <v>2.25166E7</v>
      </c>
      <c r="AB482" s="11">
        <v>-21.707</v>
      </c>
      <c r="AC482" s="10">
        <f t="shared" si="2470"/>
        <v>20919889.16</v>
      </c>
      <c r="AD482" s="10">
        <f t="shared" si="2471"/>
        <v>8327995.744</v>
      </c>
      <c r="AE482" s="10">
        <f t="shared" si="2472"/>
        <v>0</v>
      </c>
      <c r="AG482" s="11">
        <v>67.0</v>
      </c>
      <c r="AH482" s="11">
        <v>56.149</v>
      </c>
      <c r="AI482" s="11">
        <v>2.09209E7</v>
      </c>
      <c r="AJ482" s="11">
        <v>-10.431</v>
      </c>
      <c r="AK482" s="10">
        <f t="shared" si="2473"/>
        <v>20575154.02</v>
      </c>
      <c r="AL482" s="10">
        <f t="shared" si="2474"/>
        <v>3787755.769</v>
      </c>
      <c r="AM482" s="10">
        <f t="shared" si="2475"/>
        <v>0</v>
      </c>
      <c r="AO482" s="7">
        <f t="shared" ref="AO482:AQ482" si="2872">E482-AC482</f>
        <v>2216997.887</v>
      </c>
      <c r="AP482" s="7">
        <f t="shared" si="2872"/>
        <v>2843364.563</v>
      </c>
      <c r="AQ482" s="7">
        <f t="shared" si="2872"/>
        <v>0</v>
      </c>
      <c r="AS482" s="7">
        <f t="shared" ref="AS482:AU482" si="2873">M482-AK482</f>
        <v>-2456495504</v>
      </c>
      <c r="AT482" s="7">
        <f t="shared" si="2873"/>
        <v>3882565549</v>
      </c>
      <c r="AU482" s="7">
        <f t="shared" si="2873"/>
        <v>0</v>
      </c>
      <c r="AW482" s="11">
        <v>67.0</v>
      </c>
      <c r="AX482" s="11">
        <v>262.63</v>
      </c>
      <c r="AY482" s="11">
        <v>876066.0</v>
      </c>
      <c r="AZ482" s="11">
        <v>-15.821</v>
      </c>
      <c r="BA482" s="10">
        <f t="shared" si="2478"/>
        <v>842878.9843</v>
      </c>
      <c r="BB482" s="10">
        <f t="shared" si="2479"/>
        <v>238844.4142</v>
      </c>
      <c r="BC482" s="10">
        <f t="shared" si="2480"/>
        <v>0.0000000001885893812</v>
      </c>
      <c r="BE482" s="11">
        <v>67.0</v>
      </c>
      <c r="BF482" s="11">
        <v>56.149</v>
      </c>
      <c r="BG482" s="11">
        <v>3002040.0</v>
      </c>
      <c r="BH482" s="11">
        <v>-12.484</v>
      </c>
      <c r="BI482" s="10">
        <f t="shared" si="2481"/>
        <v>2931060.998</v>
      </c>
      <c r="BJ482" s="10">
        <f t="shared" si="2482"/>
        <v>648941.8973</v>
      </c>
      <c r="BK482" s="10">
        <f t="shared" si="2483"/>
        <v>0.0000000002041037437</v>
      </c>
      <c r="BM482" s="7">
        <f t="shared" ref="BM482:BO482" si="2874">E482-BA482</f>
        <v>22294008.06</v>
      </c>
      <c r="BN482" s="7">
        <f t="shared" si="2874"/>
        <v>10932515.89</v>
      </c>
      <c r="BO482" s="7">
        <f t="shared" si="2874"/>
        <v>-0.0000000001783337507</v>
      </c>
      <c r="BQ482" s="7">
        <f t="shared" ref="BQ482:BS482" si="2875">M482-BI482</f>
        <v>-2438851410</v>
      </c>
      <c r="BR482" s="7">
        <f t="shared" si="2875"/>
        <v>3885704362</v>
      </c>
      <c r="BS482" s="7">
        <f t="shared" si="2875"/>
        <v>-0.0000000002035801103</v>
      </c>
      <c r="BU482" s="12">
        <f t="shared" ref="BU482:BW482" si="2876">AO482-BM482</f>
        <v>-20077010.18</v>
      </c>
      <c r="BV482" s="12">
        <f t="shared" si="2876"/>
        <v>-8089151.329</v>
      </c>
      <c r="BW482" s="12">
        <f t="shared" si="2876"/>
        <v>0.0000000001786350825</v>
      </c>
      <c r="BY482" s="12">
        <f t="shared" ref="BY482:CA482" si="2877">AS482-BQ482</f>
        <v>-17644093.02</v>
      </c>
      <c r="BZ482" s="12">
        <f t="shared" si="2877"/>
        <v>-3138813.872</v>
      </c>
      <c r="CA482" s="12">
        <f t="shared" si="2877"/>
        <v>0.0000000001795736421</v>
      </c>
    </row>
    <row r="483" ht="15.75" customHeight="1">
      <c r="A483" s="11">
        <v>68.0</v>
      </c>
      <c r="B483" s="11">
        <v>275.96</v>
      </c>
      <c r="C483" s="11">
        <v>2.54931E7</v>
      </c>
      <c r="D483" s="11">
        <v>-26.436</v>
      </c>
      <c r="E483" s="10">
        <f t="shared" si="2461"/>
        <v>22827342.9</v>
      </c>
      <c r="F483" s="10">
        <f t="shared" si="2462"/>
        <v>11349474.17</v>
      </c>
      <c r="G483" s="10">
        <f t="shared" si="2463"/>
        <v>0</v>
      </c>
      <c r="I483" s="11">
        <v>68.0</v>
      </c>
      <c r="J483" s="11">
        <v>59.682</v>
      </c>
      <c r="K483" s="11">
        <v>3.04678E9</v>
      </c>
      <c r="L483" s="11">
        <v>-2.622</v>
      </c>
      <c r="M483" s="10">
        <f t="shared" si="2464"/>
        <v>3043590259</v>
      </c>
      <c r="N483" s="10">
        <f t="shared" si="2465"/>
        <v>139379710</v>
      </c>
      <c r="O483" s="10">
        <f t="shared" si="2466"/>
        <v>0</v>
      </c>
      <c r="Q483" s="11">
        <v>68.0</v>
      </c>
      <c r="R483" s="11">
        <v>12.908</v>
      </c>
      <c r="S483" s="11">
        <v>1.31204E10</v>
      </c>
      <c r="T483" s="11">
        <v>17.697</v>
      </c>
      <c r="U483" s="10">
        <f t="shared" si="2467"/>
        <v>12499508547</v>
      </c>
      <c r="V483" s="10">
        <f t="shared" si="2468"/>
        <v>-3988380905</v>
      </c>
      <c r="W483" s="10">
        <f t="shared" si="2469"/>
        <v>0</v>
      </c>
      <c r="Y483" s="11">
        <v>68.0</v>
      </c>
      <c r="Z483" s="11">
        <v>275.96</v>
      </c>
      <c r="AA483" s="11">
        <v>2.19672E7</v>
      </c>
      <c r="AB483" s="11">
        <v>-22.761</v>
      </c>
      <c r="AC483" s="10">
        <f t="shared" si="2470"/>
        <v>20256541.9</v>
      </c>
      <c r="AD483" s="10">
        <f t="shared" si="2471"/>
        <v>8498846.17</v>
      </c>
      <c r="AE483" s="10">
        <f t="shared" si="2472"/>
        <v>0</v>
      </c>
      <c r="AG483" s="11">
        <v>68.0</v>
      </c>
      <c r="AH483" s="11">
        <v>59.682</v>
      </c>
      <c r="AI483" s="11">
        <v>2.04988E7</v>
      </c>
      <c r="AJ483" s="11">
        <v>-11.149</v>
      </c>
      <c r="AK483" s="10">
        <f t="shared" si="2473"/>
        <v>20111939.64</v>
      </c>
      <c r="AL483" s="10">
        <f t="shared" si="2474"/>
        <v>3963670.694</v>
      </c>
      <c r="AM483" s="10">
        <f t="shared" si="2475"/>
        <v>0</v>
      </c>
      <c r="AO483" s="7">
        <f t="shared" ref="AO483:AQ483" si="2878">E483-AC483</f>
        <v>2570801</v>
      </c>
      <c r="AP483" s="7">
        <f t="shared" si="2878"/>
        <v>2850627.998</v>
      </c>
      <c r="AQ483" s="7">
        <f t="shared" si="2878"/>
        <v>0</v>
      </c>
      <c r="AS483" s="7">
        <f t="shared" ref="AS483:AU483" si="2879">M483-AK483</f>
        <v>3023478319</v>
      </c>
      <c r="AT483" s="7">
        <f t="shared" si="2879"/>
        <v>135416039.3</v>
      </c>
      <c r="AU483" s="7">
        <f t="shared" si="2879"/>
        <v>0</v>
      </c>
      <c r="AW483" s="11">
        <v>68.0</v>
      </c>
      <c r="AX483" s="11">
        <v>275.96</v>
      </c>
      <c r="AY483" s="11">
        <v>870145.0</v>
      </c>
      <c r="AZ483" s="11">
        <v>-15.599</v>
      </c>
      <c r="BA483" s="10">
        <f t="shared" si="2478"/>
        <v>838095.1756</v>
      </c>
      <c r="BB483" s="10">
        <f t="shared" si="2479"/>
        <v>233984.6098</v>
      </c>
      <c r="BC483" s="10">
        <f t="shared" si="2480"/>
        <v>0.0000000001782288604</v>
      </c>
      <c r="BE483" s="11">
        <v>68.0</v>
      </c>
      <c r="BF483" s="11">
        <v>59.682</v>
      </c>
      <c r="BG483" s="11">
        <v>2997360.0</v>
      </c>
      <c r="BH483" s="11">
        <v>-11.532</v>
      </c>
      <c r="BI483" s="10">
        <f t="shared" si="2481"/>
        <v>2936852.904</v>
      </c>
      <c r="BJ483" s="10">
        <f t="shared" si="2482"/>
        <v>599217.8134</v>
      </c>
      <c r="BK483" s="10">
        <f t="shared" si="2483"/>
        <v>0.0000000001778622018</v>
      </c>
      <c r="BM483" s="7">
        <f t="shared" ref="BM483:BO483" si="2880">E483-BA483</f>
        <v>21989247.72</v>
      </c>
      <c r="BN483" s="7">
        <f t="shared" si="2880"/>
        <v>11115489.56</v>
      </c>
      <c r="BO483" s="7">
        <f t="shared" si="2880"/>
        <v>-0.000000000168157122</v>
      </c>
      <c r="BQ483" s="7">
        <f t="shared" ref="BQ483:BS483" si="2881">M483-BI483</f>
        <v>3040653406</v>
      </c>
      <c r="BR483" s="7">
        <f t="shared" si="2881"/>
        <v>138780492.2</v>
      </c>
      <c r="BS483" s="7">
        <f t="shared" si="2881"/>
        <v>-0.0000000001778221617</v>
      </c>
      <c r="BU483" s="12">
        <f t="shared" ref="BU483:BW483" si="2882">AO483-BM483</f>
        <v>-19418446.72</v>
      </c>
      <c r="BV483" s="12">
        <f t="shared" si="2882"/>
        <v>-8264861.56</v>
      </c>
      <c r="BW483" s="12">
        <f t="shared" si="2882"/>
        <v>0.0000000001680714136</v>
      </c>
      <c r="BY483" s="12">
        <f t="shared" ref="BY483:CA483" si="2883">AS483-BQ483</f>
        <v>-17175086.74</v>
      </c>
      <c r="BZ483" s="12">
        <f t="shared" si="2883"/>
        <v>-3364452.88</v>
      </c>
      <c r="CA483" s="12">
        <f t="shared" si="2883"/>
        <v>0.0000000001527075996</v>
      </c>
    </row>
    <row r="484" ht="15.75" customHeight="1">
      <c r="A484" s="11">
        <v>69.0</v>
      </c>
      <c r="B484" s="11">
        <v>289.97</v>
      </c>
      <c r="C484" s="11">
        <v>2.48883E7</v>
      </c>
      <c r="D484" s="11">
        <v>-27.48</v>
      </c>
      <c r="E484" s="10">
        <f t="shared" si="2461"/>
        <v>22080201.89</v>
      </c>
      <c r="F484" s="10">
        <f t="shared" si="2462"/>
        <v>11484431.27</v>
      </c>
      <c r="G484" s="10">
        <f t="shared" si="2463"/>
        <v>0</v>
      </c>
      <c r="I484" s="11">
        <v>69.0</v>
      </c>
      <c r="J484" s="11">
        <v>63.438</v>
      </c>
      <c r="K484" s="11">
        <v>9.54047E9</v>
      </c>
      <c r="L484" s="11">
        <v>-179.699</v>
      </c>
      <c r="M484" s="10">
        <f t="shared" si="2464"/>
        <v>-9540338348</v>
      </c>
      <c r="N484" s="10">
        <f t="shared" si="2465"/>
        <v>50120066.18</v>
      </c>
      <c r="O484" s="10">
        <f t="shared" si="2466"/>
        <v>0</v>
      </c>
      <c r="Q484" s="11">
        <v>69.0</v>
      </c>
      <c r="R484" s="11">
        <v>13.879</v>
      </c>
      <c r="S484" s="11">
        <v>1.20939E10</v>
      </c>
      <c r="T484" s="11">
        <v>-133.174</v>
      </c>
      <c r="U484" s="10">
        <f t="shared" si="2467"/>
        <v>-8274842785</v>
      </c>
      <c r="V484" s="10">
        <f t="shared" si="2468"/>
        <v>8819829596</v>
      </c>
      <c r="W484" s="10">
        <f t="shared" si="2469"/>
        <v>0</v>
      </c>
      <c r="Y484" s="11">
        <v>69.0</v>
      </c>
      <c r="Z484" s="11">
        <v>289.97</v>
      </c>
      <c r="AA484" s="11">
        <v>2.15017E7</v>
      </c>
      <c r="AB484" s="11">
        <v>-24.886</v>
      </c>
      <c r="AC484" s="10">
        <f t="shared" si="2470"/>
        <v>19505199.76</v>
      </c>
      <c r="AD484" s="10">
        <f t="shared" si="2471"/>
        <v>9048219.999</v>
      </c>
      <c r="AE484" s="10">
        <f t="shared" si="2472"/>
        <v>0</v>
      </c>
      <c r="AG484" s="11">
        <v>69.0</v>
      </c>
      <c r="AH484" s="11">
        <v>63.438</v>
      </c>
      <c r="AI484" s="11">
        <v>2.05435E7</v>
      </c>
      <c r="AJ484" s="11">
        <v>-10.455</v>
      </c>
      <c r="AK484" s="10">
        <f t="shared" si="2473"/>
        <v>20202431.3</v>
      </c>
      <c r="AL484" s="10">
        <f t="shared" si="2474"/>
        <v>3727889.717</v>
      </c>
      <c r="AM484" s="10">
        <f t="shared" si="2475"/>
        <v>0</v>
      </c>
      <c r="AO484" s="7">
        <f t="shared" ref="AO484:AQ484" si="2884">E484-AC484</f>
        <v>2575002.126</v>
      </c>
      <c r="AP484" s="7">
        <f t="shared" si="2884"/>
        <v>2436211.267</v>
      </c>
      <c r="AQ484" s="7">
        <f t="shared" si="2884"/>
        <v>0</v>
      </c>
      <c r="AS484" s="7">
        <f t="shared" ref="AS484:AU484" si="2885">M484-AK484</f>
        <v>-9560540780</v>
      </c>
      <c r="AT484" s="7">
        <f t="shared" si="2885"/>
        <v>46392176.46</v>
      </c>
      <c r="AU484" s="7">
        <f t="shared" si="2885"/>
        <v>0</v>
      </c>
      <c r="AW484" s="11">
        <v>69.0</v>
      </c>
      <c r="AX484" s="11">
        <v>289.97</v>
      </c>
      <c r="AY484" s="11">
        <v>865368.0</v>
      </c>
      <c r="AZ484" s="11">
        <v>-15.415</v>
      </c>
      <c r="BA484" s="10">
        <f t="shared" si="2478"/>
        <v>834237.1207</v>
      </c>
      <c r="BB484" s="10">
        <f t="shared" si="2479"/>
        <v>230022.1769</v>
      </c>
      <c r="BC484" s="10">
        <f t="shared" si="2480"/>
        <v>0.0000000001685912805</v>
      </c>
      <c r="BE484" s="11">
        <v>69.0</v>
      </c>
      <c r="BF484" s="11">
        <v>63.438</v>
      </c>
      <c r="BG484" s="11">
        <v>3067740.0</v>
      </c>
      <c r="BH484" s="11">
        <v>-11.788</v>
      </c>
      <c r="BI484" s="10">
        <f t="shared" si="2481"/>
        <v>3003041.967</v>
      </c>
      <c r="BJ484" s="10">
        <f t="shared" si="2482"/>
        <v>626711.7762</v>
      </c>
      <c r="BK484" s="10">
        <f t="shared" si="2483"/>
        <v>0.0000000001670711285</v>
      </c>
      <c r="BM484" s="7">
        <f t="shared" ref="BM484:BO484" si="2886">E484-BA484</f>
        <v>21245964.77</v>
      </c>
      <c r="BN484" s="7">
        <f t="shared" si="2886"/>
        <v>11254409.09</v>
      </c>
      <c r="BO484" s="7">
        <f t="shared" si="2886"/>
        <v>-0.0000000001584150698</v>
      </c>
      <c r="BQ484" s="7">
        <f t="shared" ref="BQ484:BS484" si="2887">M484-BI484</f>
        <v>-9543341390</v>
      </c>
      <c r="BR484" s="7">
        <f t="shared" si="2887"/>
        <v>49493354.4</v>
      </c>
      <c r="BS484" s="7">
        <f t="shared" si="2887"/>
        <v>-0.0000000001670697471</v>
      </c>
      <c r="BU484" s="12">
        <f t="shared" ref="BU484:BW484" si="2888">AO484-BM484</f>
        <v>-18670962.64</v>
      </c>
      <c r="BV484" s="12">
        <f t="shared" si="2888"/>
        <v>-8818197.822</v>
      </c>
      <c r="BW484" s="12">
        <f t="shared" si="2888"/>
        <v>0.0000000001578492936</v>
      </c>
      <c r="BY484" s="12">
        <f t="shared" ref="BY484:CA484" si="2889">AS484-BQ484</f>
        <v>-17199389.33</v>
      </c>
      <c r="BZ484" s="12">
        <f t="shared" si="2889"/>
        <v>-3101177.941</v>
      </c>
      <c r="CA484" s="12">
        <f t="shared" si="2889"/>
        <v>0.0000000001449103593</v>
      </c>
    </row>
    <row r="485" ht="15.75" customHeight="1">
      <c r="A485" s="11">
        <v>70.0</v>
      </c>
      <c r="B485" s="11">
        <v>304.69</v>
      </c>
      <c r="C485" s="11">
        <v>2.37351E7</v>
      </c>
      <c r="D485" s="11">
        <v>-28.207</v>
      </c>
      <c r="E485" s="10">
        <f t="shared" si="2461"/>
        <v>20916455.11</v>
      </c>
      <c r="F485" s="10">
        <f t="shared" si="2462"/>
        <v>11218595.17</v>
      </c>
      <c r="G485" s="10">
        <f t="shared" si="2463"/>
        <v>0</v>
      </c>
      <c r="I485" s="11">
        <v>70.0</v>
      </c>
      <c r="J485" s="11">
        <v>67.43</v>
      </c>
      <c r="K485" s="11">
        <v>3.6712E9</v>
      </c>
      <c r="L485" s="11">
        <v>-78.554</v>
      </c>
      <c r="M485" s="10">
        <f t="shared" si="2464"/>
        <v>728528672.8</v>
      </c>
      <c r="N485" s="10">
        <f t="shared" si="2465"/>
        <v>3598187796</v>
      </c>
      <c r="O485" s="10">
        <f t="shared" si="2466"/>
        <v>0</v>
      </c>
      <c r="Q485" s="11">
        <v>70.0</v>
      </c>
      <c r="R485" s="11">
        <v>14.923</v>
      </c>
      <c r="S485" s="11">
        <v>1.75227E10</v>
      </c>
      <c r="T485" s="11">
        <v>-11.64</v>
      </c>
      <c r="U485" s="10">
        <f t="shared" si="2467"/>
        <v>17162339227</v>
      </c>
      <c r="V485" s="10">
        <f t="shared" si="2468"/>
        <v>3535410523</v>
      </c>
      <c r="W485" s="10">
        <f t="shared" si="2469"/>
        <v>0</v>
      </c>
      <c r="Y485" s="11">
        <v>70.0</v>
      </c>
      <c r="Z485" s="11">
        <v>304.69</v>
      </c>
      <c r="AA485" s="11">
        <v>2.16411E7</v>
      </c>
      <c r="AB485" s="11">
        <v>-25.654</v>
      </c>
      <c r="AC485" s="10">
        <f t="shared" si="2470"/>
        <v>19507826.29</v>
      </c>
      <c r="AD485" s="10">
        <f t="shared" si="2471"/>
        <v>9369200.75</v>
      </c>
      <c r="AE485" s="10">
        <f t="shared" si="2472"/>
        <v>0</v>
      </c>
      <c r="AG485" s="11">
        <v>70.0</v>
      </c>
      <c r="AH485" s="11">
        <v>67.43</v>
      </c>
      <c r="AI485" s="11">
        <v>2.04714E7</v>
      </c>
      <c r="AJ485" s="11">
        <v>-11.108</v>
      </c>
      <c r="AK485" s="10">
        <f t="shared" si="2473"/>
        <v>20087884.15</v>
      </c>
      <c r="AL485" s="10">
        <f t="shared" si="2474"/>
        <v>3943999.022</v>
      </c>
      <c r="AM485" s="10">
        <f t="shared" si="2475"/>
        <v>0</v>
      </c>
      <c r="AO485" s="7">
        <f t="shared" ref="AO485:AQ485" si="2890">E485-AC485</f>
        <v>1408628.822</v>
      </c>
      <c r="AP485" s="7">
        <f t="shared" si="2890"/>
        <v>1849394.42</v>
      </c>
      <c r="AQ485" s="7">
        <f t="shared" si="2890"/>
        <v>0</v>
      </c>
      <c r="AS485" s="7">
        <f t="shared" ref="AS485:AU485" si="2891">M485-AK485</f>
        <v>708440788.6</v>
      </c>
      <c r="AT485" s="7">
        <f t="shared" si="2891"/>
        <v>3594243797</v>
      </c>
      <c r="AU485" s="7">
        <f t="shared" si="2891"/>
        <v>0</v>
      </c>
      <c r="AW485" s="11">
        <v>70.0</v>
      </c>
      <c r="AX485" s="11">
        <v>304.69</v>
      </c>
      <c r="AY485" s="11">
        <v>861765.0</v>
      </c>
      <c r="AZ485" s="11">
        <v>-15.201</v>
      </c>
      <c r="BA485" s="10">
        <f t="shared" si="2478"/>
        <v>831613.4957</v>
      </c>
      <c r="BB485" s="10">
        <f t="shared" si="2479"/>
        <v>225959.972</v>
      </c>
      <c r="BC485" s="10">
        <f t="shared" si="2480"/>
        <v>0.000000000158933607</v>
      </c>
      <c r="BE485" s="11">
        <v>70.0</v>
      </c>
      <c r="BF485" s="11">
        <v>67.43</v>
      </c>
      <c r="BG485" s="11">
        <v>3064060.0</v>
      </c>
      <c r="BH485" s="11">
        <v>-11.819</v>
      </c>
      <c r="BI485" s="10">
        <f t="shared" si="2481"/>
        <v>2999100.462</v>
      </c>
      <c r="BJ485" s="10">
        <f t="shared" si="2482"/>
        <v>627582.7465</v>
      </c>
      <c r="BK485" s="10">
        <f t="shared" si="2483"/>
        <v>0.0000000001577769065</v>
      </c>
      <c r="BM485" s="7">
        <f t="shared" ref="BM485:BO485" si="2892">E485-BA485</f>
        <v>20084841.62</v>
      </c>
      <c r="BN485" s="7">
        <f t="shared" si="2892"/>
        <v>10992635.2</v>
      </c>
      <c r="BO485" s="7">
        <f t="shared" si="2892"/>
        <v>-0.0000000001485315729</v>
      </c>
      <c r="BQ485" s="7">
        <f t="shared" ref="BQ485:BS485" si="2893">M485-BI485</f>
        <v>725529572.3</v>
      </c>
      <c r="BR485" s="7">
        <f t="shared" si="2893"/>
        <v>3597560213</v>
      </c>
      <c r="BS485" s="7">
        <f t="shared" si="2893"/>
        <v>-0.0000000001571467699</v>
      </c>
      <c r="BU485" s="12">
        <f t="shared" ref="BU485:BW485" si="2894">AO485-BM485</f>
        <v>-18676212.79</v>
      </c>
      <c r="BV485" s="12">
        <f t="shared" si="2894"/>
        <v>-9143240.778</v>
      </c>
      <c r="BW485" s="12">
        <f t="shared" si="2894"/>
        <v>0.0000000001484838592</v>
      </c>
      <c r="BY485" s="12">
        <f t="shared" ref="BY485:CA485" si="2895">AS485-BQ485</f>
        <v>-17088783.69</v>
      </c>
      <c r="BZ485" s="12">
        <f t="shared" si="2895"/>
        <v>-3316416.275</v>
      </c>
      <c r="CA485" s="12">
        <f t="shared" si="2895"/>
        <v>0.0000000001355638316</v>
      </c>
    </row>
    <row r="486" ht="15.75" customHeight="1">
      <c r="A486" s="11">
        <v>71.0</v>
      </c>
      <c r="B486" s="11">
        <v>320.16</v>
      </c>
      <c r="C486" s="11">
        <v>2.276E7</v>
      </c>
      <c r="D486" s="11">
        <v>-28.176</v>
      </c>
      <c r="E486" s="10">
        <f t="shared" si="2461"/>
        <v>20062969.96</v>
      </c>
      <c r="F486" s="10">
        <f t="shared" si="2462"/>
        <v>10746852.39</v>
      </c>
      <c r="G486" s="10">
        <f t="shared" si="2463"/>
        <v>0</v>
      </c>
      <c r="I486" s="11">
        <v>71.0</v>
      </c>
      <c r="J486" s="11">
        <v>71.674</v>
      </c>
      <c r="K486" s="11">
        <v>1.9537E10</v>
      </c>
      <c r="L486" s="11">
        <v>-8.342</v>
      </c>
      <c r="M486" s="10">
        <f t="shared" si="2464"/>
        <v>19330292769</v>
      </c>
      <c r="N486" s="10">
        <f t="shared" si="2465"/>
        <v>2834457704</v>
      </c>
      <c r="O486" s="10">
        <f t="shared" si="2466"/>
        <v>0</v>
      </c>
      <c r="Q486" s="11">
        <v>71.0</v>
      </c>
      <c r="R486" s="11">
        <v>16.046</v>
      </c>
      <c r="S486" s="11">
        <v>1.41083E10</v>
      </c>
      <c r="T486" s="11">
        <v>106.631</v>
      </c>
      <c r="U486" s="10">
        <f t="shared" si="2467"/>
        <v>-4037891791</v>
      </c>
      <c r="V486" s="10">
        <f t="shared" si="2468"/>
        <v>-13518119646</v>
      </c>
      <c r="W486" s="10">
        <f t="shared" si="2469"/>
        <v>0</v>
      </c>
      <c r="Y486" s="11">
        <v>71.0</v>
      </c>
      <c r="Z486" s="11">
        <v>320.16</v>
      </c>
      <c r="AA486" s="11">
        <v>2.20309E7</v>
      </c>
      <c r="AB486" s="11">
        <v>-26.875</v>
      </c>
      <c r="AC486" s="10">
        <f t="shared" si="2470"/>
        <v>19651449.49</v>
      </c>
      <c r="AD486" s="10">
        <f t="shared" si="2471"/>
        <v>9958970.223</v>
      </c>
      <c r="AE486" s="10">
        <f t="shared" si="2472"/>
        <v>0</v>
      </c>
      <c r="AG486" s="11">
        <v>71.0</v>
      </c>
      <c r="AH486" s="11">
        <v>71.674</v>
      </c>
      <c r="AI486" s="11">
        <v>2.02813E7</v>
      </c>
      <c r="AJ486" s="11">
        <v>-10.927</v>
      </c>
      <c r="AK486" s="10">
        <f t="shared" si="2473"/>
        <v>19913589.78</v>
      </c>
      <c r="AL486" s="10">
        <f t="shared" si="2474"/>
        <v>3844485.893</v>
      </c>
      <c r="AM486" s="10">
        <f t="shared" si="2475"/>
        <v>0</v>
      </c>
      <c r="AO486" s="7">
        <f t="shared" ref="AO486:AQ486" si="2896">E486-AC486</f>
        <v>411520.474</v>
      </c>
      <c r="AP486" s="7">
        <f t="shared" si="2896"/>
        <v>787882.171</v>
      </c>
      <c r="AQ486" s="7">
        <f t="shared" si="2896"/>
        <v>0</v>
      </c>
      <c r="AS486" s="7">
        <f t="shared" ref="AS486:AU486" si="2897">M486-AK486</f>
        <v>19310379179</v>
      </c>
      <c r="AT486" s="7">
        <f t="shared" si="2897"/>
        <v>2830613218</v>
      </c>
      <c r="AU486" s="7">
        <f t="shared" si="2897"/>
        <v>0</v>
      </c>
      <c r="AW486" s="11">
        <v>71.0</v>
      </c>
      <c r="AX486" s="11">
        <v>320.16</v>
      </c>
      <c r="AY486" s="11">
        <v>857652.0</v>
      </c>
      <c r="AZ486" s="11">
        <v>-15.017</v>
      </c>
      <c r="BA486" s="10">
        <f t="shared" si="2478"/>
        <v>828362.3185</v>
      </c>
      <c r="BB486" s="10">
        <f t="shared" si="2479"/>
        <v>222222.4615</v>
      </c>
      <c r="BC486" s="10">
        <f t="shared" si="2480"/>
        <v>0.0000000001501823185</v>
      </c>
      <c r="BE486" s="11">
        <v>71.0</v>
      </c>
      <c r="BF486" s="11">
        <v>71.674</v>
      </c>
      <c r="BG486" s="11">
        <v>3100920.0</v>
      </c>
      <c r="BH486" s="11">
        <v>-11.314</v>
      </c>
      <c r="BI486" s="10">
        <f t="shared" si="2481"/>
        <v>3040659.048</v>
      </c>
      <c r="BJ486" s="10">
        <f t="shared" si="2482"/>
        <v>608356.3089</v>
      </c>
      <c r="BK486" s="10">
        <f t="shared" si="2483"/>
        <v>0.000000000140486755</v>
      </c>
      <c r="BM486" s="7">
        <f t="shared" ref="BM486:BO486" si="2898">E486-BA486</f>
        <v>19234607.64</v>
      </c>
      <c r="BN486" s="7">
        <f t="shared" si="2898"/>
        <v>10524629.93</v>
      </c>
      <c r="BO486" s="7">
        <f t="shared" si="2898"/>
        <v>-0.0000000001398692043</v>
      </c>
      <c r="BQ486" s="7">
        <f t="shared" ref="BQ486:BS486" si="2899">M486-BI486</f>
        <v>19327252110</v>
      </c>
      <c r="BR486" s="7">
        <f t="shared" si="2899"/>
        <v>2833849348</v>
      </c>
      <c r="BS486" s="7">
        <f t="shared" si="2899"/>
        <v>-0.0000000001404702653</v>
      </c>
      <c r="BU486" s="12">
        <f t="shared" ref="BU486:BW486" si="2900">AO486-BM486</f>
        <v>-18823087.17</v>
      </c>
      <c r="BV486" s="12">
        <f t="shared" si="2900"/>
        <v>-9736747.762</v>
      </c>
      <c r="BW486" s="12">
        <f t="shared" si="2900"/>
        <v>0.0000000001399822518</v>
      </c>
      <c r="BY486" s="12">
        <f t="shared" ref="BY486:CA486" si="2901">AS486-BQ486</f>
        <v>-16872930.73</v>
      </c>
      <c r="BZ486" s="12">
        <f t="shared" si="2901"/>
        <v>-3236129.584</v>
      </c>
      <c r="CA486" s="12">
        <f t="shared" si="2901"/>
        <v>0.000000000119732594</v>
      </c>
    </row>
    <row r="487" ht="15.75" customHeight="1">
      <c r="A487" s="11">
        <v>72.0</v>
      </c>
      <c r="B487" s="11">
        <v>336.41</v>
      </c>
      <c r="C487" s="11">
        <v>2.3164E7</v>
      </c>
      <c r="D487" s="11">
        <v>-28.271</v>
      </c>
      <c r="E487" s="10">
        <f t="shared" si="2461"/>
        <v>20400933.18</v>
      </c>
      <c r="F487" s="10">
        <f t="shared" si="2462"/>
        <v>10971454.84</v>
      </c>
      <c r="G487" s="10">
        <f t="shared" si="2463"/>
        <v>0</v>
      </c>
      <c r="I487" s="11">
        <v>72.0</v>
      </c>
      <c r="J487" s="11">
        <v>76.184</v>
      </c>
      <c r="K487" s="11">
        <v>4.6473E9</v>
      </c>
      <c r="L487" s="11">
        <v>-147.646</v>
      </c>
      <c r="M487" s="10">
        <f t="shared" si="2464"/>
        <v>-3925843122</v>
      </c>
      <c r="N487" s="10">
        <f t="shared" si="2465"/>
        <v>2486996797</v>
      </c>
      <c r="O487" s="10">
        <f t="shared" si="2466"/>
        <v>0</v>
      </c>
      <c r="Q487" s="11">
        <v>72.0</v>
      </c>
      <c r="R487" s="11">
        <v>17.253</v>
      </c>
      <c r="S487" s="11">
        <v>1.05975E10</v>
      </c>
      <c r="T487" s="11">
        <v>-89.91</v>
      </c>
      <c r="U487" s="10">
        <f t="shared" si="2467"/>
        <v>16646507.23</v>
      </c>
      <c r="V487" s="10">
        <f t="shared" si="2468"/>
        <v>10597486926</v>
      </c>
      <c r="W487" s="10">
        <f t="shared" si="2469"/>
        <v>0</v>
      </c>
      <c r="Y487" s="11">
        <v>72.0</v>
      </c>
      <c r="Z487" s="11">
        <v>336.41</v>
      </c>
      <c r="AA487" s="11">
        <v>2.13577E7</v>
      </c>
      <c r="AB487" s="11">
        <v>-26.784</v>
      </c>
      <c r="AC487" s="10">
        <f t="shared" si="2470"/>
        <v>19066268.51</v>
      </c>
      <c r="AD487" s="10">
        <f t="shared" si="2471"/>
        <v>9624383.32</v>
      </c>
      <c r="AE487" s="10">
        <f t="shared" si="2472"/>
        <v>0</v>
      </c>
      <c r="AG487" s="11">
        <v>72.0</v>
      </c>
      <c r="AH487" s="11">
        <v>76.184</v>
      </c>
      <c r="AI487" s="11">
        <v>2.03047E7</v>
      </c>
      <c r="AJ487" s="11">
        <v>-10.816</v>
      </c>
      <c r="AK487" s="10">
        <f t="shared" si="2473"/>
        <v>19943984.68</v>
      </c>
      <c r="AL487" s="10">
        <f t="shared" si="2474"/>
        <v>3810290.938</v>
      </c>
      <c r="AM487" s="10">
        <f t="shared" si="2475"/>
        <v>0</v>
      </c>
      <c r="AO487" s="7">
        <f t="shared" ref="AO487:AQ487" si="2902">E487-AC487</f>
        <v>1334664.669</v>
      </c>
      <c r="AP487" s="7">
        <f t="shared" si="2902"/>
        <v>1347071.52</v>
      </c>
      <c r="AQ487" s="7">
        <f t="shared" si="2902"/>
        <v>0</v>
      </c>
      <c r="AS487" s="7">
        <f t="shared" ref="AS487:AU487" si="2903">M487-AK487</f>
        <v>-3945787107</v>
      </c>
      <c r="AT487" s="7">
        <f t="shared" si="2903"/>
        <v>2483186506</v>
      </c>
      <c r="AU487" s="7">
        <f t="shared" si="2903"/>
        <v>0</v>
      </c>
      <c r="AW487" s="11">
        <v>72.0</v>
      </c>
      <c r="AX487" s="11">
        <v>336.41</v>
      </c>
      <c r="AY487" s="11">
        <v>853110.0</v>
      </c>
      <c r="AZ487" s="11">
        <v>-14.813</v>
      </c>
      <c r="BA487" s="10">
        <f t="shared" si="2478"/>
        <v>824757.2346</v>
      </c>
      <c r="BB487" s="10">
        <f t="shared" si="2479"/>
        <v>218110.4676</v>
      </c>
      <c r="BC487" s="10">
        <f t="shared" si="2480"/>
        <v>0.0000000001417808834</v>
      </c>
      <c r="BE487" s="11">
        <v>72.0</v>
      </c>
      <c r="BF487" s="11">
        <v>76.184</v>
      </c>
      <c r="BG487" s="11">
        <v>3146430.0</v>
      </c>
      <c r="BH487" s="11">
        <v>-11.61</v>
      </c>
      <c r="BI487" s="10">
        <f t="shared" si="2481"/>
        <v>3082054.483</v>
      </c>
      <c r="BJ487" s="10">
        <f t="shared" si="2482"/>
        <v>633215.5331</v>
      </c>
      <c r="BK487" s="10">
        <f t="shared" si="2483"/>
        <v>0.0000000001336200936</v>
      </c>
      <c r="BM487" s="7">
        <f t="shared" ref="BM487:BO487" si="2904">E487-BA487</f>
        <v>19576175.95</v>
      </c>
      <c r="BN487" s="7">
        <f t="shared" si="2904"/>
        <v>10753344.37</v>
      </c>
      <c r="BO487" s="7">
        <f t="shared" si="2904"/>
        <v>-0.0000000001321072786</v>
      </c>
      <c r="BQ487" s="7">
        <f t="shared" ref="BQ487:BS487" si="2905">M487-BI487</f>
        <v>-3928925177</v>
      </c>
      <c r="BR487" s="7">
        <f t="shared" si="2905"/>
        <v>2486363582</v>
      </c>
      <c r="BS487" s="7">
        <f t="shared" si="2905"/>
        <v>-0.0000000001333795298</v>
      </c>
      <c r="BU487" s="12">
        <f t="shared" ref="BU487:BW487" si="2906">AO487-BM487</f>
        <v>-18241511.28</v>
      </c>
      <c r="BV487" s="12">
        <f t="shared" si="2906"/>
        <v>-9406272.852</v>
      </c>
      <c r="BW487" s="12">
        <f t="shared" si="2906"/>
        <v>0.0000000001317989382</v>
      </c>
      <c r="BY487" s="12">
        <f t="shared" ref="BY487:CA487" si="2907">AS487-BQ487</f>
        <v>-16861930.2</v>
      </c>
      <c r="BZ487" s="12">
        <f t="shared" si="2907"/>
        <v>-3177075.405</v>
      </c>
      <c r="CA487" s="12">
        <f t="shared" si="2907"/>
        <v>0.0000000001143128025</v>
      </c>
    </row>
    <row r="488" ht="15.75" customHeight="1">
      <c r="A488" s="11">
        <v>73.0</v>
      </c>
      <c r="B488" s="11">
        <v>353.48</v>
      </c>
      <c r="C488" s="11">
        <v>2.21827E7</v>
      </c>
      <c r="D488" s="11">
        <v>-31.081</v>
      </c>
      <c r="E488" s="10">
        <f t="shared" si="2461"/>
        <v>18998114.46</v>
      </c>
      <c r="F488" s="10">
        <f t="shared" si="2462"/>
        <v>11451804.49</v>
      </c>
      <c r="G488" s="10">
        <f t="shared" si="2463"/>
        <v>0</v>
      </c>
      <c r="I488" s="11">
        <v>73.0</v>
      </c>
      <c r="J488" s="11">
        <v>80.979</v>
      </c>
      <c r="K488" s="11">
        <v>4.54841E10</v>
      </c>
      <c r="L488" s="11">
        <v>-102.472</v>
      </c>
      <c r="M488" s="10">
        <f t="shared" si="2464"/>
        <v>-9822859031</v>
      </c>
      <c r="N488" s="10">
        <f t="shared" si="2465"/>
        <v>44410750875</v>
      </c>
      <c r="O488" s="10">
        <f t="shared" si="2466"/>
        <v>0</v>
      </c>
      <c r="Q488" s="11">
        <v>73.0</v>
      </c>
      <c r="R488" s="11">
        <v>18.551</v>
      </c>
      <c r="S488" s="11">
        <v>1.65626E10</v>
      </c>
      <c r="T488" s="11">
        <v>-46.42</v>
      </c>
      <c r="U488" s="10">
        <f t="shared" si="2467"/>
        <v>11417705205</v>
      </c>
      <c r="V488" s="10">
        <f t="shared" si="2468"/>
        <v>11998155134</v>
      </c>
      <c r="W488" s="10">
        <f t="shared" si="2469"/>
        <v>0</v>
      </c>
      <c r="Y488" s="11">
        <v>73.0</v>
      </c>
      <c r="Z488" s="11">
        <v>353.48</v>
      </c>
      <c r="AA488" s="11">
        <v>2.08365E7</v>
      </c>
      <c r="AB488" s="11">
        <v>-27.116</v>
      </c>
      <c r="AC488" s="10">
        <f t="shared" si="2470"/>
        <v>18546267.72</v>
      </c>
      <c r="AD488" s="10">
        <f t="shared" si="2471"/>
        <v>9497140.925</v>
      </c>
      <c r="AE488" s="10">
        <f t="shared" si="2472"/>
        <v>0</v>
      </c>
      <c r="AG488" s="11">
        <v>73.0</v>
      </c>
      <c r="AH488" s="11">
        <v>80.979</v>
      </c>
      <c r="AI488" s="11">
        <v>2.00619E7</v>
      </c>
      <c r="AJ488" s="11">
        <v>-11.156</v>
      </c>
      <c r="AK488" s="10">
        <f t="shared" si="2473"/>
        <v>19682810.89</v>
      </c>
      <c r="AL488" s="10">
        <f t="shared" si="2474"/>
        <v>3881595.963</v>
      </c>
      <c r="AM488" s="10">
        <f t="shared" si="2475"/>
        <v>0</v>
      </c>
      <c r="AO488" s="7">
        <f t="shared" ref="AO488:AQ488" si="2908">E488-AC488</f>
        <v>451846.7399</v>
      </c>
      <c r="AP488" s="7">
        <f t="shared" si="2908"/>
        <v>1954663.566</v>
      </c>
      <c r="AQ488" s="7">
        <f t="shared" si="2908"/>
        <v>0</v>
      </c>
      <c r="AS488" s="7">
        <f t="shared" ref="AS488:AU488" si="2909">M488-AK488</f>
        <v>-9842541842</v>
      </c>
      <c r="AT488" s="7">
        <f t="shared" si="2909"/>
        <v>44406869279</v>
      </c>
      <c r="AU488" s="7">
        <f t="shared" si="2909"/>
        <v>0</v>
      </c>
      <c r="AW488" s="11">
        <v>73.0</v>
      </c>
      <c r="AX488" s="11">
        <v>353.48</v>
      </c>
      <c r="AY488" s="11">
        <v>849792.0</v>
      </c>
      <c r="AZ488" s="11">
        <v>-14.592</v>
      </c>
      <c r="BA488" s="10">
        <f t="shared" si="2478"/>
        <v>822381.4123</v>
      </c>
      <c r="BB488" s="10">
        <f t="shared" si="2479"/>
        <v>214091.7001</v>
      </c>
      <c r="BC488" s="10">
        <f t="shared" si="2480"/>
        <v>0.0000000001334841928</v>
      </c>
      <c r="BE488" s="11">
        <v>73.0</v>
      </c>
      <c r="BF488" s="11">
        <v>80.979</v>
      </c>
      <c r="BG488" s="11">
        <v>3174010.0</v>
      </c>
      <c r="BH488" s="11">
        <v>-11.1</v>
      </c>
      <c r="BI488" s="10">
        <f t="shared" si="2481"/>
        <v>3114632.728</v>
      </c>
      <c r="BJ488" s="10">
        <f t="shared" si="2482"/>
        <v>611066.647</v>
      </c>
      <c r="BK488" s="10">
        <f t="shared" si="2483"/>
        <v>0.0000000001192119304</v>
      </c>
      <c r="BM488" s="7">
        <f t="shared" ref="BM488:BO488" si="2910">E488-BA488</f>
        <v>18175733.05</v>
      </c>
      <c r="BN488" s="7">
        <f t="shared" si="2910"/>
        <v>11237712.79</v>
      </c>
      <c r="BO488" s="7">
        <f t="shared" si="2910"/>
        <v>-0.0000000001230056619</v>
      </c>
      <c r="BQ488" s="7">
        <f t="shared" ref="BQ488:BS488" si="2911">M488-BI488</f>
        <v>-9825973664</v>
      </c>
      <c r="BR488" s="7">
        <f t="shared" si="2911"/>
        <v>44410139808</v>
      </c>
      <c r="BS488" s="7">
        <f t="shared" si="2911"/>
        <v>-0.0000000001191697397</v>
      </c>
      <c r="BU488" s="12">
        <f t="shared" ref="BU488:BW488" si="2912">AO488-BM488</f>
        <v>-17723886.31</v>
      </c>
      <c r="BV488" s="12">
        <f t="shared" si="2912"/>
        <v>-9283049.225</v>
      </c>
      <c r="BW488" s="12">
        <f t="shared" si="2912"/>
        <v>0.0000000001236350456</v>
      </c>
      <c r="BY488" s="12">
        <f t="shared" ref="BY488:CA488" si="2913">AS488-BQ488</f>
        <v>-16568178.16</v>
      </c>
      <c r="BZ488" s="12">
        <f t="shared" si="2913"/>
        <v>-3270529.316</v>
      </c>
      <c r="CA488" s="12">
        <f t="shared" si="2913"/>
        <v>0.0000000001002573608</v>
      </c>
    </row>
    <row r="489" ht="15.75" customHeight="1">
      <c r="A489" s="11">
        <v>74.0</v>
      </c>
      <c r="B489" s="11">
        <v>371.43</v>
      </c>
      <c r="C489" s="11">
        <v>2.31748E7</v>
      </c>
      <c r="D489" s="11">
        <v>-32.638</v>
      </c>
      <c r="E489" s="10">
        <f t="shared" si="2461"/>
        <v>19515380.55</v>
      </c>
      <c r="F489" s="10">
        <f t="shared" si="2462"/>
        <v>12498851.03</v>
      </c>
      <c r="G489" s="10">
        <f t="shared" si="2463"/>
        <v>0</v>
      </c>
      <c r="I489" s="11">
        <v>74.0</v>
      </c>
      <c r="J489" s="11">
        <v>86.075</v>
      </c>
      <c r="K489" s="11">
        <v>4.67654E9</v>
      </c>
      <c r="L489" s="11">
        <v>-68.079</v>
      </c>
      <c r="M489" s="10">
        <f t="shared" si="2464"/>
        <v>1745882517</v>
      </c>
      <c r="N489" s="10">
        <f t="shared" si="2465"/>
        <v>4338423747</v>
      </c>
      <c r="O489" s="10">
        <f t="shared" si="2466"/>
        <v>0</v>
      </c>
      <c r="Q489" s="11">
        <v>74.0</v>
      </c>
      <c r="R489" s="11">
        <v>19.947</v>
      </c>
      <c r="S489" s="11">
        <v>7.94279E10</v>
      </c>
      <c r="T489" s="11">
        <v>-74.791</v>
      </c>
      <c r="U489" s="10">
        <f t="shared" si="2467"/>
        <v>20837175639</v>
      </c>
      <c r="V489" s="10">
        <f t="shared" si="2468"/>
        <v>76645961471</v>
      </c>
      <c r="W489" s="10">
        <f t="shared" si="2469"/>
        <v>0</v>
      </c>
      <c r="Y489" s="11">
        <v>74.0</v>
      </c>
      <c r="Z489" s="11">
        <v>371.43</v>
      </c>
      <c r="AA489" s="11">
        <v>2.09847E7</v>
      </c>
      <c r="AB489" s="11">
        <v>-29.652</v>
      </c>
      <c r="AC489" s="10">
        <f t="shared" si="2470"/>
        <v>18236675.56</v>
      </c>
      <c r="AD489" s="10">
        <f t="shared" si="2471"/>
        <v>10381777.24</v>
      </c>
      <c r="AE489" s="10">
        <f t="shared" si="2472"/>
        <v>0</v>
      </c>
      <c r="AG489" s="11">
        <v>74.0</v>
      </c>
      <c r="AH489" s="11">
        <v>86.075</v>
      </c>
      <c r="AI489" s="11">
        <v>2.00107E7</v>
      </c>
      <c r="AJ489" s="11">
        <v>-11.637</v>
      </c>
      <c r="AK489" s="10">
        <f t="shared" si="2473"/>
        <v>19599383.96</v>
      </c>
      <c r="AL489" s="10">
        <f t="shared" si="2474"/>
        <v>4036367.527</v>
      </c>
      <c r="AM489" s="10">
        <f t="shared" si="2475"/>
        <v>0</v>
      </c>
      <c r="AO489" s="7">
        <f t="shared" ref="AO489:AQ489" si="2914">E489-AC489</f>
        <v>1278704.994</v>
      </c>
      <c r="AP489" s="7">
        <f t="shared" si="2914"/>
        <v>2117073.784</v>
      </c>
      <c r="AQ489" s="7">
        <f t="shared" si="2914"/>
        <v>0</v>
      </c>
      <c r="AS489" s="7">
        <f t="shared" ref="AS489:AU489" si="2915">M489-AK489</f>
        <v>1726283133</v>
      </c>
      <c r="AT489" s="7">
        <f t="shared" si="2915"/>
        <v>4334387379</v>
      </c>
      <c r="AU489" s="7">
        <f t="shared" si="2915"/>
        <v>0</v>
      </c>
      <c r="AW489" s="11">
        <v>74.0</v>
      </c>
      <c r="AX489" s="11">
        <v>371.43</v>
      </c>
      <c r="AY489" s="11">
        <v>845923.0</v>
      </c>
      <c r="AZ489" s="11">
        <v>-14.421</v>
      </c>
      <c r="BA489" s="10">
        <f t="shared" si="2478"/>
        <v>819269.6128</v>
      </c>
      <c r="BB489" s="10">
        <f t="shared" si="2479"/>
        <v>210672.7876</v>
      </c>
      <c r="BC489" s="10">
        <f t="shared" si="2480"/>
        <v>0.0000000001261507766</v>
      </c>
      <c r="BE489" s="11">
        <v>74.0</v>
      </c>
      <c r="BF489" s="11">
        <v>86.075</v>
      </c>
      <c r="BG489" s="11">
        <v>3175200.0</v>
      </c>
      <c r="BH489" s="11">
        <v>-11.041</v>
      </c>
      <c r="BI489" s="10">
        <f t="shared" si="2481"/>
        <v>3116428.293</v>
      </c>
      <c r="BJ489" s="10">
        <f t="shared" si="2482"/>
        <v>608086.9469</v>
      </c>
      <c r="BK489" s="10">
        <f t="shared" si="2483"/>
        <v>0.0000000001115235562</v>
      </c>
      <c r="BM489" s="7">
        <f t="shared" ref="BM489:BO489" si="2916">E489-BA489</f>
        <v>18696110.94</v>
      </c>
      <c r="BN489" s="7">
        <f t="shared" si="2916"/>
        <v>12288178.24</v>
      </c>
      <c r="BO489" s="7">
        <f t="shared" si="2916"/>
        <v>-0.0000000001161787999</v>
      </c>
      <c r="BQ489" s="7">
        <f t="shared" ref="BQ489:BS489" si="2917">M489-BI489</f>
        <v>1742766089</v>
      </c>
      <c r="BR489" s="7">
        <f t="shared" si="2917"/>
        <v>4337815660</v>
      </c>
      <c r="BS489" s="7">
        <f t="shared" si="2917"/>
        <v>-0.0000000001111567592</v>
      </c>
      <c r="BU489" s="12">
        <f t="shared" ref="BU489:BW489" si="2918">AO489-BM489</f>
        <v>-17417405.94</v>
      </c>
      <c r="BV489" s="12">
        <f t="shared" si="2918"/>
        <v>-10171104.46</v>
      </c>
      <c r="BW489" s="12">
        <f t="shared" si="2918"/>
        <v>0.0000000001160487309</v>
      </c>
      <c r="BY489" s="12">
        <f t="shared" ref="BY489:CA489" si="2919">AS489-BQ489</f>
        <v>-16482955.67</v>
      </c>
      <c r="BZ489" s="12">
        <f t="shared" si="2919"/>
        <v>-3428280.58</v>
      </c>
      <c r="CA489" s="12">
        <f t="shared" si="2919"/>
        <v>0</v>
      </c>
    </row>
    <row r="490" ht="15.75" customHeight="1">
      <c r="A490" s="11">
        <v>75.0</v>
      </c>
      <c r="B490" s="11">
        <v>390.28</v>
      </c>
      <c r="C490" s="11">
        <v>2.26186E7</v>
      </c>
      <c r="D490" s="11">
        <v>-31.309</v>
      </c>
      <c r="E490" s="10">
        <f t="shared" si="2461"/>
        <v>19324816.45</v>
      </c>
      <c r="F490" s="10">
        <f t="shared" si="2462"/>
        <v>11753830.66</v>
      </c>
      <c r="G490" s="10">
        <f t="shared" si="2463"/>
        <v>0</v>
      </c>
      <c r="I490" s="11">
        <v>75.0</v>
      </c>
      <c r="J490" s="11">
        <v>91.492</v>
      </c>
      <c r="K490" s="11">
        <v>9.9674E9</v>
      </c>
      <c r="L490" s="11">
        <v>163.451</v>
      </c>
      <c r="M490" s="10">
        <f t="shared" si="2464"/>
        <v>-9554515318</v>
      </c>
      <c r="N490" s="10">
        <f t="shared" si="2465"/>
        <v>-2839066714</v>
      </c>
      <c r="O490" s="10">
        <f t="shared" si="2466"/>
        <v>0</v>
      </c>
      <c r="Q490" s="11">
        <v>75.0</v>
      </c>
      <c r="R490" s="11">
        <v>21.448</v>
      </c>
      <c r="S490" s="11">
        <v>9.49802E9</v>
      </c>
      <c r="T490" s="11">
        <v>7.956</v>
      </c>
      <c r="U490" s="10">
        <f t="shared" si="2467"/>
        <v>9406598271</v>
      </c>
      <c r="V490" s="10">
        <f t="shared" si="2468"/>
        <v>-1314645536</v>
      </c>
      <c r="W490" s="10">
        <f t="shared" si="2469"/>
        <v>0</v>
      </c>
      <c r="Y490" s="11">
        <v>75.0</v>
      </c>
      <c r="Z490" s="11">
        <v>390.28</v>
      </c>
      <c r="AA490" s="11">
        <v>2.07891E7</v>
      </c>
      <c r="AB490" s="11">
        <v>-30.771</v>
      </c>
      <c r="AC490" s="10">
        <f t="shared" si="2470"/>
        <v>17862388.78</v>
      </c>
      <c r="AD490" s="10">
        <f t="shared" si="2471"/>
        <v>10635870.72</v>
      </c>
      <c r="AE490" s="10">
        <f t="shared" si="2472"/>
        <v>0</v>
      </c>
      <c r="AG490" s="11">
        <v>75.0</v>
      </c>
      <c r="AH490" s="11">
        <v>91.492</v>
      </c>
      <c r="AI490" s="11">
        <v>1.99086E7</v>
      </c>
      <c r="AJ490" s="11">
        <v>-11.321</v>
      </c>
      <c r="AK490" s="10">
        <f t="shared" si="2473"/>
        <v>19521233.88</v>
      </c>
      <c r="AL490" s="10">
        <f t="shared" si="2474"/>
        <v>3908168.576</v>
      </c>
      <c r="AM490" s="10">
        <f t="shared" si="2475"/>
        <v>0</v>
      </c>
      <c r="AO490" s="7">
        <f t="shared" ref="AO490:AQ490" si="2920">E490-AC490</f>
        <v>1462427.667</v>
      </c>
      <c r="AP490" s="7">
        <f t="shared" si="2920"/>
        <v>1117959.947</v>
      </c>
      <c r="AQ490" s="7">
        <f t="shared" si="2920"/>
        <v>0</v>
      </c>
      <c r="AS490" s="7">
        <f t="shared" ref="AS490:AU490" si="2921">M490-AK490</f>
        <v>-9574036551</v>
      </c>
      <c r="AT490" s="7">
        <f t="shared" si="2921"/>
        <v>-2842974882</v>
      </c>
      <c r="AU490" s="7">
        <f t="shared" si="2921"/>
        <v>0</v>
      </c>
      <c r="AW490" s="11">
        <v>75.0</v>
      </c>
      <c r="AX490" s="11">
        <v>390.28</v>
      </c>
      <c r="AY490" s="11">
        <v>842283.0</v>
      </c>
      <c r="AZ490" s="11">
        <v>-14.24</v>
      </c>
      <c r="BA490" s="10">
        <f t="shared" si="2478"/>
        <v>816402.8919</v>
      </c>
      <c r="BB490" s="10">
        <f t="shared" si="2479"/>
        <v>207188.2481</v>
      </c>
      <c r="BC490" s="10">
        <f t="shared" si="2480"/>
        <v>0.0000000001190948229</v>
      </c>
      <c r="BE490" s="11">
        <v>75.0</v>
      </c>
      <c r="BF490" s="11">
        <v>91.492</v>
      </c>
      <c r="BG490" s="11">
        <v>3214960.0</v>
      </c>
      <c r="BH490" s="11">
        <v>-10.921</v>
      </c>
      <c r="BI490" s="10">
        <f t="shared" si="2481"/>
        <v>3156734.951</v>
      </c>
      <c r="BJ490" s="10">
        <f t="shared" si="2482"/>
        <v>609091.3301</v>
      </c>
      <c r="BK490" s="10">
        <f t="shared" si="2483"/>
        <v>0.0000000001025104831</v>
      </c>
      <c r="BM490" s="7">
        <f t="shared" ref="BM490:BO490" si="2922">E490-BA490</f>
        <v>18508413.55</v>
      </c>
      <c r="BN490" s="7">
        <f t="shared" si="2922"/>
        <v>11546642.42</v>
      </c>
      <c r="BO490" s="7">
        <f t="shared" si="2922"/>
        <v>-0.0000000001097258534</v>
      </c>
      <c r="BQ490" s="7">
        <f t="shared" ref="BQ490:BS490" si="2923">M490-BI490</f>
        <v>-9557672053</v>
      </c>
      <c r="BR490" s="7">
        <f t="shared" si="2923"/>
        <v>-2839675805</v>
      </c>
      <c r="BS490" s="7">
        <f t="shared" si="2923"/>
        <v>-0.0000000001025601937</v>
      </c>
      <c r="BU490" s="12">
        <f t="shared" ref="BU490:BW490" si="2924">AO490-BM490</f>
        <v>-17045985.89</v>
      </c>
      <c r="BV490" s="12">
        <f t="shared" si="2924"/>
        <v>-10428682.47</v>
      </c>
      <c r="BW490" s="12">
        <f t="shared" si="2924"/>
        <v>0.0000000001090591728</v>
      </c>
      <c r="BY490" s="12">
        <f t="shared" ref="BY490:CA490" si="2925">AS490-BQ490</f>
        <v>-16364498.93</v>
      </c>
      <c r="BZ490" s="12">
        <f t="shared" si="2925"/>
        <v>-3299077.245</v>
      </c>
      <c r="CA490" s="12">
        <f t="shared" si="2925"/>
        <v>0</v>
      </c>
    </row>
    <row r="491" ht="15.75" customHeight="1">
      <c r="A491" s="11">
        <v>76.0</v>
      </c>
      <c r="B491" s="11">
        <v>410.1</v>
      </c>
      <c r="C491" s="11">
        <v>2.19944E7</v>
      </c>
      <c r="D491" s="11">
        <v>-31.245</v>
      </c>
      <c r="E491" s="10">
        <f t="shared" si="2461"/>
        <v>18804269.3</v>
      </c>
      <c r="F491" s="10">
        <f t="shared" si="2462"/>
        <v>11408465.61</v>
      </c>
      <c r="G491" s="10">
        <f t="shared" si="2463"/>
        <v>0</v>
      </c>
      <c r="I491" s="11">
        <v>76.0</v>
      </c>
      <c r="J491" s="11">
        <v>97.249</v>
      </c>
      <c r="K491" s="11">
        <v>2.46638E10</v>
      </c>
      <c r="L491" s="11">
        <v>-68.098</v>
      </c>
      <c r="M491" s="10">
        <f t="shared" si="2464"/>
        <v>9200094867</v>
      </c>
      <c r="N491" s="10">
        <f t="shared" si="2465"/>
        <v>22883646669</v>
      </c>
      <c r="O491" s="10">
        <f t="shared" si="2466"/>
        <v>0</v>
      </c>
      <c r="Q491" s="11">
        <v>76.0</v>
      </c>
      <c r="R491" s="11">
        <v>23.061</v>
      </c>
      <c r="S491" s="11">
        <v>1.24111E10</v>
      </c>
      <c r="T491" s="11">
        <v>107.18</v>
      </c>
      <c r="U491" s="10">
        <f t="shared" si="2467"/>
        <v>-3665923412</v>
      </c>
      <c r="V491" s="10">
        <f t="shared" si="2468"/>
        <v>-11857335651</v>
      </c>
      <c r="W491" s="10">
        <f t="shared" si="2469"/>
        <v>0</v>
      </c>
      <c r="Y491" s="11">
        <v>76.0</v>
      </c>
      <c r="Z491" s="11">
        <v>410.1</v>
      </c>
      <c r="AA491" s="11">
        <v>2.07984E7</v>
      </c>
      <c r="AB491" s="11">
        <v>-30.613</v>
      </c>
      <c r="AC491" s="10">
        <f t="shared" si="2470"/>
        <v>17899654.34</v>
      </c>
      <c r="AD491" s="10">
        <f t="shared" si="2471"/>
        <v>10591308.56</v>
      </c>
      <c r="AE491" s="10">
        <f t="shared" si="2472"/>
        <v>0</v>
      </c>
      <c r="AG491" s="11">
        <v>76.0</v>
      </c>
      <c r="AH491" s="11">
        <v>97.249</v>
      </c>
      <c r="AI491" s="11">
        <v>1.97422E7</v>
      </c>
      <c r="AJ491" s="11">
        <v>-11.813</v>
      </c>
      <c r="AK491" s="10">
        <f t="shared" si="2473"/>
        <v>19324079.25</v>
      </c>
      <c r="AL491" s="10">
        <f t="shared" si="2474"/>
        <v>4041586.553</v>
      </c>
      <c r="AM491" s="10">
        <f t="shared" si="2475"/>
        <v>0</v>
      </c>
      <c r="AO491" s="7">
        <f t="shared" ref="AO491:AQ491" si="2926">E491-AC491</f>
        <v>904614.9529</v>
      </c>
      <c r="AP491" s="7">
        <f t="shared" si="2926"/>
        <v>817157.054</v>
      </c>
      <c r="AQ491" s="7">
        <f t="shared" si="2926"/>
        <v>0</v>
      </c>
      <c r="AS491" s="7">
        <f t="shared" ref="AS491:AU491" si="2927">M491-AK491</f>
        <v>9180770788</v>
      </c>
      <c r="AT491" s="7">
        <f t="shared" si="2927"/>
        <v>22879605082</v>
      </c>
      <c r="AU491" s="7">
        <f t="shared" si="2927"/>
        <v>0</v>
      </c>
      <c r="AW491" s="11">
        <v>76.0</v>
      </c>
      <c r="AX491" s="11">
        <v>410.1</v>
      </c>
      <c r="AY491" s="11">
        <v>837478.0</v>
      </c>
      <c r="AZ491" s="11">
        <v>-14.055</v>
      </c>
      <c r="BA491" s="10">
        <f t="shared" si="2478"/>
        <v>812406.4638</v>
      </c>
      <c r="BB491" s="10">
        <f t="shared" si="2479"/>
        <v>203384.2131</v>
      </c>
      <c r="BC491" s="10">
        <f t="shared" si="2480"/>
        <v>0.0000000001125384132</v>
      </c>
      <c r="BE491" s="11">
        <v>76.0</v>
      </c>
      <c r="BF491" s="11">
        <v>97.249</v>
      </c>
      <c r="BG491" s="11">
        <v>3205550.0</v>
      </c>
      <c r="BH491" s="11">
        <v>-10.702</v>
      </c>
      <c r="BI491" s="10">
        <f t="shared" si="2481"/>
        <v>3149793.673</v>
      </c>
      <c r="BJ491" s="10">
        <f t="shared" si="2482"/>
        <v>595273.5679</v>
      </c>
      <c r="BK491" s="10">
        <f t="shared" si="2483"/>
        <v>0</v>
      </c>
      <c r="BM491" s="7">
        <f t="shared" ref="BM491:BO491" si="2928">E491-BA491</f>
        <v>17991862.83</v>
      </c>
      <c r="BN491" s="7">
        <f t="shared" si="2928"/>
        <v>11205081.4</v>
      </c>
      <c r="BO491" s="7">
        <f t="shared" si="2928"/>
        <v>-0.0000000001033860476</v>
      </c>
      <c r="BQ491" s="7">
        <f t="shared" ref="BQ491:BS491" si="2929">M491-BI491</f>
        <v>9196945074</v>
      </c>
      <c r="BR491" s="7">
        <f t="shared" si="2929"/>
        <v>22883051395</v>
      </c>
      <c r="BS491" s="7">
        <f t="shared" si="2929"/>
        <v>0</v>
      </c>
      <c r="BU491" s="12">
        <f t="shared" ref="BU491:BW491" si="2930">AO491-BM491</f>
        <v>-17087247.88</v>
      </c>
      <c r="BV491" s="12">
        <f t="shared" si="2930"/>
        <v>-10387924.34</v>
      </c>
      <c r="BW491" s="12">
        <f t="shared" si="2930"/>
        <v>0.0000000001030363016</v>
      </c>
      <c r="BY491" s="12">
        <f t="shared" ref="BY491:CA491" si="2931">AS491-BQ491</f>
        <v>-16174285.58</v>
      </c>
      <c r="BZ491" s="12">
        <f t="shared" si="2931"/>
        <v>-3446312.985</v>
      </c>
      <c r="CA491" s="12">
        <f t="shared" si="2931"/>
        <v>0</v>
      </c>
    </row>
    <row r="492" ht="15.75" customHeight="1">
      <c r="A492" s="11">
        <v>77.0</v>
      </c>
      <c r="B492" s="11">
        <v>430.91</v>
      </c>
      <c r="C492" s="11">
        <v>2.18517E7</v>
      </c>
      <c r="D492" s="11">
        <v>-32.496</v>
      </c>
      <c r="E492" s="10">
        <f t="shared" si="2461"/>
        <v>18430356.48</v>
      </c>
      <c r="F492" s="10">
        <f t="shared" si="2462"/>
        <v>11739623.2</v>
      </c>
      <c r="G492" s="10">
        <f t="shared" si="2463"/>
        <v>0</v>
      </c>
      <c r="I492" s="11">
        <v>77.0</v>
      </c>
      <c r="J492" s="11">
        <v>103.37</v>
      </c>
      <c r="K492" s="11">
        <v>6.58891E9</v>
      </c>
      <c r="L492" s="11">
        <v>-67.439</v>
      </c>
      <c r="M492" s="10">
        <f t="shared" si="2464"/>
        <v>2527946176</v>
      </c>
      <c r="N492" s="10">
        <f t="shared" si="2465"/>
        <v>6084671159</v>
      </c>
      <c r="O492" s="10">
        <f t="shared" si="2466"/>
        <v>0</v>
      </c>
      <c r="Q492" s="11">
        <v>77.0</v>
      </c>
      <c r="R492" s="11">
        <v>24.797</v>
      </c>
      <c r="S492" s="11">
        <v>1.73993E10</v>
      </c>
      <c r="T492" s="11">
        <v>-80.157</v>
      </c>
      <c r="U492" s="10">
        <f t="shared" si="2467"/>
        <v>2974392788</v>
      </c>
      <c r="V492" s="10">
        <f t="shared" si="2468"/>
        <v>17143180219</v>
      </c>
      <c r="W492" s="10">
        <f t="shared" si="2469"/>
        <v>0</v>
      </c>
      <c r="Y492" s="11">
        <v>77.0</v>
      </c>
      <c r="Z492" s="11">
        <v>430.91</v>
      </c>
      <c r="AA492" s="11">
        <v>2.02887E7</v>
      </c>
      <c r="AB492" s="11">
        <v>-31.369</v>
      </c>
      <c r="AC492" s="10">
        <f t="shared" si="2470"/>
        <v>17323152.78</v>
      </c>
      <c r="AD492" s="10">
        <f t="shared" si="2471"/>
        <v>10561236.94</v>
      </c>
      <c r="AE492" s="10">
        <f t="shared" si="2472"/>
        <v>0</v>
      </c>
      <c r="AG492" s="11">
        <v>77.0</v>
      </c>
      <c r="AH492" s="11">
        <v>103.37</v>
      </c>
      <c r="AI492" s="11">
        <v>1.96641E7</v>
      </c>
      <c r="AJ492" s="11">
        <v>-12.164</v>
      </c>
      <c r="AK492" s="10">
        <f t="shared" si="2473"/>
        <v>19222611.08</v>
      </c>
      <c r="AL492" s="10">
        <f t="shared" si="2474"/>
        <v>4143434.826</v>
      </c>
      <c r="AM492" s="10">
        <f t="shared" si="2475"/>
        <v>0</v>
      </c>
      <c r="AO492" s="7">
        <f t="shared" ref="AO492:AQ492" si="2932">E492-AC492</f>
        <v>1107203.707</v>
      </c>
      <c r="AP492" s="7">
        <f t="shared" si="2932"/>
        <v>1178386.263</v>
      </c>
      <c r="AQ492" s="7">
        <f t="shared" si="2932"/>
        <v>0</v>
      </c>
      <c r="AS492" s="7">
        <f t="shared" ref="AS492:AU492" si="2933">M492-AK492</f>
        <v>2508723565</v>
      </c>
      <c r="AT492" s="7">
        <f t="shared" si="2933"/>
        <v>6080527725</v>
      </c>
      <c r="AU492" s="7">
        <f t="shared" si="2933"/>
        <v>0</v>
      </c>
      <c r="AW492" s="11">
        <v>77.0</v>
      </c>
      <c r="AX492" s="11">
        <v>430.91</v>
      </c>
      <c r="AY492" s="11">
        <v>833355.0</v>
      </c>
      <c r="AZ492" s="11">
        <v>-13.871</v>
      </c>
      <c r="BA492" s="10">
        <f t="shared" si="2478"/>
        <v>809052.6578</v>
      </c>
      <c r="BB492" s="10">
        <f t="shared" si="2479"/>
        <v>199785.7676</v>
      </c>
      <c r="BC492" s="10">
        <f t="shared" si="2480"/>
        <v>0.0000000001062522204</v>
      </c>
      <c r="BE492" s="11">
        <v>77.0</v>
      </c>
      <c r="BF492" s="11">
        <v>103.37</v>
      </c>
      <c r="BG492" s="11">
        <v>3199030.0</v>
      </c>
      <c r="BH492" s="11">
        <v>-10.653</v>
      </c>
      <c r="BI492" s="10">
        <f t="shared" si="2481"/>
        <v>3143893.979</v>
      </c>
      <c r="BJ492" s="10">
        <f t="shared" si="2482"/>
        <v>591374.3207</v>
      </c>
      <c r="BK492" s="10">
        <f t="shared" si="2483"/>
        <v>0</v>
      </c>
      <c r="BM492" s="7">
        <f t="shared" ref="BM492:BO492" si="2934">E492-BA492</f>
        <v>17621303.82</v>
      </c>
      <c r="BN492" s="7">
        <f t="shared" si="2934"/>
        <v>11539837.43</v>
      </c>
      <c r="BO492" s="7">
        <f t="shared" si="2934"/>
        <v>0</v>
      </c>
      <c r="BQ492" s="7">
        <f t="shared" ref="BQ492:BS492" si="2935">M492-BI492</f>
        <v>2524802282</v>
      </c>
      <c r="BR492" s="7">
        <f t="shared" si="2935"/>
        <v>6084079785</v>
      </c>
      <c r="BS492" s="7">
        <f t="shared" si="2935"/>
        <v>0</v>
      </c>
      <c r="BU492" s="12">
        <f t="shared" ref="BU492:BW492" si="2936">AO492-BM492</f>
        <v>-16514100.12</v>
      </c>
      <c r="BV492" s="12">
        <f t="shared" si="2936"/>
        <v>-10361451.17</v>
      </c>
      <c r="BW492" s="12">
        <f t="shared" si="2936"/>
        <v>0</v>
      </c>
      <c r="BY492" s="12">
        <f t="shared" ref="BY492:CA492" si="2937">AS492-BQ492</f>
        <v>-16078717.1</v>
      </c>
      <c r="BZ492" s="12">
        <f t="shared" si="2937"/>
        <v>-3552060.505</v>
      </c>
      <c r="CA492" s="12">
        <f t="shared" si="2937"/>
        <v>0</v>
      </c>
    </row>
    <row r="493" ht="15.75" customHeight="1">
      <c r="A493" s="11">
        <v>78.0</v>
      </c>
      <c r="B493" s="11">
        <v>452.79</v>
      </c>
      <c r="C493" s="11">
        <v>2.18865E7</v>
      </c>
      <c r="D493" s="11">
        <v>-35.177</v>
      </c>
      <c r="E493" s="10">
        <f t="shared" si="2461"/>
        <v>17889504.8</v>
      </c>
      <c r="F493" s="10">
        <f t="shared" si="2462"/>
        <v>12608905.6</v>
      </c>
      <c r="G493" s="10">
        <f t="shared" si="2463"/>
        <v>0</v>
      </c>
      <c r="I493" s="11">
        <v>78.0</v>
      </c>
      <c r="J493" s="11">
        <v>109.87</v>
      </c>
      <c r="K493" s="11">
        <v>7.32701E9</v>
      </c>
      <c r="L493" s="11">
        <v>-108.108</v>
      </c>
      <c r="M493" s="10">
        <f t="shared" si="2464"/>
        <v>-2277301704</v>
      </c>
      <c r="N493" s="10">
        <f t="shared" si="2465"/>
        <v>6964120367</v>
      </c>
      <c r="O493" s="10">
        <f t="shared" si="2466"/>
        <v>0</v>
      </c>
      <c r="Q493" s="11">
        <v>78.0</v>
      </c>
      <c r="R493" s="11">
        <v>26.662</v>
      </c>
      <c r="S493" s="11">
        <v>4.03455E9</v>
      </c>
      <c r="T493" s="11">
        <v>172.031</v>
      </c>
      <c r="U493" s="10">
        <f t="shared" si="2467"/>
        <v>-3995589253</v>
      </c>
      <c r="V493" s="10">
        <f t="shared" si="2468"/>
        <v>-559339094.6</v>
      </c>
      <c r="W493" s="10">
        <f t="shared" si="2469"/>
        <v>0</v>
      </c>
      <c r="Y493" s="11">
        <v>78.0</v>
      </c>
      <c r="Z493" s="11">
        <v>452.79</v>
      </c>
      <c r="AA493" s="11">
        <v>2.00444E7</v>
      </c>
      <c r="AB493" s="11">
        <v>-33.402</v>
      </c>
      <c r="AC493" s="10">
        <f t="shared" si="2470"/>
        <v>16733639.34</v>
      </c>
      <c r="AD493" s="10">
        <f t="shared" si="2471"/>
        <v>11034640.27</v>
      </c>
      <c r="AE493" s="10">
        <f t="shared" si="2472"/>
        <v>0</v>
      </c>
      <c r="AG493" s="11">
        <v>78.0</v>
      </c>
      <c r="AH493" s="11">
        <v>109.87</v>
      </c>
      <c r="AI493" s="11">
        <v>1.96673E7</v>
      </c>
      <c r="AJ493" s="11">
        <v>-12.262</v>
      </c>
      <c r="AK493" s="10">
        <f t="shared" si="2473"/>
        <v>19218622.94</v>
      </c>
      <c r="AL493" s="10">
        <f t="shared" si="2474"/>
        <v>4176987.162</v>
      </c>
      <c r="AM493" s="10">
        <f t="shared" si="2475"/>
        <v>0</v>
      </c>
      <c r="AO493" s="7">
        <f t="shared" ref="AO493:AQ493" si="2938">E493-AC493</f>
        <v>1155865.459</v>
      </c>
      <c r="AP493" s="7">
        <f t="shared" si="2938"/>
        <v>1574265.329</v>
      </c>
      <c r="AQ493" s="7">
        <f t="shared" si="2938"/>
        <v>0</v>
      </c>
      <c r="AS493" s="7">
        <f t="shared" ref="AS493:AU493" si="2939">M493-AK493</f>
        <v>-2296520326</v>
      </c>
      <c r="AT493" s="7">
        <f t="shared" si="2939"/>
        <v>6959943380</v>
      </c>
      <c r="AU493" s="7">
        <f t="shared" si="2939"/>
        <v>0</v>
      </c>
      <c r="AW493" s="11">
        <v>78.0</v>
      </c>
      <c r="AX493" s="11">
        <v>452.79</v>
      </c>
      <c r="AY493" s="11">
        <v>830738.0</v>
      </c>
      <c r="AZ493" s="11">
        <v>-13.725</v>
      </c>
      <c r="BA493" s="10">
        <f t="shared" si="2478"/>
        <v>807016.8474</v>
      </c>
      <c r="BB493" s="10">
        <f t="shared" si="2479"/>
        <v>197102.5941</v>
      </c>
      <c r="BC493" s="10">
        <f t="shared" si="2480"/>
        <v>0.0000000001003893152</v>
      </c>
      <c r="BE493" s="11">
        <v>78.0</v>
      </c>
      <c r="BF493" s="11">
        <v>109.87</v>
      </c>
      <c r="BG493" s="11">
        <v>3206900.0</v>
      </c>
      <c r="BH493" s="11">
        <v>-10.718</v>
      </c>
      <c r="BI493" s="10">
        <f t="shared" si="2481"/>
        <v>3150953.767</v>
      </c>
      <c r="BJ493" s="10">
        <f t="shared" si="2482"/>
        <v>596404.1996</v>
      </c>
      <c r="BK493" s="10">
        <f t="shared" si="2483"/>
        <v>0</v>
      </c>
      <c r="BM493" s="7">
        <f t="shared" ref="BM493:BO493" si="2940">E493-BA493</f>
        <v>17082487.95</v>
      </c>
      <c r="BN493" s="7">
        <f t="shared" si="2940"/>
        <v>12411803</v>
      </c>
      <c r="BO493" s="7">
        <f t="shared" si="2940"/>
        <v>0</v>
      </c>
      <c r="BQ493" s="7">
        <f t="shared" ref="BQ493:BS493" si="2941">M493-BI493</f>
        <v>-2280452657</v>
      </c>
      <c r="BR493" s="7">
        <f t="shared" si="2941"/>
        <v>6963523963</v>
      </c>
      <c r="BS493" s="7">
        <f t="shared" si="2941"/>
        <v>0</v>
      </c>
      <c r="BU493" s="12">
        <f t="shared" ref="BU493:BW493" si="2942">AO493-BM493</f>
        <v>-15926622.49</v>
      </c>
      <c r="BV493" s="12">
        <f t="shared" si="2942"/>
        <v>-10837537.67</v>
      </c>
      <c r="BW493" s="12">
        <f t="shared" si="2942"/>
        <v>0</v>
      </c>
      <c r="BY493" s="12">
        <f t="shared" ref="BY493:CA493" si="2943">AS493-BQ493</f>
        <v>-16067669.17</v>
      </c>
      <c r="BZ493" s="12">
        <f t="shared" si="2943"/>
        <v>-3580582.963</v>
      </c>
      <c r="CA493" s="12">
        <f t="shared" si="2943"/>
        <v>0</v>
      </c>
    </row>
    <row r="494" ht="15.75" customHeight="1">
      <c r="A494" s="11">
        <v>79.0</v>
      </c>
      <c r="B494" s="11">
        <v>475.78</v>
      </c>
      <c r="C494" s="11">
        <v>2.03642E7</v>
      </c>
      <c r="D494" s="11">
        <v>-37.945</v>
      </c>
      <c r="E494" s="10">
        <f t="shared" si="2461"/>
        <v>16059236.28</v>
      </c>
      <c r="F494" s="10">
        <f t="shared" si="2462"/>
        <v>12522043.43</v>
      </c>
      <c r="G494" s="10">
        <f t="shared" si="2463"/>
        <v>0</v>
      </c>
      <c r="I494" s="11">
        <v>79.0</v>
      </c>
      <c r="J494" s="11">
        <v>116.79</v>
      </c>
      <c r="K494" s="11">
        <v>7.20449E9</v>
      </c>
      <c r="L494" s="11">
        <v>-81.638</v>
      </c>
      <c r="M494" s="10">
        <f t="shared" si="2464"/>
        <v>1047726548</v>
      </c>
      <c r="N494" s="10">
        <f t="shared" si="2465"/>
        <v>7127899076</v>
      </c>
      <c r="O494" s="10">
        <f t="shared" si="2466"/>
        <v>0</v>
      </c>
      <c r="Q494" s="11">
        <v>79.0</v>
      </c>
      <c r="R494" s="11">
        <v>28.668</v>
      </c>
      <c r="S494" s="11">
        <v>2.59876E10</v>
      </c>
      <c r="T494" s="11">
        <v>-0.126</v>
      </c>
      <c r="U494" s="10">
        <f t="shared" si="2467"/>
        <v>25987537161</v>
      </c>
      <c r="V494" s="10">
        <f t="shared" si="2468"/>
        <v>57149671.21</v>
      </c>
      <c r="W494" s="10">
        <f t="shared" si="2469"/>
        <v>0</v>
      </c>
      <c r="Y494" s="11">
        <v>79.0</v>
      </c>
      <c r="Z494" s="11">
        <v>475.78</v>
      </c>
      <c r="AA494" s="11">
        <v>1.89741E7</v>
      </c>
      <c r="AB494" s="11">
        <v>-33.889</v>
      </c>
      <c r="AC494" s="10">
        <f t="shared" si="2470"/>
        <v>15750767.54</v>
      </c>
      <c r="AD494" s="10">
        <f t="shared" si="2471"/>
        <v>10579687.74</v>
      </c>
      <c r="AE494" s="10">
        <f t="shared" si="2472"/>
        <v>0</v>
      </c>
      <c r="AG494" s="11">
        <v>79.0</v>
      </c>
      <c r="AH494" s="11">
        <v>116.79</v>
      </c>
      <c r="AI494" s="11">
        <v>1.9534E7</v>
      </c>
      <c r="AJ494" s="11">
        <v>-12.538</v>
      </c>
      <c r="AK494" s="10">
        <f t="shared" si="2473"/>
        <v>19068157.94</v>
      </c>
      <c r="AL494" s="10">
        <f t="shared" si="2474"/>
        <v>4240578.832</v>
      </c>
      <c r="AM494" s="10">
        <f t="shared" si="2475"/>
        <v>0</v>
      </c>
      <c r="AO494" s="7">
        <f t="shared" ref="AO494:AQ494" si="2944">E494-AC494</f>
        <v>308468.7414</v>
      </c>
      <c r="AP494" s="7">
        <f t="shared" si="2944"/>
        <v>1942355.69</v>
      </c>
      <c r="AQ494" s="7">
        <f t="shared" si="2944"/>
        <v>0</v>
      </c>
      <c r="AS494" s="7">
        <f t="shared" ref="AS494:AU494" si="2945">M494-AK494</f>
        <v>1028658390</v>
      </c>
      <c r="AT494" s="7">
        <f t="shared" si="2945"/>
        <v>7123658497</v>
      </c>
      <c r="AU494" s="7">
        <f t="shared" si="2945"/>
        <v>0</v>
      </c>
      <c r="AW494" s="11">
        <v>79.0</v>
      </c>
      <c r="AX494" s="11">
        <v>475.78</v>
      </c>
      <c r="AY494" s="11">
        <v>827469.0</v>
      </c>
      <c r="AZ494" s="11">
        <v>-13.497</v>
      </c>
      <c r="BA494" s="10">
        <f t="shared" si="2478"/>
        <v>804616.0789</v>
      </c>
      <c r="BB494" s="10">
        <f t="shared" si="2479"/>
        <v>193126.6724</v>
      </c>
      <c r="BC494" s="10">
        <f t="shared" si="2480"/>
        <v>0</v>
      </c>
      <c r="BE494" s="11">
        <v>79.0</v>
      </c>
      <c r="BF494" s="11">
        <v>116.79</v>
      </c>
      <c r="BG494" s="11">
        <v>3192760.0</v>
      </c>
      <c r="BH494" s="11">
        <v>-10.537</v>
      </c>
      <c r="BI494" s="10">
        <f t="shared" si="2481"/>
        <v>3138920.552</v>
      </c>
      <c r="BJ494" s="10">
        <f t="shared" si="2482"/>
        <v>583861.4444</v>
      </c>
      <c r="BK494" s="10">
        <f t="shared" si="2483"/>
        <v>0</v>
      </c>
      <c r="BM494" s="7">
        <f t="shared" ref="BM494:BO494" si="2946">E494-BA494</f>
        <v>15254620.21</v>
      </c>
      <c r="BN494" s="7">
        <f t="shared" si="2946"/>
        <v>12328916.75</v>
      </c>
      <c r="BO494" s="7">
        <f t="shared" si="2946"/>
        <v>0</v>
      </c>
      <c r="BQ494" s="7">
        <f t="shared" ref="BQ494:BS494" si="2947">M494-BI494</f>
        <v>1044587627</v>
      </c>
      <c r="BR494" s="7">
        <f t="shared" si="2947"/>
        <v>7127315215</v>
      </c>
      <c r="BS494" s="7">
        <f t="shared" si="2947"/>
        <v>0</v>
      </c>
      <c r="BU494" s="12">
        <f t="shared" ref="BU494:BW494" si="2948">AO494-BM494</f>
        <v>-14946151.46</v>
      </c>
      <c r="BV494" s="12">
        <f t="shared" si="2948"/>
        <v>-10386561.06</v>
      </c>
      <c r="BW494" s="12">
        <f t="shared" si="2948"/>
        <v>0</v>
      </c>
      <c r="BY494" s="12">
        <f t="shared" ref="BY494:CA494" si="2949">AS494-BQ494</f>
        <v>-15929237.39</v>
      </c>
      <c r="BZ494" s="12">
        <f t="shared" si="2949"/>
        <v>-3656717.387</v>
      </c>
      <c r="CA494" s="12">
        <f t="shared" si="2949"/>
        <v>0</v>
      </c>
    </row>
    <row r="495" ht="15.75" customHeight="1">
      <c r="A495" s="11">
        <v>80.0</v>
      </c>
      <c r="B495" s="11">
        <v>499.93</v>
      </c>
      <c r="C495" s="11">
        <v>2.09278E7</v>
      </c>
      <c r="D495" s="11">
        <v>-35.684</v>
      </c>
      <c r="E495" s="10">
        <f t="shared" si="2461"/>
        <v>16998531.27</v>
      </c>
      <c r="F495" s="10">
        <f t="shared" si="2462"/>
        <v>12207487.35</v>
      </c>
      <c r="G495" s="10">
        <f t="shared" si="2463"/>
        <v>0</v>
      </c>
      <c r="I495" s="11">
        <v>80.0</v>
      </c>
      <c r="J495" s="11">
        <v>124.14</v>
      </c>
      <c r="K495" s="11">
        <v>5.34437E9</v>
      </c>
      <c r="L495" s="11">
        <v>-99.02</v>
      </c>
      <c r="M495" s="10">
        <f t="shared" si="2464"/>
        <v>-837886180.2</v>
      </c>
      <c r="N495" s="10">
        <f t="shared" si="2465"/>
        <v>5278279781</v>
      </c>
      <c r="O495" s="10">
        <f t="shared" si="2466"/>
        <v>0</v>
      </c>
      <c r="Q495" s="11">
        <v>80.0</v>
      </c>
      <c r="R495" s="11">
        <v>30.825</v>
      </c>
      <c r="S495" s="11">
        <v>3.14718E9</v>
      </c>
      <c r="T495" s="11">
        <v>-82.543</v>
      </c>
      <c r="U495" s="10">
        <f t="shared" si="2467"/>
        <v>408447580.7</v>
      </c>
      <c r="V495" s="10">
        <f t="shared" si="2468"/>
        <v>3120562854</v>
      </c>
      <c r="W495" s="10">
        <f t="shared" si="2469"/>
        <v>0</v>
      </c>
      <c r="Y495" s="11">
        <v>80.0</v>
      </c>
      <c r="Z495" s="11">
        <v>499.93</v>
      </c>
      <c r="AA495" s="11">
        <v>1.94905E7</v>
      </c>
      <c r="AB495" s="11">
        <v>-35.513</v>
      </c>
      <c r="AC495" s="10">
        <f t="shared" si="2470"/>
        <v>15864950.09</v>
      </c>
      <c r="AD495" s="10">
        <f t="shared" si="2471"/>
        <v>11321790.89</v>
      </c>
      <c r="AE495" s="10">
        <f t="shared" si="2472"/>
        <v>0</v>
      </c>
      <c r="AG495" s="11">
        <v>80.0</v>
      </c>
      <c r="AH495" s="11">
        <v>124.14</v>
      </c>
      <c r="AI495" s="11">
        <v>1.9429E7</v>
      </c>
      <c r="AJ495" s="11">
        <v>-12.922</v>
      </c>
      <c r="AK495" s="10">
        <f t="shared" si="2473"/>
        <v>18936968.36</v>
      </c>
      <c r="AL495" s="10">
        <f t="shared" si="2474"/>
        <v>4344798.098</v>
      </c>
      <c r="AM495" s="10">
        <f t="shared" si="2475"/>
        <v>0</v>
      </c>
      <c r="AO495" s="7">
        <f t="shared" ref="AO495:AQ495" si="2950">E495-AC495</f>
        <v>1133581.184</v>
      </c>
      <c r="AP495" s="7">
        <f t="shared" si="2950"/>
        <v>885696.461</v>
      </c>
      <c r="AQ495" s="7">
        <f t="shared" si="2950"/>
        <v>0</v>
      </c>
      <c r="AS495" s="7">
        <f t="shared" ref="AS495:AU495" si="2951">M495-AK495</f>
        <v>-856823148.5</v>
      </c>
      <c r="AT495" s="7">
        <f t="shared" si="2951"/>
        <v>5273934983</v>
      </c>
      <c r="AU495" s="7">
        <f t="shared" si="2951"/>
        <v>0</v>
      </c>
      <c r="AW495" s="11">
        <v>80.0</v>
      </c>
      <c r="AX495" s="11">
        <v>499.93</v>
      </c>
      <c r="AY495" s="11">
        <v>823811.0</v>
      </c>
      <c r="AZ495" s="11">
        <v>-13.374</v>
      </c>
      <c r="BA495" s="10">
        <f t="shared" si="2478"/>
        <v>801470.0216</v>
      </c>
      <c r="BB495" s="10">
        <f t="shared" si="2479"/>
        <v>190552.7962</v>
      </c>
      <c r="BC495" s="10">
        <f t="shared" si="2480"/>
        <v>0</v>
      </c>
      <c r="BE495" s="11">
        <v>80.0</v>
      </c>
      <c r="BF495" s="11">
        <v>124.14</v>
      </c>
      <c r="BG495" s="11">
        <v>3174740.0</v>
      </c>
      <c r="BH495" s="11">
        <v>-10.514</v>
      </c>
      <c r="BI495" s="10">
        <f t="shared" si="2481"/>
        <v>3121437.226</v>
      </c>
      <c r="BJ495" s="10">
        <f t="shared" si="2482"/>
        <v>579313.1405</v>
      </c>
      <c r="BK495" s="10">
        <f t="shared" si="2483"/>
        <v>0</v>
      </c>
      <c r="BM495" s="7">
        <f t="shared" ref="BM495:BO495" si="2952">E495-BA495</f>
        <v>16197061.25</v>
      </c>
      <c r="BN495" s="7">
        <f t="shared" si="2952"/>
        <v>12016934.56</v>
      </c>
      <c r="BO495" s="7">
        <f t="shared" si="2952"/>
        <v>0</v>
      </c>
      <c r="BQ495" s="7">
        <f t="shared" ref="BQ495:BS495" si="2953">M495-BI495</f>
        <v>-841007617.4</v>
      </c>
      <c r="BR495" s="7">
        <f t="shared" si="2953"/>
        <v>5277700468</v>
      </c>
      <c r="BS495" s="7">
        <f t="shared" si="2953"/>
        <v>0</v>
      </c>
      <c r="BU495" s="12">
        <f t="shared" ref="BU495:BW495" si="2954">AO495-BM495</f>
        <v>-15063480.06</v>
      </c>
      <c r="BV495" s="12">
        <f t="shared" si="2954"/>
        <v>-11131238.1</v>
      </c>
      <c r="BW495" s="12">
        <f t="shared" si="2954"/>
        <v>0</v>
      </c>
      <c r="BY495" s="12">
        <f t="shared" ref="BY495:CA495" si="2955">AS495-BQ495</f>
        <v>-15815531.13</v>
      </c>
      <c r="BZ495" s="12">
        <f t="shared" si="2955"/>
        <v>-3765484.957</v>
      </c>
      <c r="CA495" s="12">
        <f t="shared" si="2955"/>
        <v>0</v>
      </c>
    </row>
    <row r="496" ht="15.75" customHeight="1">
      <c r="A496" s="11">
        <v>81.0</v>
      </c>
      <c r="B496" s="11">
        <v>525.31</v>
      </c>
      <c r="C496" s="11">
        <v>2.01725E7</v>
      </c>
      <c r="D496" s="11">
        <v>-38.497</v>
      </c>
      <c r="E496" s="10">
        <f t="shared" si="2461"/>
        <v>15787820.54</v>
      </c>
      <c r="F496" s="10">
        <f t="shared" si="2462"/>
        <v>12556849.88</v>
      </c>
      <c r="G496" s="10">
        <f t="shared" si="2463"/>
        <v>0</v>
      </c>
      <c r="I496" s="11">
        <v>81.0</v>
      </c>
      <c r="J496" s="11">
        <v>131.95</v>
      </c>
      <c r="K496" s="11">
        <v>2.43006E10</v>
      </c>
      <c r="L496" s="11">
        <v>-5.512</v>
      </c>
      <c r="M496" s="10">
        <f t="shared" si="2464"/>
        <v>24188236520</v>
      </c>
      <c r="N496" s="10">
        <f t="shared" si="2465"/>
        <v>2334175317</v>
      </c>
      <c r="O496" s="10">
        <f t="shared" si="2466"/>
        <v>0</v>
      </c>
      <c r="Q496" s="11">
        <v>81.0</v>
      </c>
      <c r="R496" s="11">
        <v>33.145</v>
      </c>
      <c r="S496" s="11">
        <v>2.4988E10</v>
      </c>
      <c r="T496" s="11">
        <v>-157.283</v>
      </c>
      <c r="U496" s="10">
        <f t="shared" si="2467"/>
        <v>-23049519623</v>
      </c>
      <c r="V496" s="10">
        <f t="shared" si="2468"/>
        <v>9649859540</v>
      </c>
      <c r="W496" s="10">
        <f t="shared" si="2469"/>
        <v>0</v>
      </c>
      <c r="Y496" s="11">
        <v>81.0</v>
      </c>
      <c r="Z496" s="11">
        <v>525.31</v>
      </c>
      <c r="AA496" s="11">
        <v>1.86344E7</v>
      </c>
      <c r="AB496" s="11">
        <v>-35.76</v>
      </c>
      <c r="AC496" s="10">
        <f t="shared" si="2470"/>
        <v>15121293.81</v>
      </c>
      <c r="AD496" s="10">
        <f t="shared" si="2471"/>
        <v>10889781.3</v>
      </c>
      <c r="AE496" s="10">
        <f t="shared" si="2472"/>
        <v>0</v>
      </c>
      <c r="AG496" s="11">
        <v>81.0</v>
      </c>
      <c r="AH496" s="11">
        <v>131.95</v>
      </c>
      <c r="AI496" s="11">
        <v>1.92439E7</v>
      </c>
      <c r="AJ496" s="11">
        <v>-13.311</v>
      </c>
      <c r="AK496" s="10">
        <f t="shared" si="2473"/>
        <v>18726906.63</v>
      </c>
      <c r="AL496" s="10">
        <f t="shared" si="2474"/>
        <v>4430649.527</v>
      </c>
      <c r="AM496" s="10">
        <f t="shared" si="2475"/>
        <v>0</v>
      </c>
      <c r="AO496" s="7">
        <f t="shared" ref="AO496:AQ496" si="2956">E496-AC496</f>
        <v>666526.7264</v>
      </c>
      <c r="AP496" s="7">
        <f t="shared" si="2956"/>
        <v>1667068.578</v>
      </c>
      <c r="AQ496" s="7">
        <f t="shared" si="2956"/>
        <v>0</v>
      </c>
      <c r="AS496" s="7">
        <f t="shared" ref="AS496:AU496" si="2957">M496-AK496</f>
        <v>24169509613</v>
      </c>
      <c r="AT496" s="7">
        <f t="shared" si="2957"/>
        <v>2329744668</v>
      </c>
      <c r="AU496" s="7">
        <f t="shared" si="2957"/>
        <v>0</v>
      </c>
      <c r="AW496" s="11">
        <v>81.0</v>
      </c>
      <c r="AX496" s="11">
        <v>525.31</v>
      </c>
      <c r="AY496" s="11">
        <v>820031.0</v>
      </c>
      <c r="AZ496" s="11">
        <v>-13.177</v>
      </c>
      <c r="BA496" s="10">
        <f t="shared" si="2478"/>
        <v>798439.9859</v>
      </c>
      <c r="BB496" s="10">
        <f t="shared" si="2479"/>
        <v>186934.2931</v>
      </c>
      <c r="BC496" s="10">
        <f t="shared" si="2480"/>
        <v>0</v>
      </c>
      <c r="BE496" s="11">
        <v>81.0</v>
      </c>
      <c r="BF496" s="11">
        <v>131.95</v>
      </c>
      <c r="BG496" s="11">
        <v>3159190.0</v>
      </c>
      <c r="BH496" s="11">
        <v>-10.078</v>
      </c>
      <c r="BI496" s="10">
        <f t="shared" si="2481"/>
        <v>3110445.099</v>
      </c>
      <c r="BJ496" s="10">
        <f t="shared" si="2482"/>
        <v>552822.523</v>
      </c>
      <c r="BK496" s="10">
        <f t="shared" si="2483"/>
        <v>0</v>
      </c>
      <c r="BM496" s="7">
        <f t="shared" ref="BM496:BO496" si="2958">E496-BA496</f>
        <v>14989380.56</v>
      </c>
      <c r="BN496" s="7">
        <f t="shared" si="2958"/>
        <v>12369915.58</v>
      </c>
      <c r="BO496" s="7">
        <f t="shared" si="2958"/>
        <v>0</v>
      </c>
      <c r="BQ496" s="7">
        <f t="shared" ref="BQ496:BS496" si="2959">M496-BI496</f>
        <v>24185126075</v>
      </c>
      <c r="BR496" s="7">
        <f t="shared" si="2959"/>
        <v>2333622495</v>
      </c>
      <c r="BS496" s="7">
        <f t="shared" si="2959"/>
        <v>0</v>
      </c>
      <c r="BU496" s="12">
        <f t="shared" ref="BU496:BW496" si="2960">AO496-BM496</f>
        <v>-14322853.83</v>
      </c>
      <c r="BV496" s="12">
        <f t="shared" si="2960"/>
        <v>-10702847.01</v>
      </c>
      <c r="BW496" s="12">
        <f t="shared" si="2960"/>
        <v>0</v>
      </c>
      <c r="BY496" s="12">
        <f t="shared" ref="BY496:CA496" si="2961">AS496-BQ496</f>
        <v>-15616461.53</v>
      </c>
      <c r="BZ496" s="12">
        <f t="shared" si="2961"/>
        <v>-3877827.004</v>
      </c>
      <c r="CA496" s="12">
        <f t="shared" si="2961"/>
        <v>0</v>
      </c>
    </row>
    <row r="497" ht="15.75" customHeight="1">
      <c r="A497" s="11">
        <v>82.0</v>
      </c>
      <c r="B497" s="11">
        <v>551.97</v>
      </c>
      <c r="C497" s="11">
        <v>1.97566E7</v>
      </c>
      <c r="D497" s="11">
        <v>-39.552</v>
      </c>
      <c r="E497" s="10">
        <f t="shared" si="2461"/>
        <v>15233266.75</v>
      </c>
      <c r="F497" s="10">
        <f t="shared" si="2462"/>
        <v>12580573.42</v>
      </c>
      <c r="G497" s="10">
        <f t="shared" si="2463"/>
        <v>0</v>
      </c>
      <c r="I497" s="11">
        <v>82.0</v>
      </c>
      <c r="J497" s="11">
        <v>140.25</v>
      </c>
      <c r="K497" s="11">
        <v>4.35946E9</v>
      </c>
      <c r="L497" s="11">
        <v>-62.236</v>
      </c>
      <c r="M497" s="10">
        <f t="shared" si="2464"/>
        <v>2030770520</v>
      </c>
      <c r="N497" s="10">
        <f t="shared" si="2465"/>
        <v>3857572110</v>
      </c>
      <c r="O497" s="10">
        <f t="shared" si="2466"/>
        <v>0</v>
      </c>
      <c r="Q497" s="11">
        <v>82.0</v>
      </c>
      <c r="R497" s="11">
        <v>35.638</v>
      </c>
      <c r="S497" s="11">
        <v>2.54987E9</v>
      </c>
      <c r="T497" s="11">
        <v>8.31</v>
      </c>
      <c r="U497" s="10">
        <f t="shared" si="2467"/>
        <v>2523097842</v>
      </c>
      <c r="V497" s="10">
        <f t="shared" si="2468"/>
        <v>-368529915.5</v>
      </c>
      <c r="W497" s="10">
        <f t="shared" si="2469"/>
        <v>0</v>
      </c>
      <c r="Y497" s="11">
        <v>82.0</v>
      </c>
      <c r="Z497" s="11">
        <v>551.97</v>
      </c>
      <c r="AA497" s="11">
        <v>1.86379E7</v>
      </c>
      <c r="AB497" s="11">
        <v>-37.094</v>
      </c>
      <c r="AC497" s="10">
        <f t="shared" si="2470"/>
        <v>14866466.74</v>
      </c>
      <c r="AD497" s="10">
        <f t="shared" si="2471"/>
        <v>11240973.4</v>
      </c>
      <c r="AE497" s="10">
        <f t="shared" si="2472"/>
        <v>0</v>
      </c>
      <c r="AG497" s="11">
        <v>82.0</v>
      </c>
      <c r="AH497" s="11">
        <v>140.25</v>
      </c>
      <c r="AI497" s="11">
        <v>1.92312E7</v>
      </c>
      <c r="AJ497" s="11">
        <v>-13.827</v>
      </c>
      <c r="AK497" s="10">
        <f t="shared" si="2473"/>
        <v>18673913.78</v>
      </c>
      <c r="AL497" s="10">
        <f t="shared" si="2474"/>
        <v>4596085.014</v>
      </c>
      <c r="AM497" s="10">
        <f t="shared" si="2475"/>
        <v>0</v>
      </c>
      <c r="AO497" s="7">
        <f t="shared" ref="AO497:AQ497" si="2962">E497-AC497</f>
        <v>366800.0126</v>
      </c>
      <c r="AP497" s="7">
        <f t="shared" si="2962"/>
        <v>1339600.017</v>
      </c>
      <c r="AQ497" s="7">
        <f t="shared" si="2962"/>
        <v>0</v>
      </c>
      <c r="AS497" s="7">
        <f t="shared" ref="AS497:AU497" si="2963">M497-AK497</f>
        <v>2012096606</v>
      </c>
      <c r="AT497" s="7">
        <f t="shared" si="2963"/>
        <v>3852976025</v>
      </c>
      <c r="AU497" s="7">
        <f t="shared" si="2963"/>
        <v>0</v>
      </c>
      <c r="AW497" s="11">
        <v>82.0</v>
      </c>
      <c r="AX497" s="11">
        <v>551.97</v>
      </c>
      <c r="AY497" s="11">
        <v>817738.0</v>
      </c>
      <c r="AZ497" s="11">
        <v>-13.025</v>
      </c>
      <c r="BA497" s="10">
        <f t="shared" si="2478"/>
        <v>796699.0884</v>
      </c>
      <c r="BB497" s="10">
        <f t="shared" si="2479"/>
        <v>184298.6684</v>
      </c>
      <c r="BC497" s="10">
        <f t="shared" si="2480"/>
        <v>0</v>
      </c>
      <c r="BE497" s="11">
        <v>82.0</v>
      </c>
      <c r="BF497" s="11">
        <v>140.25</v>
      </c>
      <c r="BG497" s="11">
        <v>3119030.0</v>
      </c>
      <c r="BH497" s="11">
        <v>-10.216</v>
      </c>
      <c r="BI497" s="10">
        <f t="shared" si="2481"/>
        <v>3069581.267</v>
      </c>
      <c r="BJ497" s="10">
        <f t="shared" si="2482"/>
        <v>553189.828</v>
      </c>
      <c r="BK497" s="10">
        <f t="shared" si="2483"/>
        <v>0</v>
      </c>
      <c r="BM497" s="7">
        <f t="shared" ref="BM497:BO497" si="2964">E497-BA497</f>
        <v>14436567.66</v>
      </c>
      <c r="BN497" s="7">
        <f t="shared" si="2964"/>
        <v>12396274.75</v>
      </c>
      <c r="BO497" s="7">
        <f t="shared" si="2964"/>
        <v>0</v>
      </c>
      <c r="BQ497" s="7">
        <f t="shared" ref="BQ497:BS497" si="2965">M497-BI497</f>
        <v>2027700939</v>
      </c>
      <c r="BR497" s="7">
        <f t="shared" si="2965"/>
        <v>3857018921</v>
      </c>
      <c r="BS497" s="7">
        <f t="shared" si="2965"/>
        <v>0</v>
      </c>
      <c r="BU497" s="12">
        <f t="shared" ref="BU497:BW497" si="2966">AO497-BM497</f>
        <v>-14069767.65</v>
      </c>
      <c r="BV497" s="12">
        <f t="shared" si="2966"/>
        <v>-11056674.74</v>
      </c>
      <c r="BW497" s="12">
        <f t="shared" si="2966"/>
        <v>0</v>
      </c>
      <c r="BY497" s="12">
        <f t="shared" ref="BY497:CA497" si="2967">AS497-BQ497</f>
        <v>-15604332.52</v>
      </c>
      <c r="BZ497" s="12">
        <f t="shared" si="2967"/>
        <v>-4042895.186</v>
      </c>
      <c r="CA497" s="12">
        <f t="shared" si="2967"/>
        <v>0</v>
      </c>
    </row>
    <row r="498" ht="15.75" customHeight="1">
      <c r="A498" s="11">
        <v>83.0</v>
      </c>
      <c r="B498" s="11">
        <v>579.99</v>
      </c>
      <c r="C498" s="11">
        <v>1.90561E7</v>
      </c>
      <c r="D498" s="11">
        <v>-40.706</v>
      </c>
      <c r="E498" s="10">
        <f t="shared" si="2461"/>
        <v>14445782.35</v>
      </c>
      <c r="F498" s="10">
        <f t="shared" si="2462"/>
        <v>12427965.22</v>
      </c>
      <c r="G498" s="10">
        <f t="shared" si="2463"/>
        <v>0</v>
      </c>
      <c r="I498" s="11">
        <v>83.0</v>
      </c>
      <c r="J498" s="11">
        <v>149.08</v>
      </c>
      <c r="K498" s="11">
        <v>8.25752E9</v>
      </c>
      <c r="L498" s="11">
        <v>-76.249</v>
      </c>
      <c r="M498" s="10">
        <f t="shared" si="2464"/>
        <v>1962836000</v>
      </c>
      <c r="N498" s="10">
        <f t="shared" si="2465"/>
        <v>8020842312</v>
      </c>
      <c r="O498" s="10">
        <f t="shared" si="2466"/>
        <v>0</v>
      </c>
      <c r="Q498" s="11">
        <v>83.0</v>
      </c>
      <c r="R498" s="11">
        <v>38.32</v>
      </c>
      <c r="S498" s="11">
        <v>2.84932E9</v>
      </c>
      <c r="T498" s="11">
        <v>-174.883</v>
      </c>
      <c r="U498" s="10">
        <f t="shared" si="2467"/>
        <v>-2837964451</v>
      </c>
      <c r="V498" s="10">
        <f t="shared" si="2468"/>
        <v>254130350.1</v>
      </c>
      <c r="W498" s="10">
        <f t="shared" si="2469"/>
        <v>0</v>
      </c>
      <c r="Y498" s="11">
        <v>83.0</v>
      </c>
      <c r="Z498" s="11">
        <v>579.99</v>
      </c>
      <c r="AA498" s="11">
        <v>1.79539E7</v>
      </c>
      <c r="AB498" s="11">
        <v>-37.954</v>
      </c>
      <c r="AC498" s="10">
        <f t="shared" si="2470"/>
        <v>14156736.05</v>
      </c>
      <c r="AD498" s="10">
        <f t="shared" si="2471"/>
        <v>11042162.37</v>
      </c>
      <c r="AE498" s="10">
        <f t="shared" si="2472"/>
        <v>0</v>
      </c>
      <c r="AG498" s="11">
        <v>83.0</v>
      </c>
      <c r="AH498" s="11">
        <v>149.08</v>
      </c>
      <c r="AI498" s="11">
        <v>1.91232E7</v>
      </c>
      <c r="AJ498" s="11">
        <v>-14.288</v>
      </c>
      <c r="AK498" s="10">
        <f t="shared" si="2473"/>
        <v>18531670.5</v>
      </c>
      <c r="AL498" s="10">
        <f t="shared" si="2474"/>
        <v>4719530.36</v>
      </c>
      <c r="AM498" s="10">
        <f t="shared" si="2475"/>
        <v>0</v>
      </c>
      <c r="AO498" s="7">
        <f t="shared" ref="AO498:AQ498" si="2968">E498-AC498</f>
        <v>289046.3029</v>
      </c>
      <c r="AP498" s="7">
        <f t="shared" si="2968"/>
        <v>1385802.855</v>
      </c>
      <c r="AQ498" s="7">
        <f t="shared" si="2968"/>
        <v>0</v>
      </c>
      <c r="AS498" s="7">
        <f t="shared" ref="AS498:AU498" si="2969">M498-AK498</f>
        <v>1944304330</v>
      </c>
      <c r="AT498" s="7">
        <f t="shared" si="2969"/>
        <v>8016122781</v>
      </c>
      <c r="AU498" s="7">
        <f t="shared" si="2969"/>
        <v>0</v>
      </c>
      <c r="AW498" s="11">
        <v>83.0</v>
      </c>
      <c r="AX498" s="11">
        <v>579.99</v>
      </c>
      <c r="AY498" s="11">
        <v>812944.0</v>
      </c>
      <c r="AZ498" s="11">
        <v>-12.872</v>
      </c>
      <c r="BA498" s="10">
        <f t="shared" si="2478"/>
        <v>792514.8623</v>
      </c>
      <c r="BB498" s="10">
        <f t="shared" si="2479"/>
        <v>181102.5681</v>
      </c>
      <c r="BC498" s="10">
        <f t="shared" si="2480"/>
        <v>0</v>
      </c>
      <c r="BE498" s="11">
        <v>83.0</v>
      </c>
      <c r="BF498" s="11">
        <v>149.08</v>
      </c>
      <c r="BG498" s="11">
        <v>3102830.0</v>
      </c>
      <c r="BH498" s="11">
        <v>-10.096</v>
      </c>
      <c r="BI498" s="10">
        <f t="shared" si="2481"/>
        <v>3054783.982</v>
      </c>
      <c r="BJ498" s="10">
        <f t="shared" si="2482"/>
        <v>543919.8759</v>
      </c>
      <c r="BK498" s="10">
        <f t="shared" si="2483"/>
        <v>0</v>
      </c>
      <c r="BM498" s="7">
        <f t="shared" ref="BM498:BO498" si="2970">E498-BA498</f>
        <v>13653267.49</v>
      </c>
      <c r="BN498" s="7">
        <f t="shared" si="2970"/>
        <v>12246862.65</v>
      </c>
      <c r="BO498" s="7">
        <f t="shared" si="2970"/>
        <v>0</v>
      </c>
      <c r="BQ498" s="7">
        <f t="shared" ref="BQ498:BS498" si="2971">M498-BI498</f>
        <v>1959781216</v>
      </c>
      <c r="BR498" s="7">
        <f t="shared" si="2971"/>
        <v>8020298392</v>
      </c>
      <c r="BS498" s="7">
        <f t="shared" si="2971"/>
        <v>0</v>
      </c>
      <c r="BU498" s="12">
        <f t="shared" ref="BU498:BW498" si="2972">AO498-BM498</f>
        <v>-13364221.18</v>
      </c>
      <c r="BV498" s="12">
        <f t="shared" si="2972"/>
        <v>-10861059.8</v>
      </c>
      <c r="BW498" s="12">
        <f t="shared" si="2972"/>
        <v>0</v>
      </c>
      <c r="BY498" s="12">
        <f t="shared" ref="BY498:CA498" si="2973">AS498-BQ498</f>
        <v>-15476886.52</v>
      </c>
      <c r="BZ498" s="12">
        <f t="shared" si="2973"/>
        <v>-4175610.484</v>
      </c>
      <c r="CA498" s="12">
        <f t="shared" si="2973"/>
        <v>0</v>
      </c>
    </row>
    <row r="499" ht="15.75" customHeight="1">
      <c r="A499" s="11">
        <v>84.0</v>
      </c>
      <c r="B499" s="11">
        <v>609.44</v>
      </c>
      <c r="C499" s="11">
        <v>1.90939E7</v>
      </c>
      <c r="D499" s="11">
        <v>-41.649</v>
      </c>
      <c r="E499" s="10">
        <f t="shared" si="2461"/>
        <v>14267535.28</v>
      </c>
      <c r="F499" s="10">
        <f t="shared" si="2462"/>
        <v>12689147.11</v>
      </c>
      <c r="G499" s="10">
        <f t="shared" si="2463"/>
        <v>0</v>
      </c>
      <c r="I499" s="11">
        <v>84.0</v>
      </c>
      <c r="J499" s="11">
        <v>158.46</v>
      </c>
      <c r="K499" s="11">
        <v>2.04115E10</v>
      </c>
      <c r="L499" s="11">
        <v>-60.497</v>
      </c>
      <c r="M499" s="10">
        <f t="shared" si="2464"/>
        <v>10052033670</v>
      </c>
      <c r="N499" s="10">
        <f t="shared" si="2465"/>
        <v>17764738989</v>
      </c>
      <c r="O499" s="10">
        <f t="shared" si="2466"/>
        <v>0</v>
      </c>
      <c r="Q499" s="11">
        <v>84.0</v>
      </c>
      <c r="R499" s="11">
        <v>41.203</v>
      </c>
      <c r="S499" s="11">
        <v>2.71198E9</v>
      </c>
      <c r="T499" s="11">
        <v>-26.111</v>
      </c>
      <c r="U499" s="10">
        <f t="shared" si="2467"/>
        <v>2435203720</v>
      </c>
      <c r="V499" s="10">
        <f t="shared" si="2468"/>
        <v>1193573777</v>
      </c>
      <c r="W499" s="10">
        <f t="shared" si="2469"/>
        <v>0</v>
      </c>
      <c r="Y499" s="11">
        <v>84.0</v>
      </c>
      <c r="Z499" s="11">
        <v>609.44</v>
      </c>
      <c r="AA499" s="11">
        <v>1.79513E7</v>
      </c>
      <c r="AB499" s="11">
        <v>-39.199</v>
      </c>
      <c r="AC499" s="10">
        <f t="shared" si="2470"/>
        <v>13911459.02</v>
      </c>
      <c r="AD499" s="10">
        <f t="shared" si="2471"/>
        <v>11345504.82</v>
      </c>
      <c r="AE499" s="10">
        <f t="shared" si="2472"/>
        <v>0</v>
      </c>
      <c r="AG499" s="11">
        <v>84.0</v>
      </c>
      <c r="AH499" s="11">
        <v>158.46</v>
      </c>
      <c r="AI499" s="11">
        <v>1.89852E7</v>
      </c>
      <c r="AJ499" s="11">
        <v>-14.602</v>
      </c>
      <c r="AK499" s="10">
        <f t="shared" si="2473"/>
        <v>18371985.08</v>
      </c>
      <c r="AL499" s="10">
        <f t="shared" si="2474"/>
        <v>4786228.486</v>
      </c>
      <c r="AM499" s="10">
        <f t="shared" si="2475"/>
        <v>0</v>
      </c>
      <c r="AO499" s="7">
        <f t="shared" ref="AO499:AQ499" si="2974">E499-AC499</f>
        <v>356076.258</v>
      </c>
      <c r="AP499" s="7">
        <f t="shared" si="2974"/>
        <v>1343642.287</v>
      </c>
      <c r="AQ499" s="7">
        <f t="shared" si="2974"/>
        <v>0</v>
      </c>
      <c r="AS499" s="7">
        <f t="shared" ref="AS499:AU499" si="2975">M499-AK499</f>
        <v>10033661685</v>
      </c>
      <c r="AT499" s="7">
        <f t="shared" si="2975"/>
        <v>17759952760</v>
      </c>
      <c r="AU499" s="7">
        <f t="shared" si="2975"/>
        <v>0</v>
      </c>
      <c r="AW499" s="11">
        <v>84.0</v>
      </c>
      <c r="AX499" s="11">
        <v>609.44</v>
      </c>
      <c r="AY499" s="11">
        <v>808620.0</v>
      </c>
      <c r="AZ499" s="11">
        <v>-12.742</v>
      </c>
      <c r="BA499" s="10">
        <f t="shared" si="2478"/>
        <v>788706.2173</v>
      </c>
      <c r="BB499" s="10">
        <f t="shared" si="2479"/>
        <v>178350.2375</v>
      </c>
      <c r="BC499" s="10">
        <f t="shared" si="2480"/>
        <v>0</v>
      </c>
      <c r="BE499" s="11">
        <v>84.0</v>
      </c>
      <c r="BF499" s="11">
        <v>158.46</v>
      </c>
      <c r="BG499" s="11">
        <v>3083210.0</v>
      </c>
      <c r="BH499" s="11">
        <v>-9.933</v>
      </c>
      <c r="BI499" s="10">
        <f t="shared" si="2481"/>
        <v>3036993.11</v>
      </c>
      <c r="BJ499" s="10">
        <f t="shared" si="2482"/>
        <v>531842.7919</v>
      </c>
      <c r="BK499" s="10">
        <f t="shared" si="2483"/>
        <v>0</v>
      </c>
      <c r="BM499" s="7">
        <f t="shared" ref="BM499:BO499" si="2976">E499-BA499</f>
        <v>13478829.06</v>
      </c>
      <c r="BN499" s="7">
        <f t="shared" si="2976"/>
        <v>12510796.87</v>
      </c>
      <c r="BO499" s="7">
        <f t="shared" si="2976"/>
        <v>0</v>
      </c>
      <c r="BQ499" s="7">
        <f t="shared" ref="BQ499:BS499" si="2977">M499-BI499</f>
        <v>10048996677</v>
      </c>
      <c r="BR499" s="7">
        <f t="shared" si="2977"/>
        <v>17764207146</v>
      </c>
      <c r="BS499" s="7">
        <f t="shared" si="2977"/>
        <v>0</v>
      </c>
      <c r="BU499" s="12">
        <f t="shared" ref="BU499:BW499" si="2978">AO499-BM499</f>
        <v>-13122752.8</v>
      </c>
      <c r="BV499" s="12">
        <f t="shared" si="2978"/>
        <v>-11167154.58</v>
      </c>
      <c r="BW499" s="12">
        <f t="shared" si="2978"/>
        <v>0</v>
      </c>
      <c r="BY499" s="12">
        <f t="shared" ref="BY499:CA499" si="2979">AS499-BQ499</f>
        <v>-15334991.97</v>
      </c>
      <c r="BZ499" s="12">
        <f t="shared" si="2979"/>
        <v>-4254385.694</v>
      </c>
      <c r="CA499" s="12">
        <f t="shared" si="2979"/>
        <v>0</v>
      </c>
    </row>
    <row r="500" ht="15.75" customHeight="1">
      <c r="A500" s="11">
        <v>85.0</v>
      </c>
      <c r="B500" s="11">
        <v>640.37</v>
      </c>
      <c r="C500" s="11">
        <v>1.83539E7</v>
      </c>
      <c r="D500" s="11">
        <v>-42.508</v>
      </c>
      <c r="E500" s="10">
        <f t="shared" si="2461"/>
        <v>13530183.05</v>
      </c>
      <c r="F500" s="10">
        <f t="shared" si="2462"/>
        <v>12401604.4</v>
      </c>
      <c r="G500" s="10">
        <f t="shared" si="2463"/>
        <v>0</v>
      </c>
      <c r="I500" s="11">
        <v>85.0</v>
      </c>
      <c r="J500" s="11">
        <v>168.44</v>
      </c>
      <c r="K500" s="11">
        <v>4.45915E9</v>
      </c>
      <c r="L500" s="11">
        <v>-72.976</v>
      </c>
      <c r="M500" s="10">
        <f t="shared" si="2464"/>
        <v>1305515401</v>
      </c>
      <c r="N500" s="10">
        <f t="shared" si="2465"/>
        <v>4263759874</v>
      </c>
      <c r="O500" s="10">
        <f t="shared" si="2466"/>
        <v>0</v>
      </c>
      <c r="Q500" s="11">
        <v>85.0</v>
      </c>
      <c r="R500" s="11">
        <v>44.303</v>
      </c>
      <c r="S500" s="11">
        <v>7.88372E8</v>
      </c>
      <c r="T500" s="11">
        <v>83.157</v>
      </c>
      <c r="U500" s="10">
        <f t="shared" si="2467"/>
        <v>93933851.43</v>
      </c>
      <c r="V500" s="10">
        <f t="shared" si="2468"/>
        <v>-782755927.4</v>
      </c>
      <c r="W500" s="10">
        <f t="shared" si="2469"/>
        <v>0</v>
      </c>
      <c r="Y500" s="11">
        <v>85.0</v>
      </c>
      <c r="Z500" s="11">
        <v>640.37</v>
      </c>
      <c r="AA500" s="11">
        <v>1.74656E7</v>
      </c>
      <c r="AB500" s="11">
        <v>-39.997</v>
      </c>
      <c r="AC500" s="10">
        <f t="shared" si="2470"/>
        <v>13380013.63</v>
      </c>
      <c r="AD500" s="10">
        <f t="shared" si="2471"/>
        <v>11225970.72</v>
      </c>
      <c r="AE500" s="10">
        <f t="shared" si="2472"/>
        <v>0</v>
      </c>
      <c r="AG500" s="11">
        <v>85.0</v>
      </c>
      <c r="AH500" s="11">
        <v>168.44</v>
      </c>
      <c r="AI500" s="11">
        <v>1.89783E7</v>
      </c>
      <c r="AJ500" s="11">
        <v>-15.075</v>
      </c>
      <c r="AK500" s="10">
        <f t="shared" si="2473"/>
        <v>18325184.68</v>
      </c>
      <c r="AL500" s="10">
        <f t="shared" si="2474"/>
        <v>4935937.316</v>
      </c>
      <c r="AM500" s="10">
        <f t="shared" si="2475"/>
        <v>0</v>
      </c>
      <c r="AO500" s="7">
        <f t="shared" ref="AO500:AQ500" si="2980">E500-AC500</f>
        <v>150169.4188</v>
      </c>
      <c r="AP500" s="7">
        <f t="shared" si="2980"/>
        <v>1175633.687</v>
      </c>
      <c r="AQ500" s="7">
        <f t="shared" si="2980"/>
        <v>0</v>
      </c>
      <c r="AS500" s="7">
        <f t="shared" ref="AS500:AU500" si="2981">M500-AK500</f>
        <v>1287190216</v>
      </c>
      <c r="AT500" s="7">
        <f t="shared" si="2981"/>
        <v>4258823936</v>
      </c>
      <c r="AU500" s="7">
        <f t="shared" si="2981"/>
        <v>0</v>
      </c>
      <c r="AW500" s="11">
        <v>85.0</v>
      </c>
      <c r="AX500" s="11">
        <v>640.37</v>
      </c>
      <c r="AY500" s="11">
        <v>802593.0</v>
      </c>
      <c r="AZ500" s="11">
        <v>-12.585</v>
      </c>
      <c r="BA500" s="10">
        <f t="shared" si="2478"/>
        <v>783309.7708</v>
      </c>
      <c r="BB500" s="10">
        <f t="shared" si="2479"/>
        <v>174875.1745</v>
      </c>
      <c r="BC500" s="10">
        <f t="shared" si="2480"/>
        <v>0</v>
      </c>
      <c r="BE500" s="11">
        <v>85.0</v>
      </c>
      <c r="BF500" s="11">
        <v>168.44</v>
      </c>
      <c r="BG500" s="11">
        <v>3053130.0</v>
      </c>
      <c r="BH500" s="11">
        <v>-10.18</v>
      </c>
      <c r="BI500" s="10">
        <f t="shared" si="2481"/>
        <v>3005065.68</v>
      </c>
      <c r="BJ500" s="10">
        <f t="shared" si="2482"/>
        <v>539613.8003</v>
      </c>
      <c r="BK500" s="10">
        <f t="shared" si="2483"/>
        <v>0</v>
      </c>
      <c r="BM500" s="7">
        <f t="shared" ref="BM500:BO500" si="2982">E500-BA500</f>
        <v>12746873.28</v>
      </c>
      <c r="BN500" s="7">
        <f t="shared" si="2982"/>
        <v>12226729.23</v>
      </c>
      <c r="BO500" s="7">
        <f t="shared" si="2982"/>
        <v>0</v>
      </c>
      <c r="BQ500" s="7">
        <f t="shared" ref="BQ500:BS500" si="2983">M500-BI500</f>
        <v>1302510335</v>
      </c>
      <c r="BR500" s="7">
        <f t="shared" si="2983"/>
        <v>4263220260</v>
      </c>
      <c r="BS500" s="7">
        <f t="shared" si="2983"/>
        <v>0</v>
      </c>
      <c r="BU500" s="12">
        <f t="shared" ref="BU500:BW500" si="2984">AO500-BM500</f>
        <v>-12596703.86</v>
      </c>
      <c r="BV500" s="12">
        <f t="shared" si="2984"/>
        <v>-11051095.54</v>
      </c>
      <c r="BW500" s="12">
        <f t="shared" si="2984"/>
        <v>0</v>
      </c>
      <c r="BY500" s="12">
        <f t="shared" ref="BY500:CA500" si="2985">AS500-BQ500</f>
        <v>-15320119</v>
      </c>
      <c r="BZ500" s="12">
        <f t="shared" si="2985"/>
        <v>-4396323.516</v>
      </c>
      <c r="CA500" s="12">
        <f t="shared" si="2985"/>
        <v>0</v>
      </c>
    </row>
    <row r="501" ht="15.75" customHeight="1">
      <c r="A501" s="11">
        <v>86.0</v>
      </c>
      <c r="B501" s="11">
        <v>672.88</v>
      </c>
      <c r="C501" s="11">
        <v>1.82562E7</v>
      </c>
      <c r="D501" s="11">
        <v>-43.883</v>
      </c>
      <c r="E501" s="10">
        <f t="shared" si="2461"/>
        <v>13158280.59</v>
      </c>
      <c r="F501" s="10">
        <f t="shared" si="2462"/>
        <v>12654978.87</v>
      </c>
      <c r="G501" s="10">
        <f t="shared" si="2463"/>
        <v>0</v>
      </c>
      <c r="I501" s="11">
        <v>86.0</v>
      </c>
      <c r="J501" s="11">
        <v>179.03</v>
      </c>
      <c r="K501" s="11">
        <v>8.11557E9</v>
      </c>
      <c r="L501" s="11">
        <v>-83.403</v>
      </c>
      <c r="M501" s="10">
        <f t="shared" si="2464"/>
        <v>932358375</v>
      </c>
      <c r="N501" s="10">
        <f t="shared" si="2465"/>
        <v>8061835045</v>
      </c>
      <c r="O501" s="10">
        <f t="shared" si="2466"/>
        <v>0</v>
      </c>
      <c r="Q501" s="11">
        <v>86.0</v>
      </c>
      <c r="R501" s="11">
        <v>47.636</v>
      </c>
      <c r="S501" s="11">
        <v>4.90579E8</v>
      </c>
      <c r="T501" s="11">
        <v>-49.77</v>
      </c>
      <c r="U501" s="10">
        <f t="shared" si="2467"/>
        <v>316844137.2</v>
      </c>
      <c r="V501" s="10">
        <f t="shared" si="2468"/>
        <v>374536444.1</v>
      </c>
      <c r="W501" s="10">
        <f t="shared" si="2469"/>
        <v>0</v>
      </c>
      <c r="Y501" s="11">
        <v>86.0</v>
      </c>
      <c r="Z501" s="11">
        <v>672.88</v>
      </c>
      <c r="AA501" s="11">
        <v>1.70194E7</v>
      </c>
      <c r="AB501" s="11">
        <v>-41.005</v>
      </c>
      <c r="AC501" s="10">
        <f t="shared" si="2470"/>
        <v>12843729.79</v>
      </c>
      <c r="AD501" s="10">
        <f t="shared" si="2471"/>
        <v>11166851.91</v>
      </c>
      <c r="AE501" s="10">
        <f t="shared" si="2472"/>
        <v>0</v>
      </c>
      <c r="AG501" s="11">
        <v>86.0</v>
      </c>
      <c r="AH501" s="11">
        <v>179.03</v>
      </c>
      <c r="AI501" s="11">
        <v>1.87499E7</v>
      </c>
      <c r="AJ501" s="11">
        <v>-15.283</v>
      </c>
      <c r="AK501" s="10">
        <f t="shared" si="2473"/>
        <v>18086822.32</v>
      </c>
      <c r="AL501" s="10">
        <f t="shared" si="2474"/>
        <v>4942227.049</v>
      </c>
      <c r="AM501" s="10">
        <f t="shared" si="2475"/>
        <v>0</v>
      </c>
      <c r="AO501" s="7">
        <f t="shared" ref="AO501:AQ501" si="2986">E501-AC501</f>
        <v>314550.8051</v>
      </c>
      <c r="AP501" s="7">
        <f t="shared" si="2986"/>
        <v>1488126.967</v>
      </c>
      <c r="AQ501" s="7">
        <f t="shared" si="2986"/>
        <v>0</v>
      </c>
      <c r="AS501" s="7">
        <f t="shared" ref="AS501:AU501" si="2987">M501-AK501</f>
        <v>914271552.7</v>
      </c>
      <c r="AT501" s="7">
        <f t="shared" si="2987"/>
        <v>8056892817</v>
      </c>
      <c r="AU501" s="7">
        <f t="shared" si="2987"/>
        <v>0</v>
      </c>
      <c r="AW501" s="11">
        <v>86.0</v>
      </c>
      <c r="AX501" s="11">
        <v>672.88</v>
      </c>
      <c r="AY501" s="11">
        <v>798488.0</v>
      </c>
      <c r="AZ501" s="11">
        <v>-12.457</v>
      </c>
      <c r="BA501" s="10">
        <f t="shared" si="2478"/>
        <v>779690.1299</v>
      </c>
      <c r="BB501" s="10">
        <f t="shared" si="2479"/>
        <v>172239.3321</v>
      </c>
      <c r="BC501" s="10">
        <f t="shared" si="2480"/>
        <v>0</v>
      </c>
      <c r="BE501" s="11">
        <v>86.0</v>
      </c>
      <c r="BF501" s="11">
        <v>179.03</v>
      </c>
      <c r="BG501" s="11">
        <v>3042110.0</v>
      </c>
      <c r="BH501" s="11">
        <v>-9.853</v>
      </c>
      <c r="BI501" s="10">
        <f t="shared" si="2481"/>
        <v>2997238.966</v>
      </c>
      <c r="BJ501" s="10">
        <f t="shared" si="2482"/>
        <v>520568.7613</v>
      </c>
      <c r="BK501" s="10">
        <f t="shared" si="2483"/>
        <v>0</v>
      </c>
      <c r="BM501" s="7">
        <f t="shared" ref="BM501:BO501" si="2988">E501-BA501</f>
        <v>12378590.46</v>
      </c>
      <c r="BN501" s="7">
        <f t="shared" si="2988"/>
        <v>12482739.54</v>
      </c>
      <c r="BO501" s="7">
        <f t="shared" si="2988"/>
        <v>0</v>
      </c>
      <c r="BQ501" s="7">
        <f t="shared" ref="BQ501:BS501" si="2989">M501-BI501</f>
        <v>929361136</v>
      </c>
      <c r="BR501" s="7">
        <f t="shared" si="2989"/>
        <v>8061314476</v>
      </c>
      <c r="BS501" s="7">
        <f t="shared" si="2989"/>
        <v>0</v>
      </c>
      <c r="BU501" s="12">
        <f t="shared" ref="BU501:BW501" si="2990">AO501-BM501</f>
        <v>-12064039.66</v>
      </c>
      <c r="BV501" s="12">
        <f t="shared" si="2990"/>
        <v>-10994612.58</v>
      </c>
      <c r="BW501" s="12">
        <f t="shared" si="2990"/>
        <v>0</v>
      </c>
      <c r="BY501" s="12">
        <f t="shared" ref="BY501:CA501" si="2991">AS501-BQ501</f>
        <v>-15089583.36</v>
      </c>
      <c r="BZ501" s="12">
        <f t="shared" si="2991"/>
        <v>-4421658.288</v>
      </c>
      <c r="CA501" s="12">
        <f t="shared" si="2991"/>
        <v>0</v>
      </c>
    </row>
    <row r="502" ht="15.75" customHeight="1">
      <c r="A502" s="11">
        <v>87.0</v>
      </c>
      <c r="B502" s="11">
        <v>707.04</v>
      </c>
      <c r="C502" s="11">
        <v>1.74015E7</v>
      </c>
      <c r="D502" s="11">
        <v>-44.835</v>
      </c>
      <c r="E502" s="10">
        <f t="shared" si="2461"/>
        <v>12340102.63</v>
      </c>
      <c r="F502" s="10">
        <f t="shared" si="2462"/>
        <v>12269232.63</v>
      </c>
      <c r="G502" s="10">
        <f t="shared" si="2463"/>
        <v>0</v>
      </c>
      <c r="I502" s="11">
        <v>87.0</v>
      </c>
      <c r="J502" s="11">
        <v>190.3</v>
      </c>
      <c r="K502" s="11">
        <v>5.36273E9</v>
      </c>
      <c r="L502" s="11">
        <v>-53.119</v>
      </c>
      <c r="M502" s="10">
        <f t="shared" si="2464"/>
        <v>3218469260</v>
      </c>
      <c r="N502" s="10">
        <f t="shared" si="2465"/>
        <v>4289560429</v>
      </c>
      <c r="O502" s="10">
        <f t="shared" si="2466"/>
        <v>0</v>
      </c>
      <c r="Q502" s="11">
        <v>87.0</v>
      </c>
      <c r="R502" s="11">
        <v>51.22</v>
      </c>
      <c r="S502" s="11">
        <v>4.70055E8</v>
      </c>
      <c r="T502" s="11">
        <v>-68.176</v>
      </c>
      <c r="U502" s="10">
        <f t="shared" si="2467"/>
        <v>174746107.9</v>
      </c>
      <c r="V502" s="10">
        <f t="shared" si="2468"/>
        <v>436366246.2</v>
      </c>
      <c r="W502" s="10">
        <f t="shared" si="2469"/>
        <v>0</v>
      </c>
      <c r="Y502" s="11">
        <v>87.0</v>
      </c>
      <c r="Z502" s="11">
        <v>707.04</v>
      </c>
      <c r="AA502" s="11">
        <v>1.6685E7</v>
      </c>
      <c r="AB502" s="11">
        <v>-42.005</v>
      </c>
      <c r="AC502" s="10">
        <f t="shared" si="2470"/>
        <v>12398397.08</v>
      </c>
      <c r="AD502" s="10">
        <f t="shared" si="2471"/>
        <v>11165526.17</v>
      </c>
      <c r="AE502" s="10">
        <f t="shared" si="2472"/>
        <v>0</v>
      </c>
      <c r="AG502" s="11">
        <v>87.0</v>
      </c>
      <c r="AH502" s="11">
        <v>190.3</v>
      </c>
      <c r="AI502" s="11">
        <v>1.8622E7</v>
      </c>
      <c r="AJ502" s="11">
        <v>-16.112</v>
      </c>
      <c r="AK502" s="10">
        <f t="shared" si="2473"/>
        <v>17890547.44</v>
      </c>
      <c r="AL502" s="10">
        <f t="shared" si="2474"/>
        <v>5167900.575</v>
      </c>
      <c r="AM502" s="10">
        <f t="shared" si="2475"/>
        <v>0</v>
      </c>
      <c r="AO502" s="7">
        <f t="shared" ref="AO502:AQ502" si="2992">E502-AC502</f>
        <v>-58294.45734</v>
      </c>
      <c r="AP502" s="7">
        <f t="shared" si="2992"/>
        <v>1103706.459</v>
      </c>
      <c r="AQ502" s="7">
        <f t="shared" si="2992"/>
        <v>0</v>
      </c>
      <c r="AS502" s="7">
        <f t="shared" ref="AS502:AU502" si="2993">M502-AK502</f>
        <v>3200578712</v>
      </c>
      <c r="AT502" s="7">
        <f t="shared" si="2993"/>
        <v>4284392529</v>
      </c>
      <c r="AU502" s="7">
        <f t="shared" si="2993"/>
        <v>0</v>
      </c>
      <c r="AW502" s="11">
        <v>87.0</v>
      </c>
      <c r="AX502" s="11">
        <v>707.04</v>
      </c>
      <c r="AY502" s="11">
        <v>792797.0</v>
      </c>
      <c r="AZ502" s="11">
        <v>-12.334</v>
      </c>
      <c r="BA502" s="10">
        <f t="shared" si="2478"/>
        <v>774498.4426</v>
      </c>
      <c r="BB502" s="10">
        <f t="shared" si="2479"/>
        <v>169349.4776</v>
      </c>
      <c r="BC502" s="10">
        <f t="shared" si="2480"/>
        <v>0</v>
      </c>
      <c r="BE502" s="11">
        <v>87.0</v>
      </c>
      <c r="BF502" s="11">
        <v>190.3</v>
      </c>
      <c r="BG502" s="11">
        <v>3002730.0</v>
      </c>
      <c r="BH502" s="11">
        <v>-9.693</v>
      </c>
      <c r="BI502" s="10">
        <f t="shared" si="2481"/>
        <v>2959863.166</v>
      </c>
      <c r="BJ502" s="10">
        <f t="shared" si="2482"/>
        <v>505566.503</v>
      </c>
      <c r="BK502" s="10">
        <f t="shared" si="2483"/>
        <v>0</v>
      </c>
      <c r="BM502" s="7">
        <f t="shared" ref="BM502:BO502" si="2994">E502-BA502</f>
        <v>11565604.18</v>
      </c>
      <c r="BN502" s="7">
        <f t="shared" si="2994"/>
        <v>12099883.16</v>
      </c>
      <c r="BO502" s="7">
        <f t="shared" si="2994"/>
        <v>0</v>
      </c>
      <c r="BQ502" s="7">
        <f t="shared" ref="BQ502:BS502" si="2995">M502-BI502</f>
        <v>3215509397</v>
      </c>
      <c r="BR502" s="7">
        <f t="shared" si="2995"/>
        <v>4289054863</v>
      </c>
      <c r="BS502" s="7">
        <f t="shared" si="2995"/>
        <v>0</v>
      </c>
      <c r="BU502" s="12">
        <f t="shared" ref="BU502:BW502" si="2996">AO502-BM502</f>
        <v>-11623898.64</v>
      </c>
      <c r="BV502" s="12">
        <f t="shared" si="2996"/>
        <v>-10996176.7</v>
      </c>
      <c r="BW502" s="12">
        <f t="shared" si="2996"/>
        <v>0</v>
      </c>
      <c r="BY502" s="12">
        <f t="shared" ref="BY502:CA502" si="2997">AS502-BQ502</f>
        <v>-14930684.27</v>
      </c>
      <c r="BZ502" s="12">
        <f t="shared" si="2997"/>
        <v>-4662334.072</v>
      </c>
      <c r="CA502" s="12">
        <f t="shared" si="2997"/>
        <v>0</v>
      </c>
    </row>
    <row r="503" ht="15.75" customHeight="1">
      <c r="A503" s="11">
        <v>88.0</v>
      </c>
      <c r="B503" s="11">
        <v>742.93</v>
      </c>
      <c r="C503" s="11">
        <v>1.70539E7</v>
      </c>
      <c r="D503" s="11">
        <v>-45.469</v>
      </c>
      <c r="E503" s="10">
        <f t="shared" si="2461"/>
        <v>11959815.95</v>
      </c>
      <c r="F503" s="10">
        <f t="shared" si="2462"/>
        <v>12157232.73</v>
      </c>
      <c r="G503" s="10">
        <f t="shared" si="2463"/>
        <v>0</v>
      </c>
      <c r="I503" s="11">
        <v>88.0</v>
      </c>
      <c r="J503" s="11">
        <v>202.28</v>
      </c>
      <c r="K503" s="11">
        <v>3.58619E9</v>
      </c>
      <c r="L503" s="11">
        <v>-74.046</v>
      </c>
      <c r="M503" s="10">
        <f t="shared" si="2464"/>
        <v>985719967.4</v>
      </c>
      <c r="N503" s="10">
        <f t="shared" si="2465"/>
        <v>3448059579</v>
      </c>
      <c r="O503" s="10">
        <f t="shared" si="2466"/>
        <v>0</v>
      </c>
      <c r="Q503" s="11">
        <v>88.0</v>
      </c>
      <c r="R503" s="11">
        <v>55.074</v>
      </c>
      <c r="S503" s="11">
        <v>6.31556E8</v>
      </c>
      <c r="T503" s="11">
        <v>16.547</v>
      </c>
      <c r="U503" s="10">
        <f t="shared" si="2467"/>
        <v>605401013.4</v>
      </c>
      <c r="V503" s="10">
        <f t="shared" si="2468"/>
        <v>-179868268.8</v>
      </c>
      <c r="W503" s="10">
        <f t="shared" si="2469"/>
        <v>0</v>
      </c>
      <c r="Y503" s="11">
        <v>88.0</v>
      </c>
      <c r="Z503" s="11">
        <v>742.93</v>
      </c>
      <c r="AA503" s="11">
        <v>1.63701E7</v>
      </c>
      <c r="AB503" s="11">
        <v>-43.749</v>
      </c>
      <c r="AC503" s="10">
        <f t="shared" si="2470"/>
        <v>11825367.87</v>
      </c>
      <c r="AD503" s="10">
        <f t="shared" si="2471"/>
        <v>11319931.48</v>
      </c>
      <c r="AE503" s="10">
        <f t="shared" si="2472"/>
        <v>0</v>
      </c>
      <c r="AG503" s="11">
        <v>88.0</v>
      </c>
      <c r="AH503" s="11">
        <v>202.28</v>
      </c>
      <c r="AI503" s="11">
        <v>1.85611E7</v>
      </c>
      <c r="AJ503" s="11">
        <v>-16.61</v>
      </c>
      <c r="AK503" s="10">
        <f t="shared" si="2473"/>
        <v>17786595.37</v>
      </c>
      <c r="AL503" s="10">
        <f t="shared" si="2474"/>
        <v>5305794.784</v>
      </c>
      <c r="AM503" s="10">
        <f t="shared" si="2475"/>
        <v>0</v>
      </c>
      <c r="AO503" s="7">
        <f t="shared" ref="AO503:AQ503" si="2998">E503-AC503</f>
        <v>134448.0814</v>
      </c>
      <c r="AP503" s="7">
        <f t="shared" si="2998"/>
        <v>837301.2468</v>
      </c>
      <c r="AQ503" s="7">
        <f t="shared" si="2998"/>
        <v>0</v>
      </c>
      <c r="AS503" s="7">
        <f t="shared" ref="AS503:AU503" si="2999">M503-AK503</f>
        <v>967933372</v>
      </c>
      <c r="AT503" s="7">
        <f t="shared" si="2999"/>
        <v>3442753784</v>
      </c>
      <c r="AU503" s="7">
        <f t="shared" si="2999"/>
        <v>0</v>
      </c>
      <c r="AW503" s="11">
        <v>88.0</v>
      </c>
      <c r="AX503" s="11">
        <v>742.93</v>
      </c>
      <c r="AY503" s="11">
        <v>788058.0</v>
      </c>
      <c r="AZ503" s="11">
        <v>-12.207</v>
      </c>
      <c r="BA503" s="10">
        <f t="shared" si="2478"/>
        <v>770240.0628</v>
      </c>
      <c r="BB503" s="10">
        <f t="shared" si="2479"/>
        <v>166630.3003</v>
      </c>
      <c r="BC503" s="10">
        <f t="shared" si="2480"/>
        <v>0</v>
      </c>
      <c r="BE503" s="11">
        <v>88.0</v>
      </c>
      <c r="BF503" s="11">
        <v>202.28</v>
      </c>
      <c r="BG503" s="11">
        <v>2977960.0</v>
      </c>
      <c r="BH503" s="11">
        <v>-9.841</v>
      </c>
      <c r="BI503" s="10">
        <f t="shared" si="2481"/>
        <v>2934141.84</v>
      </c>
      <c r="BJ503" s="10">
        <f t="shared" si="2482"/>
        <v>508976.8381</v>
      </c>
      <c r="BK503" s="10">
        <f t="shared" si="2483"/>
        <v>0</v>
      </c>
      <c r="BM503" s="7">
        <f t="shared" ref="BM503:BO503" si="3000">E503-BA503</f>
        <v>11189575.89</v>
      </c>
      <c r="BN503" s="7">
        <f t="shared" si="3000"/>
        <v>11990602.43</v>
      </c>
      <c r="BO503" s="7">
        <f t="shared" si="3000"/>
        <v>0</v>
      </c>
      <c r="BQ503" s="7">
        <f t="shared" ref="BQ503:BS503" si="3001">M503-BI503</f>
        <v>982785825.5</v>
      </c>
      <c r="BR503" s="7">
        <f t="shared" si="3001"/>
        <v>3447550602</v>
      </c>
      <c r="BS503" s="7">
        <f t="shared" si="3001"/>
        <v>0</v>
      </c>
      <c r="BU503" s="12">
        <f t="shared" ref="BU503:BW503" si="3002">AO503-BM503</f>
        <v>-11055127.8</v>
      </c>
      <c r="BV503" s="12">
        <f t="shared" si="3002"/>
        <v>-11153301.18</v>
      </c>
      <c r="BW503" s="12">
        <f t="shared" si="3002"/>
        <v>0</v>
      </c>
      <c r="BY503" s="12">
        <f t="shared" ref="BY503:CA503" si="3003">AS503-BQ503</f>
        <v>-14852453.53</v>
      </c>
      <c r="BZ503" s="12">
        <f t="shared" si="3003"/>
        <v>-4796817.945</v>
      </c>
      <c r="CA503" s="12">
        <f t="shared" si="3003"/>
        <v>0</v>
      </c>
    </row>
    <row r="504" ht="15.75" customHeight="1">
      <c r="A504" s="11">
        <v>89.0</v>
      </c>
      <c r="B504" s="11">
        <v>780.64</v>
      </c>
      <c r="C504" s="11">
        <v>1.66454E7</v>
      </c>
      <c r="D504" s="11">
        <v>-47.051</v>
      </c>
      <c r="E504" s="10">
        <f t="shared" si="2461"/>
        <v>11341295</v>
      </c>
      <c r="F504" s="10">
        <f t="shared" si="2462"/>
        <v>12183774.82</v>
      </c>
      <c r="G504" s="10">
        <f t="shared" si="2463"/>
        <v>0</v>
      </c>
      <c r="I504" s="11">
        <v>89.0</v>
      </c>
      <c r="J504" s="11">
        <v>215.01</v>
      </c>
      <c r="K504" s="11">
        <v>5.04431E9</v>
      </c>
      <c r="L504" s="11">
        <v>-77.281</v>
      </c>
      <c r="M504" s="10">
        <f t="shared" si="2464"/>
        <v>1110604178</v>
      </c>
      <c r="N504" s="10">
        <f t="shared" si="2465"/>
        <v>4920530636</v>
      </c>
      <c r="O504" s="10">
        <f t="shared" si="2466"/>
        <v>0</v>
      </c>
      <c r="Q504" s="11">
        <v>89.0</v>
      </c>
      <c r="R504" s="11">
        <v>59.218</v>
      </c>
      <c r="S504" s="11">
        <v>9.17897E8</v>
      </c>
      <c r="T504" s="11">
        <v>-150.749</v>
      </c>
      <c r="U504" s="10">
        <f t="shared" si="2467"/>
        <v>-800853639.4</v>
      </c>
      <c r="V504" s="10">
        <f t="shared" si="2468"/>
        <v>448517949.3</v>
      </c>
      <c r="W504" s="10">
        <f t="shared" si="2469"/>
        <v>0</v>
      </c>
      <c r="Y504" s="11">
        <v>89.0</v>
      </c>
      <c r="Z504" s="11">
        <v>780.64</v>
      </c>
      <c r="AA504" s="11">
        <v>1.59514E7</v>
      </c>
      <c r="AB504" s="11">
        <v>-44.019</v>
      </c>
      <c r="AC504" s="10">
        <f t="shared" si="2470"/>
        <v>11470801.74</v>
      </c>
      <c r="AD504" s="10">
        <f t="shared" si="2471"/>
        <v>11084578</v>
      </c>
      <c r="AE504" s="10">
        <f t="shared" si="2472"/>
        <v>0</v>
      </c>
      <c r="AG504" s="11">
        <v>89.0</v>
      </c>
      <c r="AH504" s="11">
        <v>215.01</v>
      </c>
      <c r="AI504" s="11">
        <v>1.83956E7</v>
      </c>
      <c r="AJ504" s="11">
        <v>-17.236</v>
      </c>
      <c r="AK504" s="10">
        <f t="shared" si="2473"/>
        <v>17569497.29</v>
      </c>
      <c r="AL504" s="10">
        <f t="shared" si="2474"/>
        <v>5450767.321</v>
      </c>
      <c r="AM504" s="10">
        <f t="shared" si="2475"/>
        <v>0</v>
      </c>
      <c r="AO504" s="7">
        <f t="shared" ref="AO504:AQ504" si="3004">E504-AC504</f>
        <v>-129506.736</v>
      </c>
      <c r="AP504" s="7">
        <f t="shared" si="3004"/>
        <v>1099196.818</v>
      </c>
      <c r="AQ504" s="7">
        <f t="shared" si="3004"/>
        <v>0</v>
      </c>
      <c r="AS504" s="7">
        <f t="shared" ref="AS504:AU504" si="3005">M504-AK504</f>
        <v>1093034681</v>
      </c>
      <c r="AT504" s="7">
        <f t="shared" si="3005"/>
        <v>4915079868</v>
      </c>
      <c r="AU504" s="7">
        <f t="shared" si="3005"/>
        <v>0</v>
      </c>
      <c r="AW504" s="11">
        <v>89.0</v>
      </c>
      <c r="AX504" s="11">
        <v>780.64</v>
      </c>
      <c r="AY504" s="11">
        <v>782399.0</v>
      </c>
      <c r="AZ504" s="11">
        <v>-12.102</v>
      </c>
      <c r="BA504" s="10">
        <f t="shared" si="2478"/>
        <v>765010.9013</v>
      </c>
      <c r="BB504" s="10">
        <f t="shared" si="2479"/>
        <v>164032.058</v>
      </c>
      <c r="BC504" s="10">
        <f t="shared" si="2480"/>
        <v>0</v>
      </c>
      <c r="BE504" s="11">
        <v>89.0</v>
      </c>
      <c r="BF504" s="11">
        <v>215.01</v>
      </c>
      <c r="BG504" s="11">
        <v>2961280.0</v>
      </c>
      <c r="BH504" s="11">
        <v>-9.632</v>
      </c>
      <c r="BI504" s="10">
        <f t="shared" si="2481"/>
        <v>2919534.072</v>
      </c>
      <c r="BJ504" s="10">
        <f t="shared" si="2482"/>
        <v>495479.6069</v>
      </c>
      <c r="BK504" s="10">
        <f t="shared" si="2483"/>
        <v>0</v>
      </c>
      <c r="BM504" s="7">
        <f t="shared" ref="BM504:BO504" si="3006">E504-BA504</f>
        <v>10576284.1</v>
      </c>
      <c r="BN504" s="7">
        <f t="shared" si="3006"/>
        <v>12019742.76</v>
      </c>
      <c r="BO504" s="7">
        <f t="shared" si="3006"/>
        <v>0</v>
      </c>
      <c r="BQ504" s="7">
        <f t="shared" ref="BQ504:BS504" si="3007">M504-BI504</f>
        <v>1107684644</v>
      </c>
      <c r="BR504" s="7">
        <f t="shared" si="3007"/>
        <v>4920035156</v>
      </c>
      <c r="BS504" s="7">
        <f t="shared" si="3007"/>
        <v>0</v>
      </c>
      <c r="BU504" s="12">
        <f t="shared" ref="BU504:BW504" si="3008">AO504-BM504</f>
        <v>-10705790.84</v>
      </c>
      <c r="BV504" s="12">
        <f t="shared" si="3008"/>
        <v>-10920545.94</v>
      </c>
      <c r="BW504" s="12">
        <f t="shared" si="3008"/>
        <v>0</v>
      </c>
      <c r="BY504" s="12">
        <f t="shared" ref="BY504:CA504" si="3009">AS504-BQ504</f>
        <v>-14649963.22</v>
      </c>
      <c r="BZ504" s="12">
        <f t="shared" si="3009"/>
        <v>-4955287.714</v>
      </c>
      <c r="CA504" s="12">
        <f t="shared" si="3009"/>
        <v>0</v>
      </c>
    </row>
    <row r="505" ht="15.75" customHeight="1">
      <c r="A505" s="11">
        <v>90.0</v>
      </c>
      <c r="B505" s="11">
        <v>820.27</v>
      </c>
      <c r="C505" s="11">
        <v>1.61761E7</v>
      </c>
      <c r="D505" s="11">
        <v>-47.546</v>
      </c>
      <c r="E505" s="10">
        <f t="shared" si="2461"/>
        <v>10918836.21</v>
      </c>
      <c r="F505" s="10">
        <f t="shared" si="2462"/>
        <v>11935041.98</v>
      </c>
      <c r="G505" s="10">
        <f t="shared" si="2463"/>
        <v>0</v>
      </c>
      <c r="I505" s="11">
        <v>90.0</v>
      </c>
      <c r="J505" s="11">
        <v>228.54</v>
      </c>
      <c r="K505" s="11">
        <v>4.53999E9</v>
      </c>
      <c r="L505" s="11">
        <v>-83.438</v>
      </c>
      <c r="M505" s="10">
        <f t="shared" si="2464"/>
        <v>518822318.8</v>
      </c>
      <c r="N505" s="10">
        <f t="shared" si="2465"/>
        <v>4510247510</v>
      </c>
      <c r="O505" s="10">
        <f t="shared" si="2466"/>
        <v>0</v>
      </c>
      <c r="Q505" s="11">
        <v>90.0</v>
      </c>
      <c r="R505" s="11">
        <v>63.673</v>
      </c>
      <c r="S505" s="11">
        <v>4.01544E9</v>
      </c>
      <c r="T505" s="11">
        <v>116.184</v>
      </c>
      <c r="U505" s="10">
        <f t="shared" si="2467"/>
        <v>-1771834077</v>
      </c>
      <c r="V505" s="10">
        <f t="shared" si="2468"/>
        <v>-3603382078</v>
      </c>
      <c r="W505" s="10">
        <f t="shared" si="2469"/>
        <v>0</v>
      </c>
      <c r="Y505" s="11">
        <v>90.0</v>
      </c>
      <c r="Z505" s="11">
        <v>820.27</v>
      </c>
      <c r="AA505" s="11">
        <v>1.55171E7</v>
      </c>
      <c r="AB505" s="11">
        <v>-45.037</v>
      </c>
      <c r="AC505" s="10">
        <f t="shared" si="2470"/>
        <v>10965158.78</v>
      </c>
      <c r="AD505" s="10">
        <f t="shared" si="2471"/>
        <v>10979329.91</v>
      </c>
      <c r="AE505" s="10">
        <f t="shared" si="2472"/>
        <v>0</v>
      </c>
      <c r="AG505" s="11">
        <v>90.0</v>
      </c>
      <c r="AH505" s="11">
        <v>228.54</v>
      </c>
      <c r="AI505" s="11">
        <v>1.82573E7</v>
      </c>
      <c r="AJ505" s="11">
        <v>-17.707</v>
      </c>
      <c r="AK505" s="10">
        <f t="shared" si="2473"/>
        <v>17392348.17</v>
      </c>
      <c r="AL505" s="10">
        <f t="shared" si="2474"/>
        <v>5552947.721</v>
      </c>
      <c r="AM505" s="10">
        <f t="shared" si="2475"/>
        <v>0</v>
      </c>
      <c r="AO505" s="7">
        <f t="shared" ref="AO505:AQ505" si="3010">E505-AC505</f>
        <v>-46322.56771</v>
      </c>
      <c r="AP505" s="7">
        <f t="shared" si="3010"/>
        <v>955712.0633</v>
      </c>
      <c r="AQ505" s="7">
        <f t="shared" si="3010"/>
        <v>0</v>
      </c>
      <c r="AS505" s="7">
        <f t="shared" ref="AS505:AU505" si="3011">M505-AK505</f>
        <v>501429970.6</v>
      </c>
      <c r="AT505" s="7">
        <f t="shared" si="3011"/>
        <v>4504694562</v>
      </c>
      <c r="AU505" s="7">
        <f t="shared" si="3011"/>
        <v>0</v>
      </c>
      <c r="AW505" s="11">
        <v>90.0</v>
      </c>
      <c r="AX505" s="11">
        <v>820.27</v>
      </c>
      <c r="AY505" s="11">
        <v>775843.0</v>
      </c>
      <c r="AZ505" s="11">
        <v>-11.99</v>
      </c>
      <c r="BA505" s="10">
        <f t="shared" si="2478"/>
        <v>758917.1108</v>
      </c>
      <c r="BB505" s="10">
        <f t="shared" si="2479"/>
        <v>161174.3764</v>
      </c>
      <c r="BC505" s="10">
        <f t="shared" si="2480"/>
        <v>0</v>
      </c>
      <c r="BE505" s="11">
        <v>90.0</v>
      </c>
      <c r="BF505" s="11">
        <v>228.54</v>
      </c>
      <c r="BG505" s="11">
        <v>2948080.0</v>
      </c>
      <c r="BH505" s="11">
        <v>-9.633</v>
      </c>
      <c r="BI505" s="10">
        <f t="shared" si="2481"/>
        <v>2906511.546</v>
      </c>
      <c r="BJ505" s="10">
        <f t="shared" si="2482"/>
        <v>493321.719</v>
      </c>
      <c r="BK505" s="10">
        <f t="shared" si="2483"/>
        <v>0</v>
      </c>
      <c r="BM505" s="7">
        <f t="shared" ref="BM505:BO505" si="3012">E505-BA505</f>
        <v>10159919.1</v>
      </c>
      <c r="BN505" s="7">
        <f t="shared" si="3012"/>
        <v>11773867.6</v>
      </c>
      <c r="BO505" s="7">
        <f t="shared" si="3012"/>
        <v>0</v>
      </c>
      <c r="BQ505" s="7">
        <f t="shared" ref="BQ505:BS505" si="3013">M505-BI505</f>
        <v>515915807.2</v>
      </c>
      <c r="BR505" s="7">
        <f t="shared" si="3013"/>
        <v>4509754188</v>
      </c>
      <c r="BS505" s="7">
        <f t="shared" si="3013"/>
        <v>0</v>
      </c>
      <c r="BU505" s="12">
        <f t="shared" ref="BU505:BW505" si="3014">AO505-BM505</f>
        <v>-10206241.67</v>
      </c>
      <c r="BV505" s="12">
        <f t="shared" si="3014"/>
        <v>-10818155.54</v>
      </c>
      <c r="BW505" s="12">
        <f t="shared" si="3014"/>
        <v>0</v>
      </c>
      <c r="BY505" s="12">
        <f t="shared" ref="BY505:CA505" si="3015">AS505-BQ505</f>
        <v>-14485836.62</v>
      </c>
      <c r="BZ505" s="12">
        <f t="shared" si="3015"/>
        <v>-5059626.002</v>
      </c>
      <c r="CA505" s="12">
        <f t="shared" si="3015"/>
        <v>0</v>
      </c>
    </row>
    <row r="506" ht="15.75" customHeight="1">
      <c r="A506" s="11">
        <v>91.0</v>
      </c>
      <c r="B506" s="11">
        <v>861.91</v>
      </c>
      <c r="C506" s="11">
        <v>1.59145E7</v>
      </c>
      <c r="D506" s="11">
        <v>-48.761</v>
      </c>
      <c r="E506" s="10">
        <f t="shared" si="2461"/>
        <v>10490861.64</v>
      </c>
      <c r="F506" s="10">
        <f t="shared" si="2462"/>
        <v>11967168.94</v>
      </c>
      <c r="G506" s="10">
        <f t="shared" si="2463"/>
        <v>0</v>
      </c>
      <c r="I506" s="11">
        <v>91.0</v>
      </c>
      <c r="J506" s="11">
        <v>242.92</v>
      </c>
      <c r="K506" s="11">
        <v>2.7418E9</v>
      </c>
      <c r="L506" s="11">
        <v>-100.531</v>
      </c>
      <c r="M506" s="10">
        <f t="shared" si="2464"/>
        <v>-501111906.5</v>
      </c>
      <c r="N506" s="10">
        <f t="shared" si="2465"/>
        <v>2695617572</v>
      </c>
      <c r="O506" s="10">
        <f t="shared" si="2466"/>
        <v>0</v>
      </c>
      <c r="Q506" s="11">
        <v>91.0</v>
      </c>
      <c r="R506" s="11">
        <v>68.464</v>
      </c>
      <c r="S506" s="11">
        <v>3.55101E9</v>
      </c>
      <c r="T506" s="11">
        <v>-64.296</v>
      </c>
      <c r="U506" s="10">
        <f t="shared" si="2467"/>
        <v>1540151126</v>
      </c>
      <c r="V506" s="10">
        <f t="shared" si="2468"/>
        <v>3199625998</v>
      </c>
      <c r="W506" s="10">
        <f t="shared" si="2469"/>
        <v>0</v>
      </c>
      <c r="Y506" s="11">
        <v>91.0</v>
      </c>
      <c r="Z506" s="11">
        <v>861.91</v>
      </c>
      <c r="AA506" s="11">
        <v>1.52343E7</v>
      </c>
      <c r="AB506" s="11">
        <v>-46.417</v>
      </c>
      <c r="AC506" s="10">
        <f t="shared" si="2470"/>
        <v>10502597.22</v>
      </c>
      <c r="AD506" s="10">
        <f t="shared" si="2471"/>
        <v>11035368.06</v>
      </c>
      <c r="AE506" s="10">
        <f t="shared" si="2472"/>
        <v>0</v>
      </c>
      <c r="AG506" s="11">
        <v>91.0</v>
      </c>
      <c r="AH506" s="11">
        <v>242.92</v>
      </c>
      <c r="AI506" s="11">
        <v>1.82309E7</v>
      </c>
      <c r="AJ506" s="11">
        <v>-18.108</v>
      </c>
      <c r="AK506" s="10">
        <f t="shared" si="2473"/>
        <v>17327966.25</v>
      </c>
      <c r="AL506" s="10">
        <f t="shared" si="2474"/>
        <v>5666330.417</v>
      </c>
      <c r="AM506" s="10">
        <f t="shared" si="2475"/>
        <v>0</v>
      </c>
      <c r="AO506" s="7">
        <f t="shared" ref="AO506:AQ506" si="3016">E506-AC506</f>
        <v>-11735.5816</v>
      </c>
      <c r="AP506" s="7">
        <f t="shared" si="3016"/>
        <v>931800.8798</v>
      </c>
      <c r="AQ506" s="7">
        <f t="shared" si="3016"/>
        <v>0</v>
      </c>
      <c r="AS506" s="7">
        <f t="shared" ref="AS506:AU506" si="3017">M506-AK506</f>
        <v>-518439872.8</v>
      </c>
      <c r="AT506" s="7">
        <f t="shared" si="3017"/>
        <v>2689951242</v>
      </c>
      <c r="AU506" s="7">
        <f t="shared" si="3017"/>
        <v>0</v>
      </c>
      <c r="AW506" s="11">
        <v>91.0</v>
      </c>
      <c r="AX506" s="11">
        <v>861.91</v>
      </c>
      <c r="AY506" s="11">
        <v>770736.0</v>
      </c>
      <c r="AZ506" s="11">
        <v>-11.876</v>
      </c>
      <c r="BA506" s="10">
        <f t="shared" si="2478"/>
        <v>754238.607</v>
      </c>
      <c r="BB506" s="10">
        <f t="shared" si="2479"/>
        <v>158613.0682</v>
      </c>
      <c r="BC506" s="10">
        <f t="shared" si="2480"/>
        <v>0</v>
      </c>
      <c r="BE506" s="11">
        <v>91.0</v>
      </c>
      <c r="BF506" s="11">
        <v>242.92</v>
      </c>
      <c r="BG506" s="11">
        <v>2930930.0</v>
      </c>
      <c r="BH506" s="11">
        <v>-10.09</v>
      </c>
      <c r="BI506" s="10">
        <f t="shared" si="2481"/>
        <v>2885599.569</v>
      </c>
      <c r="BJ506" s="10">
        <f t="shared" si="2482"/>
        <v>513483.9742</v>
      </c>
      <c r="BK506" s="10">
        <f t="shared" si="2483"/>
        <v>0</v>
      </c>
      <c r="BM506" s="7">
        <f t="shared" ref="BM506:BO506" si="3018">E506-BA506</f>
        <v>9736623.029</v>
      </c>
      <c r="BN506" s="7">
        <f t="shared" si="3018"/>
        <v>11808555.87</v>
      </c>
      <c r="BO506" s="7">
        <f t="shared" si="3018"/>
        <v>0</v>
      </c>
      <c r="BQ506" s="7">
        <f t="shared" ref="BQ506:BS506" si="3019">M506-BI506</f>
        <v>-503997506.1</v>
      </c>
      <c r="BR506" s="7">
        <f t="shared" si="3019"/>
        <v>2695104089</v>
      </c>
      <c r="BS506" s="7">
        <f t="shared" si="3019"/>
        <v>0</v>
      </c>
      <c r="BU506" s="12">
        <f t="shared" ref="BU506:BW506" si="3020">AO506-BM506</f>
        <v>-9748358.611</v>
      </c>
      <c r="BV506" s="12">
        <f t="shared" si="3020"/>
        <v>-10876754.99</v>
      </c>
      <c r="BW506" s="12">
        <f t="shared" si="3020"/>
        <v>0</v>
      </c>
      <c r="BY506" s="12">
        <f t="shared" ref="BY506:CA506" si="3021">AS506-BQ506</f>
        <v>-14442366.68</v>
      </c>
      <c r="BZ506" s="12">
        <f t="shared" si="3021"/>
        <v>-5152846.442</v>
      </c>
      <c r="CA506" s="12">
        <f t="shared" si="3021"/>
        <v>0</v>
      </c>
    </row>
    <row r="507" ht="15.75" customHeight="1">
      <c r="A507" s="11">
        <v>92.0</v>
      </c>
      <c r="B507" s="11">
        <v>905.67</v>
      </c>
      <c r="C507" s="11">
        <v>1.5361E7</v>
      </c>
      <c r="D507" s="11">
        <v>-50.519</v>
      </c>
      <c r="E507" s="10">
        <f t="shared" si="2461"/>
        <v>9766866.426</v>
      </c>
      <c r="F507" s="10">
        <f t="shared" si="2462"/>
        <v>11856164.69</v>
      </c>
      <c r="G507" s="10">
        <f t="shared" si="2463"/>
        <v>0</v>
      </c>
      <c r="I507" s="11">
        <v>92.0</v>
      </c>
      <c r="J507" s="11">
        <v>258.21</v>
      </c>
      <c r="K507" s="11">
        <v>6.00047E9</v>
      </c>
      <c r="L507" s="11">
        <v>-107.189</v>
      </c>
      <c r="M507" s="10">
        <f t="shared" si="2464"/>
        <v>-1773286762</v>
      </c>
      <c r="N507" s="10">
        <f t="shared" si="2465"/>
        <v>5732459706</v>
      </c>
      <c r="O507" s="10">
        <f t="shared" si="2466"/>
        <v>0</v>
      </c>
      <c r="Q507" s="11">
        <v>92.0</v>
      </c>
      <c r="R507" s="11">
        <v>73.615</v>
      </c>
      <c r="S507" s="11">
        <v>2.22649E9</v>
      </c>
      <c r="T507" s="11">
        <v>28.642</v>
      </c>
      <c r="U507" s="10">
        <f t="shared" si="2467"/>
        <v>1954038516</v>
      </c>
      <c r="V507" s="10">
        <f t="shared" si="2468"/>
        <v>-1067235306</v>
      </c>
      <c r="W507" s="10">
        <f t="shared" si="2469"/>
        <v>0</v>
      </c>
      <c r="Y507" s="11">
        <v>92.0</v>
      </c>
      <c r="Z507" s="11">
        <v>905.67</v>
      </c>
      <c r="AA507" s="11">
        <v>1.48893E7</v>
      </c>
      <c r="AB507" s="11">
        <v>-47.745</v>
      </c>
      <c r="AC507" s="10">
        <f t="shared" si="2470"/>
        <v>10012032.86</v>
      </c>
      <c r="AD507" s="10">
        <f t="shared" si="2471"/>
        <v>11020456.09</v>
      </c>
      <c r="AE507" s="10">
        <f t="shared" si="2472"/>
        <v>0</v>
      </c>
      <c r="AG507" s="11">
        <v>92.0</v>
      </c>
      <c r="AH507" s="11">
        <v>258.21</v>
      </c>
      <c r="AI507" s="11">
        <v>1.80361E7</v>
      </c>
      <c r="AJ507" s="11">
        <v>-18.714</v>
      </c>
      <c r="AK507" s="10">
        <f t="shared" si="2473"/>
        <v>17082565.82</v>
      </c>
      <c r="AL507" s="10">
        <f t="shared" si="2474"/>
        <v>5786782.19</v>
      </c>
      <c r="AM507" s="10">
        <f t="shared" si="2475"/>
        <v>0</v>
      </c>
      <c r="AO507" s="7">
        <f t="shared" ref="AO507:AQ507" si="3022">E507-AC507</f>
        <v>-245166.4346</v>
      </c>
      <c r="AP507" s="7">
        <f t="shared" si="3022"/>
        <v>835708.5999</v>
      </c>
      <c r="AQ507" s="7">
        <f t="shared" si="3022"/>
        <v>0</v>
      </c>
      <c r="AS507" s="7">
        <f t="shared" ref="AS507:AU507" si="3023">M507-AK507</f>
        <v>-1790369328</v>
      </c>
      <c r="AT507" s="7">
        <f t="shared" si="3023"/>
        <v>5726672924</v>
      </c>
      <c r="AU507" s="7">
        <f t="shared" si="3023"/>
        <v>0</v>
      </c>
      <c r="AW507" s="11">
        <v>92.0</v>
      </c>
      <c r="AX507" s="11">
        <v>905.67</v>
      </c>
      <c r="AY507" s="11">
        <v>765977.0</v>
      </c>
      <c r="AZ507" s="11">
        <v>-11.783</v>
      </c>
      <c r="BA507" s="10">
        <f t="shared" si="2478"/>
        <v>749836.3486</v>
      </c>
      <c r="BB507" s="10">
        <f t="shared" si="2479"/>
        <v>156416.7983</v>
      </c>
      <c r="BC507" s="10">
        <f t="shared" si="2480"/>
        <v>0</v>
      </c>
      <c r="BE507" s="11">
        <v>92.0</v>
      </c>
      <c r="BF507" s="11">
        <v>258.21</v>
      </c>
      <c r="BG507" s="11">
        <v>2915790.0</v>
      </c>
      <c r="BH507" s="11">
        <v>-9.792</v>
      </c>
      <c r="BI507" s="10">
        <f t="shared" si="2481"/>
        <v>2873311.764</v>
      </c>
      <c r="BJ507" s="10">
        <f t="shared" si="2482"/>
        <v>495893.9704</v>
      </c>
      <c r="BK507" s="10">
        <f t="shared" si="2483"/>
        <v>0</v>
      </c>
      <c r="BM507" s="7">
        <f t="shared" ref="BM507:BO507" si="3024">E507-BA507</f>
        <v>9017030.077</v>
      </c>
      <c r="BN507" s="7">
        <f t="shared" si="3024"/>
        <v>11699747.89</v>
      </c>
      <c r="BO507" s="7">
        <f t="shared" si="3024"/>
        <v>0</v>
      </c>
      <c r="BQ507" s="7">
        <f t="shared" ref="BQ507:BS507" si="3025">M507-BI507</f>
        <v>-1776160074</v>
      </c>
      <c r="BR507" s="7">
        <f t="shared" si="3025"/>
        <v>5731963812</v>
      </c>
      <c r="BS507" s="7">
        <f t="shared" si="3025"/>
        <v>0</v>
      </c>
      <c r="BU507" s="12">
        <f t="shared" ref="BU507:BW507" si="3026">AO507-BM507</f>
        <v>-9262196.512</v>
      </c>
      <c r="BV507" s="12">
        <f t="shared" si="3026"/>
        <v>-10864039.29</v>
      </c>
      <c r="BW507" s="12">
        <f t="shared" si="3026"/>
        <v>0</v>
      </c>
      <c r="BY507" s="12">
        <f t="shared" ref="BY507:CA507" si="3027">AS507-BQ507</f>
        <v>-14209254.06</v>
      </c>
      <c r="BZ507" s="12">
        <f t="shared" si="3027"/>
        <v>-5290888.22</v>
      </c>
      <c r="CA507" s="12">
        <f t="shared" si="3027"/>
        <v>0</v>
      </c>
    </row>
    <row r="508" ht="15.75" customHeight="1">
      <c r="A508" s="11">
        <v>93.0</v>
      </c>
      <c r="B508" s="11">
        <v>951.64</v>
      </c>
      <c r="C508" s="11">
        <v>1.50544E7</v>
      </c>
      <c r="D508" s="11">
        <v>-51.695</v>
      </c>
      <c r="E508" s="10">
        <f t="shared" si="2461"/>
        <v>9331432.416</v>
      </c>
      <c r="F508" s="10">
        <f t="shared" si="2462"/>
        <v>11813523.12</v>
      </c>
      <c r="G508" s="10">
        <f t="shared" si="2463"/>
        <v>0</v>
      </c>
      <c r="I508" s="11">
        <v>93.0</v>
      </c>
      <c r="J508" s="11">
        <v>274.46</v>
      </c>
      <c r="K508" s="11">
        <v>1.20205E10</v>
      </c>
      <c r="L508" s="11">
        <v>-51.619</v>
      </c>
      <c r="M508" s="10">
        <f t="shared" si="2464"/>
        <v>7463382564</v>
      </c>
      <c r="N508" s="10">
        <f t="shared" si="2465"/>
        <v>9422862673</v>
      </c>
      <c r="O508" s="10">
        <f t="shared" si="2466"/>
        <v>0</v>
      </c>
      <c r="Q508" s="11">
        <v>93.0</v>
      </c>
      <c r="R508" s="11">
        <v>79.154</v>
      </c>
      <c r="S508" s="11">
        <v>2.11363E9</v>
      </c>
      <c r="T508" s="11">
        <v>-149.161</v>
      </c>
      <c r="U508" s="10">
        <f t="shared" si="2467"/>
        <v>-1814786309</v>
      </c>
      <c r="V508" s="10">
        <f t="shared" si="2468"/>
        <v>1083504697</v>
      </c>
      <c r="W508" s="10">
        <f t="shared" si="2469"/>
        <v>0</v>
      </c>
      <c r="Y508" s="11">
        <v>93.0</v>
      </c>
      <c r="Z508" s="11">
        <v>951.64</v>
      </c>
      <c r="AA508" s="11">
        <v>1.43049E7</v>
      </c>
      <c r="AB508" s="11">
        <v>-48.652</v>
      </c>
      <c r="AC508" s="10">
        <f t="shared" si="2470"/>
        <v>9450257.729</v>
      </c>
      <c r="AD508" s="10">
        <f t="shared" si="2471"/>
        <v>10738845.04</v>
      </c>
      <c r="AE508" s="10">
        <f t="shared" si="2472"/>
        <v>0</v>
      </c>
      <c r="AG508" s="11">
        <v>93.0</v>
      </c>
      <c r="AH508" s="11">
        <v>274.46</v>
      </c>
      <c r="AI508" s="11">
        <v>1.78483E7</v>
      </c>
      <c r="AJ508" s="11">
        <v>-19.701</v>
      </c>
      <c r="AK508" s="10">
        <f t="shared" si="2473"/>
        <v>16803543.71</v>
      </c>
      <c r="AL508" s="10">
        <f t="shared" si="2474"/>
        <v>6016870.579</v>
      </c>
      <c r="AM508" s="10">
        <f t="shared" si="2475"/>
        <v>0</v>
      </c>
      <c r="AO508" s="7">
        <f t="shared" ref="AO508:AQ508" si="3028">E508-AC508</f>
        <v>-118825.3129</v>
      </c>
      <c r="AP508" s="7">
        <f t="shared" si="3028"/>
        <v>1074678.073</v>
      </c>
      <c r="AQ508" s="7">
        <f t="shared" si="3028"/>
        <v>0</v>
      </c>
      <c r="AS508" s="7">
        <f t="shared" ref="AS508:AU508" si="3029">M508-AK508</f>
        <v>7446579020</v>
      </c>
      <c r="AT508" s="7">
        <f t="shared" si="3029"/>
        <v>9416845803</v>
      </c>
      <c r="AU508" s="7">
        <f t="shared" si="3029"/>
        <v>0</v>
      </c>
      <c r="AW508" s="11">
        <v>93.0</v>
      </c>
      <c r="AX508" s="11">
        <v>951.64</v>
      </c>
      <c r="AY508" s="11">
        <v>762146.0</v>
      </c>
      <c r="AZ508" s="11">
        <v>-11.7</v>
      </c>
      <c r="BA508" s="10">
        <f t="shared" si="2478"/>
        <v>746310.7482</v>
      </c>
      <c r="BB508" s="10">
        <f t="shared" si="2479"/>
        <v>154553.526</v>
      </c>
      <c r="BC508" s="10">
        <f t="shared" si="2480"/>
        <v>0</v>
      </c>
      <c r="BE508" s="11">
        <v>93.0</v>
      </c>
      <c r="BF508" s="11">
        <v>274.46</v>
      </c>
      <c r="BG508" s="11">
        <v>2893470.0</v>
      </c>
      <c r="BH508" s="11">
        <v>-9.571</v>
      </c>
      <c r="BI508" s="10">
        <f t="shared" si="2481"/>
        <v>2853193.824</v>
      </c>
      <c r="BJ508" s="10">
        <f t="shared" si="2482"/>
        <v>481096.2961</v>
      </c>
      <c r="BK508" s="10">
        <f t="shared" si="2483"/>
        <v>0</v>
      </c>
      <c r="BM508" s="7">
        <f t="shared" ref="BM508:BO508" si="3030">E508-BA508</f>
        <v>8585121.668</v>
      </c>
      <c r="BN508" s="7">
        <f t="shared" si="3030"/>
        <v>11658969.59</v>
      </c>
      <c r="BO508" s="7">
        <f t="shared" si="3030"/>
        <v>0</v>
      </c>
      <c r="BQ508" s="7">
        <f t="shared" ref="BQ508:BS508" si="3031">M508-BI508</f>
        <v>7460529370</v>
      </c>
      <c r="BR508" s="7">
        <f t="shared" si="3031"/>
        <v>9422381577</v>
      </c>
      <c r="BS508" s="7">
        <f t="shared" si="3031"/>
        <v>0</v>
      </c>
      <c r="BU508" s="12">
        <f t="shared" ref="BU508:BW508" si="3032">AO508-BM508</f>
        <v>-8703946.981</v>
      </c>
      <c r="BV508" s="12">
        <f t="shared" si="3032"/>
        <v>-10584291.52</v>
      </c>
      <c r="BW508" s="12">
        <f t="shared" si="3032"/>
        <v>0</v>
      </c>
      <c r="BY508" s="12">
        <f t="shared" ref="BY508:CA508" si="3033">AS508-BQ508</f>
        <v>-13950349.89</v>
      </c>
      <c r="BZ508" s="12">
        <f t="shared" si="3033"/>
        <v>-5535774.283</v>
      </c>
      <c r="CA508" s="12">
        <f t="shared" si="3033"/>
        <v>0</v>
      </c>
    </row>
    <row r="509" ht="15.75" customHeight="1">
      <c r="A509" s="11">
        <v>94.0</v>
      </c>
      <c r="B509" s="11">
        <v>999.95</v>
      </c>
      <c r="C509" s="11">
        <v>1.45709E7</v>
      </c>
      <c r="D509" s="11">
        <v>-52.183</v>
      </c>
      <c r="E509" s="10">
        <f t="shared" si="2461"/>
        <v>8934023.051</v>
      </c>
      <c r="F509" s="10">
        <f t="shared" si="2462"/>
        <v>11510619.4</v>
      </c>
      <c r="G509" s="10">
        <f t="shared" si="2463"/>
        <v>0</v>
      </c>
      <c r="I509" s="11">
        <v>94.0</v>
      </c>
      <c r="J509" s="11">
        <v>291.73</v>
      </c>
      <c r="K509" s="11">
        <v>6.20558E9</v>
      </c>
      <c r="L509" s="11">
        <v>-100.978</v>
      </c>
      <c r="M509" s="10">
        <f t="shared" si="2464"/>
        <v>-1181741405</v>
      </c>
      <c r="N509" s="10">
        <f t="shared" si="2465"/>
        <v>6092020222</v>
      </c>
      <c r="O509" s="10">
        <f t="shared" si="2466"/>
        <v>0</v>
      </c>
      <c r="Q509" s="11">
        <v>94.0</v>
      </c>
      <c r="R509" s="11">
        <v>85.11</v>
      </c>
      <c r="S509" s="11">
        <v>3.06674E9</v>
      </c>
      <c r="T509" s="11">
        <v>70.667</v>
      </c>
      <c r="U509" s="10">
        <f t="shared" si="2467"/>
        <v>1015268591</v>
      </c>
      <c r="V509" s="10">
        <f t="shared" si="2468"/>
        <v>-2893807858</v>
      </c>
      <c r="W509" s="10">
        <f t="shared" si="2469"/>
        <v>0</v>
      </c>
      <c r="Y509" s="11">
        <v>94.0</v>
      </c>
      <c r="Z509" s="11">
        <v>999.95</v>
      </c>
      <c r="AA509" s="11">
        <v>1.39375E7</v>
      </c>
      <c r="AB509" s="11">
        <v>-49.545</v>
      </c>
      <c r="AC509" s="10">
        <f t="shared" si="2470"/>
        <v>9043355.609</v>
      </c>
      <c r="AD509" s="10">
        <f t="shared" si="2471"/>
        <v>10605264.05</v>
      </c>
      <c r="AE509" s="10">
        <f t="shared" si="2472"/>
        <v>0</v>
      </c>
      <c r="AG509" s="11">
        <v>94.0</v>
      </c>
      <c r="AH509" s="11">
        <v>291.73</v>
      </c>
      <c r="AI509" s="11">
        <v>1.77317E7</v>
      </c>
      <c r="AJ509" s="11">
        <v>-20.489</v>
      </c>
      <c r="AK509" s="10">
        <f t="shared" si="2473"/>
        <v>16609982.14</v>
      </c>
      <c r="AL509" s="10">
        <f t="shared" si="2474"/>
        <v>6206583.449</v>
      </c>
      <c r="AM509" s="10">
        <f t="shared" si="2475"/>
        <v>0</v>
      </c>
      <c r="AO509" s="7">
        <f t="shared" ref="AO509:AQ509" si="3034">E509-AC509</f>
        <v>-109332.5579</v>
      </c>
      <c r="AP509" s="7">
        <f t="shared" si="3034"/>
        <v>905355.3479</v>
      </c>
      <c r="AQ509" s="7">
        <f t="shared" si="3034"/>
        <v>0</v>
      </c>
      <c r="AS509" s="7">
        <f t="shared" ref="AS509:AU509" si="3035">M509-AK509</f>
        <v>-1198351387</v>
      </c>
      <c r="AT509" s="7">
        <f t="shared" si="3035"/>
        <v>6085813639</v>
      </c>
      <c r="AU509" s="7">
        <f t="shared" si="3035"/>
        <v>0</v>
      </c>
      <c r="AW509" s="11">
        <v>94.0</v>
      </c>
      <c r="AX509" s="11">
        <v>999.95</v>
      </c>
      <c r="AY509" s="11">
        <v>759798.0</v>
      </c>
      <c r="AZ509" s="11">
        <v>-11.611</v>
      </c>
      <c r="BA509" s="10">
        <f t="shared" si="2478"/>
        <v>744249.9704</v>
      </c>
      <c r="BB509" s="10">
        <f t="shared" si="2479"/>
        <v>152921.4909</v>
      </c>
      <c r="BC509" s="10">
        <f t="shared" si="2480"/>
        <v>0</v>
      </c>
      <c r="BE509" s="11">
        <v>94.0</v>
      </c>
      <c r="BF509" s="11">
        <v>291.73</v>
      </c>
      <c r="BG509" s="11">
        <v>2881490.0</v>
      </c>
      <c r="BH509" s="11">
        <v>-9.563</v>
      </c>
      <c r="BI509" s="10">
        <f t="shared" si="2481"/>
        <v>2841447.449</v>
      </c>
      <c r="BJ509" s="10">
        <f t="shared" si="2482"/>
        <v>478707.6492</v>
      </c>
      <c r="BK509" s="10">
        <f t="shared" si="2483"/>
        <v>0</v>
      </c>
      <c r="BM509" s="7">
        <f t="shared" ref="BM509:BO509" si="3036">E509-BA509</f>
        <v>8189773.08</v>
      </c>
      <c r="BN509" s="7">
        <f t="shared" si="3036"/>
        <v>11357697.91</v>
      </c>
      <c r="BO509" s="7">
        <f t="shared" si="3036"/>
        <v>0</v>
      </c>
      <c r="BQ509" s="7">
        <f t="shared" ref="BQ509:BS509" si="3037">M509-BI509</f>
        <v>-1184582852</v>
      </c>
      <c r="BR509" s="7">
        <f t="shared" si="3037"/>
        <v>6091541515</v>
      </c>
      <c r="BS509" s="7">
        <f t="shared" si="3037"/>
        <v>0</v>
      </c>
      <c r="BU509" s="12">
        <f t="shared" ref="BU509:BW509" si="3038">AO509-BM509</f>
        <v>-8299105.638</v>
      </c>
      <c r="BV509" s="12">
        <f t="shared" si="3038"/>
        <v>-10452342.56</v>
      </c>
      <c r="BW509" s="12">
        <f t="shared" si="3038"/>
        <v>0</v>
      </c>
      <c r="BY509" s="12">
        <f t="shared" ref="BY509:CA509" si="3039">AS509-BQ509</f>
        <v>-13768534.69</v>
      </c>
      <c r="BZ509" s="12">
        <f t="shared" si="3039"/>
        <v>-5727875.8</v>
      </c>
      <c r="CA509" s="12">
        <f t="shared" si="3039"/>
        <v>0</v>
      </c>
    </row>
    <row r="510" ht="15.75" customHeight="1">
      <c r="A510" s="11">
        <v>95.0</v>
      </c>
      <c r="B510" s="11">
        <v>1050.7</v>
      </c>
      <c r="C510" s="11">
        <v>1.39683E7</v>
      </c>
      <c r="D510" s="11">
        <v>-53.466</v>
      </c>
      <c r="E510" s="10">
        <f t="shared" si="2461"/>
        <v>8315324.803</v>
      </c>
      <c r="F510" s="10">
        <f t="shared" si="2462"/>
        <v>11223581.35</v>
      </c>
      <c r="G510" s="10">
        <f t="shared" si="2463"/>
        <v>0</v>
      </c>
      <c r="I510" s="11">
        <v>95.0</v>
      </c>
      <c r="J510" s="11">
        <v>310.09</v>
      </c>
      <c r="K510" s="11">
        <v>3.59898E9</v>
      </c>
      <c r="L510" s="11">
        <v>-73.082</v>
      </c>
      <c r="M510" s="10">
        <f t="shared" si="2464"/>
        <v>1047313153</v>
      </c>
      <c r="N510" s="10">
        <f t="shared" si="2465"/>
        <v>3443224100</v>
      </c>
      <c r="O510" s="10">
        <f t="shared" si="2466"/>
        <v>0</v>
      </c>
      <c r="Q510" s="11">
        <v>95.0</v>
      </c>
      <c r="R510" s="11">
        <v>91.513</v>
      </c>
      <c r="S510" s="11">
        <v>5.31476E9</v>
      </c>
      <c r="T510" s="11">
        <v>-5.132</v>
      </c>
      <c r="U510" s="10">
        <f t="shared" si="2467"/>
        <v>5293454520</v>
      </c>
      <c r="V510" s="10">
        <f t="shared" si="2468"/>
        <v>475408349.9</v>
      </c>
      <c r="W510" s="10">
        <f t="shared" si="2469"/>
        <v>0</v>
      </c>
      <c r="Y510" s="11">
        <v>95.0</v>
      </c>
      <c r="Z510" s="11">
        <v>1050.7</v>
      </c>
      <c r="AA510" s="11">
        <v>1.35482E7</v>
      </c>
      <c r="AB510" s="11">
        <v>-51.064</v>
      </c>
      <c r="AC510" s="10">
        <f t="shared" si="2470"/>
        <v>8514392.279</v>
      </c>
      <c r="AD510" s="10">
        <f t="shared" si="2471"/>
        <v>10538446.15</v>
      </c>
      <c r="AE510" s="10">
        <f t="shared" si="2472"/>
        <v>0</v>
      </c>
      <c r="AG510" s="11">
        <v>95.0</v>
      </c>
      <c r="AH510" s="11">
        <v>310.09</v>
      </c>
      <c r="AI510" s="11">
        <v>1.75943E7</v>
      </c>
      <c r="AJ510" s="11">
        <v>-21.242</v>
      </c>
      <c r="AK510" s="10">
        <f t="shared" si="2473"/>
        <v>16398916.27</v>
      </c>
      <c r="AL510" s="10">
        <f t="shared" si="2474"/>
        <v>6374553.918</v>
      </c>
      <c r="AM510" s="10">
        <f t="shared" si="2475"/>
        <v>0</v>
      </c>
      <c r="AO510" s="7">
        <f t="shared" ref="AO510:AQ510" si="3040">E510-AC510</f>
        <v>-199067.4758</v>
      </c>
      <c r="AP510" s="7">
        <f t="shared" si="3040"/>
        <v>685135.1945</v>
      </c>
      <c r="AQ510" s="7">
        <f t="shared" si="3040"/>
        <v>0</v>
      </c>
      <c r="AS510" s="7">
        <f t="shared" ref="AS510:AU510" si="3041">M510-AK510</f>
        <v>1030914237</v>
      </c>
      <c r="AT510" s="7">
        <f t="shared" si="3041"/>
        <v>3436849546</v>
      </c>
      <c r="AU510" s="7">
        <f t="shared" si="3041"/>
        <v>0</v>
      </c>
      <c r="AW510" s="11">
        <v>95.0</v>
      </c>
      <c r="AX510" s="11">
        <v>1050.7</v>
      </c>
      <c r="AY510" s="11">
        <v>753501.0</v>
      </c>
      <c r="AZ510" s="11">
        <v>-11.514</v>
      </c>
      <c r="BA510" s="10">
        <f t="shared" si="2478"/>
        <v>738337.5162</v>
      </c>
      <c r="BB510" s="10">
        <f t="shared" si="2479"/>
        <v>150404.3523</v>
      </c>
      <c r="BC510" s="10">
        <f t="shared" si="2480"/>
        <v>0</v>
      </c>
      <c r="BE510" s="11">
        <v>95.0</v>
      </c>
      <c r="BF510" s="11">
        <v>310.09</v>
      </c>
      <c r="BG510" s="11">
        <v>2873920.0</v>
      </c>
      <c r="BH510" s="11">
        <v>-9.774</v>
      </c>
      <c r="BI510" s="10">
        <f t="shared" si="2481"/>
        <v>2832205.154</v>
      </c>
      <c r="BJ510" s="10">
        <f t="shared" si="2482"/>
        <v>487883.3202</v>
      </c>
      <c r="BK510" s="10">
        <f t="shared" si="2483"/>
        <v>0</v>
      </c>
      <c r="BM510" s="7">
        <f t="shared" ref="BM510:BO510" si="3042">E510-BA510</f>
        <v>7576987.287</v>
      </c>
      <c r="BN510" s="7">
        <f t="shared" si="3042"/>
        <v>11073177</v>
      </c>
      <c r="BO510" s="7">
        <f t="shared" si="3042"/>
        <v>0</v>
      </c>
      <c r="BQ510" s="7">
        <f t="shared" ref="BQ510:BS510" si="3043">M510-BI510</f>
        <v>1044480948</v>
      </c>
      <c r="BR510" s="7">
        <f t="shared" si="3043"/>
        <v>3442736216</v>
      </c>
      <c r="BS510" s="7">
        <f t="shared" si="3043"/>
        <v>0</v>
      </c>
      <c r="BU510" s="12">
        <f t="shared" ref="BU510:BW510" si="3044">AO510-BM510</f>
        <v>-7776054.763</v>
      </c>
      <c r="BV510" s="12">
        <f t="shared" si="3044"/>
        <v>-10388041.8</v>
      </c>
      <c r="BW510" s="12">
        <f t="shared" si="3044"/>
        <v>0</v>
      </c>
      <c r="BY510" s="12">
        <f t="shared" ref="BY510:CA510" si="3045">AS510-BQ510</f>
        <v>-13566711.12</v>
      </c>
      <c r="BZ510" s="12">
        <f t="shared" si="3045"/>
        <v>-5886670.598</v>
      </c>
      <c r="CA510" s="12">
        <f t="shared" si="3045"/>
        <v>0</v>
      </c>
    </row>
    <row r="511" ht="15.75" customHeight="1">
      <c r="A511" s="11">
        <v>96.0</v>
      </c>
      <c r="B511" s="11">
        <v>1104.1</v>
      </c>
      <c r="C511" s="11">
        <v>1.36141E7</v>
      </c>
      <c r="D511" s="11">
        <v>-54.256</v>
      </c>
      <c r="E511" s="10">
        <f t="shared" si="2461"/>
        <v>7952876.297</v>
      </c>
      <c r="F511" s="10">
        <f t="shared" si="2462"/>
        <v>11049682.23</v>
      </c>
      <c r="G511" s="10">
        <f t="shared" si="2463"/>
        <v>0</v>
      </c>
      <c r="I511" s="11">
        <v>96.0</v>
      </c>
      <c r="J511" s="11">
        <v>329.6</v>
      </c>
      <c r="K511" s="11">
        <v>4.82949E9</v>
      </c>
      <c r="L511" s="11">
        <v>-67.973</v>
      </c>
      <c r="M511" s="10">
        <f t="shared" si="2464"/>
        <v>1811268721</v>
      </c>
      <c r="N511" s="10">
        <f t="shared" si="2465"/>
        <v>4476972111</v>
      </c>
      <c r="O511" s="10">
        <f t="shared" si="2466"/>
        <v>0</v>
      </c>
      <c r="Q511" s="11">
        <v>96.0</v>
      </c>
      <c r="R511" s="11">
        <v>98.399</v>
      </c>
      <c r="S511" s="11">
        <v>1.56719E10</v>
      </c>
      <c r="T511" s="11">
        <v>-68.054</v>
      </c>
      <c r="U511" s="10">
        <f t="shared" si="2467"/>
        <v>5857099573</v>
      </c>
      <c r="V511" s="10">
        <f t="shared" si="2468"/>
        <v>14536259292</v>
      </c>
      <c r="W511" s="10">
        <f t="shared" si="2469"/>
        <v>0</v>
      </c>
      <c r="Y511" s="11">
        <v>96.0</v>
      </c>
      <c r="Z511" s="11">
        <v>1104.1</v>
      </c>
      <c r="AA511" s="11">
        <v>1.31892E7</v>
      </c>
      <c r="AB511" s="11">
        <v>-51.932</v>
      </c>
      <c r="AC511" s="10">
        <f t="shared" si="2470"/>
        <v>8132411.544</v>
      </c>
      <c r="AD511" s="10">
        <f t="shared" si="2471"/>
        <v>10383587.01</v>
      </c>
      <c r="AE511" s="10">
        <f t="shared" si="2472"/>
        <v>0</v>
      </c>
      <c r="AG511" s="11">
        <v>96.0</v>
      </c>
      <c r="AH511" s="11">
        <v>329.6</v>
      </c>
      <c r="AI511" s="11">
        <v>1.73724E7</v>
      </c>
      <c r="AJ511" s="11">
        <v>-22.34</v>
      </c>
      <c r="AK511" s="10">
        <f t="shared" si="2473"/>
        <v>16068507.27</v>
      </c>
      <c r="AL511" s="10">
        <f t="shared" si="2474"/>
        <v>6603283.728</v>
      </c>
      <c r="AM511" s="10">
        <f t="shared" si="2475"/>
        <v>0</v>
      </c>
      <c r="AO511" s="7">
        <f t="shared" ref="AO511:AQ511" si="3046">E511-AC511</f>
        <v>-179535.2475</v>
      </c>
      <c r="AP511" s="7">
        <f t="shared" si="3046"/>
        <v>666095.2254</v>
      </c>
      <c r="AQ511" s="7">
        <f t="shared" si="3046"/>
        <v>0</v>
      </c>
      <c r="AS511" s="7">
        <f t="shared" ref="AS511:AU511" si="3047">M511-AK511</f>
        <v>1795200214</v>
      </c>
      <c r="AT511" s="7">
        <f t="shared" si="3047"/>
        <v>4470368827</v>
      </c>
      <c r="AU511" s="7">
        <f t="shared" si="3047"/>
        <v>0</v>
      </c>
      <c r="AW511" s="11">
        <v>96.0</v>
      </c>
      <c r="AX511" s="11">
        <v>1104.1</v>
      </c>
      <c r="AY511" s="11">
        <v>743419.0</v>
      </c>
      <c r="AZ511" s="11">
        <v>-11.432</v>
      </c>
      <c r="BA511" s="10">
        <f t="shared" si="2478"/>
        <v>728670.0347</v>
      </c>
      <c r="BB511" s="10">
        <f t="shared" si="2479"/>
        <v>147349.2114</v>
      </c>
      <c r="BC511" s="10">
        <f t="shared" si="2480"/>
        <v>0</v>
      </c>
      <c r="BE511" s="11">
        <v>96.0</v>
      </c>
      <c r="BF511" s="11">
        <v>329.6</v>
      </c>
      <c r="BG511" s="11">
        <v>2837300.0</v>
      </c>
      <c r="BH511" s="11">
        <v>-9.682</v>
      </c>
      <c r="BI511" s="10">
        <f t="shared" si="2481"/>
        <v>2796886.5</v>
      </c>
      <c r="BJ511" s="10">
        <f t="shared" si="2482"/>
        <v>477176.2724</v>
      </c>
      <c r="BK511" s="10">
        <f t="shared" si="2483"/>
        <v>0</v>
      </c>
      <c r="BM511" s="7">
        <f t="shared" ref="BM511:BO511" si="3048">E511-BA511</f>
        <v>7224206.262</v>
      </c>
      <c r="BN511" s="7">
        <f t="shared" si="3048"/>
        <v>10902333.02</v>
      </c>
      <c r="BO511" s="7">
        <f t="shared" si="3048"/>
        <v>0</v>
      </c>
      <c r="BQ511" s="7">
        <f t="shared" ref="BQ511:BS511" si="3049">M511-BI511</f>
        <v>1808471835</v>
      </c>
      <c r="BR511" s="7">
        <f t="shared" si="3049"/>
        <v>4476494934</v>
      </c>
      <c r="BS511" s="7">
        <f t="shared" si="3049"/>
        <v>0</v>
      </c>
      <c r="BU511" s="12">
        <f t="shared" ref="BU511:BW511" si="3050">AO511-BM511</f>
        <v>-7403741.509</v>
      </c>
      <c r="BV511" s="12">
        <f t="shared" si="3050"/>
        <v>-10236237.79</v>
      </c>
      <c r="BW511" s="12">
        <f t="shared" si="3050"/>
        <v>0</v>
      </c>
      <c r="BY511" s="12">
        <f t="shared" ref="BY511:CA511" si="3051">AS511-BQ511</f>
        <v>-13271620.77</v>
      </c>
      <c r="BZ511" s="12">
        <f t="shared" si="3051"/>
        <v>-6126107.456</v>
      </c>
      <c r="CA511" s="12">
        <f t="shared" si="3051"/>
        <v>0</v>
      </c>
    </row>
    <row r="512" ht="15.75" customHeight="1">
      <c r="A512" s="11">
        <v>97.0</v>
      </c>
      <c r="B512" s="11">
        <v>1160.1</v>
      </c>
      <c r="C512" s="11">
        <v>1.3191E7</v>
      </c>
      <c r="D512" s="11">
        <v>-55.719</v>
      </c>
      <c r="E512" s="10">
        <f t="shared" si="2461"/>
        <v>7429858.1</v>
      </c>
      <c r="F512" s="10">
        <f t="shared" si="2462"/>
        <v>10899527.04</v>
      </c>
      <c r="G512" s="10">
        <f t="shared" si="2463"/>
        <v>0</v>
      </c>
      <c r="I512" s="11">
        <v>97.0</v>
      </c>
      <c r="J512" s="11">
        <v>350.34</v>
      </c>
      <c r="K512" s="11">
        <v>4.23345E9</v>
      </c>
      <c r="L512" s="11">
        <v>-58.426</v>
      </c>
      <c r="M512" s="10">
        <f t="shared" si="2464"/>
        <v>2216631671</v>
      </c>
      <c r="N512" s="10">
        <f t="shared" si="2465"/>
        <v>3606749636</v>
      </c>
      <c r="O512" s="10">
        <f t="shared" si="2466"/>
        <v>0</v>
      </c>
      <c r="Q512" s="11">
        <v>97.0</v>
      </c>
      <c r="R512" s="11">
        <v>105.8</v>
      </c>
      <c r="S512" s="11">
        <v>5.3777E9</v>
      </c>
      <c r="T512" s="11">
        <v>-72.848</v>
      </c>
      <c r="U512" s="10">
        <f t="shared" si="2467"/>
        <v>1585924892</v>
      </c>
      <c r="V512" s="10">
        <f t="shared" si="2468"/>
        <v>5138530872</v>
      </c>
      <c r="W512" s="10">
        <f t="shared" si="2469"/>
        <v>0</v>
      </c>
      <c r="Y512" s="11">
        <v>97.0</v>
      </c>
      <c r="Z512" s="11">
        <v>1160.1</v>
      </c>
      <c r="AA512" s="11">
        <v>1.27349E7</v>
      </c>
      <c r="AB512" s="11">
        <v>-52.844</v>
      </c>
      <c r="AC512" s="10">
        <f t="shared" si="2470"/>
        <v>7691717.174</v>
      </c>
      <c r="AD512" s="10">
        <f t="shared" si="2471"/>
        <v>10149638.66</v>
      </c>
      <c r="AE512" s="10">
        <f t="shared" si="2472"/>
        <v>0</v>
      </c>
      <c r="AG512" s="11">
        <v>97.0</v>
      </c>
      <c r="AH512" s="11">
        <v>350.34</v>
      </c>
      <c r="AI512" s="11">
        <v>1.72245E7</v>
      </c>
      <c r="AJ512" s="11">
        <v>-23.05</v>
      </c>
      <c r="AK512" s="10">
        <f t="shared" si="2473"/>
        <v>15849356.65</v>
      </c>
      <c r="AL512" s="10">
        <f t="shared" si="2474"/>
        <v>6743982.062</v>
      </c>
      <c r="AM512" s="10">
        <f t="shared" si="2475"/>
        <v>0</v>
      </c>
      <c r="AO512" s="7">
        <f t="shared" ref="AO512:AQ512" si="3052">E512-AC512</f>
        <v>-261859.0736</v>
      </c>
      <c r="AP512" s="7">
        <f t="shared" si="3052"/>
        <v>749888.3762</v>
      </c>
      <c r="AQ512" s="7">
        <f t="shared" si="3052"/>
        <v>0</v>
      </c>
      <c r="AS512" s="7">
        <f t="shared" ref="AS512:AU512" si="3053">M512-AK512</f>
        <v>2200782314</v>
      </c>
      <c r="AT512" s="7">
        <f t="shared" si="3053"/>
        <v>3600005654</v>
      </c>
      <c r="AU512" s="7">
        <f t="shared" si="3053"/>
        <v>0</v>
      </c>
      <c r="AW512" s="11">
        <v>97.0</v>
      </c>
      <c r="AX512" s="11">
        <v>1160.1</v>
      </c>
      <c r="AY512" s="11">
        <v>739569.0</v>
      </c>
      <c r="AZ512" s="11">
        <v>-11.384</v>
      </c>
      <c r="BA512" s="10">
        <f t="shared" si="2478"/>
        <v>725018.9656</v>
      </c>
      <c r="BB512" s="10">
        <f t="shared" si="2479"/>
        <v>145978.7838</v>
      </c>
      <c r="BC512" s="10">
        <f t="shared" si="2480"/>
        <v>0</v>
      </c>
      <c r="BE512" s="11">
        <v>97.0</v>
      </c>
      <c r="BF512" s="11">
        <v>350.34</v>
      </c>
      <c r="BG512" s="11">
        <v>2823590.0</v>
      </c>
      <c r="BH512" s="11">
        <v>-9.781</v>
      </c>
      <c r="BI512" s="10">
        <f t="shared" si="2481"/>
        <v>2782547.109</v>
      </c>
      <c r="BJ512" s="10">
        <f t="shared" si="2482"/>
        <v>479679.1386</v>
      </c>
      <c r="BK512" s="10">
        <f t="shared" si="2483"/>
        <v>0</v>
      </c>
      <c r="BM512" s="7">
        <f t="shared" ref="BM512:BO512" si="3054">E512-BA512</f>
        <v>6704839.135</v>
      </c>
      <c r="BN512" s="7">
        <f t="shared" si="3054"/>
        <v>10753548.25</v>
      </c>
      <c r="BO512" s="7">
        <f t="shared" si="3054"/>
        <v>0</v>
      </c>
      <c r="BQ512" s="7">
        <f t="shared" ref="BQ512:BS512" si="3055">M512-BI512</f>
        <v>2213849124</v>
      </c>
      <c r="BR512" s="7">
        <f t="shared" si="3055"/>
        <v>3606269957</v>
      </c>
      <c r="BS512" s="7">
        <f t="shared" si="3055"/>
        <v>0</v>
      </c>
      <c r="BU512" s="12">
        <f t="shared" ref="BU512:BW512" si="3056">AO512-BM512</f>
        <v>-6966698.208</v>
      </c>
      <c r="BV512" s="12">
        <f t="shared" si="3056"/>
        <v>-10003659.88</v>
      </c>
      <c r="BW512" s="12">
        <f t="shared" si="3056"/>
        <v>0</v>
      </c>
      <c r="BY512" s="12">
        <f t="shared" ref="BY512:CA512" si="3057">AS512-BQ512</f>
        <v>-13066809.54</v>
      </c>
      <c r="BZ512" s="12">
        <f t="shared" si="3057"/>
        <v>-6264302.923</v>
      </c>
      <c r="CA512" s="12">
        <f t="shared" si="3057"/>
        <v>0</v>
      </c>
    </row>
    <row r="513" ht="15.75" customHeight="1">
      <c r="A513" s="11">
        <v>98.0</v>
      </c>
      <c r="B513" s="11">
        <v>1219.0</v>
      </c>
      <c r="C513" s="11">
        <v>1.28502E7</v>
      </c>
      <c r="D513" s="11">
        <v>-56.384</v>
      </c>
      <c r="E513" s="10">
        <f t="shared" si="2461"/>
        <v>7114180.707</v>
      </c>
      <c r="F513" s="10">
        <f t="shared" si="2462"/>
        <v>10701218.29</v>
      </c>
      <c r="G513" s="10">
        <f t="shared" si="2463"/>
        <v>0</v>
      </c>
      <c r="I513" s="11">
        <v>98.0</v>
      </c>
      <c r="J513" s="11">
        <v>372.39</v>
      </c>
      <c r="K513" s="11">
        <v>3.44249E9</v>
      </c>
      <c r="L513" s="11">
        <v>-74.135</v>
      </c>
      <c r="M513" s="10">
        <f t="shared" si="2464"/>
        <v>941079251.5</v>
      </c>
      <c r="N513" s="10">
        <f t="shared" si="2465"/>
        <v>3311360331</v>
      </c>
      <c r="O513" s="10">
        <f t="shared" si="2466"/>
        <v>0</v>
      </c>
      <c r="Q513" s="11">
        <v>98.0</v>
      </c>
      <c r="R513" s="11">
        <v>113.76</v>
      </c>
      <c r="S513" s="11">
        <v>5.89838E10</v>
      </c>
      <c r="T513" s="11">
        <v>128.006</v>
      </c>
      <c r="U513" s="10">
        <f t="shared" si="2467"/>
        <v>-36318920490</v>
      </c>
      <c r="V513" s="10">
        <f t="shared" si="2468"/>
        <v>-46476065635</v>
      </c>
      <c r="W513" s="10">
        <f t="shared" si="2469"/>
        <v>0</v>
      </c>
      <c r="Y513" s="11">
        <v>98.0</v>
      </c>
      <c r="Z513" s="11">
        <v>1219.0</v>
      </c>
      <c r="AA513" s="11">
        <v>1.23764E7</v>
      </c>
      <c r="AB513" s="11">
        <v>-54.09</v>
      </c>
      <c r="AC513" s="10">
        <f t="shared" si="2470"/>
        <v>7258928.488</v>
      </c>
      <c r="AD513" s="10">
        <f t="shared" si="2471"/>
        <v>10024132.59</v>
      </c>
      <c r="AE513" s="10">
        <f t="shared" si="2472"/>
        <v>0</v>
      </c>
      <c r="AG513" s="11">
        <v>98.0</v>
      </c>
      <c r="AH513" s="11">
        <v>372.39</v>
      </c>
      <c r="AI513" s="11">
        <v>1.70247E7</v>
      </c>
      <c r="AJ513" s="11">
        <v>-24.217</v>
      </c>
      <c r="AK513" s="10">
        <f t="shared" si="2473"/>
        <v>15526500</v>
      </c>
      <c r="AL513" s="10">
        <f t="shared" si="2474"/>
        <v>6983423.787</v>
      </c>
      <c r="AM513" s="10">
        <f t="shared" si="2475"/>
        <v>0</v>
      </c>
      <c r="AO513" s="7">
        <f t="shared" ref="AO513:AQ513" si="3058">E513-AC513</f>
        <v>-144747.7803</v>
      </c>
      <c r="AP513" s="7">
        <f t="shared" si="3058"/>
        <v>677085.7011</v>
      </c>
      <c r="AQ513" s="7">
        <f t="shared" si="3058"/>
        <v>0</v>
      </c>
      <c r="AS513" s="7">
        <f t="shared" ref="AS513:AU513" si="3059">M513-AK513</f>
        <v>925552751.5</v>
      </c>
      <c r="AT513" s="7">
        <f t="shared" si="3059"/>
        <v>3304376907</v>
      </c>
      <c r="AU513" s="7">
        <f t="shared" si="3059"/>
        <v>0</v>
      </c>
      <c r="AW513" s="11">
        <v>98.0</v>
      </c>
      <c r="AX513" s="11">
        <v>1219.0</v>
      </c>
      <c r="AY513" s="11">
        <v>738506.0</v>
      </c>
      <c r="AZ513" s="11">
        <v>-11.327</v>
      </c>
      <c r="BA513" s="10">
        <f t="shared" si="2478"/>
        <v>724121.5369</v>
      </c>
      <c r="BB513" s="10">
        <f t="shared" si="2479"/>
        <v>145048.6535</v>
      </c>
      <c r="BC513" s="10">
        <f t="shared" si="2480"/>
        <v>0</v>
      </c>
      <c r="BE513" s="11">
        <v>98.0</v>
      </c>
      <c r="BF513" s="11">
        <v>372.39</v>
      </c>
      <c r="BG513" s="11">
        <v>2814390.0</v>
      </c>
      <c r="BH513" s="11">
        <v>-9.804</v>
      </c>
      <c r="BI513" s="10">
        <f t="shared" si="2481"/>
        <v>2773288.686</v>
      </c>
      <c r="BJ513" s="10">
        <f t="shared" si="2482"/>
        <v>479229.5256</v>
      </c>
      <c r="BK513" s="10">
        <f t="shared" si="2483"/>
        <v>0</v>
      </c>
      <c r="BM513" s="7">
        <f t="shared" ref="BM513:BO513" si="3060">E513-BA513</f>
        <v>6390059.17</v>
      </c>
      <c r="BN513" s="7">
        <f t="shared" si="3060"/>
        <v>10556169.64</v>
      </c>
      <c r="BO513" s="7">
        <f t="shared" si="3060"/>
        <v>0</v>
      </c>
      <c r="BQ513" s="7">
        <f t="shared" ref="BQ513:BS513" si="3061">M513-BI513</f>
        <v>938305962.9</v>
      </c>
      <c r="BR513" s="7">
        <f t="shared" si="3061"/>
        <v>3310881102</v>
      </c>
      <c r="BS513" s="7">
        <f t="shared" si="3061"/>
        <v>0</v>
      </c>
      <c r="BU513" s="12">
        <f t="shared" ref="BU513:BW513" si="3062">AO513-BM513</f>
        <v>-6534806.951</v>
      </c>
      <c r="BV513" s="12">
        <f t="shared" si="3062"/>
        <v>-9879083.936</v>
      </c>
      <c r="BW513" s="12">
        <f t="shared" si="3062"/>
        <v>0</v>
      </c>
      <c r="BY513" s="12">
        <f t="shared" ref="BY513:CA513" si="3063">AS513-BQ513</f>
        <v>-12753211.32</v>
      </c>
      <c r="BZ513" s="12">
        <f t="shared" si="3063"/>
        <v>-6504194.261</v>
      </c>
      <c r="CA513" s="12">
        <f t="shared" si="3063"/>
        <v>0</v>
      </c>
    </row>
    <row r="514" ht="15.75" customHeight="1">
      <c r="A514" s="11">
        <v>99.0</v>
      </c>
      <c r="B514" s="11">
        <v>1280.9</v>
      </c>
      <c r="C514" s="11">
        <v>1.2388E7</v>
      </c>
      <c r="D514" s="11">
        <v>-57.849</v>
      </c>
      <c r="E514" s="10">
        <f t="shared" si="2461"/>
        <v>6592304.022</v>
      </c>
      <c r="F514" s="10">
        <f t="shared" si="2462"/>
        <v>10488282.59</v>
      </c>
      <c r="G514" s="10">
        <f t="shared" si="2463"/>
        <v>0</v>
      </c>
      <c r="I514" s="11">
        <v>99.0</v>
      </c>
      <c r="J514" s="11">
        <v>395.83</v>
      </c>
      <c r="K514" s="11">
        <v>2.74254E9</v>
      </c>
      <c r="L514" s="11">
        <v>-72.222</v>
      </c>
      <c r="M514" s="10">
        <f t="shared" si="2464"/>
        <v>837378890.7</v>
      </c>
      <c r="N514" s="10">
        <f t="shared" si="2465"/>
        <v>2611574668</v>
      </c>
      <c r="O514" s="10">
        <f t="shared" si="2466"/>
        <v>0</v>
      </c>
      <c r="Q514" s="11">
        <v>99.0</v>
      </c>
      <c r="R514" s="11">
        <v>122.32</v>
      </c>
      <c r="S514" s="11">
        <v>2.11534E9</v>
      </c>
      <c r="T514" s="11">
        <v>-90.861</v>
      </c>
      <c r="U514" s="10">
        <f t="shared" si="2467"/>
        <v>-31786620.38</v>
      </c>
      <c r="V514" s="10">
        <f t="shared" si="2468"/>
        <v>2115101162</v>
      </c>
      <c r="W514" s="10">
        <f t="shared" si="2469"/>
        <v>0</v>
      </c>
      <c r="Y514" s="11">
        <v>99.0</v>
      </c>
      <c r="Z514" s="11">
        <v>1280.9</v>
      </c>
      <c r="AA514" s="11">
        <v>1.20378E7</v>
      </c>
      <c r="AB514" s="11">
        <v>-55.023</v>
      </c>
      <c r="AC514" s="10">
        <f t="shared" si="2470"/>
        <v>6900639.495</v>
      </c>
      <c r="AD514" s="10">
        <f t="shared" si="2471"/>
        <v>9863559.368</v>
      </c>
      <c r="AE514" s="10">
        <f t="shared" si="2472"/>
        <v>0</v>
      </c>
      <c r="AG514" s="11">
        <v>99.0</v>
      </c>
      <c r="AH514" s="11">
        <v>395.83</v>
      </c>
      <c r="AI514" s="11">
        <v>1.68475E7</v>
      </c>
      <c r="AJ514" s="11">
        <v>-24.918</v>
      </c>
      <c r="AK514" s="10">
        <f t="shared" si="2473"/>
        <v>15279194.82</v>
      </c>
      <c r="AL514" s="10">
        <f t="shared" si="2474"/>
        <v>7098201.317</v>
      </c>
      <c r="AM514" s="10">
        <f t="shared" si="2475"/>
        <v>0</v>
      </c>
      <c r="AO514" s="7">
        <f t="shared" ref="AO514:AQ514" si="3064">E514-AC514</f>
        <v>-308335.4734</v>
      </c>
      <c r="AP514" s="7">
        <f t="shared" si="3064"/>
        <v>624723.2223</v>
      </c>
      <c r="AQ514" s="7">
        <f t="shared" si="3064"/>
        <v>0</v>
      </c>
      <c r="AS514" s="7">
        <f t="shared" ref="AS514:AU514" si="3065">M514-AK514</f>
        <v>822099695.9</v>
      </c>
      <c r="AT514" s="7">
        <f t="shared" si="3065"/>
        <v>2604476466</v>
      </c>
      <c r="AU514" s="7">
        <f t="shared" si="3065"/>
        <v>0</v>
      </c>
      <c r="AW514" s="11">
        <v>99.0</v>
      </c>
      <c r="AX514" s="11">
        <v>1280.9</v>
      </c>
      <c r="AY514" s="11">
        <v>733946.0</v>
      </c>
      <c r="AZ514" s="11">
        <v>-11.278</v>
      </c>
      <c r="BA514" s="10">
        <f t="shared" si="2478"/>
        <v>719773.3737</v>
      </c>
      <c r="BB514" s="10">
        <f t="shared" si="2479"/>
        <v>143537.5262</v>
      </c>
      <c r="BC514" s="10">
        <f t="shared" si="2480"/>
        <v>0</v>
      </c>
      <c r="BE514" s="11">
        <v>99.0</v>
      </c>
      <c r="BF514" s="11">
        <v>395.83</v>
      </c>
      <c r="BG514" s="11">
        <v>2802120.0</v>
      </c>
      <c r="BH514" s="11">
        <v>-9.775</v>
      </c>
      <c r="BI514" s="10">
        <f t="shared" si="2481"/>
        <v>2761439.025</v>
      </c>
      <c r="BJ514" s="10">
        <f t="shared" si="2482"/>
        <v>475742.5821</v>
      </c>
      <c r="BK514" s="10">
        <f t="shared" si="2483"/>
        <v>0</v>
      </c>
      <c r="BM514" s="7">
        <f t="shared" ref="BM514:BO514" si="3066">E514-BA514</f>
        <v>5872530.648</v>
      </c>
      <c r="BN514" s="7">
        <f t="shared" si="3066"/>
        <v>10344745.06</v>
      </c>
      <c r="BO514" s="7">
        <f t="shared" si="3066"/>
        <v>0</v>
      </c>
      <c r="BQ514" s="7">
        <f t="shared" ref="BQ514:BS514" si="3067">M514-BI514</f>
        <v>834617451.7</v>
      </c>
      <c r="BR514" s="7">
        <f t="shared" si="3067"/>
        <v>2611098925</v>
      </c>
      <c r="BS514" s="7">
        <f t="shared" si="3067"/>
        <v>0</v>
      </c>
      <c r="BU514" s="12">
        <f t="shared" ref="BU514:BW514" si="3068">AO514-BM514</f>
        <v>-6180866.121</v>
      </c>
      <c r="BV514" s="12">
        <f t="shared" si="3068"/>
        <v>-9720021.841</v>
      </c>
      <c r="BW514" s="12">
        <f t="shared" si="3068"/>
        <v>0</v>
      </c>
      <c r="BY514" s="12">
        <f t="shared" ref="BY514:CA514" si="3069">AS514-BQ514</f>
        <v>-12517755.79</v>
      </c>
      <c r="BZ514" s="12">
        <f t="shared" si="3069"/>
        <v>-6622458.734</v>
      </c>
      <c r="CA514" s="12">
        <f t="shared" si="3069"/>
        <v>0</v>
      </c>
    </row>
    <row r="515" ht="15.75" customHeight="1">
      <c r="A515" s="11">
        <v>100.0</v>
      </c>
      <c r="B515" s="11">
        <v>1345.9</v>
      </c>
      <c r="C515" s="11">
        <v>1.18545E7</v>
      </c>
      <c r="D515" s="11">
        <v>-58.356</v>
      </c>
      <c r="E515" s="10">
        <f t="shared" si="2461"/>
        <v>6219342.873</v>
      </c>
      <c r="F515" s="10">
        <f t="shared" si="2462"/>
        <v>10092023.8</v>
      </c>
      <c r="G515" s="10">
        <f t="shared" si="2463"/>
        <v>0</v>
      </c>
      <c r="I515" s="11">
        <v>100.0</v>
      </c>
      <c r="J515" s="11">
        <v>420.74</v>
      </c>
      <c r="K515" s="11">
        <v>2.44422E9</v>
      </c>
      <c r="L515" s="11">
        <v>-74.137</v>
      </c>
      <c r="M515" s="10">
        <f t="shared" si="2464"/>
        <v>668098441.4</v>
      </c>
      <c r="N515" s="10">
        <f t="shared" si="2465"/>
        <v>2351139273</v>
      </c>
      <c r="O515" s="10">
        <f t="shared" si="2466"/>
        <v>0</v>
      </c>
      <c r="Q515" s="11">
        <v>100.0</v>
      </c>
      <c r="R515" s="11">
        <v>131.53</v>
      </c>
      <c r="S515" s="11">
        <v>1.74654E10</v>
      </c>
      <c r="T515" s="11">
        <v>-148.736</v>
      </c>
      <c r="U515" s="10">
        <f t="shared" si="2467"/>
        <v>-14929163422</v>
      </c>
      <c r="V515" s="10">
        <f t="shared" si="2468"/>
        <v>9064230616</v>
      </c>
      <c r="W515" s="10">
        <f t="shared" si="2469"/>
        <v>0</v>
      </c>
      <c r="Y515" s="11">
        <v>100.0</v>
      </c>
      <c r="Z515" s="11">
        <v>1345.9</v>
      </c>
      <c r="AA515" s="11">
        <v>1.1636E7</v>
      </c>
      <c r="AB515" s="11">
        <v>-56.113</v>
      </c>
      <c r="AC515" s="10">
        <f t="shared" si="2470"/>
        <v>6487730.585</v>
      </c>
      <c r="AD515" s="10">
        <f t="shared" si="2471"/>
        <v>9659495.217</v>
      </c>
      <c r="AE515" s="10">
        <f t="shared" si="2472"/>
        <v>0</v>
      </c>
      <c r="AG515" s="11">
        <v>100.0</v>
      </c>
      <c r="AH515" s="11">
        <v>420.74</v>
      </c>
      <c r="AI515" s="11">
        <v>1.65647E7</v>
      </c>
      <c r="AJ515" s="11">
        <v>-25.709</v>
      </c>
      <c r="AK515" s="10">
        <f t="shared" si="2473"/>
        <v>14924941.98</v>
      </c>
      <c r="AL515" s="10">
        <f t="shared" si="2474"/>
        <v>7185777.132</v>
      </c>
      <c r="AM515" s="10">
        <f t="shared" si="2475"/>
        <v>0</v>
      </c>
      <c r="AO515" s="7">
        <f t="shared" ref="AO515:AQ515" si="3070">E515-AC515</f>
        <v>-268387.7118</v>
      </c>
      <c r="AP515" s="7">
        <f t="shared" si="3070"/>
        <v>432528.5873</v>
      </c>
      <c r="AQ515" s="7">
        <f t="shared" si="3070"/>
        <v>0</v>
      </c>
      <c r="AS515" s="7">
        <f t="shared" ref="AS515:AU515" si="3071">M515-AK515</f>
        <v>653173499.4</v>
      </c>
      <c r="AT515" s="7">
        <f t="shared" si="3071"/>
        <v>2343953496</v>
      </c>
      <c r="AU515" s="7">
        <f t="shared" si="3071"/>
        <v>0</v>
      </c>
      <c r="AW515" s="11">
        <v>100.0</v>
      </c>
      <c r="AX515" s="11">
        <v>1345.9</v>
      </c>
      <c r="AY515" s="11">
        <v>728551.0</v>
      </c>
      <c r="AZ515" s="11">
        <v>-11.238</v>
      </c>
      <c r="BA515" s="10">
        <f t="shared" si="2478"/>
        <v>714581.8495</v>
      </c>
      <c r="BB515" s="10">
        <f t="shared" si="2479"/>
        <v>141983.5906</v>
      </c>
      <c r="BC515" s="10">
        <f t="shared" si="2480"/>
        <v>0</v>
      </c>
      <c r="BE515" s="11">
        <v>100.0</v>
      </c>
      <c r="BF515" s="11">
        <v>420.74</v>
      </c>
      <c r="BG515" s="11">
        <v>2774510.0</v>
      </c>
      <c r="BH515" s="11">
        <v>-9.62</v>
      </c>
      <c r="BI515" s="10">
        <f t="shared" si="2481"/>
        <v>2735494.185</v>
      </c>
      <c r="BJ515" s="10">
        <f t="shared" si="2482"/>
        <v>463656.4513</v>
      </c>
      <c r="BK515" s="10">
        <f t="shared" si="2483"/>
        <v>0</v>
      </c>
      <c r="BM515" s="7">
        <f t="shared" ref="BM515:BO515" si="3072">E515-BA515</f>
        <v>5504761.024</v>
      </c>
      <c r="BN515" s="7">
        <f t="shared" si="3072"/>
        <v>9950040.214</v>
      </c>
      <c r="BO515" s="7">
        <f t="shared" si="3072"/>
        <v>0</v>
      </c>
      <c r="BQ515" s="7">
        <f t="shared" ref="BQ515:BS515" si="3073">M515-BI515</f>
        <v>665362947.2</v>
      </c>
      <c r="BR515" s="7">
        <f t="shared" si="3073"/>
        <v>2350675617</v>
      </c>
      <c r="BS515" s="7">
        <f t="shared" si="3073"/>
        <v>0</v>
      </c>
      <c r="BU515" s="12">
        <f t="shared" ref="BU515:BW515" si="3074">AO515-BM515</f>
        <v>-5773148.736</v>
      </c>
      <c r="BV515" s="12">
        <f t="shared" si="3074"/>
        <v>-9517511.627</v>
      </c>
      <c r="BW515" s="12">
        <f t="shared" si="3074"/>
        <v>0</v>
      </c>
      <c r="BY515" s="12">
        <f t="shared" ref="BY515:CA515" si="3075">AS515-BQ515</f>
        <v>-12189447.8</v>
      </c>
      <c r="BZ515" s="12">
        <f t="shared" si="3075"/>
        <v>-6722120.68</v>
      </c>
      <c r="CA515" s="12">
        <f t="shared" si="3075"/>
        <v>0</v>
      </c>
    </row>
    <row r="516" ht="15.75" customHeight="1">
      <c r="A516" s="11">
        <v>101.0</v>
      </c>
      <c r="B516" s="11">
        <v>1414.2</v>
      </c>
      <c r="C516" s="11">
        <v>1.15969E7</v>
      </c>
      <c r="D516" s="11">
        <v>-59.088</v>
      </c>
      <c r="E516" s="10">
        <f t="shared" si="2461"/>
        <v>5957570.525</v>
      </c>
      <c r="F516" s="10">
        <f t="shared" si="2462"/>
        <v>9949645.373</v>
      </c>
      <c r="G516" s="10">
        <f t="shared" si="2463"/>
        <v>0</v>
      </c>
      <c r="I516" s="11">
        <v>101.0</v>
      </c>
      <c r="J516" s="11">
        <v>447.21</v>
      </c>
      <c r="K516" s="11">
        <v>5.64444E9</v>
      </c>
      <c r="L516" s="11">
        <v>-80.696</v>
      </c>
      <c r="M516" s="10">
        <f t="shared" si="2464"/>
        <v>912551946.4</v>
      </c>
      <c r="N516" s="10">
        <f t="shared" si="2465"/>
        <v>5570184185</v>
      </c>
      <c r="O516" s="10">
        <f t="shared" si="2466"/>
        <v>0</v>
      </c>
      <c r="Q516" s="11">
        <v>101.0</v>
      </c>
      <c r="R516" s="11">
        <v>141.42</v>
      </c>
      <c r="S516" s="11">
        <v>3.22186E9</v>
      </c>
      <c r="T516" s="11">
        <v>-68.733</v>
      </c>
      <c r="U516" s="10">
        <f t="shared" si="2467"/>
        <v>1168615515</v>
      </c>
      <c r="V516" s="10">
        <f t="shared" si="2468"/>
        <v>3002452271</v>
      </c>
      <c r="W516" s="10">
        <f t="shared" si="2469"/>
        <v>0</v>
      </c>
      <c r="Y516" s="11">
        <v>101.0</v>
      </c>
      <c r="Z516" s="11">
        <v>1414.2</v>
      </c>
      <c r="AA516" s="11">
        <v>1.119E7</v>
      </c>
      <c r="AB516" s="11">
        <v>-56.675</v>
      </c>
      <c r="AC516" s="10">
        <f t="shared" si="2470"/>
        <v>6147645.627</v>
      </c>
      <c r="AD516" s="10">
        <f t="shared" si="2471"/>
        <v>9350002.847</v>
      </c>
      <c r="AE516" s="10">
        <f t="shared" si="2472"/>
        <v>0</v>
      </c>
      <c r="AG516" s="11">
        <v>101.0</v>
      </c>
      <c r="AH516" s="11">
        <v>447.21</v>
      </c>
      <c r="AI516" s="11">
        <v>1.63789E7</v>
      </c>
      <c r="AJ516" s="11">
        <v>-26.955</v>
      </c>
      <c r="AK516" s="10">
        <f t="shared" si="2473"/>
        <v>14599542.37</v>
      </c>
      <c r="AL516" s="10">
        <f t="shared" si="2474"/>
        <v>7424400.833</v>
      </c>
      <c r="AM516" s="10">
        <f t="shared" si="2475"/>
        <v>0</v>
      </c>
      <c r="AO516" s="7">
        <f t="shared" ref="AO516:AQ516" si="3076">E516-AC516</f>
        <v>-190075.1014</v>
      </c>
      <c r="AP516" s="7">
        <f t="shared" si="3076"/>
        <v>599642.5253</v>
      </c>
      <c r="AQ516" s="7">
        <f t="shared" si="3076"/>
        <v>0</v>
      </c>
      <c r="AS516" s="7">
        <f t="shared" ref="AS516:AU516" si="3077">M516-AK516</f>
        <v>897952404.1</v>
      </c>
      <c r="AT516" s="7">
        <f t="shared" si="3077"/>
        <v>5562759785</v>
      </c>
      <c r="AU516" s="7">
        <f t="shared" si="3077"/>
        <v>0</v>
      </c>
      <c r="AW516" s="11">
        <v>101.0</v>
      </c>
      <c r="AX516" s="11">
        <v>1414.2</v>
      </c>
      <c r="AY516" s="11">
        <v>723009.0</v>
      </c>
      <c r="AZ516" s="11">
        <v>-11.182</v>
      </c>
      <c r="BA516" s="10">
        <f t="shared" si="2478"/>
        <v>709283.4893</v>
      </c>
      <c r="BB516" s="10">
        <f t="shared" si="2479"/>
        <v>140210.363</v>
      </c>
      <c r="BC516" s="10">
        <f t="shared" si="2480"/>
        <v>0</v>
      </c>
      <c r="BE516" s="11">
        <v>101.0</v>
      </c>
      <c r="BF516" s="11">
        <v>447.21</v>
      </c>
      <c r="BG516" s="11">
        <v>2764950.0</v>
      </c>
      <c r="BH516" s="11">
        <v>-9.709</v>
      </c>
      <c r="BI516" s="10">
        <f t="shared" si="2481"/>
        <v>2725347.595</v>
      </c>
      <c r="BJ516" s="10">
        <f t="shared" si="2482"/>
        <v>466292.8124</v>
      </c>
      <c r="BK516" s="10">
        <f t="shared" si="2483"/>
        <v>0</v>
      </c>
      <c r="BM516" s="7">
        <f t="shared" ref="BM516:BO516" si="3078">E516-BA516</f>
        <v>5248287.036</v>
      </c>
      <c r="BN516" s="7">
        <f t="shared" si="3078"/>
        <v>9809435.01</v>
      </c>
      <c r="BO516" s="7">
        <f t="shared" si="3078"/>
        <v>0</v>
      </c>
      <c r="BQ516" s="7">
        <f t="shared" ref="BQ516:BS516" si="3079">M516-BI516</f>
        <v>909826598.8</v>
      </c>
      <c r="BR516" s="7">
        <f t="shared" si="3079"/>
        <v>5569717893</v>
      </c>
      <c r="BS516" s="7">
        <f t="shared" si="3079"/>
        <v>0</v>
      </c>
      <c r="BU516" s="12">
        <f t="shared" ref="BU516:BW516" si="3080">AO516-BM516</f>
        <v>-5438362.138</v>
      </c>
      <c r="BV516" s="12">
        <f t="shared" si="3080"/>
        <v>-9209792.484</v>
      </c>
      <c r="BW516" s="12">
        <f t="shared" si="3080"/>
        <v>0</v>
      </c>
      <c r="BY516" s="12">
        <f t="shared" ref="BY516:CA516" si="3081">AS516-BQ516</f>
        <v>-11874194.78</v>
      </c>
      <c r="BZ516" s="12">
        <f t="shared" si="3081"/>
        <v>-6958108.021</v>
      </c>
      <c r="CA516" s="12">
        <f t="shared" si="3081"/>
        <v>0</v>
      </c>
    </row>
    <row r="517" ht="15.75" customHeight="1">
      <c r="A517" s="11">
        <v>102.0</v>
      </c>
      <c r="B517" s="11">
        <v>1486.0</v>
      </c>
      <c r="C517" s="11">
        <v>1.11119E7</v>
      </c>
      <c r="D517" s="11">
        <v>-60.015</v>
      </c>
      <c r="E517" s="10">
        <f t="shared" si="2461"/>
        <v>5553430.465</v>
      </c>
      <c r="F517" s="10">
        <f t="shared" si="2462"/>
        <v>9624641.899</v>
      </c>
      <c r="G517" s="10">
        <f t="shared" si="2463"/>
        <v>0</v>
      </c>
      <c r="I517" s="11">
        <v>102.0</v>
      </c>
      <c r="J517" s="11">
        <v>475.36</v>
      </c>
      <c r="K517" s="11">
        <v>1.86135E9</v>
      </c>
      <c r="L517" s="11">
        <v>-97.65</v>
      </c>
      <c r="M517" s="10">
        <f t="shared" si="2464"/>
        <v>-247785403.5</v>
      </c>
      <c r="N517" s="10">
        <f t="shared" si="2465"/>
        <v>1844783515</v>
      </c>
      <c r="O517" s="10">
        <f t="shared" si="2466"/>
        <v>0</v>
      </c>
      <c r="Q517" s="11">
        <v>102.0</v>
      </c>
      <c r="R517" s="11">
        <v>152.06</v>
      </c>
      <c r="S517" s="11">
        <v>3.13967E9</v>
      </c>
      <c r="T517" s="11">
        <v>-84.361</v>
      </c>
      <c r="U517" s="10">
        <f t="shared" si="2467"/>
        <v>308504937.8</v>
      </c>
      <c r="V517" s="10">
        <f t="shared" si="2468"/>
        <v>3124476342</v>
      </c>
      <c r="W517" s="10">
        <f t="shared" si="2469"/>
        <v>0</v>
      </c>
      <c r="Y517" s="11">
        <v>102.0</v>
      </c>
      <c r="Z517" s="11">
        <v>1486.0</v>
      </c>
      <c r="AA517" s="11">
        <v>1.0822E7</v>
      </c>
      <c r="AB517" s="11">
        <v>-57.952</v>
      </c>
      <c r="AC517" s="10">
        <f t="shared" si="2470"/>
        <v>5742472.853</v>
      </c>
      <c r="AD517" s="10">
        <f t="shared" si="2471"/>
        <v>9172768.913</v>
      </c>
      <c r="AE517" s="10">
        <f t="shared" si="2472"/>
        <v>0</v>
      </c>
      <c r="AG517" s="11">
        <v>102.0</v>
      </c>
      <c r="AH517" s="11">
        <v>475.36</v>
      </c>
      <c r="AI517" s="11">
        <v>1.61719E7</v>
      </c>
      <c r="AJ517" s="11">
        <v>-28.193</v>
      </c>
      <c r="AK517" s="10">
        <f t="shared" si="2473"/>
        <v>14253284.84</v>
      </c>
      <c r="AL517" s="10">
        <f t="shared" si="2474"/>
        <v>7640302.404</v>
      </c>
      <c r="AM517" s="10">
        <f t="shared" si="2475"/>
        <v>0</v>
      </c>
      <c r="AO517" s="7">
        <f t="shared" ref="AO517:AQ517" si="3082">E517-AC517</f>
        <v>-189042.3877</v>
      </c>
      <c r="AP517" s="7">
        <f t="shared" si="3082"/>
        <v>451872.9856</v>
      </c>
      <c r="AQ517" s="7">
        <f t="shared" si="3082"/>
        <v>0</v>
      </c>
      <c r="AS517" s="7">
        <f t="shared" ref="AS517:AU517" si="3083">M517-AK517</f>
        <v>-262038688.3</v>
      </c>
      <c r="AT517" s="7">
        <f t="shared" si="3083"/>
        <v>1837143212</v>
      </c>
      <c r="AU517" s="7">
        <f t="shared" si="3083"/>
        <v>0</v>
      </c>
      <c r="AW517" s="11">
        <v>102.0</v>
      </c>
      <c r="AX517" s="11">
        <v>1486.0</v>
      </c>
      <c r="AY517" s="11">
        <v>716718.0</v>
      </c>
      <c r="AZ517" s="11">
        <v>-11.167</v>
      </c>
      <c r="BA517" s="10">
        <f t="shared" si="2478"/>
        <v>703148.2803</v>
      </c>
      <c r="BB517" s="10">
        <f t="shared" si="2479"/>
        <v>138806.2944</v>
      </c>
      <c r="BC517" s="10">
        <f t="shared" si="2480"/>
        <v>0</v>
      </c>
      <c r="BE517" s="11">
        <v>102.0</v>
      </c>
      <c r="BF517" s="11">
        <v>475.36</v>
      </c>
      <c r="BG517" s="11">
        <v>2762420.0</v>
      </c>
      <c r="BH517" s="11">
        <v>-10.192</v>
      </c>
      <c r="BI517" s="10">
        <f t="shared" si="2481"/>
        <v>2718829.908</v>
      </c>
      <c r="BJ517" s="10">
        <f t="shared" si="2482"/>
        <v>488802.8129</v>
      </c>
      <c r="BK517" s="10">
        <f t="shared" si="2483"/>
        <v>0</v>
      </c>
      <c r="BM517" s="7">
        <f t="shared" ref="BM517:BO517" si="3084">E517-BA517</f>
        <v>4850282.185</v>
      </c>
      <c r="BN517" s="7">
        <f t="shared" si="3084"/>
        <v>9485835.604</v>
      </c>
      <c r="BO517" s="7">
        <f t="shared" si="3084"/>
        <v>0</v>
      </c>
      <c r="BQ517" s="7">
        <f t="shared" ref="BQ517:BS517" si="3085">M517-BI517</f>
        <v>-250504233.4</v>
      </c>
      <c r="BR517" s="7">
        <f t="shared" si="3085"/>
        <v>1844294712</v>
      </c>
      <c r="BS517" s="7">
        <f t="shared" si="3085"/>
        <v>0</v>
      </c>
      <c r="BU517" s="12">
        <f t="shared" ref="BU517:BW517" si="3086">AO517-BM517</f>
        <v>-5039324.572</v>
      </c>
      <c r="BV517" s="12">
        <f t="shared" si="3086"/>
        <v>-9033962.619</v>
      </c>
      <c r="BW517" s="12">
        <f t="shared" si="3086"/>
        <v>0</v>
      </c>
      <c r="BY517" s="12">
        <f t="shared" ref="BY517:CA517" si="3087">AS517-BQ517</f>
        <v>-11534454.93</v>
      </c>
      <c r="BZ517" s="12">
        <f t="shared" si="3087"/>
        <v>-7151499.591</v>
      </c>
      <c r="CA517" s="12">
        <f t="shared" si="3087"/>
        <v>0</v>
      </c>
    </row>
    <row r="518" ht="15.75" customHeight="1">
      <c r="A518" s="11">
        <v>103.0</v>
      </c>
      <c r="B518" s="11">
        <v>1561.4</v>
      </c>
      <c r="C518" s="11">
        <v>1.07411E7</v>
      </c>
      <c r="D518" s="11">
        <v>-61.079</v>
      </c>
      <c r="E518" s="10">
        <f t="shared" si="2461"/>
        <v>5194430.603</v>
      </c>
      <c r="F518" s="10">
        <f t="shared" si="2462"/>
        <v>9401548.804</v>
      </c>
      <c r="G518" s="10">
        <f t="shared" si="2463"/>
        <v>0</v>
      </c>
      <c r="I518" s="11">
        <v>103.0</v>
      </c>
      <c r="J518" s="11">
        <v>505.27</v>
      </c>
      <c r="K518" s="11">
        <v>2.11576E9</v>
      </c>
      <c r="L518" s="11">
        <v>-80.625</v>
      </c>
      <c r="M518" s="10">
        <f t="shared" si="2464"/>
        <v>344647726.8</v>
      </c>
      <c r="N518" s="10">
        <f t="shared" si="2465"/>
        <v>2087500496</v>
      </c>
      <c r="O518" s="10">
        <f t="shared" si="2466"/>
        <v>0</v>
      </c>
      <c r="Q518" s="11">
        <v>103.0</v>
      </c>
      <c r="R518" s="11">
        <v>163.5</v>
      </c>
      <c r="S518" s="11">
        <v>2.89648E9</v>
      </c>
      <c r="T518" s="11">
        <v>-113.328</v>
      </c>
      <c r="U518" s="10">
        <f t="shared" si="2467"/>
        <v>-1146989549</v>
      </c>
      <c r="V518" s="10">
        <f t="shared" si="2468"/>
        <v>2659701367</v>
      </c>
      <c r="W518" s="10">
        <f t="shared" si="2469"/>
        <v>0</v>
      </c>
      <c r="Y518" s="11">
        <v>103.0</v>
      </c>
      <c r="Z518" s="11">
        <v>1561.4</v>
      </c>
      <c r="AA518" s="11">
        <v>1.04477E7</v>
      </c>
      <c r="AB518" s="11">
        <v>-58.884</v>
      </c>
      <c r="AC518" s="10">
        <f t="shared" si="2470"/>
        <v>5399083.25</v>
      </c>
      <c r="AD518" s="10">
        <f t="shared" si="2471"/>
        <v>8944514.26</v>
      </c>
      <c r="AE518" s="10">
        <f t="shared" si="2472"/>
        <v>0</v>
      </c>
      <c r="AG518" s="11">
        <v>103.0</v>
      </c>
      <c r="AH518" s="11">
        <v>505.27</v>
      </c>
      <c r="AI518" s="11">
        <v>1.58547E7</v>
      </c>
      <c r="AJ518" s="11">
        <v>-29.239</v>
      </c>
      <c r="AK518" s="10">
        <f t="shared" si="2473"/>
        <v>13834649.49</v>
      </c>
      <c r="AL518" s="10">
        <f t="shared" si="2474"/>
        <v>7744287.278</v>
      </c>
      <c r="AM518" s="10">
        <f t="shared" si="2475"/>
        <v>0</v>
      </c>
      <c r="AO518" s="7">
        <f t="shared" ref="AO518:AQ518" si="3088">E518-AC518</f>
        <v>-204652.6469</v>
      </c>
      <c r="AP518" s="7">
        <f t="shared" si="3088"/>
        <v>457034.5441</v>
      </c>
      <c r="AQ518" s="7">
        <f t="shared" si="3088"/>
        <v>0</v>
      </c>
      <c r="AS518" s="7">
        <f t="shared" ref="AS518:AU518" si="3089">M518-AK518</f>
        <v>330813077.3</v>
      </c>
      <c r="AT518" s="7">
        <f t="shared" si="3089"/>
        <v>2079756209</v>
      </c>
      <c r="AU518" s="7">
        <f t="shared" si="3089"/>
        <v>0</v>
      </c>
      <c r="AW518" s="11">
        <v>103.0</v>
      </c>
      <c r="AX518" s="11">
        <v>1561.4</v>
      </c>
      <c r="AY518" s="11">
        <v>710504.0</v>
      </c>
      <c r="AZ518" s="11">
        <v>-11.146</v>
      </c>
      <c r="BA518" s="10">
        <f t="shared" si="2478"/>
        <v>697102.3181</v>
      </c>
      <c r="BB518" s="10">
        <f t="shared" si="2479"/>
        <v>137347.3411</v>
      </c>
      <c r="BC518" s="10">
        <f t="shared" si="2480"/>
        <v>0</v>
      </c>
      <c r="BE518" s="11">
        <v>103.0</v>
      </c>
      <c r="BF518" s="11">
        <v>505.27</v>
      </c>
      <c r="BG518" s="11">
        <v>2734050.0</v>
      </c>
      <c r="BH518" s="11">
        <v>-10.289</v>
      </c>
      <c r="BI518" s="10">
        <f t="shared" si="2481"/>
        <v>2690084.692</v>
      </c>
      <c r="BJ518" s="10">
        <f t="shared" si="2482"/>
        <v>488337.7461</v>
      </c>
      <c r="BK518" s="10">
        <f t="shared" si="2483"/>
        <v>0</v>
      </c>
      <c r="BM518" s="7">
        <f t="shared" ref="BM518:BO518" si="3090">E518-BA518</f>
        <v>4497328.285</v>
      </c>
      <c r="BN518" s="7">
        <f t="shared" si="3090"/>
        <v>9264201.463</v>
      </c>
      <c r="BO518" s="7">
        <f t="shared" si="3090"/>
        <v>0</v>
      </c>
      <c r="BQ518" s="7">
        <f t="shared" ref="BQ518:BS518" si="3091">M518-BI518</f>
        <v>341957642.1</v>
      </c>
      <c r="BR518" s="7">
        <f t="shared" si="3091"/>
        <v>2087012159</v>
      </c>
      <c r="BS518" s="7">
        <f t="shared" si="3091"/>
        <v>0</v>
      </c>
      <c r="BU518" s="12">
        <f t="shared" ref="BU518:BW518" si="3092">AO518-BM518</f>
        <v>-4701980.932</v>
      </c>
      <c r="BV518" s="12">
        <f t="shared" si="3092"/>
        <v>-8807166.919</v>
      </c>
      <c r="BW518" s="12">
        <f t="shared" si="3092"/>
        <v>0</v>
      </c>
      <c r="BY518" s="12">
        <f t="shared" ref="BY518:CA518" si="3093">AS518-BQ518</f>
        <v>-11144564.8</v>
      </c>
      <c r="BZ518" s="12">
        <f t="shared" si="3093"/>
        <v>-7255949.532</v>
      </c>
      <c r="CA518" s="12">
        <f t="shared" si="3093"/>
        <v>0</v>
      </c>
    </row>
    <row r="519" ht="15.75" customHeight="1">
      <c r="A519" s="11">
        <v>104.0</v>
      </c>
      <c r="B519" s="11">
        <v>1640.7</v>
      </c>
      <c r="C519" s="11">
        <v>1.0345E7</v>
      </c>
      <c r="D519" s="11">
        <v>-62.003</v>
      </c>
      <c r="E519" s="10">
        <f t="shared" si="2461"/>
        <v>4856205.05</v>
      </c>
      <c r="F519" s="10">
        <f t="shared" si="2462"/>
        <v>9134347.131</v>
      </c>
      <c r="G519" s="10">
        <f t="shared" si="2463"/>
        <v>0</v>
      </c>
      <c r="I519" s="11">
        <v>104.0</v>
      </c>
      <c r="J519" s="11">
        <v>537.07</v>
      </c>
      <c r="K519" s="11">
        <v>2.90497E9</v>
      </c>
      <c r="L519" s="11">
        <v>-70.547</v>
      </c>
      <c r="M519" s="10">
        <f t="shared" si="2464"/>
        <v>967452308.3</v>
      </c>
      <c r="N519" s="10">
        <f t="shared" si="2465"/>
        <v>2739139780</v>
      </c>
      <c r="O519" s="10">
        <f t="shared" si="2466"/>
        <v>0</v>
      </c>
      <c r="Q519" s="11">
        <v>104.0</v>
      </c>
      <c r="R519" s="11">
        <v>175.8</v>
      </c>
      <c r="S519" s="11">
        <v>1.14001E10</v>
      </c>
      <c r="T519" s="11">
        <v>-127.32</v>
      </c>
      <c r="U519" s="10">
        <f t="shared" si="2467"/>
        <v>-6911493437</v>
      </c>
      <c r="V519" s="10">
        <f t="shared" si="2468"/>
        <v>9066065215</v>
      </c>
      <c r="W519" s="10">
        <f t="shared" si="2469"/>
        <v>0</v>
      </c>
      <c r="Y519" s="11">
        <v>104.0</v>
      </c>
      <c r="Z519" s="11">
        <v>1640.7</v>
      </c>
      <c r="AA519" s="11">
        <v>1.01374E7</v>
      </c>
      <c r="AB519" s="11">
        <v>-59.792</v>
      </c>
      <c r="AC519" s="10">
        <f t="shared" si="2470"/>
        <v>5100537.693</v>
      </c>
      <c r="AD519" s="10">
        <f t="shared" si="2471"/>
        <v>8760787.293</v>
      </c>
      <c r="AE519" s="10">
        <f t="shared" si="2472"/>
        <v>0</v>
      </c>
      <c r="AG519" s="11">
        <v>104.0</v>
      </c>
      <c r="AH519" s="11">
        <v>537.07</v>
      </c>
      <c r="AI519" s="11">
        <v>1.56195E7</v>
      </c>
      <c r="AJ519" s="11">
        <v>-30.254</v>
      </c>
      <c r="AK519" s="10">
        <f t="shared" si="2473"/>
        <v>13492129.3</v>
      </c>
      <c r="AL519" s="10">
        <f t="shared" si="2474"/>
        <v>7869639.582</v>
      </c>
      <c r="AM519" s="10">
        <f t="shared" si="2475"/>
        <v>0</v>
      </c>
      <c r="AO519" s="7">
        <f t="shared" ref="AO519:AQ519" si="3094">E519-AC519</f>
        <v>-244332.643</v>
      </c>
      <c r="AP519" s="7">
        <f t="shared" si="3094"/>
        <v>373559.8376</v>
      </c>
      <c r="AQ519" s="7">
        <f t="shared" si="3094"/>
        <v>0</v>
      </c>
      <c r="AS519" s="7">
        <f t="shared" ref="AS519:AU519" si="3095">M519-AK519</f>
        <v>953960178.9</v>
      </c>
      <c r="AT519" s="7">
        <f t="shared" si="3095"/>
        <v>2731270140</v>
      </c>
      <c r="AU519" s="7">
        <f t="shared" si="3095"/>
        <v>0</v>
      </c>
      <c r="AW519" s="11">
        <v>104.0</v>
      </c>
      <c r="AX519" s="11">
        <v>1640.7</v>
      </c>
      <c r="AY519" s="11">
        <v>704678.0</v>
      </c>
      <c r="AZ519" s="11">
        <v>-11.131</v>
      </c>
      <c r="BA519" s="10">
        <f t="shared" si="2478"/>
        <v>691421.8483</v>
      </c>
      <c r="BB519" s="10">
        <f t="shared" si="2479"/>
        <v>136040.1094</v>
      </c>
      <c r="BC519" s="10">
        <f t="shared" si="2480"/>
        <v>0</v>
      </c>
      <c r="BE519" s="11">
        <v>104.0</v>
      </c>
      <c r="BF519" s="11">
        <v>537.07</v>
      </c>
      <c r="BG519" s="11">
        <v>2722620.0</v>
      </c>
      <c r="BH519" s="11">
        <v>-10.211</v>
      </c>
      <c r="BI519" s="10">
        <f t="shared" si="2481"/>
        <v>2679498.034</v>
      </c>
      <c r="BJ519" s="10">
        <f t="shared" si="2482"/>
        <v>482648.8913</v>
      </c>
      <c r="BK519" s="10">
        <f t="shared" si="2483"/>
        <v>0</v>
      </c>
      <c r="BM519" s="7">
        <f t="shared" ref="BM519:BO519" si="3096">E519-BA519</f>
        <v>4164783.202</v>
      </c>
      <c r="BN519" s="7">
        <f t="shared" si="3096"/>
        <v>8998307.022</v>
      </c>
      <c r="BO519" s="7">
        <f t="shared" si="3096"/>
        <v>0</v>
      </c>
      <c r="BQ519" s="7">
        <f t="shared" ref="BQ519:BS519" si="3097">M519-BI519</f>
        <v>964772810.2</v>
      </c>
      <c r="BR519" s="7">
        <f t="shared" si="3097"/>
        <v>2738657131</v>
      </c>
      <c r="BS519" s="7">
        <f t="shared" si="3097"/>
        <v>0</v>
      </c>
      <c r="BU519" s="12">
        <f t="shared" ref="BU519:BW519" si="3098">AO519-BM519</f>
        <v>-4409115.845</v>
      </c>
      <c r="BV519" s="12">
        <f t="shared" si="3098"/>
        <v>-8624747.184</v>
      </c>
      <c r="BW519" s="12">
        <f t="shared" si="3098"/>
        <v>0</v>
      </c>
      <c r="BY519" s="12">
        <f t="shared" ref="BY519:CA519" si="3099">AS519-BQ519</f>
        <v>-10812631.27</v>
      </c>
      <c r="BZ519" s="12">
        <f t="shared" si="3099"/>
        <v>-7386990.691</v>
      </c>
      <c r="CA519" s="12">
        <f t="shared" si="3099"/>
        <v>0</v>
      </c>
    </row>
    <row r="520" ht="15.75" customHeight="1">
      <c r="A520" s="11">
        <v>105.0</v>
      </c>
      <c r="B520" s="11">
        <v>1724.0</v>
      </c>
      <c r="C520" s="11">
        <v>9964030.0</v>
      </c>
      <c r="D520" s="11">
        <v>-63.105</v>
      </c>
      <c r="E520" s="10">
        <f t="shared" si="2461"/>
        <v>4507297.559</v>
      </c>
      <c r="F520" s="10">
        <f t="shared" si="2462"/>
        <v>8886290.709</v>
      </c>
      <c r="G520" s="10">
        <f t="shared" si="2463"/>
        <v>0</v>
      </c>
      <c r="I520" s="11">
        <v>105.0</v>
      </c>
      <c r="J520" s="11">
        <v>570.87</v>
      </c>
      <c r="K520" s="11">
        <v>1.85168E9</v>
      </c>
      <c r="L520" s="11">
        <v>-80.212</v>
      </c>
      <c r="M520" s="10">
        <f t="shared" si="2464"/>
        <v>314791362.6</v>
      </c>
      <c r="N520" s="10">
        <f t="shared" si="2465"/>
        <v>1824726067</v>
      </c>
      <c r="O520" s="10">
        <f t="shared" si="2466"/>
        <v>0</v>
      </c>
      <c r="Q520" s="11">
        <v>105.0</v>
      </c>
      <c r="R520" s="11">
        <v>189.03</v>
      </c>
      <c r="S520" s="11">
        <v>3.55295E9</v>
      </c>
      <c r="T520" s="11">
        <v>1.197</v>
      </c>
      <c r="U520" s="10">
        <f t="shared" si="2467"/>
        <v>3552174670</v>
      </c>
      <c r="V520" s="10">
        <f t="shared" si="2468"/>
        <v>-74221379.4</v>
      </c>
      <c r="W520" s="10">
        <f t="shared" si="2469"/>
        <v>0</v>
      </c>
      <c r="Y520" s="11">
        <v>105.0</v>
      </c>
      <c r="Z520" s="11">
        <v>1724.0</v>
      </c>
      <c r="AA520" s="11">
        <v>9778290.0</v>
      </c>
      <c r="AB520" s="11">
        <v>-60.734</v>
      </c>
      <c r="AC520" s="10">
        <f t="shared" si="2470"/>
        <v>4780262.463</v>
      </c>
      <c r="AD520" s="10">
        <f t="shared" si="2471"/>
        <v>8530184.413</v>
      </c>
      <c r="AE520" s="10">
        <f t="shared" si="2472"/>
        <v>0</v>
      </c>
      <c r="AG520" s="11">
        <v>105.0</v>
      </c>
      <c r="AH520" s="11">
        <v>570.87</v>
      </c>
      <c r="AI520" s="11">
        <v>1.53515E7</v>
      </c>
      <c r="AJ520" s="11">
        <v>-31.555</v>
      </c>
      <c r="AK520" s="10">
        <f t="shared" si="2473"/>
        <v>13081599.72</v>
      </c>
      <c r="AL520" s="10">
        <f t="shared" si="2474"/>
        <v>8033697.85</v>
      </c>
      <c r="AM520" s="10">
        <f t="shared" si="2475"/>
        <v>0</v>
      </c>
      <c r="AO520" s="7">
        <f t="shared" ref="AO520:AQ520" si="3100">E520-AC520</f>
        <v>-272964.9041</v>
      </c>
      <c r="AP520" s="7">
        <f t="shared" si="3100"/>
        <v>356106.2961</v>
      </c>
      <c r="AQ520" s="7">
        <f t="shared" si="3100"/>
        <v>0</v>
      </c>
      <c r="AS520" s="7">
        <f t="shared" ref="AS520:AU520" si="3101">M520-AK520</f>
        <v>301709762.9</v>
      </c>
      <c r="AT520" s="7">
        <f t="shared" si="3101"/>
        <v>1816692369</v>
      </c>
      <c r="AU520" s="7">
        <f t="shared" si="3101"/>
        <v>0</v>
      </c>
      <c r="AW520" s="11">
        <v>105.0</v>
      </c>
      <c r="AX520" s="11">
        <v>1724.0</v>
      </c>
      <c r="AY520" s="11">
        <v>698825.0</v>
      </c>
      <c r="AZ520" s="11">
        <v>-11.131</v>
      </c>
      <c r="BA520" s="10">
        <f t="shared" si="2478"/>
        <v>685678.9529</v>
      </c>
      <c r="BB520" s="10">
        <f t="shared" si="2479"/>
        <v>134910.171</v>
      </c>
      <c r="BC520" s="10">
        <f t="shared" si="2480"/>
        <v>0</v>
      </c>
      <c r="BE520" s="11">
        <v>105.0</v>
      </c>
      <c r="BF520" s="11">
        <v>570.87</v>
      </c>
      <c r="BG520" s="11">
        <v>2722370.0</v>
      </c>
      <c r="BH520" s="11">
        <v>-10.479</v>
      </c>
      <c r="BI520" s="10">
        <f t="shared" si="2481"/>
        <v>2676965.318</v>
      </c>
      <c r="BJ520" s="10">
        <f t="shared" si="2482"/>
        <v>495131.4018</v>
      </c>
      <c r="BK520" s="10">
        <f t="shared" si="2483"/>
        <v>0</v>
      </c>
      <c r="BM520" s="7">
        <f t="shared" ref="BM520:BO520" si="3102">E520-BA520</f>
        <v>3821618.606</v>
      </c>
      <c r="BN520" s="7">
        <f t="shared" si="3102"/>
        <v>8751380.538</v>
      </c>
      <c r="BO520" s="7">
        <f t="shared" si="3102"/>
        <v>0</v>
      </c>
      <c r="BQ520" s="7">
        <f t="shared" ref="BQ520:BS520" si="3103">M520-BI520</f>
        <v>312114397.3</v>
      </c>
      <c r="BR520" s="7">
        <f t="shared" si="3103"/>
        <v>1824230936</v>
      </c>
      <c r="BS520" s="7">
        <f t="shared" si="3103"/>
        <v>0</v>
      </c>
      <c r="BU520" s="12">
        <f t="shared" ref="BU520:BW520" si="3104">AO520-BM520</f>
        <v>-4094583.51</v>
      </c>
      <c r="BV520" s="12">
        <f t="shared" si="3104"/>
        <v>-8395274.242</v>
      </c>
      <c r="BW520" s="12">
        <f t="shared" si="3104"/>
        <v>0</v>
      </c>
      <c r="BY520" s="12">
        <f t="shared" ref="BY520:CA520" si="3105">AS520-BQ520</f>
        <v>-10404634.4</v>
      </c>
      <c r="BZ520" s="12">
        <f t="shared" si="3105"/>
        <v>-7538566.448</v>
      </c>
      <c r="CA520" s="12">
        <f t="shared" si="3105"/>
        <v>0</v>
      </c>
    </row>
    <row r="521" ht="15.75" customHeight="1">
      <c r="A521" s="11">
        <v>106.0</v>
      </c>
      <c r="B521" s="11">
        <v>1811.5</v>
      </c>
      <c r="C521" s="11">
        <v>9588890.0</v>
      </c>
      <c r="D521" s="11">
        <v>-63.688</v>
      </c>
      <c r="E521" s="10">
        <f t="shared" si="2461"/>
        <v>4250361.225</v>
      </c>
      <c r="F521" s="10">
        <f t="shared" si="2462"/>
        <v>8595419.762</v>
      </c>
      <c r="G521" s="10">
        <f t="shared" si="2463"/>
        <v>0</v>
      </c>
      <c r="I521" s="11">
        <v>106.0</v>
      </c>
      <c r="J521" s="11">
        <v>606.79</v>
      </c>
      <c r="K521" s="11">
        <v>2.01203E9</v>
      </c>
      <c r="L521" s="11">
        <v>-80.992</v>
      </c>
      <c r="M521" s="10">
        <f t="shared" si="2464"/>
        <v>315028307.3</v>
      </c>
      <c r="N521" s="10">
        <f t="shared" si="2465"/>
        <v>1987214605</v>
      </c>
      <c r="O521" s="10">
        <f t="shared" si="2466"/>
        <v>0</v>
      </c>
      <c r="Q521" s="11">
        <v>106.0</v>
      </c>
      <c r="R521" s="11">
        <v>203.25</v>
      </c>
      <c r="S521" s="11">
        <v>6.65508E9</v>
      </c>
      <c r="T521" s="11">
        <v>-84.568</v>
      </c>
      <c r="U521" s="10">
        <f t="shared" si="2467"/>
        <v>629998658.1</v>
      </c>
      <c r="V521" s="10">
        <f t="shared" si="2468"/>
        <v>6625193695</v>
      </c>
      <c r="W521" s="10">
        <f t="shared" si="2469"/>
        <v>0</v>
      </c>
      <c r="Y521" s="11">
        <v>106.0</v>
      </c>
      <c r="Z521" s="11">
        <v>1811.5</v>
      </c>
      <c r="AA521" s="11">
        <v>9448950.0</v>
      </c>
      <c r="AB521" s="11">
        <v>-61.524</v>
      </c>
      <c r="AC521" s="10">
        <f t="shared" si="2470"/>
        <v>4505170.543</v>
      </c>
      <c r="AD521" s="10">
        <f t="shared" si="2471"/>
        <v>8305786.807</v>
      </c>
      <c r="AE521" s="10">
        <f t="shared" si="2472"/>
        <v>0</v>
      </c>
      <c r="AG521" s="11">
        <v>106.0</v>
      </c>
      <c r="AH521" s="11">
        <v>606.79</v>
      </c>
      <c r="AI521" s="11">
        <v>1.5099E7</v>
      </c>
      <c r="AJ521" s="11">
        <v>-32.598</v>
      </c>
      <c r="AK521" s="10">
        <f t="shared" si="2473"/>
        <v>12720472.7</v>
      </c>
      <c r="AL521" s="10">
        <f t="shared" si="2474"/>
        <v>8134456.06</v>
      </c>
      <c r="AM521" s="10">
        <f t="shared" si="2475"/>
        <v>0</v>
      </c>
      <c r="AO521" s="7">
        <f t="shared" ref="AO521:AQ521" si="3106">E521-AC521</f>
        <v>-254809.3186</v>
      </c>
      <c r="AP521" s="7">
        <f t="shared" si="3106"/>
        <v>289632.9557</v>
      </c>
      <c r="AQ521" s="7">
        <f t="shared" si="3106"/>
        <v>0</v>
      </c>
      <c r="AS521" s="7">
        <f t="shared" ref="AS521:AU521" si="3107">M521-AK521</f>
        <v>302307834.6</v>
      </c>
      <c r="AT521" s="7">
        <f t="shared" si="3107"/>
        <v>1979080149</v>
      </c>
      <c r="AU521" s="7">
        <f t="shared" si="3107"/>
        <v>0</v>
      </c>
      <c r="AW521" s="11">
        <v>106.0</v>
      </c>
      <c r="AX521" s="11">
        <v>1811.5</v>
      </c>
      <c r="AY521" s="11">
        <v>693711.0</v>
      </c>
      <c r="AZ521" s="11">
        <v>-11.143</v>
      </c>
      <c r="BA521" s="10">
        <f t="shared" si="2478"/>
        <v>680633.0919</v>
      </c>
      <c r="BB521" s="10">
        <f t="shared" si="2479"/>
        <v>134065.453</v>
      </c>
      <c r="BC521" s="10">
        <f t="shared" si="2480"/>
        <v>0</v>
      </c>
      <c r="BE521" s="11">
        <v>106.0</v>
      </c>
      <c r="BF521" s="11">
        <v>606.79</v>
      </c>
      <c r="BG521" s="11">
        <v>2705730.0</v>
      </c>
      <c r="BH521" s="11">
        <v>-10.548</v>
      </c>
      <c r="BI521" s="10">
        <f t="shared" si="2481"/>
        <v>2660008.286</v>
      </c>
      <c r="BJ521" s="10">
        <f t="shared" si="2482"/>
        <v>495308.7453</v>
      </c>
      <c r="BK521" s="10">
        <f t="shared" si="2483"/>
        <v>0</v>
      </c>
      <c r="BM521" s="7">
        <f t="shared" ref="BM521:BO521" si="3108">E521-BA521</f>
        <v>3569728.133</v>
      </c>
      <c r="BN521" s="7">
        <f t="shared" si="3108"/>
        <v>8461354.309</v>
      </c>
      <c r="BO521" s="7">
        <f t="shared" si="3108"/>
        <v>0</v>
      </c>
      <c r="BQ521" s="7">
        <f t="shared" ref="BQ521:BS521" si="3109">M521-BI521</f>
        <v>312368299</v>
      </c>
      <c r="BR521" s="7">
        <f t="shared" si="3109"/>
        <v>1986719296</v>
      </c>
      <c r="BS521" s="7">
        <f t="shared" si="3109"/>
        <v>0</v>
      </c>
      <c r="BU521" s="12">
        <f t="shared" ref="BU521:BW521" si="3110">AO521-BM521</f>
        <v>-3824537.451</v>
      </c>
      <c r="BV521" s="12">
        <f t="shared" si="3110"/>
        <v>-8171721.354</v>
      </c>
      <c r="BW521" s="12">
        <f t="shared" si="3110"/>
        <v>0</v>
      </c>
      <c r="BY521" s="12">
        <f t="shared" ref="BY521:CA521" si="3111">AS521-BQ521</f>
        <v>-10060464.41</v>
      </c>
      <c r="BZ521" s="12">
        <f t="shared" si="3111"/>
        <v>-7639147.314</v>
      </c>
      <c r="CA521" s="12">
        <f t="shared" si="3111"/>
        <v>0</v>
      </c>
    </row>
    <row r="522" ht="15.75" customHeight="1">
      <c r="A522" s="11">
        <v>107.0</v>
      </c>
      <c r="B522" s="11">
        <v>1903.5</v>
      </c>
      <c r="C522" s="11">
        <v>9271600.0</v>
      </c>
      <c r="D522" s="11">
        <v>-64.725</v>
      </c>
      <c r="E522" s="10">
        <f t="shared" si="2461"/>
        <v>3958633.324</v>
      </c>
      <c r="F522" s="10">
        <f t="shared" si="2462"/>
        <v>8384019.845</v>
      </c>
      <c r="G522" s="10">
        <f t="shared" si="2463"/>
        <v>0</v>
      </c>
      <c r="I522" s="11">
        <v>107.0</v>
      </c>
      <c r="J522" s="11">
        <v>644.98</v>
      </c>
      <c r="K522" s="11">
        <v>1.98894E9</v>
      </c>
      <c r="L522" s="11">
        <v>-83.922</v>
      </c>
      <c r="M522" s="10">
        <f t="shared" si="2464"/>
        <v>210593472.4</v>
      </c>
      <c r="N522" s="10">
        <f t="shared" si="2465"/>
        <v>1977759518</v>
      </c>
      <c r="O522" s="10">
        <f t="shared" si="2466"/>
        <v>0</v>
      </c>
      <c r="Q522" s="11">
        <v>107.0</v>
      </c>
      <c r="R522" s="11">
        <v>218.55</v>
      </c>
      <c r="S522" s="11">
        <v>2.22763E9</v>
      </c>
      <c r="T522" s="11">
        <v>-59.43</v>
      </c>
      <c r="U522" s="10">
        <f t="shared" si="2467"/>
        <v>1132951818</v>
      </c>
      <c r="V522" s="10">
        <f t="shared" si="2468"/>
        <v>1918008237</v>
      </c>
      <c r="W522" s="10">
        <f t="shared" si="2469"/>
        <v>0</v>
      </c>
      <c r="Y522" s="11">
        <v>107.0</v>
      </c>
      <c r="Z522" s="11">
        <v>1903.5</v>
      </c>
      <c r="AA522" s="11">
        <v>9082160.0</v>
      </c>
      <c r="AB522" s="11">
        <v>-62.454</v>
      </c>
      <c r="AC522" s="10">
        <f t="shared" si="2470"/>
        <v>4200141.184</v>
      </c>
      <c r="AD522" s="10">
        <f t="shared" si="2471"/>
        <v>8052604.815</v>
      </c>
      <c r="AE522" s="10">
        <f t="shared" si="2472"/>
        <v>0</v>
      </c>
      <c r="AG522" s="11">
        <v>107.0</v>
      </c>
      <c r="AH522" s="11">
        <v>644.98</v>
      </c>
      <c r="AI522" s="11">
        <v>1.48386E7</v>
      </c>
      <c r="AJ522" s="11">
        <v>-33.906</v>
      </c>
      <c r="AK522" s="10">
        <f t="shared" si="2473"/>
        <v>12315353.55</v>
      </c>
      <c r="AL522" s="10">
        <f t="shared" si="2474"/>
        <v>8277446.28</v>
      </c>
      <c r="AM522" s="10">
        <f t="shared" si="2475"/>
        <v>0</v>
      </c>
      <c r="AO522" s="7">
        <f t="shared" ref="AO522:AQ522" si="3112">E522-AC522</f>
        <v>-241507.8593</v>
      </c>
      <c r="AP522" s="7">
        <f t="shared" si="3112"/>
        <v>331415.0303</v>
      </c>
      <c r="AQ522" s="7">
        <f t="shared" si="3112"/>
        <v>0</v>
      </c>
      <c r="AS522" s="7">
        <f t="shared" ref="AS522:AU522" si="3113">M522-AK522</f>
        <v>198278118.9</v>
      </c>
      <c r="AT522" s="7">
        <f t="shared" si="3113"/>
        <v>1969482072</v>
      </c>
      <c r="AU522" s="7">
        <f t="shared" si="3113"/>
        <v>0</v>
      </c>
      <c r="AW522" s="11">
        <v>107.0</v>
      </c>
      <c r="AX522" s="11">
        <v>1903.5</v>
      </c>
      <c r="AY522" s="11">
        <v>689225.0</v>
      </c>
      <c r="AZ522" s="11">
        <v>-11.169</v>
      </c>
      <c r="BA522" s="10">
        <f t="shared" si="2478"/>
        <v>676171.1493</v>
      </c>
      <c r="BB522" s="10">
        <f t="shared" si="2479"/>
        <v>133505.3465</v>
      </c>
      <c r="BC522" s="10">
        <f t="shared" si="2480"/>
        <v>0</v>
      </c>
      <c r="BE522" s="11">
        <v>107.0</v>
      </c>
      <c r="BF522" s="11">
        <v>644.98</v>
      </c>
      <c r="BG522" s="11">
        <v>2702000.0</v>
      </c>
      <c r="BH522" s="11">
        <v>-10.681</v>
      </c>
      <c r="BI522" s="10">
        <f t="shared" si="2481"/>
        <v>2655185.991</v>
      </c>
      <c r="BJ522" s="10">
        <f t="shared" si="2482"/>
        <v>500790.7293</v>
      </c>
      <c r="BK522" s="10">
        <f t="shared" si="2483"/>
        <v>0</v>
      </c>
      <c r="BM522" s="7">
        <f t="shared" ref="BM522:BO522" si="3114">E522-BA522</f>
        <v>3282462.175</v>
      </c>
      <c r="BN522" s="7">
        <f t="shared" si="3114"/>
        <v>8250514.499</v>
      </c>
      <c r="BO522" s="7">
        <f t="shared" si="3114"/>
        <v>0</v>
      </c>
      <c r="BQ522" s="7">
        <f t="shared" ref="BQ522:BS522" si="3115">M522-BI522</f>
        <v>207938286.5</v>
      </c>
      <c r="BR522" s="7">
        <f t="shared" si="3115"/>
        <v>1977258728</v>
      </c>
      <c r="BS522" s="7">
        <f t="shared" si="3115"/>
        <v>0</v>
      </c>
      <c r="BU522" s="12">
        <f t="shared" ref="BU522:BW522" si="3116">AO522-BM522</f>
        <v>-3523970.034</v>
      </c>
      <c r="BV522" s="12">
        <f t="shared" si="3116"/>
        <v>-7919099.468</v>
      </c>
      <c r="BW522" s="12">
        <f t="shared" si="3116"/>
        <v>0</v>
      </c>
      <c r="BY522" s="12">
        <f t="shared" ref="BY522:CA522" si="3117">AS522-BQ522</f>
        <v>-9660167.558</v>
      </c>
      <c r="BZ522" s="12">
        <f t="shared" si="3117"/>
        <v>-7776655.551</v>
      </c>
      <c r="CA522" s="12">
        <f t="shared" si="3117"/>
        <v>0</v>
      </c>
    </row>
    <row r="523" ht="15.75" customHeight="1">
      <c r="A523" s="11">
        <v>108.0</v>
      </c>
      <c r="B523" s="11">
        <v>2000.1</v>
      </c>
      <c r="C523" s="11">
        <v>8858150.0</v>
      </c>
      <c r="D523" s="11">
        <v>-65.503</v>
      </c>
      <c r="E523" s="10">
        <f t="shared" si="2461"/>
        <v>3672992.892</v>
      </c>
      <c r="F523" s="10">
        <f t="shared" si="2462"/>
        <v>8060765.76</v>
      </c>
      <c r="G523" s="10">
        <f t="shared" si="2463"/>
        <v>0</v>
      </c>
      <c r="I523" s="11">
        <v>108.0</v>
      </c>
      <c r="J523" s="11">
        <v>685.57</v>
      </c>
      <c r="K523" s="11">
        <v>1.68706E9</v>
      </c>
      <c r="L523" s="11">
        <v>-77.173</v>
      </c>
      <c r="M523" s="10">
        <f t="shared" si="2464"/>
        <v>374540818.7</v>
      </c>
      <c r="N523" s="10">
        <f t="shared" si="2465"/>
        <v>1644959154</v>
      </c>
      <c r="O523" s="10">
        <f t="shared" si="2466"/>
        <v>0</v>
      </c>
      <c r="Q523" s="11">
        <v>108.0</v>
      </c>
      <c r="R523" s="11">
        <v>234.99</v>
      </c>
      <c r="S523" s="11">
        <v>1.90156E9</v>
      </c>
      <c r="T523" s="11">
        <v>-111.141</v>
      </c>
      <c r="U523" s="10">
        <f t="shared" si="2467"/>
        <v>-685824850.9</v>
      </c>
      <c r="V523" s="10">
        <f t="shared" si="2468"/>
        <v>1773576812</v>
      </c>
      <c r="W523" s="10">
        <f t="shared" si="2469"/>
        <v>0</v>
      </c>
      <c r="Y523" s="11">
        <v>108.0</v>
      </c>
      <c r="Z523" s="11">
        <v>2000.1</v>
      </c>
      <c r="AA523" s="11">
        <v>8758640.0</v>
      </c>
      <c r="AB523" s="11">
        <v>-63.259</v>
      </c>
      <c r="AC523" s="10">
        <f t="shared" si="2470"/>
        <v>3941021.597</v>
      </c>
      <c r="AD523" s="10">
        <f t="shared" si="2471"/>
        <v>7821900.244</v>
      </c>
      <c r="AE523" s="10">
        <f t="shared" si="2472"/>
        <v>0</v>
      </c>
      <c r="AG523" s="11">
        <v>108.0</v>
      </c>
      <c r="AH523" s="11">
        <v>685.57</v>
      </c>
      <c r="AI523" s="11">
        <v>1.45078E7</v>
      </c>
      <c r="AJ523" s="11">
        <v>-35.123</v>
      </c>
      <c r="AK523" s="10">
        <f t="shared" si="2473"/>
        <v>11866202.8</v>
      </c>
      <c r="AL523" s="10">
        <f t="shared" si="2474"/>
        <v>8346825.267</v>
      </c>
      <c r="AM523" s="10">
        <f t="shared" si="2475"/>
        <v>0</v>
      </c>
      <c r="AO523" s="7">
        <f t="shared" ref="AO523:AQ523" si="3118">E523-AC523</f>
        <v>-268028.7053</v>
      </c>
      <c r="AP523" s="7">
        <f t="shared" si="3118"/>
        <v>238865.5165</v>
      </c>
      <c r="AQ523" s="7">
        <f t="shared" si="3118"/>
        <v>0</v>
      </c>
      <c r="AS523" s="7">
        <f t="shared" ref="AS523:AU523" si="3119">M523-AK523</f>
        <v>362674615.9</v>
      </c>
      <c r="AT523" s="7">
        <f t="shared" si="3119"/>
        <v>1636612329</v>
      </c>
      <c r="AU523" s="7">
        <f t="shared" si="3119"/>
        <v>0</v>
      </c>
      <c r="AW523" s="11">
        <v>108.0</v>
      </c>
      <c r="AX523" s="11">
        <v>2000.1</v>
      </c>
      <c r="AY523" s="11">
        <v>684333.0</v>
      </c>
      <c r="AZ523" s="11">
        <v>-11.203</v>
      </c>
      <c r="BA523" s="10">
        <f t="shared" si="2478"/>
        <v>671293.0237</v>
      </c>
      <c r="BB523" s="10">
        <f t="shared" si="2479"/>
        <v>132956.1253</v>
      </c>
      <c r="BC523" s="10">
        <f t="shared" si="2480"/>
        <v>0</v>
      </c>
      <c r="BE523" s="11">
        <v>108.0</v>
      </c>
      <c r="BF523" s="11">
        <v>685.57</v>
      </c>
      <c r="BG523" s="11">
        <v>2692360.0</v>
      </c>
      <c r="BH523" s="11">
        <v>-11.001</v>
      </c>
      <c r="BI523" s="10">
        <f t="shared" si="2481"/>
        <v>2642884.797</v>
      </c>
      <c r="BJ523" s="10">
        <f t="shared" si="2482"/>
        <v>513772.6339</v>
      </c>
      <c r="BK523" s="10">
        <f t="shared" si="2483"/>
        <v>0</v>
      </c>
      <c r="BM523" s="7">
        <f t="shared" ref="BM523:BO523" si="3120">E523-BA523</f>
        <v>3001699.868</v>
      </c>
      <c r="BN523" s="7">
        <f t="shared" si="3120"/>
        <v>7927809.635</v>
      </c>
      <c r="BO523" s="7">
        <f t="shared" si="3120"/>
        <v>0</v>
      </c>
      <c r="BQ523" s="7">
        <f t="shared" ref="BQ523:BS523" si="3121">M523-BI523</f>
        <v>371897933.9</v>
      </c>
      <c r="BR523" s="7">
        <f t="shared" si="3121"/>
        <v>1644445381</v>
      </c>
      <c r="BS523" s="7">
        <f t="shared" si="3121"/>
        <v>0</v>
      </c>
      <c r="BU523" s="12">
        <f t="shared" ref="BU523:BW523" si="3122">AO523-BM523</f>
        <v>-3269728.573</v>
      </c>
      <c r="BV523" s="12">
        <f t="shared" si="3122"/>
        <v>-7688944.118</v>
      </c>
      <c r="BW523" s="12">
        <f t="shared" si="3122"/>
        <v>0</v>
      </c>
      <c r="BY523" s="12">
        <f t="shared" ref="BY523:CA523" si="3123">AS523-BQ523</f>
        <v>-9223317.999</v>
      </c>
      <c r="BZ523" s="12">
        <f t="shared" si="3123"/>
        <v>-7833052.633</v>
      </c>
      <c r="CA523" s="12">
        <f t="shared" si="3123"/>
        <v>0</v>
      </c>
    </row>
    <row r="524" ht="15.75" customHeight="1">
      <c r="A524" s="11">
        <v>109.0</v>
      </c>
      <c r="B524" s="11">
        <v>2101.6</v>
      </c>
      <c r="C524" s="11">
        <v>8567190.0</v>
      </c>
      <c r="D524" s="11">
        <v>-66.229</v>
      </c>
      <c r="E524" s="10">
        <f t="shared" si="2461"/>
        <v>3453281.296</v>
      </c>
      <c r="F524" s="10">
        <f t="shared" si="2462"/>
        <v>7840382.184</v>
      </c>
      <c r="G524" s="10">
        <f t="shared" si="2463"/>
        <v>0</v>
      </c>
      <c r="I524" s="11">
        <v>109.0</v>
      </c>
      <c r="J524" s="11">
        <v>728.71</v>
      </c>
      <c r="K524" s="11">
        <v>1.75348E9</v>
      </c>
      <c r="L524" s="11">
        <v>-85.006</v>
      </c>
      <c r="M524" s="10">
        <f t="shared" si="2464"/>
        <v>152642925.7</v>
      </c>
      <c r="N524" s="10">
        <f t="shared" si="2465"/>
        <v>1746823474</v>
      </c>
      <c r="O524" s="10">
        <f t="shared" si="2466"/>
        <v>0</v>
      </c>
      <c r="Q524" s="11">
        <v>109.0</v>
      </c>
      <c r="R524" s="11">
        <v>252.67</v>
      </c>
      <c r="S524" s="11">
        <v>9.26329E9</v>
      </c>
      <c r="T524" s="11">
        <v>19.077</v>
      </c>
      <c r="U524" s="10">
        <f t="shared" si="2467"/>
        <v>8754551870</v>
      </c>
      <c r="V524" s="10">
        <f t="shared" si="2468"/>
        <v>-3027600233</v>
      </c>
      <c r="W524" s="10">
        <f t="shared" si="2469"/>
        <v>0</v>
      </c>
      <c r="Y524" s="11">
        <v>109.0</v>
      </c>
      <c r="Z524" s="11">
        <v>2101.6</v>
      </c>
      <c r="AA524" s="11">
        <v>8406700.0</v>
      </c>
      <c r="AB524" s="11">
        <v>-64.196</v>
      </c>
      <c r="AC524" s="10">
        <f t="shared" si="2470"/>
        <v>3659385.67</v>
      </c>
      <c r="AD524" s="10">
        <f t="shared" si="2471"/>
        <v>7568454.361</v>
      </c>
      <c r="AE524" s="10">
        <f t="shared" si="2472"/>
        <v>0</v>
      </c>
      <c r="AG524" s="11">
        <v>109.0</v>
      </c>
      <c r="AH524" s="11">
        <v>728.71</v>
      </c>
      <c r="AI524" s="11">
        <v>1.41741E7</v>
      </c>
      <c r="AJ524" s="11">
        <v>-36.417</v>
      </c>
      <c r="AK524" s="10">
        <f t="shared" si="2473"/>
        <v>11406149.02</v>
      </c>
      <c r="AL524" s="10">
        <f t="shared" si="2474"/>
        <v>8414563.283</v>
      </c>
      <c r="AM524" s="10">
        <f t="shared" si="2475"/>
        <v>0</v>
      </c>
      <c r="AO524" s="7">
        <f t="shared" ref="AO524:AQ524" si="3124">E524-AC524</f>
        <v>-206104.3739</v>
      </c>
      <c r="AP524" s="7">
        <f t="shared" si="3124"/>
        <v>271927.8231</v>
      </c>
      <c r="AQ524" s="7">
        <f t="shared" si="3124"/>
        <v>0</v>
      </c>
      <c r="AS524" s="7">
        <f t="shared" ref="AS524:AU524" si="3125">M524-AK524</f>
        <v>141236776.7</v>
      </c>
      <c r="AT524" s="7">
        <f t="shared" si="3125"/>
        <v>1738408910</v>
      </c>
      <c r="AU524" s="7">
        <f t="shared" si="3125"/>
        <v>0</v>
      </c>
      <c r="AW524" s="11">
        <v>109.0</v>
      </c>
      <c r="AX524" s="11">
        <v>2101.6</v>
      </c>
      <c r="AY524" s="11">
        <v>678595.0</v>
      </c>
      <c r="AZ524" s="11">
        <v>-11.237</v>
      </c>
      <c r="BA524" s="10">
        <f t="shared" si="2478"/>
        <v>665586.008</v>
      </c>
      <c r="BB524" s="10">
        <f t="shared" si="2479"/>
        <v>132236.3038</v>
      </c>
      <c r="BC524" s="10">
        <f t="shared" si="2480"/>
        <v>0</v>
      </c>
      <c r="BE524" s="11">
        <v>109.0</v>
      </c>
      <c r="BF524" s="11">
        <v>728.71</v>
      </c>
      <c r="BG524" s="11">
        <v>2684640.0</v>
      </c>
      <c r="BH524" s="11">
        <v>-11.327</v>
      </c>
      <c r="BI524" s="10">
        <f t="shared" si="2481"/>
        <v>2632349.152</v>
      </c>
      <c r="BJ524" s="10">
        <f t="shared" si="2482"/>
        <v>527285.3805</v>
      </c>
      <c r="BK524" s="10">
        <f t="shared" si="2483"/>
        <v>0</v>
      </c>
      <c r="BM524" s="7">
        <f t="shared" ref="BM524:BO524" si="3126">E524-BA524</f>
        <v>2787695.288</v>
      </c>
      <c r="BN524" s="7">
        <f t="shared" si="3126"/>
        <v>7708145.88</v>
      </c>
      <c r="BO524" s="7">
        <f t="shared" si="3126"/>
        <v>0</v>
      </c>
      <c r="BQ524" s="7">
        <f t="shared" ref="BQ524:BS524" si="3127">M524-BI524</f>
        <v>150010576.6</v>
      </c>
      <c r="BR524" s="7">
        <f t="shared" si="3127"/>
        <v>1746296188</v>
      </c>
      <c r="BS524" s="7">
        <f t="shared" si="3127"/>
        <v>0</v>
      </c>
      <c r="BU524" s="12">
        <f t="shared" ref="BU524:BW524" si="3128">AO524-BM524</f>
        <v>-2993799.662</v>
      </c>
      <c r="BV524" s="12">
        <f t="shared" si="3128"/>
        <v>-7436218.057</v>
      </c>
      <c r="BW524" s="12">
        <f t="shared" si="3128"/>
        <v>0</v>
      </c>
      <c r="BY524" s="12">
        <f t="shared" ref="BY524:CA524" si="3129">AS524-BQ524</f>
        <v>-8773799.872</v>
      </c>
      <c r="BZ524" s="12">
        <f t="shared" si="3129"/>
        <v>-7887277.903</v>
      </c>
      <c r="CA524" s="12">
        <f t="shared" si="3129"/>
        <v>0</v>
      </c>
    </row>
    <row r="525" ht="15.75" customHeight="1">
      <c r="A525" s="11">
        <v>110.0</v>
      </c>
      <c r="B525" s="11">
        <v>2208.3</v>
      </c>
      <c r="C525" s="11">
        <v>8203860.0</v>
      </c>
      <c r="D525" s="11">
        <v>-67.028</v>
      </c>
      <c r="E525" s="10">
        <f t="shared" si="2461"/>
        <v>3201812.64</v>
      </c>
      <c r="F525" s="10">
        <f t="shared" si="2462"/>
        <v>7553258.55</v>
      </c>
      <c r="G525" s="10">
        <f t="shared" si="2463"/>
        <v>0</v>
      </c>
      <c r="I525" s="11">
        <v>110.0</v>
      </c>
      <c r="J525" s="11">
        <v>774.57</v>
      </c>
      <c r="K525" s="11">
        <v>1.87262E9</v>
      </c>
      <c r="L525" s="11">
        <v>-83.245</v>
      </c>
      <c r="M525" s="10">
        <f t="shared" si="2464"/>
        <v>220265164.6</v>
      </c>
      <c r="N525" s="10">
        <f t="shared" si="2465"/>
        <v>1859620639</v>
      </c>
      <c r="O525" s="10">
        <f t="shared" si="2466"/>
        <v>0</v>
      </c>
      <c r="Q525" s="11">
        <v>110.0</v>
      </c>
      <c r="R525" s="11">
        <v>271.68</v>
      </c>
      <c r="S525" s="11">
        <v>6.22845E9</v>
      </c>
      <c r="T525" s="11">
        <v>-17.507</v>
      </c>
      <c r="U525" s="10">
        <f t="shared" si="2467"/>
        <v>5939949476</v>
      </c>
      <c r="V525" s="10">
        <f t="shared" si="2468"/>
        <v>1873656753</v>
      </c>
      <c r="W525" s="10">
        <f t="shared" si="2469"/>
        <v>0</v>
      </c>
      <c r="Y525" s="11">
        <v>110.0</v>
      </c>
      <c r="Z525" s="11">
        <v>2208.3</v>
      </c>
      <c r="AA525" s="11">
        <v>8110690.0</v>
      </c>
      <c r="AB525" s="11">
        <v>-64.956</v>
      </c>
      <c r="AC525" s="10">
        <f t="shared" si="2470"/>
        <v>3433369.693</v>
      </c>
      <c r="AD525" s="10">
        <f t="shared" si="2471"/>
        <v>7348147.034</v>
      </c>
      <c r="AE525" s="10">
        <f t="shared" si="2472"/>
        <v>0</v>
      </c>
      <c r="AG525" s="11">
        <v>110.0</v>
      </c>
      <c r="AH525" s="11">
        <v>774.57</v>
      </c>
      <c r="AI525" s="11">
        <v>1.38668E7</v>
      </c>
      <c r="AJ525" s="11">
        <v>-37.662</v>
      </c>
      <c r="AK525" s="10">
        <f t="shared" si="2473"/>
        <v>10977360.17</v>
      </c>
      <c r="AL525" s="10">
        <f t="shared" si="2474"/>
        <v>8472644.564</v>
      </c>
      <c r="AM525" s="10">
        <f t="shared" si="2475"/>
        <v>0</v>
      </c>
      <c r="AO525" s="7">
        <f t="shared" ref="AO525:AQ525" si="3130">E525-AC525</f>
        <v>-231557.0532</v>
      </c>
      <c r="AP525" s="7">
        <f t="shared" si="3130"/>
        <v>205111.5162</v>
      </c>
      <c r="AQ525" s="7">
        <f t="shared" si="3130"/>
        <v>0</v>
      </c>
      <c r="AS525" s="7">
        <f t="shared" ref="AS525:AU525" si="3131">M525-AK525</f>
        <v>209287804.4</v>
      </c>
      <c r="AT525" s="7">
        <f t="shared" si="3131"/>
        <v>1851147995</v>
      </c>
      <c r="AU525" s="7">
        <f t="shared" si="3131"/>
        <v>0</v>
      </c>
      <c r="AW525" s="11">
        <v>110.0</v>
      </c>
      <c r="AX525" s="11">
        <v>2208.3</v>
      </c>
      <c r="AY525" s="11">
        <v>672989.0</v>
      </c>
      <c r="AZ525" s="11">
        <v>-11.291</v>
      </c>
      <c r="BA525" s="10">
        <f t="shared" si="2478"/>
        <v>659963.5843</v>
      </c>
      <c r="BB525" s="10">
        <f t="shared" si="2479"/>
        <v>131765.9345</v>
      </c>
      <c r="BC525" s="10">
        <f t="shared" si="2480"/>
        <v>0</v>
      </c>
      <c r="BE525" s="11">
        <v>110.0</v>
      </c>
      <c r="BF525" s="11">
        <v>774.57</v>
      </c>
      <c r="BG525" s="11">
        <v>2682410.0</v>
      </c>
      <c r="BH525" s="11">
        <v>-11.578</v>
      </c>
      <c r="BI525" s="10">
        <f t="shared" si="2481"/>
        <v>2627829.356</v>
      </c>
      <c r="BJ525" s="10">
        <f t="shared" si="2482"/>
        <v>538364.4521</v>
      </c>
      <c r="BK525" s="10">
        <f t="shared" si="2483"/>
        <v>0</v>
      </c>
      <c r="BM525" s="7">
        <f t="shared" ref="BM525:BO525" si="3132">E525-BA525</f>
        <v>2541849.055</v>
      </c>
      <c r="BN525" s="7">
        <f t="shared" si="3132"/>
        <v>7421492.615</v>
      </c>
      <c r="BO525" s="7">
        <f t="shared" si="3132"/>
        <v>0</v>
      </c>
      <c r="BQ525" s="7">
        <f t="shared" ref="BQ525:BS525" si="3133">M525-BI525</f>
        <v>217637335.2</v>
      </c>
      <c r="BR525" s="7">
        <f t="shared" si="3133"/>
        <v>1859082275</v>
      </c>
      <c r="BS525" s="7">
        <f t="shared" si="3133"/>
        <v>0</v>
      </c>
      <c r="BU525" s="12">
        <f t="shared" ref="BU525:BW525" si="3134">AO525-BM525</f>
        <v>-2773406.109</v>
      </c>
      <c r="BV525" s="12">
        <f t="shared" si="3134"/>
        <v>-7216381.099</v>
      </c>
      <c r="BW525" s="12">
        <f t="shared" si="3134"/>
        <v>0</v>
      </c>
      <c r="BY525" s="12">
        <f t="shared" ref="BY525:CA525" si="3135">AS525-BQ525</f>
        <v>-8349530.815</v>
      </c>
      <c r="BZ525" s="12">
        <f t="shared" si="3135"/>
        <v>-7934280.112</v>
      </c>
      <c r="CA525" s="12">
        <f t="shared" si="3135"/>
        <v>0</v>
      </c>
    </row>
    <row r="526" ht="15.75" customHeight="1">
      <c r="A526" s="11">
        <v>111.0</v>
      </c>
      <c r="B526" s="11">
        <v>2320.4</v>
      </c>
      <c r="C526" s="11">
        <v>7892540.0</v>
      </c>
      <c r="D526" s="11">
        <v>-67.613</v>
      </c>
      <c r="E526" s="10">
        <f t="shared" si="2461"/>
        <v>3005957.47</v>
      </c>
      <c r="F526" s="10">
        <f t="shared" si="2462"/>
        <v>7297698.77</v>
      </c>
      <c r="G526" s="10">
        <f t="shared" si="2463"/>
        <v>0</v>
      </c>
      <c r="I526" s="11">
        <v>111.0</v>
      </c>
      <c r="J526" s="11">
        <v>823.32</v>
      </c>
      <c r="K526" s="11">
        <v>1.60419E9</v>
      </c>
      <c r="L526" s="11">
        <v>-75.882</v>
      </c>
      <c r="M526" s="10">
        <f t="shared" si="2464"/>
        <v>391293534</v>
      </c>
      <c r="N526" s="10">
        <f t="shared" si="2465"/>
        <v>1555736136</v>
      </c>
      <c r="O526" s="10">
        <f t="shared" si="2466"/>
        <v>0</v>
      </c>
      <c r="Q526" s="11">
        <v>111.0</v>
      </c>
      <c r="R526" s="11">
        <v>292.12</v>
      </c>
      <c r="S526" s="11">
        <v>1.30154E10</v>
      </c>
      <c r="T526" s="11">
        <v>149.556</v>
      </c>
      <c r="U526" s="10">
        <f t="shared" si="2467"/>
        <v>-11220899238</v>
      </c>
      <c r="V526" s="10">
        <f t="shared" si="2468"/>
        <v>-6594850829</v>
      </c>
      <c r="W526" s="10">
        <f t="shared" si="2469"/>
        <v>0</v>
      </c>
      <c r="Y526" s="11">
        <v>111.0</v>
      </c>
      <c r="Z526" s="11">
        <v>2320.4</v>
      </c>
      <c r="AA526" s="11">
        <v>7781830.0</v>
      </c>
      <c r="AB526" s="11">
        <v>-65.788</v>
      </c>
      <c r="AC526" s="10">
        <f t="shared" si="2470"/>
        <v>3191437.887</v>
      </c>
      <c r="AD526" s="10">
        <f t="shared" si="2471"/>
        <v>7097295.426</v>
      </c>
      <c r="AE526" s="10">
        <f t="shared" si="2472"/>
        <v>0</v>
      </c>
      <c r="AG526" s="11">
        <v>111.0</v>
      </c>
      <c r="AH526" s="11">
        <v>823.32</v>
      </c>
      <c r="AI526" s="11">
        <v>1.35435E7</v>
      </c>
      <c r="AJ526" s="11">
        <v>-39.003</v>
      </c>
      <c r="AK526" s="10">
        <f t="shared" si="2473"/>
        <v>10524830.04</v>
      </c>
      <c r="AL526" s="10">
        <f t="shared" si="2474"/>
        <v>8523751.807</v>
      </c>
      <c r="AM526" s="10">
        <f t="shared" si="2475"/>
        <v>0</v>
      </c>
      <c r="AO526" s="7">
        <f t="shared" ref="AO526:AQ526" si="3136">E526-AC526</f>
        <v>-185480.4163</v>
      </c>
      <c r="AP526" s="7">
        <f t="shared" si="3136"/>
        <v>200403.344</v>
      </c>
      <c r="AQ526" s="7">
        <f t="shared" si="3136"/>
        <v>0</v>
      </c>
      <c r="AS526" s="7">
        <f t="shared" ref="AS526:AU526" si="3137">M526-AK526</f>
        <v>380768703.9</v>
      </c>
      <c r="AT526" s="7">
        <f t="shared" si="3137"/>
        <v>1547212385</v>
      </c>
      <c r="AU526" s="7">
        <f t="shared" si="3137"/>
        <v>0</v>
      </c>
      <c r="AW526" s="11">
        <v>111.0</v>
      </c>
      <c r="AX526" s="11">
        <v>2320.4</v>
      </c>
      <c r="AY526" s="11">
        <v>668094.0</v>
      </c>
      <c r="AZ526" s="11">
        <v>-11.362</v>
      </c>
      <c r="BA526" s="10">
        <f t="shared" si="2478"/>
        <v>655000.7274</v>
      </c>
      <c r="BB526" s="10">
        <f t="shared" si="2479"/>
        <v>131619.2992</v>
      </c>
      <c r="BC526" s="10">
        <f t="shared" si="2480"/>
        <v>0</v>
      </c>
      <c r="BE526" s="11">
        <v>111.0</v>
      </c>
      <c r="BF526" s="11">
        <v>823.32</v>
      </c>
      <c r="BG526" s="11">
        <v>2675410.0</v>
      </c>
      <c r="BH526" s="11">
        <v>-11.717</v>
      </c>
      <c r="BI526" s="10">
        <f t="shared" si="2481"/>
        <v>2619661.41</v>
      </c>
      <c r="BJ526" s="10">
        <f t="shared" si="2482"/>
        <v>543316.451</v>
      </c>
      <c r="BK526" s="10">
        <f t="shared" si="2483"/>
        <v>0</v>
      </c>
      <c r="BM526" s="7">
        <f t="shared" ref="BM526:BO526" si="3138">E526-BA526</f>
        <v>2350956.743</v>
      </c>
      <c r="BN526" s="7">
        <f t="shared" si="3138"/>
        <v>7166079.471</v>
      </c>
      <c r="BO526" s="7">
        <f t="shared" si="3138"/>
        <v>0</v>
      </c>
      <c r="BQ526" s="7">
        <f t="shared" ref="BQ526:BS526" si="3139">M526-BI526</f>
        <v>388673872.6</v>
      </c>
      <c r="BR526" s="7">
        <f t="shared" si="3139"/>
        <v>1555192820</v>
      </c>
      <c r="BS526" s="7">
        <f t="shared" si="3139"/>
        <v>0</v>
      </c>
      <c r="BU526" s="12">
        <f t="shared" ref="BU526:BW526" si="3140">AO526-BM526</f>
        <v>-2536437.159</v>
      </c>
      <c r="BV526" s="12">
        <f t="shared" si="3140"/>
        <v>-6965676.127</v>
      </c>
      <c r="BW526" s="12">
        <f t="shared" si="3140"/>
        <v>0</v>
      </c>
      <c r="BY526" s="12">
        <f t="shared" ref="BY526:CA526" si="3141">AS526-BQ526</f>
        <v>-7905168.631</v>
      </c>
      <c r="BZ526" s="12">
        <f t="shared" si="3141"/>
        <v>-7980435.356</v>
      </c>
      <c r="CA526" s="12">
        <f t="shared" si="3141"/>
        <v>0</v>
      </c>
    </row>
    <row r="527" ht="15.75" customHeight="1">
      <c r="A527" s="11">
        <v>112.0</v>
      </c>
      <c r="B527" s="11">
        <v>2438.2</v>
      </c>
      <c r="C527" s="11">
        <v>7570760.0</v>
      </c>
      <c r="D527" s="11">
        <v>-68.377</v>
      </c>
      <c r="E527" s="10">
        <f t="shared" si="2461"/>
        <v>2789808.096</v>
      </c>
      <c r="F527" s="10">
        <f t="shared" si="2462"/>
        <v>7037995.295</v>
      </c>
      <c r="G527" s="10">
        <f t="shared" si="2463"/>
        <v>0</v>
      </c>
      <c r="I527" s="11">
        <v>112.0</v>
      </c>
      <c r="J527" s="11">
        <v>875.13</v>
      </c>
      <c r="K527" s="11">
        <v>1.49829E9</v>
      </c>
      <c r="L527" s="11">
        <v>-76.744</v>
      </c>
      <c r="M527" s="10">
        <f t="shared" si="2464"/>
        <v>343561375.6</v>
      </c>
      <c r="N527" s="10">
        <f t="shared" si="2465"/>
        <v>1458368439</v>
      </c>
      <c r="O527" s="10">
        <f t="shared" si="2466"/>
        <v>0</v>
      </c>
      <c r="Q527" s="11">
        <v>112.0</v>
      </c>
      <c r="R527" s="11">
        <v>314.1</v>
      </c>
      <c r="S527" s="11">
        <v>3.79751E9</v>
      </c>
      <c r="T527" s="11">
        <v>136.297</v>
      </c>
      <c r="U527" s="10">
        <f t="shared" si="2467"/>
        <v>-2745337589</v>
      </c>
      <c r="V527" s="10">
        <f t="shared" si="2468"/>
        <v>-2623776614</v>
      </c>
      <c r="W527" s="10">
        <f t="shared" si="2469"/>
        <v>0</v>
      </c>
      <c r="Y527" s="11">
        <v>112.0</v>
      </c>
      <c r="Z527" s="11">
        <v>2438.2</v>
      </c>
      <c r="AA527" s="11">
        <v>7473050.0</v>
      </c>
      <c r="AB527" s="11">
        <v>-66.558</v>
      </c>
      <c r="AC527" s="10">
        <f t="shared" si="2470"/>
        <v>2972932.735</v>
      </c>
      <c r="AD527" s="10">
        <f t="shared" si="2471"/>
        <v>6856248.774</v>
      </c>
      <c r="AE527" s="10">
        <f t="shared" si="2472"/>
        <v>0</v>
      </c>
      <c r="AG527" s="11">
        <v>112.0</v>
      </c>
      <c r="AH527" s="11">
        <v>875.13</v>
      </c>
      <c r="AI527" s="11">
        <v>1.31805E7</v>
      </c>
      <c r="AJ527" s="11">
        <v>-40.396</v>
      </c>
      <c r="AK527" s="10">
        <f t="shared" si="2473"/>
        <v>10038052.02</v>
      </c>
      <c r="AL527" s="10">
        <f t="shared" si="2474"/>
        <v>8541843.589</v>
      </c>
      <c r="AM527" s="10">
        <f t="shared" si="2475"/>
        <v>0</v>
      </c>
      <c r="AO527" s="7">
        <f t="shared" ref="AO527:AQ527" si="3142">E527-AC527</f>
        <v>-183124.6397</v>
      </c>
      <c r="AP527" s="7">
        <f t="shared" si="3142"/>
        <v>181746.5204</v>
      </c>
      <c r="AQ527" s="7">
        <f t="shared" si="3142"/>
        <v>0</v>
      </c>
      <c r="AS527" s="7">
        <f t="shared" ref="AS527:AU527" si="3143">M527-AK527</f>
        <v>333523323.6</v>
      </c>
      <c r="AT527" s="7">
        <f t="shared" si="3143"/>
        <v>1449826596</v>
      </c>
      <c r="AU527" s="7">
        <f t="shared" si="3143"/>
        <v>0</v>
      </c>
      <c r="AW527" s="11">
        <v>112.0</v>
      </c>
      <c r="AX527" s="11">
        <v>2438.2</v>
      </c>
      <c r="AY527" s="11">
        <v>663997.0</v>
      </c>
      <c r="AZ527" s="11">
        <v>-11.443</v>
      </c>
      <c r="BA527" s="10">
        <f t="shared" si="2478"/>
        <v>650798.4384</v>
      </c>
      <c r="BB527" s="10">
        <f t="shared" si="2479"/>
        <v>131732.3368</v>
      </c>
      <c r="BC527" s="10">
        <f t="shared" si="2480"/>
        <v>0</v>
      </c>
      <c r="BE527" s="11">
        <v>112.0</v>
      </c>
      <c r="BF527" s="11">
        <v>875.13</v>
      </c>
      <c r="BG527" s="11">
        <v>2674150.0</v>
      </c>
      <c r="BH527" s="11">
        <v>-12.269</v>
      </c>
      <c r="BI527" s="10">
        <f t="shared" si="2481"/>
        <v>2613074.264</v>
      </c>
      <c r="BJ527" s="10">
        <f t="shared" si="2482"/>
        <v>568261.4815</v>
      </c>
      <c r="BK527" s="10">
        <f t="shared" si="2483"/>
        <v>0</v>
      </c>
      <c r="BM527" s="7">
        <f t="shared" ref="BM527:BO527" si="3144">E527-BA527</f>
        <v>2139009.657</v>
      </c>
      <c r="BN527" s="7">
        <f t="shared" si="3144"/>
        <v>6906262.958</v>
      </c>
      <c r="BO527" s="7">
        <f t="shared" si="3144"/>
        <v>0</v>
      </c>
      <c r="BQ527" s="7">
        <f t="shared" ref="BQ527:BS527" si="3145">M527-BI527</f>
        <v>340948301.3</v>
      </c>
      <c r="BR527" s="7">
        <f t="shared" si="3145"/>
        <v>1457800178</v>
      </c>
      <c r="BS527" s="7">
        <f t="shared" si="3145"/>
        <v>0</v>
      </c>
      <c r="BU527" s="12">
        <f t="shared" ref="BU527:BW527" si="3146">AO527-BM527</f>
        <v>-2322134.297</v>
      </c>
      <c r="BV527" s="12">
        <f t="shared" si="3146"/>
        <v>-6724516.437</v>
      </c>
      <c r="BW527" s="12">
        <f t="shared" si="3146"/>
        <v>0</v>
      </c>
      <c r="BY527" s="12">
        <f t="shared" ref="BY527:CA527" si="3147">AS527-BQ527</f>
        <v>-7424977.756</v>
      </c>
      <c r="BZ527" s="12">
        <f t="shared" si="3147"/>
        <v>-7973582.107</v>
      </c>
      <c r="CA527" s="12">
        <f t="shared" si="3147"/>
        <v>0</v>
      </c>
    </row>
    <row r="528" ht="15.75" customHeight="1">
      <c r="A528" s="11">
        <v>113.0</v>
      </c>
      <c r="B528" s="11">
        <v>2562.0</v>
      </c>
      <c r="C528" s="11">
        <v>7264500.0</v>
      </c>
      <c r="D528" s="11">
        <v>-69.086</v>
      </c>
      <c r="E528" s="10">
        <f t="shared" si="2461"/>
        <v>2593181.38</v>
      </c>
      <c r="F528" s="10">
        <f t="shared" si="2462"/>
        <v>6785894.973</v>
      </c>
      <c r="G528" s="10">
        <f t="shared" si="2463"/>
        <v>0</v>
      </c>
      <c r="I528" s="11">
        <v>113.0</v>
      </c>
      <c r="J528" s="11">
        <v>930.2</v>
      </c>
      <c r="K528" s="11">
        <v>1.28423E9</v>
      </c>
      <c r="L528" s="11">
        <v>-78.84</v>
      </c>
      <c r="M528" s="10">
        <f t="shared" si="2464"/>
        <v>248562033.4</v>
      </c>
      <c r="N528" s="10">
        <f t="shared" si="2465"/>
        <v>1259945875</v>
      </c>
      <c r="O528" s="10">
        <f t="shared" si="2466"/>
        <v>0</v>
      </c>
      <c r="Q528" s="11">
        <v>113.0</v>
      </c>
      <c r="R528" s="11">
        <v>337.74</v>
      </c>
      <c r="S528" s="11">
        <v>2.16201E9</v>
      </c>
      <c r="T528" s="11">
        <v>-84.189</v>
      </c>
      <c r="U528" s="10">
        <f t="shared" si="2467"/>
        <v>218897672.3</v>
      </c>
      <c r="V528" s="10">
        <f t="shared" si="2468"/>
        <v>2150900056</v>
      </c>
      <c r="W528" s="10">
        <f t="shared" si="2469"/>
        <v>0</v>
      </c>
      <c r="Y528" s="11">
        <v>113.0</v>
      </c>
      <c r="Z528" s="11">
        <v>2562.0</v>
      </c>
      <c r="AA528" s="11">
        <v>7185380.0</v>
      </c>
      <c r="AB528" s="11">
        <v>-67.272</v>
      </c>
      <c r="AC528" s="10">
        <f t="shared" si="2470"/>
        <v>2776120.663</v>
      </c>
      <c r="AD528" s="10">
        <f t="shared" si="2471"/>
        <v>6627430.86</v>
      </c>
      <c r="AE528" s="10">
        <f t="shared" si="2472"/>
        <v>0</v>
      </c>
      <c r="AG528" s="11">
        <v>113.0</v>
      </c>
      <c r="AH528" s="11">
        <v>930.2</v>
      </c>
      <c r="AI528" s="11">
        <v>1.28301E7</v>
      </c>
      <c r="AJ528" s="11">
        <v>-41.645</v>
      </c>
      <c r="AK528" s="10">
        <f t="shared" si="2473"/>
        <v>9587631.113</v>
      </c>
      <c r="AL528" s="10">
        <f t="shared" si="2474"/>
        <v>8525772.438</v>
      </c>
      <c r="AM528" s="10">
        <f t="shared" si="2475"/>
        <v>0</v>
      </c>
      <c r="AO528" s="7">
        <f t="shared" ref="AO528:AQ528" si="3148">E528-AC528</f>
        <v>-182939.2831</v>
      </c>
      <c r="AP528" s="7">
        <f t="shared" si="3148"/>
        <v>158464.1124</v>
      </c>
      <c r="AQ528" s="7">
        <f t="shared" si="3148"/>
        <v>0</v>
      </c>
      <c r="AS528" s="7">
        <f t="shared" ref="AS528:AU528" si="3149">M528-AK528</f>
        <v>238974402.2</v>
      </c>
      <c r="AT528" s="7">
        <f t="shared" si="3149"/>
        <v>1251420103</v>
      </c>
      <c r="AU528" s="7">
        <f t="shared" si="3149"/>
        <v>0</v>
      </c>
      <c r="AW528" s="11">
        <v>113.0</v>
      </c>
      <c r="AX528" s="11">
        <v>2562.0</v>
      </c>
      <c r="AY528" s="11">
        <v>659766.0</v>
      </c>
      <c r="AZ528" s="11">
        <v>-11.539</v>
      </c>
      <c r="BA528" s="10">
        <f t="shared" si="2478"/>
        <v>646431.3191</v>
      </c>
      <c r="BB528" s="10">
        <f t="shared" si="2479"/>
        <v>131976.227</v>
      </c>
      <c r="BC528" s="10">
        <f t="shared" si="2480"/>
        <v>0</v>
      </c>
      <c r="BE528" s="11">
        <v>113.0</v>
      </c>
      <c r="BF528" s="11">
        <v>930.2</v>
      </c>
      <c r="BG528" s="11">
        <v>2655370.0</v>
      </c>
      <c r="BH528" s="11">
        <v>-12.533</v>
      </c>
      <c r="BI528" s="10">
        <f t="shared" si="2481"/>
        <v>2592095.679</v>
      </c>
      <c r="BJ528" s="10">
        <f t="shared" si="2482"/>
        <v>576220.2931</v>
      </c>
      <c r="BK528" s="10">
        <f t="shared" si="2483"/>
        <v>0</v>
      </c>
      <c r="BM528" s="7">
        <f t="shared" ref="BM528:BO528" si="3150">E528-BA528</f>
        <v>1946750.061</v>
      </c>
      <c r="BN528" s="7">
        <f t="shared" si="3150"/>
        <v>6653918.746</v>
      </c>
      <c r="BO528" s="7">
        <f t="shared" si="3150"/>
        <v>0</v>
      </c>
      <c r="BQ528" s="7">
        <f t="shared" ref="BQ528:BS528" si="3151">M528-BI528</f>
        <v>245969937.7</v>
      </c>
      <c r="BR528" s="7">
        <f t="shared" si="3151"/>
        <v>1259369655</v>
      </c>
      <c r="BS528" s="7">
        <f t="shared" si="3151"/>
        <v>0</v>
      </c>
      <c r="BU528" s="12">
        <f t="shared" ref="BU528:BW528" si="3152">AO528-BM528</f>
        <v>-2129689.344</v>
      </c>
      <c r="BV528" s="12">
        <f t="shared" si="3152"/>
        <v>-6495454.633</v>
      </c>
      <c r="BW528" s="12">
        <f t="shared" si="3152"/>
        <v>0</v>
      </c>
      <c r="BY528" s="12">
        <f t="shared" ref="BY528:CA528" si="3153">AS528-BQ528</f>
        <v>-6995535.433</v>
      </c>
      <c r="BZ528" s="12">
        <f t="shared" si="3153"/>
        <v>-7949552.145</v>
      </c>
      <c r="CA528" s="12">
        <f t="shared" si="3153"/>
        <v>0</v>
      </c>
    </row>
    <row r="529" ht="15.75" customHeight="1">
      <c r="A529" s="11">
        <v>114.0</v>
      </c>
      <c r="B529" s="11">
        <v>2692.0</v>
      </c>
      <c r="C529" s="11">
        <v>6973540.0</v>
      </c>
      <c r="D529" s="11">
        <v>-69.822</v>
      </c>
      <c r="E529" s="10">
        <f t="shared" si="2461"/>
        <v>2405437.672</v>
      </c>
      <c r="F529" s="10">
        <f t="shared" si="2462"/>
        <v>6545542.738</v>
      </c>
      <c r="G529" s="10">
        <f t="shared" si="2463"/>
        <v>0</v>
      </c>
      <c r="I529" s="11">
        <v>114.0</v>
      </c>
      <c r="J529" s="11">
        <v>988.74</v>
      </c>
      <c r="K529" s="11">
        <v>1.32945E9</v>
      </c>
      <c r="L529" s="11">
        <v>-77.19</v>
      </c>
      <c r="M529" s="10">
        <f t="shared" si="2464"/>
        <v>294763912.3</v>
      </c>
      <c r="N529" s="10">
        <f t="shared" si="2465"/>
        <v>1296360883</v>
      </c>
      <c r="O529" s="10">
        <f t="shared" si="2466"/>
        <v>0</v>
      </c>
      <c r="Q529" s="11">
        <v>114.0</v>
      </c>
      <c r="R529" s="11">
        <v>363.15</v>
      </c>
      <c r="S529" s="11">
        <v>1.46794E9</v>
      </c>
      <c r="T529" s="11">
        <v>-90.896</v>
      </c>
      <c r="U529" s="10">
        <f t="shared" si="2467"/>
        <v>-22954930.42</v>
      </c>
      <c r="V529" s="10">
        <f t="shared" si="2468"/>
        <v>1467760510</v>
      </c>
      <c r="W529" s="10">
        <f t="shared" si="2469"/>
        <v>0</v>
      </c>
      <c r="Y529" s="11">
        <v>114.0</v>
      </c>
      <c r="Z529" s="11">
        <v>2692.0</v>
      </c>
      <c r="AA529" s="11">
        <v>6904770.0</v>
      </c>
      <c r="AB529" s="11">
        <v>-68.02</v>
      </c>
      <c r="AC529" s="10">
        <f t="shared" si="2470"/>
        <v>2584337.494</v>
      </c>
      <c r="AD529" s="10">
        <f t="shared" si="2471"/>
        <v>6402893.758</v>
      </c>
      <c r="AE529" s="10">
        <f t="shared" si="2472"/>
        <v>0</v>
      </c>
      <c r="AG529" s="11">
        <v>114.0</v>
      </c>
      <c r="AH529" s="11">
        <v>988.74</v>
      </c>
      <c r="AI529" s="11">
        <v>1.24816E7</v>
      </c>
      <c r="AJ529" s="11">
        <v>-43.047</v>
      </c>
      <c r="AK529" s="10">
        <f t="shared" si="2473"/>
        <v>9121478.504</v>
      </c>
      <c r="AL529" s="10">
        <f t="shared" si="2474"/>
        <v>8519915.989</v>
      </c>
      <c r="AM529" s="10">
        <f t="shared" si="2475"/>
        <v>0</v>
      </c>
      <c r="AO529" s="7">
        <f t="shared" ref="AO529:AQ529" si="3154">E529-AC529</f>
        <v>-178899.8219</v>
      </c>
      <c r="AP529" s="7">
        <f t="shared" si="3154"/>
        <v>142648.9807</v>
      </c>
      <c r="AQ529" s="7">
        <f t="shared" si="3154"/>
        <v>0</v>
      </c>
      <c r="AS529" s="7">
        <f t="shared" ref="AS529:AU529" si="3155">M529-AK529</f>
        <v>285642433.8</v>
      </c>
      <c r="AT529" s="7">
        <f t="shared" si="3155"/>
        <v>1287840967</v>
      </c>
      <c r="AU529" s="7">
        <f t="shared" si="3155"/>
        <v>0</v>
      </c>
      <c r="AW529" s="11">
        <v>114.0</v>
      </c>
      <c r="AX529" s="11">
        <v>2692.0</v>
      </c>
      <c r="AY529" s="11">
        <v>655224.0</v>
      </c>
      <c r="AZ529" s="11">
        <v>-11.648</v>
      </c>
      <c r="BA529" s="10">
        <f t="shared" si="2478"/>
        <v>641730.6126</v>
      </c>
      <c r="BB529" s="10">
        <f t="shared" si="2479"/>
        <v>132288.7411</v>
      </c>
      <c r="BC529" s="10">
        <f t="shared" si="2480"/>
        <v>0</v>
      </c>
      <c r="BE529" s="11">
        <v>114.0</v>
      </c>
      <c r="BF529" s="11">
        <v>988.74</v>
      </c>
      <c r="BG529" s="11">
        <v>2654690.0</v>
      </c>
      <c r="BH529" s="11">
        <v>-13.062</v>
      </c>
      <c r="BI529" s="10">
        <f t="shared" si="2481"/>
        <v>2586002.747</v>
      </c>
      <c r="BJ529" s="10">
        <f t="shared" si="2482"/>
        <v>599973.9894</v>
      </c>
      <c r="BK529" s="10">
        <f t="shared" si="2483"/>
        <v>0</v>
      </c>
      <c r="BM529" s="7">
        <f t="shared" ref="BM529:BO529" si="3156">E529-BA529</f>
        <v>1763707.059</v>
      </c>
      <c r="BN529" s="7">
        <f t="shared" si="3156"/>
        <v>6413253.997</v>
      </c>
      <c r="BO529" s="7">
        <f t="shared" si="3156"/>
        <v>0</v>
      </c>
      <c r="BQ529" s="7">
        <f t="shared" ref="BQ529:BS529" si="3157">M529-BI529</f>
        <v>292177909.6</v>
      </c>
      <c r="BR529" s="7">
        <f t="shared" si="3157"/>
        <v>1295760909</v>
      </c>
      <c r="BS529" s="7">
        <f t="shared" si="3157"/>
        <v>0</v>
      </c>
      <c r="BU529" s="12">
        <f t="shared" ref="BU529:BW529" si="3158">AO529-BM529</f>
        <v>-1942606.881</v>
      </c>
      <c r="BV529" s="12">
        <f t="shared" si="3158"/>
        <v>-6270605.016</v>
      </c>
      <c r="BW529" s="12">
        <f t="shared" si="3158"/>
        <v>0</v>
      </c>
      <c r="BY529" s="12">
        <f t="shared" ref="BY529:CA529" si="3159">AS529-BQ529</f>
        <v>-6535475.757</v>
      </c>
      <c r="BZ529" s="12">
        <f t="shared" si="3159"/>
        <v>-7919941.999</v>
      </c>
      <c r="CA529" s="12">
        <f t="shared" si="3159"/>
        <v>0</v>
      </c>
    </row>
    <row r="530" ht="15.75" customHeight="1">
      <c r="A530" s="11">
        <v>115.0</v>
      </c>
      <c r="B530" s="11">
        <v>2828.7</v>
      </c>
      <c r="C530" s="11">
        <v>6672530.0</v>
      </c>
      <c r="D530" s="11">
        <v>-70.407</v>
      </c>
      <c r="E530" s="10">
        <f t="shared" si="2461"/>
        <v>2237542.678</v>
      </c>
      <c r="F530" s="10">
        <f t="shared" si="2462"/>
        <v>6286180.03</v>
      </c>
      <c r="G530" s="10">
        <f t="shared" si="2463"/>
        <v>0</v>
      </c>
      <c r="I530" s="11">
        <v>115.0</v>
      </c>
      <c r="J530" s="11">
        <v>1051.0</v>
      </c>
      <c r="K530" s="11">
        <v>1.19729E9</v>
      </c>
      <c r="L530" s="11">
        <v>-79.225</v>
      </c>
      <c r="M530" s="10">
        <f t="shared" si="2464"/>
        <v>223836589.9</v>
      </c>
      <c r="N530" s="10">
        <f t="shared" si="2465"/>
        <v>1176180482</v>
      </c>
      <c r="O530" s="10">
        <f t="shared" si="2466"/>
        <v>0</v>
      </c>
      <c r="Q530" s="11">
        <v>115.0</v>
      </c>
      <c r="R530" s="11">
        <v>390.47</v>
      </c>
      <c r="S530" s="11">
        <v>6.62294E9</v>
      </c>
      <c r="T530" s="11">
        <v>98.784</v>
      </c>
      <c r="U530" s="10">
        <f t="shared" si="2467"/>
        <v>-1011388273</v>
      </c>
      <c r="V530" s="10">
        <f t="shared" si="2468"/>
        <v>-6545259965</v>
      </c>
      <c r="W530" s="10">
        <f t="shared" si="2469"/>
        <v>0</v>
      </c>
      <c r="Y530" s="11">
        <v>115.0</v>
      </c>
      <c r="Z530" s="11">
        <v>2828.7</v>
      </c>
      <c r="AA530" s="11">
        <v>6617290.0</v>
      </c>
      <c r="AB530" s="11">
        <v>-68.754</v>
      </c>
      <c r="AC530" s="10">
        <f t="shared" si="2470"/>
        <v>2397927.037</v>
      </c>
      <c r="AD530" s="10">
        <f t="shared" si="2471"/>
        <v>6167533.775</v>
      </c>
      <c r="AE530" s="10">
        <f t="shared" si="2472"/>
        <v>0</v>
      </c>
      <c r="AG530" s="11">
        <v>115.0</v>
      </c>
      <c r="AH530" s="11">
        <v>1051.0</v>
      </c>
      <c r="AI530" s="11">
        <v>1.21345E7</v>
      </c>
      <c r="AJ530" s="11">
        <v>-44.325</v>
      </c>
      <c r="AK530" s="10">
        <f t="shared" si="2473"/>
        <v>8680874.769</v>
      </c>
      <c r="AL530" s="10">
        <f t="shared" si="2474"/>
        <v>8478708.834</v>
      </c>
      <c r="AM530" s="10">
        <f t="shared" si="2475"/>
        <v>0</v>
      </c>
      <c r="AO530" s="7">
        <f t="shared" ref="AO530:AQ530" si="3160">E530-AC530</f>
        <v>-160384.3595</v>
      </c>
      <c r="AP530" s="7">
        <f t="shared" si="3160"/>
        <v>118646.2545</v>
      </c>
      <c r="AQ530" s="7">
        <f t="shared" si="3160"/>
        <v>0</v>
      </c>
      <c r="AS530" s="7">
        <f t="shared" ref="AS530:AU530" si="3161">M530-AK530</f>
        <v>215155715.1</v>
      </c>
      <c r="AT530" s="7">
        <f t="shared" si="3161"/>
        <v>1167701773</v>
      </c>
      <c r="AU530" s="7">
        <f t="shared" si="3161"/>
        <v>0</v>
      </c>
      <c r="AW530" s="11">
        <v>115.0</v>
      </c>
      <c r="AX530" s="11">
        <v>2828.7</v>
      </c>
      <c r="AY530" s="11">
        <v>650959.0</v>
      </c>
      <c r="AZ530" s="11">
        <v>-11.771</v>
      </c>
      <c r="BA530" s="10">
        <f t="shared" si="2478"/>
        <v>637269.8322</v>
      </c>
      <c r="BB530" s="10">
        <f t="shared" si="2479"/>
        <v>132796.0112</v>
      </c>
      <c r="BC530" s="10">
        <f t="shared" si="2480"/>
        <v>0</v>
      </c>
      <c r="BE530" s="11">
        <v>115.0</v>
      </c>
      <c r="BF530" s="11">
        <v>1051.0</v>
      </c>
      <c r="BG530" s="11">
        <v>2653720.0</v>
      </c>
      <c r="BH530" s="11">
        <v>-13.308</v>
      </c>
      <c r="BI530" s="10">
        <f t="shared" si="2481"/>
        <v>2582458.973</v>
      </c>
      <c r="BJ530" s="10">
        <f t="shared" si="2482"/>
        <v>610848.1738</v>
      </c>
      <c r="BK530" s="10">
        <f t="shared" si="2483"/>
        <v>0</v>
      </c>
      <c r="BM530" s="7">
        <f t="shared" ref="BM530:BO530" si="3162">E530-BA530</f>
        <v>1600272.845</v>
      </c>
      <c r="BN530" s="7">
        <f t="shared" si="3162"/>
        <v>6153384.019</v>
      </c>
      <c r="BO530" s="7">
        <f t="shared" si="3162"/>
        <v>0</v>
      </c>
      <c r="BQ530" s="7">
        <f t="shared" ref="BQ530:BS530" si="3163">M530-BI530</f>
        <v>221254130.9</v>
      </c>
      <c r="BR530" s="7">
        <f t="shared" si="3163"/>
        <v>1175569633</v>
      </c>
      <c r="BS530" s="7">
        <f t="shared" si="3163"/>
        <v>0</v>
      </c>
      <c r="BU530" s="12">
        <f t="shared" ref="BU530:BW530" si="3164">AO530-BM530</f>
        <v>-1760657.205</v>
      </c>
      <c r="BV530" s="12">
        <f t="shared" si="3164"/>
        <v>-6034737.764</v>
      </c>
      <c r="BW530" s="12">
        <f t="shared" si="3164"/>
        <v>0</v>
      </c>
      <c r="BY530" s="12">
        <f t="shared" ref="BY530:CA530" si="3165">AS530-BQ530</f>
        <v>-6098415.796</v>
      </c>
      <c r="BZ530" s="12">
        <f t="shared" si="3165"/>
        <v>-7867860.66</v>
      </c>
      <c r="CA530" s="12">
        <f t="shared" si="3165"/>
        <v>0</v>
      </c>
    </row>
    <row r="531" ht="15.75" customHeight="1">
      <c r="A531" s="11">
        <v>116.0</v>
      </c>
      <c r="B531" s="11">
        <v>2972.3</v>
      </c>
      <c r="C531" s="11">
        <v>6395290.0</v>
      </c>
      <c r="D531" s="11">
        <v>-71.137</v>
      </c>
      <c r="E531" s="10">
        <f t="shared" si="2461"/>
        <v>2067638.158</v>
      </c>
      <c r="F531" s="10">
        <f t="shared" si="2462"/>
        <v>6051826.719</v>
      </c>
      <c r="G531" s="10">
        <f t="shared" si="2463"/>
        <v>0</v>
      </c>
      <c r="I531" s="11">
        <v>116.0</v>
      </c>
      <c r="J531" s="11">
        <v>1117.1</v>
      </c>
      <c r="K531" s="11">
        <v>1.14661E9</v>
      </c>
      <c r="L531" s="11">
        <v>-81.657</v>
      </c>
      <c r="M531" s="10">
        <f t="shared" si="2464"/>
        <v>166371724.8</v>
      </c>
      <c r="N531" s="10">
        <f t="shared" si="2465"/>
        <v>1134475624</v>
      </c>
      <c r="O531" s="10">
        <f t="shared" si="2466"/>
        <v>0</v>
      </c>
      <c r="Q531" s="11">
        <v>116.0</v>
      </c>
      <c r="R531" s="11">
        <v>419.85</v>
      </c>
      <c r="S531" s="11">
        <v>1.68886E9</v>
      </c>
      <c r="T531" s="11">
        <v>-95.173</v>
      </c>
      <c r="U531" s="10">
        <f t="shared" si="2467"/>
        <v>-152273141.3</v>
      </c>
      <c r="V531" s="10">
        <f t="shared" si="2468"/>
        <v>1681981269</v>
      </c>
      <c r="W531" s="10">
        <f t="shared" si="2469"/>
        <v>0</v>
      </c>
      <c r="Y531" s="11">
        <v>116.0</v>
      </c>
      <c r="Z531" s="11">
        <v>2972.3</v>
      </c>
      <c r="AA531" s="11">
        <v>6347480.0</v>
      </c>
      <c r="AB531" s="11">
        <v>-69.438</v>
      </c>
      <c r="AC531" s="10">
        <f t="shared" si="2470"/>
        <v>2229366.704</v>
      </c>
      <c r="AD531" s="10">
        <f t="shared" si="2471"/>
        <v>5943099.061</v>
      </c>
      <c r="AE531" s="10">
        <f t="shared" si="2472"/>
        <v>0</v>
      </c>
      <c r="AG531" s="11">
        <v>116.0</v>
      </c>
      <c r="AH531" s="11">
        <v>1117.1</v>
      </c>
      <c r="AI531" s="11">
        <v>1.17703E7</v>
      </c>
      <c r="AJ531" s="11">
        <v>-45.734</v>
      </c>
      <c r="AK531" s="10">
        <f t="shared" si="2473"/>
        <v>8215557.133</v>
      </c>
      <c r="AL531" s="10">
        <f t="shared" si="2474"/>
        <v>8428794.877</v>
      </c>
      <c r="AM531" s="10">
        <f t="shared" si="2475"/>
        <v>0</v>
      </c>
      <c r="AO531" s="7">
        <f t="shared" ref="AO531:AQ531" si="3166">E531-AC531</f>
        <v>-161728.5468</v>
      </c>
      <c r="AP531" s="7">
        <f t="shared" si="3166"/>
        <v>108727.6578</v>
      </c>
      <c r="AQ531" s="7">
        <f t="shared" si="3166"/>
        <v>0</v>
      </c>
      <c r="AS531" s="7">
        <f t="shared" ref="AS531:AU531" si="3167">M531-AK531</f>
        <v>158156167.7</v>
      </c>
      <c r="AT531" s="7">
        <f t="shared" si="3167"/>
        <v>1126046829</v>
      </c>
      <c r="AU531" s="7">
        <f t="shared" si="3167"/>
        <v>0</v>
      </c>
      <c r="AW531" s="11">
        <v>116.0</v>
      </c>
      <c r="AX531" s="11">
        <v>2972.3</v>
      </c>
      <c r="AY531" s="11">
        <v>646361.0</v>
      </c>
      <c r="AZ531" s="11">
        <v>-11.899</v>
      </c>
      <c r="BA531" s="10">
        <f t="shared" si="2478"/>
        <v>632472.3722</v>
      </c>
      <c r="BB531" s="10">
        <f t="shared" si="2479"/>
        <v>133271.3048</v>
      </c>
      <c r="BC531" s="10">
        <f t="shared" si="2480"/>
        <v>0</v>
      </c>
      <c r="BE531" s="11">
        <v>116.0</v>
      </c>
      <c r="BF531" s="11">
        <v>1117.1</v>
      </c>
      <c r="BG531" s="11">
        <v>2653010.0</v>
      </c>
      <c r="BH531" s="11">
        <v>-13.808</v>
      </c>
      <c r="BI531" s="10">
        <f t="shared" si="2481"/>
        <v>2576340.571</v>
      </c>
      <c r="BJ531" s="10">
        <f t="shared" si="2482"/>
        <v>633191.3795</v>
      </c>
      <c r="BK531" s="10">
        <f t="shared" si="2483"/>
        <v>0</v>
      </c>
      <c r="BM531" s="7">
        <f t="shared" ref="BM531:BO531" si="3168">E531-BA531</f>
        <v>1435165.785</v>
      </c>
      <c r="BN531" s="7">
        <f t="shared" si="3168"/>
        <v>5918555.414</v>
      </c>
      <c r="BO531" s="7">
        <f t="shared" si="3168"/>
        <v>0</v>
      </c>
      <c r="BQ531" s="7">
        <f t="shared" ref="BQ531:BS531" si="3169">M531-BI531</f>
        <v>163795384.2</v>
      </c>
      <c r="BR531" s="7">
        <f t="shared" si="3169"/>
        <v>1133842433</v>
      </c>
      <c r="BS531" s="7">
        <f t="shared" si="3169"/>
        <v>0</v>
      </c>
      <c r="BU531" s="12">
        <f t="shared" ref="BU531:BW531" si="3170">AO531-BM531</f>
        <v>-1596894.332</v>
      </c>
      <c r="BV531" s="12">
        <f t="shared" si="3170"/>
        <v>-5809827.756</v>
      </c>
      <c r="BW531" s="12">
        <f t="shared" si="3170"/>
        <v>0</v>
      </c>
      <c r="BY531" s="12">
        <f t="shared" ref="BY531:CA531" si="3171">AS531-BQ531</f>
        <v>-5639216.562</v>
      </c>
      <c r="BZ531" s="12">
        <f t="shared" si="3171"/>
        <v>-7795603.498</v>
      </c>
      <c r="CA531" s="12">
        <f t="shared" si="3171"/>
        <v>0</v>
      </c>
    </row>
    <row r="532" ht="15.75" customHeight="1">
      <c r="A532" s="11">
        <v>117.0</v>
      </c>
      <c r="B532" s="11">
        <v>3123.2</v>
      </c>
      <c r="C532" s="11">
        <v>6130690.0</v>
      </c>
      <c r="D532" s="11">
        <v>-71.763</v>
      </c>
      <c r="E532" s="10">
        <f t="shared" si="2461"/>
        <v>1918589.127</v>
      </c>
      <c r="F532" s="10">
        <f t="shared" si="2462"/>
        <v>5822746.4</v>
      </c>
      <c r="G532" s="10">
        <f t="shared" si="2463"/>
        <v>0</v>
      </c>
      <c r="I532" s="11">
        <v>117.0</v>
      </c>
      <c r="J532" s="11">
        <v>1187.4</v>
      </c>
      <c r="K532" s="11">
        <v>1.16942E9</v>
      </c>
      <c r="L532" s="11">
        <v>-83.357</v>
      </c>
      <c r="M532" s="10">
        <f t="shared" si="2464"/>
        <v>135281588.1</v>
      </c>
      <c r="N532" s="10">
        <f t="shared" si="2465"/>
        <v>1161568779</v>
      </c>
      <c r="O532" s="10">
        <f t="shared" si="2466"/>
        <v>0</v>
      </c>
      <c r="Q532" s="11">
        <v>117.0</v>
      </c>
      <c r="R532" s="11">
        <v>451.44</v>
      </c>
      <c r="S532" s="11">
        <v>3.85107E9</v>
      </c>
      <c r="T532" s="11">
        <v>-62.488</v>
      </c>
      <c r="U532" s="10">
        <f t="shared" si="2467"/>
        <v>1778941626</v>
      </c>
      <c r="V532" s="10">
        <f t="shared" si="2468"/>
        <v>3415568304</v>
      </c>
      <c r="W532" s="10">
        <f t="shared" si="2469"/>
        <v>0</v>
      </c>
      <c r="Y532" s="11">
        <v>117.0</v>
      </c>
      <c r="Z532" s="11">
        <v>3123.2</v>
      </c>
      <c r="AA532" s="11">
        <v>6092760.0</v>
      </c>
      <c r="AB532" s="11">
        <v>-70.119</v>
      </c>
      <c r="AC532" s="10">
        <f t="shared" si="2470"/>
        <v>2071951.003</v>
      </c>
      <c r="AD532" s="10">
        <f t="shared" si="2471"/>
        <v>5729637.289</v>
      </c>
      <c r="AE532" s="10">
        <f t="shared" si="2472"/>
        <v>0</v>
      </c>
      <c r="AG532" s="11">
        <v>117.0</v>
      </c>
      <c r="AH532" s="11">
        <v>1187.4</v>
      </c>
      <c r="AI532" s="11">
        <v>1.14053E7</v>
      </c>
      <c r="AJ532" s="11">
        <v>-47.047</v>
      </c>
      <c r="AK532" s="10">
        <f t="shared" si="2473"/>
        <v>7771550.865</v>
      </c>
      <c r="AL532" s="10">
        <f t="shared" si="2474"/>
        <v>8347686.221</v>
      </c>
      <c r="AM532" s="10">
        <f t="shared" si="2475"/>
        <v>0</v>
      </c>
      <c r="AO532" s="7">
        <f t="shared" ref="AO532:AQ532" si="3172">E532-AC532</f>
        <v>-153361.8757</v>
      </c>
      <c r="AP532" s="7">
        <f t="shared" si="3172"/>
        <v>93109.11124</v>
      </c>
      <c r="AQ532" s="7">
        <f t="shared" si="3172"/>
        <v>0</v>
      </c>
      <c r="AS532" s="7">
        <f t="shared" ref="AS532:AU532" si="3173">M532-AK532</f>
        <v>127510037.3</v>
      </c>
      <c r="AT532" s="7">
        <f t="shared" si="3173"/>
        <v>1153221093</v>
      </c>
      <c r="AU532" s="7">
        <f t="shared" si="3173"/>
        <v>0</v>
      </c>
      <c r="AW532" s="11">
        <v>117.0</v>
      </c>
      <c r="AX532" s="11">
        <v>3123.2</v>
      </c>
      <c r="AY532" s="11">
        <v>639024.0</v>
      </c>
      <c r="AZ532" s="11">
        <v>-12.03</v>
      </c>
      <c r="BA532" s="10">
        <f t="shared" si="2478"/>
        <v>624990.1411</v>
      </c>
      <c r="BB532" s="10">
        <f t="shared" si="2479"/>
        <v>133187.8226</v>
      </c>
      <c r="BC532" s="10">
        <f t="shared" si="2480"/>
        <v>0</v>
      </c>
      <c r="BE532" s="11">
        <v>117.0</v>
      </c>
      <c r="BF532" s="11">
        <v>1187.4</v>
      </c>
      <c r="BG532" s="11">
        <v>2654370.0</v>
      </c>
      <c r="BH532" s="11">
        <v>-14.38</v>
      </c>
      <c r="BI532" s="10">
        <f t="shared" si="2481"/>
        <v>2571208.352</v>
      </c>
      <c r="BJ532" s="10">
        <f t="shared" si="2482"/>
        <v>659217.4949</v>
      </c>
      <c r="BK532" s="10">
        <f t="shared" si="2483"/>
        <v>0</v>
      </c>
      <c r="BM532" s="7">
        <f t="shared" ref="BM532:BO532" si="3174">E532-BA532</f>
        <v>1293598.986</v>
      </c>
      <c r="BN532" s="7">
        <f t="shared" si="3174"/>
        <v>5689558.577</v>
      </c>
      <c r="BO532" s="7">
        <f t="shared" si="3174"/>
        <v>0</v>
      </c>
      <c r="BQ532" s="7">
        <f t="shared" ref="BQ532:BS532" si="3175">M532-BI532</f>
        <v>132710379.8</v>
      </c>
      <c r="BR532" s="7">
        <f t="shared" si="3175"/>
        <v>1160909561</v>
      </c>
      <c r="BS532" s="7">
        <f t="shared" si="3175"/>
        <v>0</v>
      </c>
      <c r="BU532" s="12">
        <f t="shared" ref="BU532:BW532" si="3176">AO532-BM532</f>
        <v>-1446960.862</v>
      </c>
      <c r="BV532" s="12">
        <f t="shared" si="3176"/>
        <v>-5596449.466</v>
      </c>
      <c r="BW532" s="12">
        <f t="shared" si="3176"/>
        <v>0</v>
      </c>
      <c r="BY532" s="12">
        <f t="shared" ref="BY532:CA532" si="3177">AS532-BQ532</f>
        <v>-5200342.513</v>
      </c>
      <c r="BZ532" s="12">
        <f t="shared" si="3177"/>
        <v>-7688468.726</v>
      </c>
      <c r="CA532" s="12">
        <f t="shared" si="3177"/>
        <v>0</v>
      </c>
    </row>
    <row r="533" ht="15.75" customHeight="1">
      <c r="A533" s="11">
        <v>118.0</v>
      </c>
      <c r="B533" s="11">
        <v>3281.7</v>
      </c>
      <c r="C533" s="11">
        <v>5886050.0</v>
      </c>
      <c r="D533" s="11">
        <v>-72.317</v>
      </c>
      <c r="E533" s="10">
        <f t="shared" si="2461"/>
        <v>1787889.967</v>
      </c>
      <c r="F533" s="10">
        <f t="shared" si="2462"/>
        <v>5607943.836</v>
      </c>
      <c r="G533" s="10">
        <f t="shared" si="2463"/>
        <v>0</v>
      </c>
      <c r="I533" s="11">
        <v>118.0</v>
      </c>
      <c r="J533" s="11">
        <v>1262.1</v>
      </c>
      <c r="K533" s="11">
        <v>1.12601E9</v>
      </c>
      <c r="L533" s="11">
        <v>-82.413</v>
      </c>
      <c r="M533" s="10">
        <f t="shared" si="2464"/>
        <v>148668774.9</v>
      </c>
      <c r="N533" s="10">
        <f t="shared" si="2465"/>
        <v>1116152371</v>
      </c>
      <c r="O533" s="10">
        <f t="shared" si="2466"/>
        <v>0</v>
      </c>
      <c r="Q533" s="11">
        <v>118.0</v>
      </c>
      <c r="R533" s="11">
        <v>485.4</v>
      </c>
      <c r="S533" s="11">
        <v>1.97171E9</v>
      </c>
      <c r="T533" s="11">
        <v>-45.979</v>
      </c>
      <c r="U533" s="10">
        <f t="shared" si="2467"/>
        <v>1370184609</v>
      </c>
      <c r="V533" s="10">
        <f t="shared" si="2468"/>
        <v>1417827374</v>
      </c>
      <c r="W533" s="10">
        <f t="shared" si="2469"/>
        <v>0</v>
      </c>
      <c r="Y533" s="11">
        <v>118.0</v>
      </c>
      <c r="Z533" s="11">
        <v>3281.7</v>
      </c>
      <c r="AA533" s="11">
        <v>5845590.0</v>
      </c>
      <c r="AB533" s="11">
        <v>-70.717</v>
      </c>
      <c r="AC533" s="10">
        <f t="shared" si="2470"/>
        <v>1930414.595</v>
      </c>
      <c r="AD533" s="10">
        <f t="shared" si="2471"/>
        <v>5517646.413</v>
      </c>
      <c r="AE533" s="10">
        <f t="shared" si="2472"/>
        <v>0</v>
      </c>
      <c r="AG533" s="11">
        <v>118.0</v>
      </c>
      <c r="AH533" s="11">
        <v>1262.1</v>
      </c>
      <c r="AI533" s="11">
        <v>1.10164E7</v>
      </c>
      <c r="AJ533" s="11">
        <v>-48.329</v>
      </c>
      <c r="AK533" s="10">
        <f t="shared" si="2473"/>
        <v>7324279.56</v>
      </c>
      <c r="AL533" s="10">
        <f t="shared" si="2474"/>
        <v>8228973.076</v>
      </c>
      <c r="AM533" s="10">
        <f t="shared" si="2475"/>
        <v>0</v>
      </c>
      <c r="AO533" s="7">
        <f t="shared" ref="AO533:AQ533" si="3178">E533-AC533</f>
        <v>-142524.6287</v>
      </c>
      <c r="AP533" s="7">
        <f t="shared" si="3178"/>
        <v>90297.42323</v>
      </c>
      <c r="AQ533" s="7">
        <f t="shared" si="3178"/>
        <v>0</v>
      </c>
      <c r="AS533" s="7">
        <f t="shared" ref="AS533:AU533" si="3179">M533-AK533</f>
        <v>141344495.3</v>
      </c>
      <c r="AT533" s="7">
        <f t="shared" si="3179"/>
        <v>1107923398</v>
      </c>
      <c r="AU533" s="7">
        <f t="shared" si="3179"/>
        <v>0</v>
      </c>
      <c r="AW533" s="11">
        <v>118.0</v>
      </c>
      <c r="AX533" s="11">
        <v>3281.7</v>
      </c>
      <c r="AY533" s="11">
        <v>631280.0</v>
      </c>
      <c r="AZ533" s="11">
        <v>-12.161</v>
      </c>
      <c r="BA533" s="10">
        <f t="shared" si="2478"/>
        <v>617113.7688</v>
      </c>
      <c r="BB533" s="10">
        <f t="shared" si="2479"/>
        <v>132985.0923</v>
      </c>
      <c r="BC533" s="10">
        <f t="shared" si="2480"/>
        <v>0</v>
      </c>
      <c r="BE533" s="11">
        <v>118.0</v>
      </c>
      <c r="BF533" s="11">
        <v>1262.1</v>
      </c>
      <c r="BG533" s="11">
        <v>2651640.0</v>
      </c>
      <c r="BH533" s="11">
        <v>-14.883</v>
      </c>
      <c r="BI533" s="10">
        <f t="shared" si="2481"/>
        <v>2562683.655</v>
      </c>
      <c r="BJ533" s="10">
        <f t="shared" si="2482"/>
        <v>681063.2661</v>
      </c>
      <c r="BK533" s="10">
        <f t="shared" si="2483"/>
        <v>0</v>
      </c>
      <c r="BM533" s="7">
        <f t="shared" ref="BM533:BO533" si="3180">E533-BA533</f>
        <v>1170776.198</v>
      </c>
      <c r="BN533" s="7">
        <f t="shared" si="3180"/>
        <v>5474958.744</v>
      </c>
      <c r="BO533" s="7">
        <f t="shared" si="3180"/>
        <v>0</v>
      </c>
      <c r="BQ533" s="7">
        <f t="shared" ref="BQ533:BS533" si="3181">M533-BI533</f>
        <v>146106091.2</v>
      </c>
      <c r="BR533" s="7">
        <f t="shared" si="3181"/>
        <v>1115471308</v>
      </c>
      <c r="BS533" s="7">
        <f t="shared" si="3181"/>
        <v>0</v>
      </c>
      <c r="BU533" s="12">
        <f t="shared" ref="BU533:BW533" si="3182">AO533-BM533</f>
        <v>-1313300.826</v>
      </c>
      <c r="BV533" s="12">
        <f t="shared" si="3182"/>
        <v>-5384661.321</v>
      </c>
      <c r="BW533" s="12">
        <f t="shared" si="3182"/>
        <v>0</v>
      </c>
      <c r="BY533" s="12">
        <f t="shared" ref="BY533:CA533" si="3183">AS533-BQ533</f>
        <v>-4761595.905</v>
      </c>
      <c r="BZ533" s="12">
        <f t="shared" si="3183"/>
        <v>-7547909.81</v>
      </c>
      <c r="CA533" s="12">
        <f t="shared" si="3183"/>
        <v>0</v>
      </c>
    </row>
    <row r="534" ht="15.75" customHeight="1">
      <c r="A534" s="11">
        <v>119.0</v>
      </c>
      <c r="B534" s="11">
        <v>3448.3</v>
      </c>
      <c r="C534" s="11">
        <v>5627790.0</v>
      </c>
      <c r="D534" s="11">
        <v>-72.916</v>
      </c>
      <c r="E534" s="10">
        <f t="shared" si="2461"/>
        <v>1653295.037</v>
      </c>
      <c r="F534" s="10">
        <f t="shared" si="2462"/>
        <v>5379464.268</v>
      </c>
      <c r="G534" s="10">
        <f t="shared" si="2463"/>
        <v>0</v>
      </c>
      <c r="I534" s="11">
        <v>119.0</v>
      </c>
      <c r="J534" s="11">
        <v>1341.6</v>
      </c>
      <c r="K534" s="11">
        <v>1.07732E9</v>
      </c>
      <c r="L534" s="11">
        <v>-81.209</v>
      </c>
      <c r="M534" s="10">
        <f t="shared" si="2464"/>
        <v>164647466.1</v>
      </c>
      <c r="N534" s="10">
        <f t="shared" si="2465"/>
        <v>1064664076</v>
      </c>
      <c r="O534" s="10">
        <f t="shared" si="2466"/>
        <v>0</v>
      </c>
      <c r="Q534" s="11">
        <v>119.0</v>
      </c>
      <c r="R534" s="11">
        <v>521.92</v>
      </c>
      <c r="S534" s="11">
        <v>2.47356E9</v>
      </c>
      <c r="T534" s="11">
        <v>-75.415</v>
      </c>
      <c r="U534" s="10">
        <f t="shared" si="2467"/>
        <v>622881994.7</v>
      </c>
      <c r="V534" s="10">
        <f t="shared" si="2468"/>
        <v>2393849848</v>
      </c>
      <c r="W534" s="10">
        <f t="shared" si="2469"/>
        <v>0</v>
      </c>
      <c r="Y534" s="11">
        <v>119.0</v>
      </c>
      <c r="Z534" s="11">
        <v>3448.3</v>
      </c>
      <c r="AA534" s="11">
        <v>5596610.0</v>
      </c>
      <c r="AB534" s="11">
        <v>-71.41</v>
      </c>
      <c r="AC534" s="10">
        <f t="shared" si="2470"/>
        <v>1784165.06</v>
      </c>
      <c r="AD534" s="10">
        <f t="shared" si="2471"/>
        <v>5304601.637</v>
      </c>
      <c r="AE534" s="10">
        <f t="shared" si="2472"/>
        <v>0</v>
      </c>
      <c r="AG534" s="11">
        <v>119.0</v>
      </c>
      <c r="AH534" s="11">
        <v>1341.6</v>
      </c>
      <c r="AI534" s="11">
        <v>1.06464E7</v>
      </c>
      <c r="AJ534" s="11">
        <v>-49.699</v>
      </c>
      <c r="AK534" s="10">
        <f t="shared" si="2473"/>
        <v>6886124.423</v>
      </c>
      <c r="AL534" s="10">
        <f t="shared" si="2474"/>
        <v>8119551.921</v>
      </c>
      <c r="AM534" s="10">
        <f t="shared" si="2475"/>
        <v>0</v>
      </c>
      <c r="AO534" s="7">
        <f t="shared" ref="AO534:AQ534" si="3184">E534-AC534</f>
        <v>-130870.0229</v>
      </c>
      <c r="AP534" s="7">
        <f t="shared" si="3184"/>
        <v>74862.63008</v>
      </c>
      <c r="AQ534" s="7">
        <f t="shared" si="3184"/>
        <v>0</v>
      </c>
      <c r="AS534" s="7">
        <f t="shared" ref="AS534:AU534" si="3185">M534-AK534</f>
        <v>157761341.7</v>
      </c>
      <c r="AT534" s="7">
        <f t="shared" si="3185"/>
        <v>1056544524</v>
      </c>
      <c r="AU534" s="7">
        <f t="shared" si="3185"/>
        <v>0</v>
      </c>
      <c r="AW534" s="11">
        <v>119.0</v>
      </c>
      <c r="AX534" s="11">
        <v>3448.3</v>
      </c>
      <c r="AY534" s="11">
        <v>625465.0</v>
      </c>
      <c r="AZ534" s="11">
        <v>-12.317</v>
      </c>
      <c r="BA534" s="10">
        <f t="shared" si="2478"/>
        <v>611068.2493</v>
      </c>
      <c r="BB534" s="10">
        <f t="shared" si="2479"/>
        <v>133424.364</v>
      </c>
      <c r="BC534" s="10">
        <f t="shared" si="2480"/>
        <v>0</v>
      </c>
      <c r="BE534" s="11">
        <v>119.0</v>
      </c>
      <c r="BF534" s="11">
        <v>1341.6</v>
      </c>
      <c r="BG534" s="11">
        <v>2646290.0</v>
      </c>
      <c r="BH534" s="11">
        <v>-15.469</v>
      </c>
      <c r="BI534" s="10">
        <f t="shared" si="2481"/>
        <v>2550427.885</v>
      </c>
      <c r="BJ534" s="10">
        <f t="shared" si="2482"/>
        <v>705810.4313</v>
      </c>
      <c r="BK534" s="10">
        <f t="shared" si="2483"/>
        <v>0</v>
      </c>
      <c r="BM534" s="7">
        <f t="shared" ref="BM534:BO534" si="3186">E534-BA534</f>
        <v>1042226.787</v>
      </c>
      <c r="BN534" s="7">
        <f t="shared" si="3186"/>
        <v>5246039.904</v>
      </c>
      <c r="BO534" s="7">
        <f t="shared" si="3186"/>
        <v>0</v>
      </c>
      <c r="BQ534" s="7">
        <f t="shared" ref="BQ534:BS534" si="3187">M534-BI534</f>
        <v>162097038.3</v>
      </c>
      <c r="BR534" s="7">
        <f t="shared" si="3187"/>
        <v>1063958265</v>
      </c>
      <c r="BS534" s="7">
        <f t="shared" si="3187"/>
        <v>0</v>
      </c>
      <c r="BU534" s="12">
        <f t="shared" ref="BU534:BW534" si="3188">AO534-BM534</f>
        <v>-1173096.81</v>
      </c>
      <c r="BV534" s="12">
        <f t="shared" si="3188"/>
        <v>-5171177.273</v>
      </c>
      <c r="BW534" s="12">
        <f t="shared" si="3188"/>
        <v>0</v>
      </c>
      <c r="BY534" s="12">
        <f t="shared" ref="BY534:CA534" si="3189">AS534-BQ534</f>
        <v>-4335696.537</v>
      </c>
      <c r="BZ534" s="12">
        <f t="shared" si="3189"/>
        <v>-7413741.49</v>
      </c>
      <c r="CA534" s="12">
        <f t="shared" si="3189"/>
        <v>0</v>
      </c>
    </row>
    <row r="535" ht="15.75" customHeight="1">
      <c r="A535" s="11">
        <v>120.0</v>
      </c>
      <c r="B535" s="11">
        <v>3623.4</v>
      </c>
      <c r="C535" s="11">
        <v>5387520.0</v>
      </c>
      <c r="D535" s="11">
        <v>-73.519</v>
      </c>
      <c r="E535" s="10">
        <f t="shared" si="2461"/>
        <v>1528425.268</v>
      </c>
      <c r="F535" s="10">
        <f t="shared" si="2462"/>
        <v>5166167.627</v>
      </c>
      <c r="G535" s="10">
        <f t="shared" si="2463"/>
        <v>0</v>
      </c>
      <c r="I535" s="11">
        <v>120.0</v>
      </c>
      <c r="J535" s="11">
        <v>1426.0</v>
      </c>
      <c r="K535" s="11">
        <v>9.13394E8</v>
      </c>
      <c r="L535" s="11">
        <v>-83.89</v>
      </c>
      <c r="M535" s="10">
        <f t="shared" si="2464"/>
        <v>97219478.39</v>
      </c>
      <c r="N535" s="10">
        <f t="shared" si="2465"/>
        <v>908205358</v>
      </c>
      <c r="O535" s="10">
        <f t="shared" si="2466"/>
        <v>0</v>
      </c>
      <c r="Q535" s="11">
        <v>120.0</v>
      </c>
      <c r="R535" s="11">
        <v>561.19</v>
      </c>
      <c r="S535" s="11">
        <v>2.48867E9</v>
      </c>
      <c r="T535" s="11">
        <v>-73.376</v>
      </c>
      <c r="U535" s="10">
        <f t="shared" si="2467"/>
        <v>711983011.9</v>
      </c>
      <c r="V535" s="10">
        <f t="shared" si="2468"/>
        <v>2384650616</v>
      </c>
      <c r="W535" s="10">
        <f t="shared" si="2469"/>
        <v>0</v>
      </c>
      <c r="Y535" s="11">
        <v>120.0</v>
      </c>
      <c r="Z535" s="11">
        <v>3623.4</v>
      </c>
      <c r="AA535" s="11">
        <v>5366860.0</v>
      </c>
      <c r="AB535" s="11">
        <v>-71.974</v>
      </c>
      <c r="AC535" s="10">
        <f t="shared" si="2470"/>
        <v>1660766.982</v>
      </c>
      <c r="AD535" s="10">
        <f t="shared" si="2471"/>
        <v>5103434.068</v>
      </c>
      <c r="AE535" s="10">
        <f t="shared" si="2472"/>
        <v>0</v>
      </c>
      <c r="AG535" s="11">
        <v>120.0</v>
      </c>
      <c r="AH535" s="11">
        <v>1426.0</v>
      </c>
      <c r="AI535" s="11">
        <v>1.02921E7</v>
      </c>
      <c r="AJ535" s="11">
        <v>-50.963</v>
      </c>
      <c r="AK535" s="10">
        <f t="shared" si="2473"/>
        <v>6482192.228</v>
      </c>
      <c r="AL535" s="10">
        <f t="shared" si="2474"/>
        <v>7994279.6</v>
      </c>
      <c r="AM535" s="10">
        <f t="shared" si="2475"/>
        <v>0</v>
      </c>
      <c r="AO535" s="7">
        <f t="shared" ref="AO535:AQ535" si="3190">E535-AC535</f>
        <v>-132341.7144</v>
      </c>
      <c r="AP535" s="7">
        <f t="shared" si="3190"/>
        <v>62733.55868</v>
      </c>
      <c r="AQ535" s="7">
        <f t="shared" si="3190"/>
        <v>0</v>
      </c>
      <c r="AS535" s="7">
        <f t="shared" ref="AS535:AU535" si="3191">M535-AK535</f>
        <v>90737286.16</v>
      </c>
      <c r="AT535" s="7">
        <f t="shared" si="3191"/>
        <v>900211078.4</v>
      </c>
      <c r="AU535" s="7">
        <f t="shared" si="3191"/>
        <v>0</v>
      </c>
      <c r="AW535" s="11">
        <v>120.0</v>
      </c>
      <c r="AX535" s="11">
        <v>3623.4</v>
      </c>
      <c r="AY535" s="11">
        <v>620055.0</v>
      </c>
      <c r="AZ535" s="11">
        <v>-12.503</v>
      </c>
      <c r="BA535" s="10">
        <f t="shared" si="2478"/>
        <v>605350.1929</v>
      </c>
      <c r="BB535" s="10">
        <f t="shared" si="2479"/>
        <v>134236.1611</v>
      </c>
      <c r="BC535" s="10">
        <f t="shared" si="2480"/>
        <v>0</v>
      </c>
      <c r="BE535" s="11">
        <v>120.0</v>
      </c>
      <c r="BF535" s="11">
        <v>1426.0</v>
      </c>
      <c r="BG535" s="11">
        <v>2636940.0</v>
      </c>
      <c r="BH535" s="11">
        <v>-16.207</v>
      </c>
      <c r="BI535" s="10">
        <f t="shared" si="2481"/>
        <v>2532146.932</v>
      </c>
      <c r="BJ535" s="10">
        <f t="shared" si="2482"/>
        <v>735992.1728</v>
      </c>
      <c r="BK535" s="10">
        <f t="shared" si="2483"/>
        <v>0</v>
      </c>
      <c r="BM535" s="7">
        <f t="shared" ref="BM535:BO535" si="3192">E535-BA535</f>
        <v>923075.075</v>
      </c>
      <c r="BN535" s="7">
        <f t="shared" si="3192"/>
        <v>5031931.466</v>
      </c>
      <c r="BO535" s="7">
        <f t="shared" si="3192"/>
        <v>0</v>
      </c>
      <c r="BQ535" s="7">
        <f t="shared" ref="BQ535:BS535" si="3193">M535-BI535</f>
        <v>94687331.46</v>
      </c>
      <c r="BR535" s="7">
        <f t="shared" si="3193"/>
        <v>907469365.8</v>
      </c>
      <c r="BS535" s="7">
        <f t="shared" si="3193"/>
        <v>0</v>
      </c>
      <c r="BU535" s="12">
        <f t="shared" ref="BU535:BW535" si="3194">AO535-BM535</f>
        <v>-1055416.789</v>
      </c>
      <c r="BV535" s="12">
        <f t="shared" si="3194"/>
        <v>-4969197.907</v>
      </c>
      <c r="BW535" s="12">
        <f t="shared" si="3194"/>
        <v>0</v>
      </c>
      <c r="BY535" s="12">
        <f t="shared" ref="BY535:CA535" si="3195">AS535-BQ535</f>
        <v>-3950045.296</v>
      </c>
      <c r="BZ535" s="12">
        <f t="shared" si="3195"/>
        <v>-7258287.427</v>
      </c>
      <c r="CA535" s="12">
        <f t="shared" si="3195"/>
        <v>0</v>
      </c>
    </row>
    <row r="536" ht="15.75" customHeight="1">
      <c r="A536" s="11">
        <v>121.0</v>
      </c>
      <c r="B536" s="11">
        <v>3807.3</v>
      </c>
      <c r="C536" s="11">
        <v>5160090.0</v>
      </c>
      <c r="D536" s="11">
        <v>-74.077</v>
      </c>
      <c r="E536" s="10">
        <f t="shared" si="2461"/>
        <v>1415646.255</v>
      </c>
      <c r="F536" s="10">
        <f t="shared" si="2462"/>
        <v>4962103.837</v>
      </c>
      <c r="G536" s="10">
        <f t="shared" si="2463"/>
        <v>0</v>
      </c>
      <c r="I536" s="11">
        <v>121.0</v>
      </c>
      <c r="J536" s="11">
        <v>1515.7</v>
      </c>
      <c r="K536" s="11">
        <v>9.23016E8</v>
      </c>
      <c r="L536" s="11">
        <v>-79.696</v>
      </c>
      <c r="M536" s="10">
        <f t="shared" si="2464"/>
        <v>165100705.2</v>
      </c>
      <c r="N536" s="10">
        <f t="shared" si="2465"/>
        <v>908130108.2</v>
      </c>
      <c r="O536" s="10">
        <f t="shared" si="2466"/>
        <v>0</v>
      </c>
      <c r="Q536" s="11">
        <v>121.0</v>
      </c>
      <c r="R536" s="11">
        <v>603.42</v>
      </c>
      <c r="S536" s="11">
        <v>2.0146E9</v>
      </c>
      <c r="T536" s="11">
        <v>-67.81</v>
      </c>
      <c r="U536" s="10">
        <f t="shared" si="2467"/>
        <v>760872488.4</v>
      </c>
      <c r="V536" s="10">
        <f t="shared" si="2468"/>
        <v>1865391706</v>
      </c>
      <c r="W536" s="10">
        <f t="shared" si="2469"/>
        <v>0</v>
      </c>
      <c r="Y536" s="11">
        <v>121.0</v>
      </c>
      <c r="Z536" s="11">
        <v>3807.3</v>
      </c>
      <c r="AA536" s="11">
        <v>5140150.0</v>
      </c>
      <c r="AB536" s="11">
        <v>-72.597</v>
      </c>
      <c r="AC536" s="10">
        <f t="shared" si="2470"/>
        <v>1537371.348</v>
      </c>
      <c r="AD536" s="10">
        <f t="shared" si="2471"/>
        <v>4904857.935</v>
      </c>
      <c r="AE536" s="10">
        <f t="shared" si="2472"/>
        <v>0</v>
      </c>
      <c r="AG536" s="11">
        <v>121.0</v>
      </c>
      <c r="AH536" s="11">
        <v>1515.7</v>
      </c>
      <c r="AI536" s="11">
        <v>9911710.0</v>
      </c>
      <c r="AJ536" s="11">
        <v>-52.239</v>
      </c>
      <c r="AK536" s="10">
        <f t="shared" si="2473"/>
        <v>6069624.637</v>
      </c>
      <c r="AL536" s="10">
        <f t="shared" si="2474"/>
        <v>7835920.615</v>
      </c>
      <c r="AM536" s="10">
        <f t="shared" si="2475"/>
        <v>0</v>
      </c>
      <c r="AO536" s="7">
        <f t="shared" ref="AO536:AQ536" si="3196">E536-AC536</f>
        <v>-121725.0932</v>
      </c>
      <c r="AP536" s="7">
        <f t="shared" si="3196"/>
        <v>57245.90221</v>
      </c>
      <c r="AQ536" s="7">
        <f t="shared" si="3196"/>
        <v>0</v>
      </c>
      <c r="AS536" s="7">
        <f t="shared" ref="AS536:AU536" si="3197">M536-AK536</f>
        <v>159031080.6</v>
      </c>
      <c r="AT536" s="7">
        <f t="shared" si="3197"/>
        <v>900294187.6</v>
      </c>
      <c r="AU536" s="7">
        <f t="shared" si="3197"/>
        <v>0</v>
      </c>
      <c r="AW536" s="11">
        <v>121.0</v>
      </c>
      <c r="AX536" s="11">
        <v>3807.3</v>
      </c>
      <c r="AY536" s="11">
        <v>614172.0</v>
      </c>
      <c r="AZ536" s="11">
        <v>-12.697</v>
      </c>
      <c r="BA536" s="10">
        <f t="shared" si="2478"/>
        <v>599153.0709</v>
      </c>
      <c r="BB536" s="10">
        <f t="shared" si="2479"/>
        <v>134992.0116</v>
      </c>
      <c r="BC536" s="10">
        <f t="shared" si="2480"/>
        <v>0</v>
      </c>
      <c r="BE536" s="11">
        <v>121.0</v>
      </c>
      <c r="BF536" s="11">
        <v>1515.7</v>
      </c>
      <c r="BG536" s="11">
        <v>2631150.0</v>
      </c>
      <c r="BH536" s="11">
        <v>-16.809</v>
      </c>
      <c r="BI536" s="10">
        <f t="shared" si="2481"/>
        <v>2518731.708</v>
      </c>
      <c r="BJ536" s="10">
        <f t="shared" si="2482"/>
        <v>760881.6634</v>
      </c>
      <c r="BK536" s="10">
        <f t="shared" si="2483"/>
        <v>0</v>
      </c>
      <c r="BM536" s="7">
        <f t="shared" ref="BM536:BO536" si="3198">E536-BA536</f>
        <v>816493.184</v>
      </c>
      <c r="BN536" s="7">
        <f t="shared" si="3198"/>
        <v>4827111.825</v>
      </c>
      <c r="BO536" s="7">
        <f t="shared" si="3198"/>
        <v>0</v>
      </c>
      <c r="BQ536" s="7">
        <f t="shared" ref="BQ536:BS536" si="3199">M536-BI536</f>
        <v>162581973.5</v>
      </c>
      <c r="BR536" s="7">
        <f t="shared" si="3199"/>
        <v>907369226.5</v>
      </c>
      <c r="BS536" s="7">
        <f t="shared" si="3199"/>
        <v>0</v>
      </c>
      <c r="BU536" s="12">
        <f t="shared" ref="BU536:BW536" si="3200">AO536-BM536</f>
        <v>-938218.2773</v>
      </c>
      <c r="BV536" s="12">
        <f t="shared" si="3200"/>
        <v>-4769865.923</v>
      </c>
      <c r="BW536" s="12">
        <f t="shared" si="3200"/>
        <v>0</v>
      </c>
      <c r="BY536" s="12">
        <f t="shared" ref="BY536:CA536" si="3201">AS536-BQ536</f>
        <v>-3550892.929</v>
      </c>
      <c r="BZ536" s="12">
        <f t="shared" si="3201"/>
        <v>-7075038.952</v>
      </c>
      <c r="CA536" s="12">
        <f t="shared" si="3201"/>
        <v>0</v>
      </c>
    </row>
    <row r="537" ht="15.75" customHeight="1">
      <c r="A537" s="11">
        <v>122.0</v>
      </c>
      <c r="B537" s="11">
        <v>4000.6</v>
      </c>
      <c r="C537" s="11">
        <v>4933480.0</v>
      </c>
      <c r="D537" s="11">
        <v>-74.575</v>
      </c>
      <c r="E537" s="10">
        <f t="shared" si="2461"/>
        <v>1312191.017</v>
      </c>
      <c r="F537" s="10">
        <f t="shared" si="2462"/>
        <v>4755773.296</v>
      </c>
      <c r="G537" s="10">
        <f t="shared" si="2463"/>
        <v>0</v>
      </c>
      <c r="I537" s="11">
        <v>122.0</v>
      </c>
      <c r="J537" s="11">
        <v>1611.1</v>
      </c>
      <c r="K537" s="11">
        <v>8.76659E8</v>
      </c>
      <c r="L537" s="11">
        <v>-83.181</v>
      </c>
      <c r="M537" s="10">
        <f t="shared" si="2464"/>
        <v>104088564.9</v>
      </c>
      <c r="N537" s="10">
        <f t="shared" si="2465"/>
        <v>870457680.2</v>
      </c>
      <c r="O537" s="10">
        <f t="shared" si="2466"/>
        <v>0</v>
      </c>
      <c r="Q537" s="11">
        <v>122.0</v>
      </c>
      <c r="R537" s="11">
        <v>648.82</v>
      </c>
      <c r="S537" s="11">
        <v>1.77588E9</v>
      </c>
      <c r="T537" s="11">
        <v>-94.039</v>
      </c>
      <c r="U537" s="10">
        <f t="shared" si="2467"/>
        <v>-125084956.4</v>
      </c>
      <c r="V537" s="10">
        <f t="shared" si="2468"/>
        <v>1771469313</v>
      </c>
      <c r="W537" s="10">
        <f t="shared" si="2469"/>
        <v>0</v>
      </c>
      <c r="Y537" s="11">
        <v>122.0</v>
      </c>
      <c r="Z537" s="11">
        <v>4000.6</v>
      </c>
      <c r="AA537" s="11">
        <v>4916480.0</v>
      </c>
      <c r="AB537" s="11">
        <v>-73.183</v>
      </c>
      <c r="AC537" s="10">
        <f t="shared" si="2470"/>
        <v>1422415.475</v>
      </c>
      <c r="AD537" s="10">
        <f t="shared" si="2471"/>
        <v>4706220.331</v>
      </c>
      <c r="AE537" s="10">
        <f t="shared" si="2472"/>
        <v>0</v>
      </c>
      <c r="AG537" s="11">
        <v>122.0</v>
      </c>
      <c r="AH537" s="11">
        <v>1611.1</v>
      </c>
      <c r="AI537" s="11">
        <v>9551270.0</v>
      </c>
      <c r="AJ537" s="11">
        <v>-53.554</v>
      </c>
      <c r="AK537" s="10">
        <f t="shared" si="2473"/>
        <v>5674074.309</v>
      </c>
      <c r="AL537" s="10">
        <f t="shared" si="2474"/>
        <v>7683205.018</v>
      </c>
      <c r="AM537" s="10">
        <f t="shared" si="2475"/>
        <v>0</v>
      </c>
      <c r="AO537" s="7">
        <f t="shared" ref="AO537:AQ537" si="3202">E537-AC537</f>
        <v>-110224.4584</v>
      </c>
      <c r="AP537" s="7">
        <f t="shared" si="3202"/>
        <v>49552.96505</v>
      </c>
      <c r="AQ537" s="7">
        <f t="shared" si="3202"/>
        <v>0</v>
      </c>
      <c r="AS537" s="7">
        <f t="shared" ref="AS537:AU537" si="3203">M537-AK537</f>
        <v>98414490.56</v>
      </c>
      <c r="AT537" s="7">
        <f t="shared" si="3203"/>
        <v>862774475.1</v>
      </c>
      <c r="AU537" s="7">
        <f t="shared" si="3203"/>
        <v>0</v>
      </c>
      <c r="AW537" s="11">
        <v>122.0</v>
      </c>
      <c r="AX537" s="11">
        <v>4000.6</v>
      </c>
      <c r="AY537" s="11">
        <v>608257.0</v>
      </c>
      <c r="AZ537" s="11">
        <v>-12.889</v>
      </c>
      <c r="BA537" s="10">
        <f t="shared" si="2478"/>
        <v>592931.3792</v>
      </c>
      <c r="BB537" s="10">
        <f t="shared" si="2479"/>
        <v>135679.6137</v>
      </c>
      <c r="BC537" s="10">
        <f t="shared" si="2480"/>
        <v>0</v>
      </c>
      <c r="BE537" s="11">
        <v>122.0</v>
      </c>
      <c r="BF537" s="11">
        <v>1611.1</v>
      </c>
      <c r="BG537" s="11">
        <v>2618700.0</v>
      </c>
      <c r="BH537" s="11">
        <v>-17.422</v>
      </c>
      <c r="BI537" s="10">
        <f t="shared" si="2481"/>
        <v>2498568.276</v>
      </c>
      <c r="BJ537" s="10">
        <f t="shared" si="2482"/>
        <v>784057.5618</v>
      </c>
      <c r="BK537" s="10">
        <f t="shared" si="2483"/>
        <v>0</v>
      </c>
      <c r="BM537" s="7">
        <f t="shared" ref="BM537:BO537" si="3204">E537-BA537</f>
        <v>719259.6377</v>
      </c>
      <c r="BN537" s="7">
        <f t="shared" si="3204"/>
        <v>4620093.683</v>
      </c>
      <c r="BO537" s="7">
        <f t="shared" si="3204"/>
        <v>0</v>
      </c>
      <c r="BQ537" s="7">
        <f t="shared" ref="BQ537:BS537" si="3205">M537-BI537</f>
        <v>101589996.6</v>
      </c>
      <c r="BR537" s="7">
        <f t="shared" si="3205"/>
        <v>869673622.6</v>
      </c>
      <c r="BS537" s="7">
        <f t="shared" si="3205"/>
        <v>0</v>
      </c>
      <c r="BU537" s="12">
        <f t="shared" ref="BU537:BW537" si="3206">AO537-BM537</f>
        <v>-829484.0961</v>
      </c>
      <c r="BV537" s="12">
        <f t="shared" si="3206"/>
        <v>-4570540.718</v>
      </c>
      <c r="BW537" s="12">
        <f t="shared" si="3206"/>
        <v>0</v>
      </c>
      <c r="BY537" s="12">
        <f t="shared" ref="BY537:CA537" si="3207">AS537-BQ537</f>
        <v>-3175506.033</v>
      </c>
      <c r="BZ537" s="12">
        <f t="shared" si="3207"/>
        <v>-6899147.456</v>
      </c>
      <c r="CA537" s="12">
        <f t="shared" si="3207"/>
        <v>0</v>
      </c>
    </row>
    <row r="538" ht="15.75" customHeight="1">
      <c r="A538" s="11">
        <v>123.0</v>
      </c>
      <c r="B538" s="11">
        <v>4203.7</v>
      </c>
      <c r="C538" s="11">
        <v>4724970.0</v>
      </c>
      <c r="D538" s="11">
        <v>-75.101</v>
      </c>
      <c r="E538" s="10">
        <f t="shared" si="2461"/>
        <v>1214865.04</v>
      </c>
      <c r="F538" s="10">
        <f t="shared" si="2462"/>
        <v>4566119.188</v>
      </c>
      <c r="G538" s="10">
        <f t="shared" si="2463"/>
        <v>0</v>
      </c>
      <c r="I538" s="11">
        <v>123.0</v>
      </c>
      <c r="J538" s="11">
        <v>1712.5</v>
      </c>
      <c r="K538" s="11">
        <v>8.10978E8</v>
      </c>
      <c r="L538" s="11">
        <v>-82.245</v>
      </c>
      <c r="M538" s="10">
        <f t="shared" si="2464"/>
        <v>109431262.1</v>
      </c>
      <c r="N538" s="10">
        <f t="shared" si="2465"/>
        <v>803560897.1</v>
      </c>
      <c r="O538" s="10">
        <f t="shared" si="2466"/>
        <v>0</v>
      </c>
      <c r="Q538" s="11">
        <v>123.0</v>
      </c>
      <c r="R538" s="11">
        <v>697.64</v>
      </c>
      <c r="S538" s="11">
        <v>2.0405E9</v>
      </c>
      <c r="T538" s="11">
        <v>-86.604</v>
      </c>
      <c r="U538" s="10">
        <f t="shared" si="2467"/>
        <v>120872452</v>
      </c>
      <c r="V538" s="10">
        <f t="shared" si="2468"/>
        <v>2036916812</v>
      </c>
      <c r="W538" s="10">
        <f t="shared" si="2469"/>
        <v>0</v>
      </c>
      <c r="Y538" s="11">
        <v>123.0</v>
      </c>
      <c r="Z538" s="11">
        <v>4203.7</v>
      </c>
      <c r="AA538" s="11">
        <v>4711980.0</v>
      </c>
      <c r="AB538" s="11">
        <v>-73.699</v>
      </c>
      <c r="AC538" s="10">
        <f t="shared" si="2470"/>
        <v>1322574.853</v>
      </c>
      <c r="AD538" s="10">
        <f t="shared" si="2471"/>
        <v>4522560.257</v>
      </c>
      <c r="AE538" s="10">
        <f t="shared" si="2472"/>
        <v>0</v>
      </c>
      <c r="AG538" s="11">
        <v>123.0</v>
      </c>
      <c r="AH538" s="11">
        <v>1712.5</v>
      </c>
      <c r="AI538" s="11">
        <v>9178950.0</v>
      </c>
      <c r="AJ538" s="11">
        <v>-54.841</v>
      </c>
      <c r="AK538" s="10">
        <f t="shared" si="2473"/>
        <v>5285674.786</v>
      </c>
      <c r="AL538" s="10">
        <f t="shared" si="2474"/>
        <v>7504316.435</v>
      </c>
      <c r="AM538" s="10">
        <f t="shared" si="2475"/>
        <v>0</v>
      </c>
      <c r="AO538" s="7">
        <f t="shared" ref="AO538:AQ538" si="3208">E538-AC538</f>
        <v>-107709.8128</v>
      </c>
      <c r="AP538" s="7">
        <f t="shared" si="3208"/>
        <v>43558.93052</v>
      </c>
      <c r="AQ538" s="7">
        <f t="shared" si="3208"/>
        <v>0</v>
      </c>
      <c r="AS538" s="7">
        <f t="shared" ref="AS538:AU538" si="3209">M538-AK538</f>
        <v>104145587.3</v>
      </c>
      <c r="AT538" s="7">
        <f t="shared" si="3209"/>
        <v>796056580.7</v>
      </c>
      <c r="AU538" s="7">
        <f t="shared" si="3209"/>
        <v>0</v>
      </c>
      <c r="AW538" s="11">
        <v>123.0</v>
      </c>
      <c r="AX538" s="11">
        <v>4203.7</v>
      </c>
      <c r="AY538" s="11">
        <v>602908.0</v>
      </c>
      <c r="AZ538" s="11">
        <v>-13.118</v>
      </c>
      <c r="BA538" s="10">
        <f t="shared" si="2478"/>
        <v>587174.9437</v>
      </c>
      <c r="BB538" s="10">
        <f t="shared" si="2479"/>
        <v>136834.3597</v>
      </c>
      <c r="BC538" s="10">
        <f t="shared" si="2480"/>
        <v>0</v>
      </c>
      <c r="BE538" s="11">
        <v>123.0</v>
      </c>
      <c r="BF538" s="11">
        <v>1712.5</v>
      </c>
      <c r="BG538" s="11">
        <v>2606760.0</v>
      </c>
      <c r="BH538" s="11">
        <v>-18.224</v>
      </c>
      <c r="BI538" s="10">
        <f t="shared" si="2481"/>
        <v>2476007.884</v>
      </c>
      <c r="BJ538" s="10">
        <f t="shared" si="2482"/>
        <v>815219.3914</v>
      </c>
      <c r="BK538" s="10">
        <f t="shared" si="2483"/>
        <v>0</v>
      </c>
      <c r="BM538" s="7">
        <f t="shared" ref="BM538:BO538" si="3210">E538-BA538</f>
        <v>627690.0964</v>
      </c>
      <c r="BN538" s="7">
        <f t="shared" si="3210"/>
        <v>4429284.828</v>
      </c>
      <c r="BO538" s="7">
        <f t="shared" si="3210"/>
        <v>0</v>
      </c>
      <c r="BQ538" s="7">
        <f t="shared" ref="BQ538:BS538" si="3211">M538-BI538</f>
        <v>106955254.2</v>
      </c>
      <c r="BR538" s="7">
        <f t="shared" si="3211"/>
        <v>802745677.7</v>
      </c>
      <c r="BS538" s="7">
        <f t="shared" si="3211"/>
        <v>0</v>
      </c>
      <c r="BU538" s="12">
        <f t="shared" ref="BU538:BW538" si="3212">AO538-BM538</f>
        <v>-735399.9092</v>
      </c>
      <c r="BV538" s="12">
        <f t="shared" si="3212"/>
        <v>-4385725.897</v>
      </c>
      <c r="BW538" s="12">
        <f t="shared" si="3212"/>
        <v>0</v>
      </c>
      <c r="BY538" s="12">
        <f t="shared" ref="BY538:CA538" si="3213">AS538-BQ538</f>
        <v>-2809666.902</v>
      </c>
      <c r="BZ538" s="12">
        <f t="shared" si="3213"/>
        <v>-6689097.044</v>
      </c>
      <c r="CA538" s="12">
        <f t="shared" si="3213"/>
        <v>0</v>
      </c>
    </row>
    <row r="539" ht="15.75" customHeight="1">
      <c r="A539" s="11">
        <v>124.0</v>
      </c>
      <c r="B539" s="11">
        <v>4417.1</v>
      </c>
      <c r="C539" s="11">
        <v>4519590.0</v>
      </c>
      <c r="D539" s="11">
        <v>-75.602</v>
      </c>
      <c r="E539" s="10">
        <f t="shared" si="2461"/>
        <v>1123823.519</v>
      </c>
      <c r="F539" s="10">
        <f t="shared" si="2462"/>
        <v>4377638.001</v>
      </c>
      <c r="G539" s="10">
        <f t="shared" si="2463"/>
        <v>0</v>
      </c>
      <c r="I539" s="11">
        <v>124.0</v>
      </c>
      <c r="J539" s="11">
        <v>1820.3</v>
      </c>
      <c r="K539" s="11">
        <v>7.80175E8</v>
      </c>
      <c r="L539" s="11">
        <v>-83.229</v>
      </c>
      <c r="M539" s="10">
        <f t="shared" si="2464"/>
        <v>91983699.9</v>
      </c>
      <c r="N539" s="10">
        <f t="shared" si="2465"/>
        <v>774733521.7</v>
      </c>
      <c r="O539" s="10">
        <f t="shared" si="2466"/>
        <v>0</v>
      </c>
      <c r="Q539" s="11">
        <v>124.0</v>
      </c>
      <c r="R539" s="11">
        <v>750.12</v>
      </c>
      <c r="S539" s="11">
        <v>1.67273E9</v>
      </c>
      <c r="T539" s="11">
        <v>-93.229</v>
      </c>
      <c r="U539" s="10">
        <f t="shared" si="2467"/>
        <v>-94219618.67</v>
      </c>
      <c r="V539" s="10">
        <f t="shared" si="2468"/>
        <v>1670074345</v>
      </c>
      <c r="W539" s="10">
        <f t="shared" si="2469"/>
        <v>0</v>
      </c>
      <c r="Y539" s="11">
        <v>124.0</v>
      </c>
      <c r="Z539" s="11">
        <v>4417.1</v>
      </c>
      <c r="AA539" s="11">
        <v>4503890.0</v>
      </c>
      <c r="AB539" s="11">
        <v>-74.285</v>
      </c>
      <c r="AC539" s="10">
        <f t="shared" si="2470"/>
        <v>1219889.726</v>
      </c>
      <c r="AD539" s="10">
        <f t="shared" si="2471"/>
        <v>4335538.512</v>
      </c>
      <c r="AE539" s="10">
        <f t="shared" si="2472"/>
        <v>0</v>
      </c>
      <c r="AG539" s="11">
        <v>124.0</v>
      </c>
      <c r="AH539" s="11">
        <v>1820.3</v>
      </c>
      <c r="AI539" s="11">
        <v>8820600.0</v>
      </c>
      <c r="AJ539" s="11">
        <v>-56.046</v>
      </c>
      <c r="AK539" s="10">
        <f t="shared" si="2473"/>
        <v>4926544.397</v>
      </c>
      <c r="AL539" s="10">
        <f t="shared" si="2474"/>
        <v>7316566.453</v>
      </c>
      <c r="AM539" s="10">
        <f t="shared" si="2475"/>
        <v>0</v>
      </c>
      <c r="AO539" s="7">
        <f t="shared" ref="AO539:AQ539" si="3214">E539-AC539</f>
        <v>-96066.20632</v>
      </c>
      <c r="AP539" s="7">
        <f t="shared" si="3214"/>
        <v>42099.4887</v>
      </c>
      <c r="AQ539" s="7">
        <f t="shared" si="3214"/>
        <v>0</v>
      </c>
      <c r="AS539" s="7">
        <f t="shared" ref="AS539:AU539" si="3215">M539-AK539</f>
        <v>87057155.5</v>
      </c>
      <c r="AT539" s="7">
        <f t="shared" si="3215"/>
        <v>767416955.2</v>
      </c>
      <c r="AU539" s="7">
        <f t="shared" si="3215"/>
        <v>0</v>
      </c>
      <c r="AW539" s="11">
        <v>124.0</v>
      </c>
      <c r="AX539" s="11">
        <v>4417.1</v>
      </c>
      <c r="AY539" s="11">
        <v>597635.0</v>
      </c>
      <c r="AZ539" s="11">
        <v>-13.357</v>
      </c>
      <c r="BA539" s="10">
        <f t="shared" si="2478"/>
        <v>581468.6918</v>
      </c>
      <c r="BB539" s="10">
        <f t="shared" si="2479"/>
        <v>138064.3099</v>
      </c>
      <c r="BC539" s="10">
        <f t="shared" si="2480"/>
        <v>0</v>
      </c>
      <c r="BE539" s="11">
        <v>124.0</v>
      </c>
      <c r="BF539" s="11">
        <v>1820.3</v>
      </c>
      <c r="BG539" s="11">
        <v>2597730.0</v>
      </c>
      <c r="BH539" s="11">
        <v>-18.94</v>
      </c>
      <c r="BI539" s="10">
        <f t="shared" si="2481"/>
        <v>2457086.277</v>
      </c>
      <c r="BJ539" s="10">
        <f t="shared" si="2482"/>
        <v>843165.5699</v>
      </c>
      <c r="BK539" s="10">
        <f t="shared" si="2483"/>
        <v>0</v>
      </c>
      <c r="BM539" s="7">
        <f t="shared" ref="BM539:BO539" si="3216">E539-BA539</f>
        <v>542354.8276</v>
      </c>
      <c r="BN539" s="7">
        <f t="shared" si="3216"/>
        <v>4239573.691</v>
      </c>
      <c r="BO539" s="7">
        <f t="shared" si="3216"/>
        <v>0</v>
      </c>
      <c r="BQ539" s="7">
        <f t="shared" ref="BQ539:BS539" si="3217">M539-BI539</f>
        <v>89526613.62</v>
      </c>
      <c r="BR539" s="7">
        <f t="shared" si="3217"/>
        <v>773890356.1</v>
      </c>
      <c r="BS539" s="7">
        <f t="shared" si="3217"/>
        <v>0</v>
      </c>
      <c r="BU539" s="12">
        <f t="shared" ref="BU539:BW539" si="3218">AO539-BM539</f>
        <v>-638421.0339</v>
      </c>
      <c r="BV539" s="12">
        <f t="shared" si="3218"/>
        <v>-4197474.202</v>
      </c>
      <c r="BW539" s="12">
        <f t="shared" si="3218"/>
        <v>0</v>
      </c>
      <c r="BY539" s="12">
        <f t="shared" ref="BY539:CA539" si="3219">AS539-BQ539</f>
        <v>-2469458.119</v>
      </c>
      <c r="BZ539" s="12">
        <f t="shared" si="3219"/>
        <v>-6473400.883</v>
      </c>
      <c r="CA539" s="12">
        <f t="shared" si="3219"/>
        <v>0</v>
      </c>
    </row>
    <row r="540" ht="15.75" customHeight="1">
      <c r="A540" s="11">
        <v>125.0</v>
      </c>
      <c r="B540" s="11">
        <v>4641.3</v>
      </c>
      <c r="C540" s="11">
        <v>4321200.0</v>
      </c>
      <c r="D540" s="11">
        <v>-76.053</v>
      </c>
      <c r="E540" s="10">
        <f t="shared" si="2461"/>
        <v>1041513.967</v>
      </c>
      <c r="F540" s="10">
        <f t="shared" si="2462"/>
        <v>4193807.112</v>
      </c>
      <c r="G540" s="10">
        <f t="shared" si="2463"/>
        <v>0</v>
      </c>
      <c r="I540" s="11">
        <v>125.0</v>
      </c>
      <c r="J540" s="11">
        <v>1934.8</v>
      </c>
      <c r="K540" s="11">
        <v>7.18652E8</v>
      </c>
      <c r="L540" s="11">
        <v>-86.519</v>
      </c>
      <c r="M540" s="10">
        <f t="shared" si="2464"/>
        <v>43634783.1</v>
      </c>
      <c r="N540" s="10">
        <f t="shared" si="2465"/>
        <v>717326078.4</v>
      </c>
      <c r="O540" s="10">
        <f t="shared" si="2466"/>
        <v>0</v>
      </c>
      <c r="Q540" s="11">
        <v>125.0</v>
      </c>
      <c r="R540" s="11">
        <v>806.56</v>
      </c>
      <c r="S540" s="11">
        <v>1.41133E9</v>
      </c>
      <c r="T540" s="11">
        <v>-85.391</v>
      </c>
      <c r="U540" s="10">
        <f t="shared" si="2467"/>
        <v>113408123.6</v>
      </c>
      <c r="V540" s="10">
        <f t="shared" si="2468"/>
        <v>1406766138</v>
      </c>
      <c r="W540" s="10">
        <f t="shared" si="2469"/>
        <v>0</v>
      </c>
      <c r="Y540" s="11">
        <v>125.0</v>
      </c>
      <c r="Z540" s="11">
        <v>4641.3</v>
      </c>
      <c r="AA540" s="11">
        <v>4311760.0</v>
      </c>
      <c r="AB540" s="11">
        <v>-74.816</v>
      </c>
      <c r="AC540" s="10">
        <f t="shared" si="2470"/>
        <v>1129334.821</v>
      </c>
      <c r="AD540" s="10">
        <f t="shared" si="2471"/>
        <v>4161235.052</v>
      </c>
      <c r="AE540" s="10">
        <f t="shared" si="2472"/>
        <v>0</v>
      </c>
      <c r="AG540" s="11">
        <v>125.0</v>
      </c>
      <c r="AH540" s="11">
        <v>1934.8</v>
      </c>
      <c r="AI540" s="11">
        <v>8464540.0</v>
      </c>
      <c r="AJ540" s="11">
        <v>-57.312</v>
      </c>
      <c r="AK540" s="10">
        <f t="shared" si="2473"/>
        <v>4571393.864</v>
      </c>
      <c r="AL540" s="10">
        <f t="shared" si="2474"/>
        <v>7123959.261</v>
      </c>
      <c r="AM540" s="10">
        <f t="shared" si="2475"/>
        <v>0</v>
      </c>
      <c r="AO540" s="7">
        <f t="shared" ref="AO540:AQ540" si="3220">E540-AC540</f>
        <v>-87820.85383</v>
      </c>
      <c r="AP540" s="7">
        <f t="shared" si="3220"/>
        <v>32572.06022</v>
      </c>
      <c r="AQ540" s="7">
        <f t="shared" si="3220"/>
        <v>0</v>
      </c>
      <c r="AS540" s="7">
        <f t="shared" ref="AS540:AU540" si="3221">M540-AK540</f>
        <v>39063389.24</v>
      </c>
      <c r="AT540" s="7">
        <f t="shared" si="3221"/>
        <v>710202119.2</v>
      </c>
      <c r="AU540" s="7">
        <f t="shared" si="3221"/>
        <v>0</v>
      </c>
      <c r="AW540" s="11">
        <v>125.0</v>
      </c>
      <c r="AX540" s="11">
        <v>4641.3</v>
      </c>
      <c r="AY540" s="11">
        <v>592280.0</v>
      </c>
      <c r="AZ540" s="11">
        <v>-13.607</v>
      </c>
      <c r="BA540" s="10">
        <f t="shared" si="2478"/>
        <v>575656.0421</v>
      </c>
      <c r="BB540" s="10">
        <f t="shared" si="2479"/>
        <v>139340.3014</v>
      </c>
      <c r="BC540" s="10">
        <f t="shared" si="2480"/>
        <v>0</v>
      </c>
      <c r="BE540" s="11">
        <v>125.0</v>
      </c>
      <c r="BF540" s="11">
        <v>1934.8</v>
      </c>
      <c r="BG540" s="11">
        <v>2583790.0</v>
      </c>
      <c r="BH540" s="11">
        <v>-19.785</v>
      </c>
      <c r="BI540" s="10">
        <f t="shared" si="2481"/>
        <v>2431267.373</v>
      </c>
      <c r="BJ540" s="10">
        <f t="shared" si="2482"/>
        <v>874591.1766</v>
      </c>
      <c r="BK540" s="10">
        <f t="shared" si="2483"/>
        <v>0</v>
      </c>
      <c r="BM540" s="7">
        <f t="shared" ref="BM540:BO540" si="3222">E540-BA540</f>
        <v>465857.925</v>
      </c>
      <c r="BN540" s="7">
        <f t="shared" si="3222"/>
        <v>4054466.811</v>
      </c>
      <c r="BO540" s="7">
        <f t="shared" si="3222"/>
        <v>0</v>
      </c>
      <c r="BQ540" s="7">
        <f t="shared" ref="BQ540:BS540" si="3223">M540-BI540</f>
        <v>41203515.73</v>
      </c>
      <c r="BR540" s="7">
        <f t="shared" si="3223"/>
        <v>716451487.3</v>
      </c>
      <c r="BS540" s="7">
        <f t="shared" si="3223"/>
        <v>0</v>
      </c>
      <c r="BU540" s="12">
        <f t="shared" ref="BU540:BW540" si="3224">AO540-BM540</f>
        <v>-553678.7788</v>
      </c>
      <c r="BV540" s="12">
        <f t="shared" si="3224"/>
        <v>-4021894.751</v>
      </c>
      <c r="BW540" s="12">
        <f t="shared" si="3224"/>
        <v>0</v>
      </c>
      <c r="BY540" s="12">
        <f t="shared" ref="BY540:CA540" si="3225">AS540-BQ540</f>
        <v>-2140126.491</v>
      </c>
      <c r="BZ540" s="12">
        <f t="shared" si="3225"/>
        <v>-6249368.084</v>
      </c>
      <c r="CA540" s="12">
        <f t="shared" si="3225"/>
        <v>0</v>
      </c>
    </row>
    <row r="541" ht="15.75" customHeight="1">
      <c r="A541" s="11">
        <v>126.0</v>
      </c>
      <c r="B541" s="11">
        <v>4876.9</v>
      </c>
      <c r="C541" s="11">
        <v>4134800.0</v>
      </c>
      <c r="D541" s="11">
        <v>-76.552</v>
      </c>
      <c r="E541" s="10">
        <f t="shared" si="2461"/>
        <v>961600.5533</v>
      </c>
      <c r="F541" s="10">
        <f t="shared" si="2462"/>
        <v>4021429.524</v>
      </c>
      <c r="G541" s="10">
        <f t="shared" si="2463"/>
        <v>0</v>
      </c>
      <c r="I541" s="11">
        <v>126.0</v>
      </c>
      <c r="J541" s="11">
        <v>2056.6</v>
      </c>
      <c r="K541" s="11">
        <v>6.7034E8</v>
      </c>
      <c r="L541" s="11">
        <v>-84.337</v>
      </c>
      <c r="M541" s="10">
        <f t="shared" si="2464"/>
        <v>66147240.88</v>
      </c>
      <c r="N541" s="10">
        <f t="shared" si="2465"/>
        <v>667068405.9</v>
      </c>
      <c r="O541" s="10">
        <f t="shared" si="2466"/>
        <v>0</v>
      </c>
      <c r="Q541" s="11">
        <v>126.0</v>
      </c>
      <c r="R541" s="11">
        <v>867.25</v>
      </c>
      <c r="S541" s="11">
        <v>1.2342E9</v>
      </c>
      <c r="T541" s="11">
        <v>-85.575</v>
      </c>
      <c r="U541" s="10">
        <f t="shared" si="2467"/>
        <v>95223549.67</v>
      </c>
      <c r="V541" s="10">
        <f t="shared" si="2468"/>
        <v>1230521075</v>
      </c>
      <c r="W541" s="10">
        <f t="shared" si="2469"/>
        <v>0</v>
      </c>
      <c r="Y541" s="11">
        <v>126.0</v>
      </c>
      <c r="Z541" s="11">
        <v>4876.9</v>
      </c>
      <c r="AA541" s="11">
        <v>4124610.0</v>
      </c>
      <c r="AB541" s="11">
        <v>-75.303</v>
      </c>
      <c r="AC541" s="10">
        <f t="shared" si="2470"/>
        <v>1046443.659</v>
      </c>
      <c r="AD541" s="10">
        <f t="shared" si="2471"/>
        <v>3989657.043</v>
      </c>
      <c r="AE541" s="10">
        <f t="shared" si="2472"/>
        <v>0</v>
      </c>
      <c r="AG541" s="11">
        <v>126.0</v>
      </c>
      <c r="AH541" s="11">
        <v>2056.6</v>
      </c>
      <c r="AI541" s="11">
        <v>8118390.0</v>
      </c>
      <c r="AJ541" s="11">
        <v>-58.49</v>
      </c>
      <c r="AK541" s="10">
        <f t="shared" si="2473"/>
        <v>4243055.187</v>
      </c>
      <c r="AL541" s="10">
        <f t="shared" si="2474"/>
        <v>6921324.936</v>
      </c>
      <c r="AM541" s="10">
        <f t="shared" si="2475"/>
        <v>0</v>
      </c>
      <c r="AO541" s="7">
        <f t="shared" ref="AO541:AQ541" si="3226">E541-AC541</f>
        <v>-84843.10596</v>
      </c>
      <c r="AP541" s="7">
        <f t="shared" si="3226"/>
        <v>31772.48101</v>
      </c>
      <c r="AQ541" s="7">
        <f t="shared" si="3226"/>
        <v>0</v>
      </c>
      <c r="AS541" s="7">
        <f t="shared" ref="AS541:AU541" si="3227">M541-AK541</f>
        <v>61904185.7</v>
      </c>
      <c r="AT541" s="7">
        <f t="shared" si="3227"/>
        <v>660147080.9</v>
      </c>
      <c r="AU541" s="7">
        <f t="shared" si="3227"/>
        <v>0</v>
      </c>
      <c r="AW541" s="11">
        <v>126.0</v>
      </c>
      <c r="AX541" s="11">
        <v>4876.9</v>
      </c>
      <c r="AY541" s="11">
        <v>587029.0</v>
      </c>
      <c r="AZ541" s="11">
        <v>-13.882</v>
      </c>
      <c r="BA541" s="10">
        <f t="shared" si="2478"/>
        <v>569883.0003</v>
      </c>
      <c r="BB541" s="10">
        <f t="shared" si="2479"/>
        <v>140841.8005</v>
      </c>
      <c r="BC541" s="10">
        <f t="shared" si="2480"/>
        <v>0</v>
      </c>
      <c r="BE541" s="11">
        <v>126.0</v>
      </c>
      <c r="BF541" s="11">
        <v>2056.6</v>
      </c>
      <c r="BG541" s="11">
        <v>2564480.0</v>
      </c>
      <c r="BH541" s="11">
        <v>-20.646</v>
      </c>
      <c r="BI541" s="10">
        <f t="shared" si="2481"/>
        <v>2399780.779</v>
      </c>
      <c r="BJ541" s="10">
        <f t="shared" si="2482"/>
        <v>904217.8292</v>
      </c>
      <c r="BK541" s="10">
        <f t="shared" si="2483"/>
        <v>0</v>
      </c>
      <c r="BM541" s="7">
        <f t="shared" ref="BM541:BO541" si="3228">E541-BA541</f>
        <v>391717.553</v>
      </c>
      <c r="BN541" s="7">
        <f t="shared" si="3228"/>
        <v>3880587.723</v>
      </c>
      <c r="BO541" s="7">
        <f t="shared" si="3228"/>
        <v>0</v>
      </c>
      <c r="BQ541" s="7">
        <f t="shared" ref="BQ541:BS541" si="3229">M541-BI541</f>
        <v>63747460.11</v>
      </c>
      <c r="BR541" s="7">
        <f t="shared" si="3229"/>
        <v>666164188.1</v>
      </c>
      <c r="BS541" s="7">
        <f t="shared" si="3229"/>
        <v>0</v>
      </c>
      <c r="BU541" s="12">
        <f t="shared" ref="BU541:BW541" si="3230">AO541-BM541</f>
        <v>-476560.659</v>
      </c>
      <c r="BV541" s="12">
        <f t="shared" si="3230"/>
        <v>-3848815.242</v>
      </c>
      <c r="BW541" s="12">
        <f t="shared" si="3230"/>
        <v>0</v>
      </c>
      <c r="BY541" s="12">
        <f t="shared" ref="BY541:CA541" si="3231">AS541-BQ541</f>
        <v>-1843274.407</v>
      </c>
      <c r="BZ541" s="12">
        <f t="shared" si="3231"/>
        <v>-6017107.107</v>
      </c>
      <c r="CA541" s="12">
        <f t="shared" si="3231"/>
        <v>0</v>
      </c>
    </row>
    <row r="542" ht="15.75" customHeight="1">
      <c r="A542" s="11">
        <v>127.0</v>
      </c>
      <c r="B542" s="11">
        <v>5124.5</v>
      </c>
      <c r="C542" s="11">
        <v>3949380.0</v>
      </c>
      <c r="D542" s="11">
        <v>-76.976</v>
      </c>
      <c r="E542" s="10">
        <f t="shared" si="2461"/>
        <v>890029.0295</v>
      </c>
      <c r="F542" s="10">
        <f t="shared" si="2462"/>
        <v>3847785.17</v>
      </c>
      <c r="G542" s="10">
        <f t="shared" si="2463"/>
        <v>0</v>
      </c>
      <c r="I542" s="11">
        <v>127.0</v>
      </c>
      <c r="J542" s="11">
        <v>2186.0</v>
      </c>
      <c r="K542" s="11">
        <v>6.53207E8</v>
      </c>
      <c r="L542" s="11">
        <v>-83.658</v>
      </c>
      <c r="M542" s="10">
        <f t="shared" si="2464"/>
        <v>72155134.93</v>
      </c>
      <c r="N542" s="10">
        <f t="shared" si="2465"/>
        <v>649209535.8</v>
      </c>
      <c r="O542" s="10">
        <f t="shared" si="2466"/>
        <v>0</v>
      </c>
      <c r="Q542" s="11">
        <v>127.0</v>
      </c>
      <c r="R542" s="11">
        <v>932.5</v>
      </c>
      <c r="S542" s="11">
        <v>1.23803E9</v>
      </c>
      <c r="T542" s="11">
        <v>-72.26</v>
      </c>
      <c r="U542" s="10">
        <f t="shared" si="2467"/>
        <v>377225351.6</v>
      </c>
      <c r="V542" s="10">
        <f t="shared" si="2468"/>
        <v>1179160428</v>
      </c>
      <c r="W542" s="10">
        <f t="shared" si="2469"/>
        <v>0</v>
      </c>
      <c r="Y542" s="11">
        <v>127.0</v>
      </c>
      <c r="Z542" s="11">
        <v>5124.5</v>
      </c>
      <c r="AA542" s="11">
        <v>3945970.0</v>
      </c>
      <c r="AB542" s="11">
        <v>-75.776</v>
      </c>
      <c r="AC542" s="10">
        <f t="shared" si="2470"/>
        <v>969577.8812</v>
      </c>
      <c r="AD542" s="10">
        <f t="shared" si="2471"/>
        <v>3824996.467</v>
      </c>
      <c r="AE542" s="10">
        <f t="shared" si="2472"/>
        <v>0</v>
      </c>
      <c r="AG542" s="11">
        <v>127.0</v>
      </c>
      <c r="AH542" s="11">
        <v>2186.0</v>
      </c>
      <c r="AI542" s="11">
        <v>7770760.0</v>
      </c>
      <c r="AJ542" s="11">
        <v>-59.664</v>
      </c>
      <c r="AK542" s="10">
        <f t="shared" si="2473"/>
        <v>3924777.843</v>
      </c>
      <c r="AL542" s="10">
        <f t="shared" si="2474"/>
        <v>6706774.922</v>
      </c>
      <c r="AM542" s="10">
        <f t="shared" si="2475"/>
        <v>0</v>
      </c>
      <c r="AO542" s="7">
        <f t="shared" ref="AO542:AQ542" si="3232">E542-AC542</f>
        <v>-79548.85172</v>
      </c>
      <c r="AP542" s="7">
        <f t="shared" si="3232"/>
        <v>22788.70248</v>
      </c>
      <c r="AQ542" s="7">
        <f t="shared" si="3232"/>
        <v>0</v>
      </c>
      <c r="AS542" s="7">
        <f t="shared" ref="AS542:AU542" si="3233">M542-AK542</f>
        <v>68230357.09</v>
      </c>
      <c r="AT542" s="7">
        <f t="shared" si="3233"/>
        <v>642502760.9</v>
      </c>
      <c r="AU542" s="7">
        <f t="shared" si="3233"/>
        <v>0</v>
      </c>
      <c r="AW542" s="11">
        <v>127.0</v>
      </c>
      <c r="AX542" s="11">
        <v>5124.5</v>
      </c>
      <c r="AY542" s="11">
        <v>580028.0</v>
      </c>
      <c r="AZ542" s="11">
        <v>-14.142</v>
      </c>
      <c r="BA542" s="10">
        <f t="shared" si="2478"/>
        <v>562449.1933</v>
      </c>
      <c r="BB542" s="10">
        <f t="shared" si="2479"/>
        <v>141715.8629</v>
      </c>
      <c r="BC542" s="10">
        <f t="shared" si="2480"/>
        <v>0</v>
      </c>
      <c r="BE542" s="11">
        <v>127.0</v>
      </c>
      <c r="BF542" s="11">
        <v>2186.0</v>
      </c>
      <c r="BG542" s="11">
        <v>2549920.0</v>
      </c>
      <c r="BH542" s="11">
        <v>-21.523</v>
      </c>
      <c r="BI542" s="10">
        <f t="shared" si="2481"/>
        <v>2372115.022</v>
      </c>
      <c r="BJ542" s="10">
        <f t="shared" si="2482"/>
        <v>935501.1114</v>
      </c>
      <c r="BK542" s="10">
        <f t="shared" si="2483"/>
        <v>0</v>
      </c>
      <c r="BM542" s="7">
        <f t="shared" ref="BM542:BO542" si="3234">E542-BA542</f>
        <v>327579.8363</v>
      </c>
      <c r="BN542" s="7">
        <f t="shared" si="3234"/>
        <v>3706069.307</v>
      </c>
      <c r="BO542" s="7">
        <f t="shared" si="3234"/>
        <v>0</v>
      </c>
      <c r="BQ542" s="7">
        <f t="shared" ref="BQ542:BS542" si="3235">M542-BI542</f>
        <v>69783019.91</v>
      </c>
      <c r="BR542" s="7">
        <f t="shared" si="3235"/>
        <v>648274034.7</v>
      </c>
      <c r="BS542" s="7">
        <f t="shared" si="3235"/>
        <v>0</v>
      </c>
      <c r="BU542" s="12">
        <f t="shared" ref="BU542:BW542" si="3236">AO542-BM542</f>
        <v>-407128.688</v>
      </c>
      <c r="BV542" s="12">
        <f t="shared" si="3236"/>
        <v>-3683280.604</v>
      </c>
      <c r="BW542" s="12">
        <f t="shared" si="3236"/>
        <v>0</v>
      </c>
      <c r="BY542" s="12">
        <f t="shared" ref="BY542:CA542" si="3237">AS542-BQ542</f>
        <v>-1552662.822</v>
      </c>
      <c r="BZ542" s="12">
        <f t="shared" si="3237"/>
        <v>-5771273.811</v>
      </c>
      <c r="CA542" s="12">
        <f t="shared" si="3237"/>
        <v>0</v>
      </c>
    </row>
    <row r="543" ht="15.75" customHeight="1">
      <c r="A543" s="11">
        <v>128.0</v>
      </c>
      <c r="B543" s="11">
        <v>5384.6</v>
      </c>
      <c r="C543" s="11">
        <v>3774830.0</v>
      </c>
      <c r="D543" s="11">
        <v>-77.388</v>
      </c>
      <c r="E543" s="10">
        <f t="shared" si="2461"/>
        <v>824225.1922</v>
      </c>
      <c r="F543" s="10">
        <f t="shared" si="2462"/>
        <v>3683747.326</v>
      </c>
      <c r="G543" s="10">
        <f t="shared" si="2463"/>
        <v>0</v>
      </c>
      <c r="I543" s="11">
        <v>128.0</v>
      </c>
      <c r="J543" s="11">
        <v>2323.6</v>
      </c>
      <c r="K543" s="11">
        <v>6.13382E8</v>
      </c>
      <c r="L543" s="11">
        <v>-84.352</v>
      </c>
      <c r="M543" s="10">
        <f t="shared" si="2464"/>
        <v>60366986.38</v>
      </c>
      <c r="N543" s="10">
        <f t="shared" si="2465"/>
        <v>610404214.3</v>
      </c>
      <c r="O543" s="10">
        <f t="shared" si="2466"/>
        <v>0</v>
      </c>
      <c r="Q543" s="11">
        <v>128.0</v>
      </c>
      <c r="R543" s="11">
        <v>1002.7</v>
      </c>
      <c r="S543" s="11">
        <v>1.38517E9</v>
      </c>
      <c r="T543" s="11">
        <v>-81.214</v>
      </c>
      <c r="U543" s="10">
        <f t="shared" si="2467"/>
        <v>211576907.9</v>
      </c>
      <c r="V543" s="10">
        <f t="shared" si="2468"/>
        <v>1368916046</v>
      </c>
      <c r="W543" s="10">
        <f t="shared" si="2469"/>
        <v>0</v>
      </c>
      <c r="Y543" s="11">
        <v>128.0</v>
      </c>
      <c r="Z543" s="11">
        <v>5384.6</v>
      </c>
      <c r="AA543" s="11">
        <v>3772260.0</v>
      </c>
      <c r="AB543" s="11">
        <v>-76.241</v>
      </c>
      <c r="AC543" s="10">
        <f t="shared" si="2470"/>
        <v>897188.5372</v>
      </c>
      <c r="AD543" s="10">
        <f t="shared" si="2471"/>
        <v>3664013.951</v>
      </c>
      <c r="AE543" s="10">
        <f t="shared" si="2472"/>
        <v>0</v>
      </c>
      <c r="AG543" s="11">
        <v>128.0</v>
      </c>
      <c r="AH543" s="11">
        <v>2323.6</v>
      </c>
      <c r="AI543" s="11">
        <v>7431100.0</v>
      </c>
      <c r="AJ543" s="11">
        <v>-60.776</v>
      </c>
      <c r="AK543" s="10">
        <f t="shared" si="2473"/>
        <v>3628050.767</v>
      </c>
      <c r="AL543" s="10">
        <f t="shared" si="2474"/>
        <v>6485252.103</v>
      </c>
      <c r="AM543" s="10">
        <f t="shared" si="2475"/>
        <v>0</v>
      </c>
      <c r="AO543" s="7">
        <f t="shared" ref="AO543:AQ543" si="3238">E543-AC543</f>
        <v>-72963.34499</v>
      </c>
      <c r="AP543" s="7">
        <f t="shared" si="3238"/>
        <v>19733.37451</v>
      </c>
      <c r="AQ543" s="7">
        <f t="shared" si="3238"/>
        <v>0</v>
      </c>
      <c r="AS543" s="7">
        <f t="shared" ref="AS543:AU543" si="3239">M543-AK543</f>
        <v>56738935.62</v>
      </c>
      <c r="AT543" s="7">
        <f t="shared" si="3239"/>
        <v>603918962.2</v>
      </c>
      <c r="AU543" s="7">
        <f t="shared" si="3239"/>
        <v>0</v>
      </c>
      <c r="AW543" s="11">
        <v>128.0</v>
      </c>
      <c r="AX543" s="11">
        <v>5384.6</v>
      </c>
      <c r="AY543" s="11">
        <v>573022.0</v>
      </c>
      <c r="AZ543" s="11">
        <v>-14.422</v>
      </c>
      <c r="BA543" s="10">
        <f t="shared" si="2478"/>
        <v>554964.7013</v>
      </c>
      <c r="BB543" s="10">
        <f t="shared" si="2479"/>
        <v>142717.8782</v>
      </c>
      <c r="BC543" s="10">
        <f t="shared" si="2480"/>
        <v>0</v>
      </c>
      <c r="BE543" s="11">
        <v>128.0</v>
      </c>
      <c r="BF543" s="11">
        <v>2323.6</v>
      </c>
      <c r="BG543" s="11">
        <v>2529300.0</v>
      </c>
      <c r="BH543" s="11">
        <v>-22.44</v>
      </c>
      <c r="BI543" s="10">
        <f t="shared" si="2481"/>
        <v>2337780.825</v>
      </c>
      <c r="BJ543" s="10">
        <f t="shared" si="2482"/>
        <v>965473.617</v>
      </c>
      <c r="BK543" s="10">
        <f t="shared" si="2483"/>
        <v>0</v>
      </c>
      <c r="BM543" s="7">
        <f t="shared" ref="BM543:BO543" si="3240">E543-BA543</f>
        <v>269260.4909</v>
      </c>
      <c r="BN543" s="7">
        <f t="shared" si="3240"/>
        <v>3541029.448</v>
      </c>
      <c r="BO543" s="7">
        <f t="shared" si="3240"/>
        <v>0</v>
      </c>
      <c r="BQ543" s="7">
        <f t="shared" ref="BQ543:BS543" si="3241">M543-BI543</f>
        <v>58029205.56</v>
      </c>
      <c r="BR543" s="7">
        <f t="shared" si="3241"/>
        <v>609438740.7</v>
      </c>
      <c r="BS543" s="7">
        <f t="shared" si="3241"/>
        <v>0</v>
      </c>
      <c r="BU543" s="12">
        <f t="shared" ref="BU543:BW543" si="3242">AO543-BM543</f>
        <v>-342223.8359</v>
      </c>
      <c r="BV543" s="12">
        <f t="shared" si="3242"/>
        <v>-3521296.073</v>
      </c>
      <c r="BW543" s="12">
        <f t="shared" si="3242"/>
        <v>0</v>
      </c>
      <c r="BY543" s="12">
        <f t="shared" ref="BY543:CA543" si="3243">AS543-BQ543</f>
        <v>-1290269.942</v>
      </c>
      <c r="BZ543" s="12">
        <f t="shared" si="3243"/>
        <v>-5519778.486</v>
      </c>
      <c r="CA543" s="12">
        <f t="shared" si="3243"/>
        <v>0</v>
      </c>
    </row>
    <row r="544" ht="15.75" customHeight="1">
      <c r="A544" s="11">
        <v>129.0</v>
      </c>
      <c r="B544" s="11">
        <v>5658.0</v>
      </c>
      <c r="C544" s="11">
        <v>3608670.0</v>
      </c>
      <c r="D544" s="11">
        <v>-77.84</v>
      </c>
      <c r="E544" s="10">
        <f t="shared" si="2461"/>
        <v>760138.8374</v>
      </c>
      <c r="F544" s="10">
        <f t="shared" si="2462"/>
        <v>3527702.952</v>
      </c>
      <c r="G544" s="10">
        <f t="shared" si="2463"/>
        <v>0</v>
      </c>
      <c r="I544" s="11">
        <v>129.0</v>
      </c>
      <c r="J544" s="11">
        <v>2469.8</v>
      </c>
      <c r="K544" s="11">
        <v>5.89788E8</v>
      </c>
      <c r="L544" s="11">
        <v>-84.816</v>
      </c>
      <c r="M544" s="10">
        <f t="shared" si="2464"/>
        <v>53289984.09</v>
      </c>
      <c r="N544" s="10">
        <f t="shared" si="2465"/>
        <v>587375572</v>
      </c>
      <c r="O544" s="10">
        <f t="shared" si="2466"/>
        <v>0</v>
      </c>
      <c r="Q544" s="11">
        <v>129.0</v>
      </c>
      <c r="R544" s="11">
        <v>1078.1</v>
      </c>
      <c r="S544" s="11">
        <v>1.27373E9</v>
      </c>
      <c r="T544" s="11">
        <v>-84.312</v>
      </c>
      <c r="U544" s="10">
        <f t="shared" si="2467"/>
        <v>126241091.7</v>
      </c>
      <c r="V544" s="10">
        <f t="shared" si="2468"/>
        <v>1267458599</v>
      </c>
      <c r="W544" s="10">
        <f t="shared" si="2469"/>
        <v>0</v>
      </c>
      <c r="Y544" s="11">
        <v>129.0</v>
      </c>
      <c r="Z544" s="11">
        <v>5658.0</v>
      </c>
      <c r="AA544" s="11">
        <v>3606740.0</v>
      </c>
      <c r="AB544" s="11">
        <v>-76.703</v>
      </c>
      <c r="AC544" s="10">
        <f t="shared" si="2470"/>
        <v>829545.8046</v>
      </c>
      <c r="AD544" s="10">
        <f t="shared" si="2471"/>
        <v>3510046.607</v>
      </c>
      <c r="AE544" s="10">
        <f t="shared" si="2472"/>
        <v>0</v>
      </c>
      <c r="AG544" s="11">
        <v>129.0</v>
      </c>
      <c r="AH544" s="11">
        <v>2469.8</v>
      </c>
      <c r="AI544" s="11">
        <v>7105260.0</v>
      </c>
      <c r="AJ544" s="11">
        <v>-61.913</v>
      </c>
      <c r="AK544" s="10">
        <f t="shared" si="2473"/>
        <v>3345239.688</v>
      </c>
      <c r="AL544" s="10">
        <f t="shared" si="2474"/>
        <v>6268499.908</v>
      </c>
      <c r="AM544" s="10">
        <f t="shared" si="2475"/>
        <v>0</v>
      </c>
      <c r="AO544" s="7">
        <f t="shared" ref="AO544:AQ544" si="3244">E544-AC544</f>
        <v>-69406.96723</v>
      </c>
      <c r="AP544" s="7">
        <f t="shared" si="3244"/>
        <v>17656.34456</v>
      </c>
      <c r="AQ544" s="7">
        <f t="shared" si="3244"/>
        <v>0</v>
      </c>
      <c r="AS544" s="7">
        <f t="shared" ref="AS544:AU544" si="3245">M544-AK544</f>
        <v>49944744.4</v>
      </c>
      <c r="AT544" s="7">
        <f t="shared" si="3245"/>
        <v>581107072.1</v>
      </c>
      <c r="AU544" s="7">
        <f t="shared" si="3245"/>
        <v>0</v>
      </c>
      <c r="AW544" s="11">
        <v>129.0</v>
      </c>
      <c r="AX544" s="11">
        <v>5658.0</v>
      </c>
      <c r="AY544" s="11">
        <v>567332.0</v>
      </c>
      <c r="AZ544" s="11">
        <v>-14.737</v>
      </c>
      <c r="BA544" s="10">
        <f t="shared" si="2478"/>
        <v>548668.8658</v>
      </c>
      <c r="BB544" s="10">
        <f t="shared" si="2479"/>
        <v>144319.3472</v>
      </c>
      <c r="BC544" s="10">
        <f t="shared" si="2480"/>
        <v>0</v>
      </c>
      <c r="BE544" s="11">
        <v>129.0</v>
      </c>
      <c r="BF544" s="11">
        <v>2469.8</v>
      </c>
      <c r="BG544" s="11">
        <v>2507860.0</v>
      </c>
      <c r="BH544" s="11">
        <v>-23.421</v>
      </c>
      <c r="BI544" s="10">
        <f t="shared" si="2481"/>
        <v>2301234.911</v>
      </c>
      <c r="BJ544" s="10">
        <f t="shared" si="2482"/>
        <v>996834.8226</v>
      </c>
      <c r="BK544" s="10">
        <f t="shared" si="2483"/>
        <v>0</v>
      </c>
      <c r="BM544" s="7">
        <f t="shared" ref="BM544:BO544" si="3246">E544-BA544</f>
        <v>211469.9716</v>
      </c>
      <c r="BN544" s="7">
        <f t="shared" si="3246"/>
        <v>3383383.605</v>
      </c>
      <c r="BO544" s="7">
        <f t="shared" si="3246"/>
        <v>0</v>
      </c>
      <c r="BQ544" s="7">
        <f t="shared" ref="BQ544:BS544" si="3247">M544-BI544</f>
        <v>50988749.18</v>
      </c>
      <c r="BR544" s="7">
        <f t="shared" si="3247"/>
        <v>586378737.1</v>
      </c>
      <c r="BS544" s="7">
        <f t="shared" si="3247"/>
        <v>0</v>
      </c>
      <c r="BU544" s="12">
        <f t="shared" ref="BU544:BW544" si="3248">AO544-BM544</f>
        <v>-280876.9389</v>
      </c>
      <c r="BV544" s="12">
        <f t="shared" si="3248"/>
        <v>-3365727.26</v>
      </c>
      <c r="BW544" s="12">
        <f t="shared" si="3248"/>
        <v>0</v>
      </c>
      <c r="BY544" s="12">
        <f t="shared" ref="BY544:CA544" si="3249">AS544-BQ544</f>
        <v>-1044004.777</v>
      </c>
      <c r="BZ544" s="12">
        <f t="shared" si="3249"/>
        <v>-5271665.086</v>
      </c>
      <c r="CA544" s="12">
        <f t="shared" si="3249"/>
        <v>0</v>
      </c>
    </row>
    <row r="545" ht="15.75" customHeight="1">
      <c r="A545" s="11">
        <v>130.0</v>
      </c>
      <c r="B545" s="11">
        <v>5945.2</v>
      </c>
      <c r="C545" s="11">
        <v>3445260.0</v>
      </c>
      <c r="D545" s="11">
        <v>-78.181</v>
      </c>
      <c r="E545" s="10">
        <f t="shared" si="2461"/>
        <v>705660.3765</v>
      </c>
      <c r="F545" s="10">
        <f t="shared" si="2462"/>
        <v>3372218.839</v>
      </c>
      <c r="G545" s="10">
        <f t="shared" si="2463"/>
        <v>0</v>
      </c>
      <c r="I545" s="11">
        <v>130.0</v>
      </c>
      <c r="J545" s="11">
        <v>2625.2</v>
      </c>
      <c r="K545" s="11">
        <v>5.58881E8</v>
      </c>
      <c r="L545" s="11">
        <v>-84.721</v>
      </c>
      <c r="M545" s="10">
        <f t="shared" si="2464"/>
        <v>51420197.99</v>
      </c>
      <c r="N545" s="10">
        <f t="shared" si="2465"/>
        <v>556510498.9</v>
      </c>
      <c r="O545" s="10">
        <f t="shared" si="2466"/>
        <v>0</v>
      </c>
      <c r="Q545" s="11">
        <v>130.0</v>
      </c>
      <c r="R545" s="11">
        <v>1159.2</v>
      </c>
      <c r="S545" s="11">
        <v>1.21674E9</v>
      </c>
      <c r="T545" s="11">
        <v>-76.816</v>
      </c>
      <c r="U545" s="10">
        <f t="shared" si="2467"/>
        <v>277512826.3</v>
      </c>
      <c r="V545" s="10">
        <f t="shared" si="2468"/>
        <v>1184669937</v>
      </c>
      <c r="W545" s="10">
        <f t="shared" si="2469"/>
        <v>0</v>
      </c>
      <c r="Y545" s="11">
        <v>130.0</v>
      </c>
      <c r="Z545" s="11">
        <v>5945.2</v>
      </c>
      <c r="AA545" s="11">
        <v>3448830.0</v>
      </c>
      <c r="AB545" s="11">
        <v>-77.164</v>
      </c>
      <c r="AC545" s="10">
        <f t="shared" si="2470"/>
        <v>766196.0674</v>
      </c>
      <c r="AD545" s="10">
        <f t="shared" si="2471"/>
        <v>3362643.596</v>
      </c>
      <c r="AE545" s="10">
        <f t="shared" si="2472"/>
        <v>0</v>
      </c>
      <c r="AG545" s="11">
        <v>130.0</v>
      </c>
      <c r="AH545" s="11">
        <v>2625.2</v>
      </c>
      <c r="AI545" s="11">
        <v>6783170.0</v>
      </c>
      <c r="AJ545" s="11">
        <v>-63.003</v>
      </c>
      <c r="AK545" s="10">
        <f t="shared" si="2473"/>
        <v>3079178.279</v>
      </c>
      <c r="AL545" s="10">
        <f t="shared" si="2474"/>
        <v>6044009.958</v>
      </c>
      <c r="AM545" s="10">
        <f t="shared" si="2475"/>
        <v>0</v>
      </c>
      <c r="AO545" s="7">
        <f t="shared" ref="AO545:AQ545" si="3250">E545-AC545</f>
        <v>-60535.69097</v>
      </c>
      <c r="AP545" s="7">
        <f t="shared" si="3250"/>
        <v>9575.24317</v>
      </c>
      <c r="AQ545" s="7">
        <f t="shared" si="3250"/>
        <v>0</v>
      </c>
      <c r="AS545" s="7">
        <f t="shared" ref="AS545:AU545" si="3251">M545-AK545</f>
        <v>48341019.71</v>
      </c>
      <c r="AT545" s="7">
        <f t="shared" si="3251"/>
        <v>550466489</v>
      </c>
      <c r="AU545" s="7">
        <f t="shared" si="3251"/>
        <v>0</v>
      </c>
      <c r="AW545" s="11">
        <v>130.0</v>
      </c>
      <c r="AX545" s="11">
        <v>5945.2</v>
      </c>
      <c r="AY545" s="11">
        <v>560290.0</v>
      </c>
      <c r="AZ545" s="11">
        <v>-15.04</v>
      </c>
      <c r="BA545" s="10">
        <f t="shared" si="2478"/>
        <v>541097.2107</v>
      </c>
      <c r="BB545" s="10">
        <f t="shared" si="2479"/>
        <v>145391.5153</v>
      </c>
      <c r="BC545" s="10">
        <f t="shared" si="2480"/>
        <v>0</v>
      </c>
      <c r="BE545" s="11">
        <v>130.0</v>
      </c>
      <c r="BF545" s="11">
        <v>2625.2</v>
      </c>
      <c r="BG545" s="11">
        <v>2483280.0</v>
      </c>
      <c r="BH545" s="11">
        <v>-24.423</v>
      </c>
      <c r="BI545" s="10">
        <f t="shared" si="2481"/>
        <v>2261070.535</v>
      </c>
      <c r="BJ545" s="10">
        <f t="shared" si="2482"/>
        <v>1026761.703</v>
      </c>
      <c r="BK545" s="10">
        <f t="shared" si="2483"/>
        <v>0</v>
      </c>
      <c r="BM545" s="7">
        <f t="shared" ref="BM545:BO545" si="3252">E545-BA545</f>
        <v>164563.1658</v>
      </c>
      <c r="BN545" s="7">
        <f t="shared" si="3252"/>
        <v>3226827.324</v>
      </c>
      <c r="BO545" s="7">
        <f t="shared" si="3252"/>
        <v>0</v>
      </c>
      <c r="BQ545" s="7">
        <f t="shared" ref="BQ545:BS545" si="3253">M545-BI545</f>
        <v>49159127.46</v>
      </c>
      <c r="BR545" s="7">
        <f t="shared" si="3253"/>
        <v>555483737.2</v>
      </c>
      <c r="BS545" s="7">
        <f t="shared" si="3253"/>
        <v>0</v>
      </c>
      <c r="BU545" s="12">
        <f t="shared" ref="BU545:BW545" si="3254">AO545-BM545</f>
        <v>-225098.8568</v>
      </c>
      <c r="BV545" s="12">
        <f t="shared" si="3254"/>
        <v>-3217252.081</v>
      </c>
      <c r="BW545" s="12">
        <f t="shared" si="3254"/>
        <v>0</v>
      </c>
      <c r="BY545" s="12">
        <f t="shared" ref="BY545:CA545" si="3255">AS545-BQ545</f>
        <v>-818107.7439</v>
      </c>
      <c r="BZ545" s="12">
        <f t="shared" si="3255"/>
        <v>-5017248.255</v>
      </c>
      <c r="CA545" s="12">
        <f t="shared" si="3255"/>
        <v>0</v>
      </c>
    </row>
    <row r="546" ht="15.75" customHeight="1">
      <c r="A546" s="11">
        <v>131.0</v>
      </c>
      <c r="B546" s="11">
        <v>6247.0</v>
      </c>
      <c r="C546" s="11">
        <v>3293360.0</v>
      </c>
      <c r="D546" s="11">
        <v>-78.609</v>
      </c>
      <c r="E546" s="10">
        <f t="shared" si="2461"/>
        <v>650449.6568</v>
      </c>
      <c r="F546" s="10">
        <f t="shared" si="2462"/>
        <v>3228488.088</v>
      </c>
      <c r="G546" s="10">
        <f t="shared" si="2463"/>
        <v>0</v>
      </c>
      <c r="I546" s="11">
        <v>131.0</v>
      </c>
      <c r="J546" s="11">
        <v>2790.4</v>
      </c>
      <c r="K546" s="11">
        <v>5.25929E8</v>
      </c>
      <c r="L546" s="11">
        <v>-85.844</v>
      </c>
      <c r="M546" s="10">
        <f t="shared" si="2464"/>
        <v>38115280.62</v>
      </c>
      <c r="N546" s="10">
        <f t="shared" si="2465"/>
        <v>524546030.8</v>
      </c>
      <c r="O546" s="10">
        <f t="shared" si="2466"/>
        <v>0</v>
      </c>
      <c r="Q546" s="11">
        <v>131.0</v>
      </c>
      <c r="R546" s="11">
        <v>1246.4</v>
      </c>
      <c r="S546" s="11">
        <v>1.03155E9</v>
      </c>
      <c r="T546" s="11">
        <v>-81.826</v>
      </c>
      <c r="U546" s="10">
        <f t="shared" si="2467"/>
        <v>146665544.7</v>
      </c>
      <c r="V546" s="10">
        <f t="shared" si="2468"/>
        <v>1021070331</v>
      </c>
      <c r="W546" s="10">
        <f t="shared" si="2469"/>
        <v>0</v>
      </c>
      <c r="Y546" s="11">
        <v>131.0</v>
      </c>
      <c r="Z546" s="11">
        <v>6247.0</v>
      </c>
      <c r="AA546" s="11">
        <v>3296250.0</v>
      </c>
      <c r="AB546" s="11">
        <v>-77.558</v>
      </c>
      <c r="AC546" s="10">
        <f t="shared" si="2470"/>
        <v>710181.043</v>
      </c>
      <c r="AD546" s="10">
        <f t="shared" si="2471"/>
        <v>3218836.272</v>
      </c>
      <c r="AE546" s="10">
        <f t="shared" si="2472"/>
        <v>0</v>
      </c>
      <c r="AG546" s="11">
        <v>131.0</v>
      </c>
      <c r="AH546" s="11">
        <v>2790.4</v>
      </c>
      <c r="AI546" s="11">
        <v>6468930.0</v>
      </c>
      <c r="AJ546" s="11">
        <v>-64.013</v>
      </c>
      <c r="AK546" s="10">
        <f t="shared" si="2473"/>
        <v>2834472.981</v>
      </c>
      <c r="AL546" s="10">
        <f t="shared" si="2474"/>
        <v>5814879.041</v>
      </c>
      <c r="AM546" s="10">
        <f t="shared" si="2475"/>
        <v>0</v>
      </c>
      <c r="AO546" s="7">
        <f t="shared" ref="AO546:AQ546" si="3256">E546-AC546</f>
        <v>-59731.38618</v>
      </c>
      <c r="AP546" s="7">
        <f t="shared" si="3256"/>
        <v>9651.815451</v>
      </c>
      <c r="AQ546" s="7">
        <f t="shared" si="3256"/>
        <v>0</v>
      </c>
      <c r="AS546" s="7">
        <f t="shared" ref="AS546:AU546" si="3257">M546-AK546</f>
        <v>35280807.64</v>
      </c>
      <c r="AT546" s="7">
        <f t="shared" si="3257"/>
        <v>518731151.8</v>
      </c>
      <c r="AU546" s="7">
        <f t="shared" si="3257"/>
        <v>0</v>
      </c>
      <c r="AW546" s="11">
        <v>131.0</v>
      </c>
      <c r="AX546" s="11">
        <v>6247.0</v>
      </c>
      <c r="AY546" s="11">
        <v>552643.0</v>
      </c>
      <c r="AZ546" s="11">
        <v>-15.348</v>
      </c>
      <c r="BA546" s="10">
        <f t="shared" si="2478"/>
        <v>532933.5501</v>
      </c>
      <c r="BB546" s="10">
        <f t="shared" si="2479"/>
        <v>146274.1146</v>
      </c>
      <c r="BC546" s="10">
        <f t="shared" si="2480"/>
        <v>0</v>
      </c>
      <c r="BE546" s="11">
        <v>131.0</v>
      </c>
      <c r="BF546" s="11">
        <v>2790.4</v>
      </c>
      <c r="BG546" s="11">
        <v>2454230.0</v>
      </c>
      <c r="BH546" s="11">
        <v>-25.464</v>
      </c>
      <c r="BI546" s="10">
        <f t="shared" si="2481"/>
        <v>2215815.31</v>
      </c>
      <c r="BJ546" s="10">
        <f t="shared" si="2482"/>
        <v>1055181.22</v>
      </c>
      <c r="BK546" s="10">
        <f t="shared" si="2483"/>
        <v>0</v>
      </c>
      <c r="BM546" s="7">
        <f t="shared" ref="BM546:BO546" si="3258">E546-BA546</f>
        <v>117516.1067</v>
      </c>
      <c r="BN546" s="7">
        <f t="shared" si="3258"/>
        <v>3082213.973</v>
      </c>
      <c r="BO546" s="7">
        <f t="shared" si="3258"/>
        <v>0</v>
      </c>
      <c r="BQ546" s="7">
        <f t="shared" ref="BQ546:BS546" si="3259">M546-BI546</f>
        <v>35899465.31</v>
      </c>
      <c r="BR546" s="7">
        <f t="shared" si="3259"/>
        <v>523490849.6</v>
      </c>
      <c r="BS546" s="7">
        <f t="shared" si="3259"/>
        <v>0</v>
      </c>
      <c r="BU546" s="12">
        <f t="shared" ref="BU546:BW546" si="3260">AO546-BM546</f>
        <v>-177247.4929</v>
      </c>
      <c r="BV546" s="12">
        <f t="shared" si="3260"/>
        <v>-3072562.158</v>
      </c>
      <c r="BW546" s="12">
        <f t="shared" si="3260"/>
        <v>0</v>
      </c>
      <c r="BY546" s="12">
        <f t="shared" ref="BY546:CA546" si="3261">AS546-BQ546</f>
        <v>-618657.6717</v>
      </c>
      <c r="BZ546" s="12">
        <f t="shared" si="3261"/>
        <v>-4759697.821</v>
      </c>
      <c r="CA546" s="12">
        <f t="shared" si="3261"/>
        <v>0</v>
      </c>
    </row>
    <row r="547" ht="15.75" customHeight="1">
      <c r="A547" s="11">
        <v>132.0</v>
      </c>
      <c r="B547" s="11">
        <v>6564.1</v>
      </c>
      <c r="C547" s="11">
        <v>3146180.0</v>
      </c>
      <c r="D547" s="11">
        <v>-78.978</v>
      </c>
      <c r="E547" s="10">
        <f t="shared" si="2461"/>
        <v>601505.252</v>
      </c>
      <c r="F547" s="10">
        <f t="shared" si="2462"/>
        <v>3088145.078</v>
      </c>
      <c r="G547" s="10">
        <f t="shared" si="2463"/>
        <v>0</v>
      </c>
      <c r="I547" s="11">
        <v>132.0</v>
      </c>
      <c r="J547" s="11">
        <v>2966.0</v>
      </c>
      <c r="K547" s="11">
        <v>4.97332E8</v>
      </c>
      <c r="L547" s="11">
        <v>-86.55</v>
      </c>
      <c r="M547" s="10">
        <f t="shared" si="2464"/>
        <v>29928186.22</v>
      </c>
      <c r="N547" s="10">
        <f t="shared" si="2465"/>
        <v>496430681.9</v>
      </c>
      <c r="O547" s="10">
        <f t="shared" si="2466"/>
        <v>0</v>
      </c>
      <c r="Q547" s="11">
        <v>132.0</v>
      </c>
      <c r="R547" s="11">
        <v>1340.2</v>
      </c>
      <c r="S547" s="11">
        <v>9.93679E8</v>
      </c>
      <c r="T547" s="11">
        <v>-86.252</v>
      </c>
      <c r="U547" s="10">
        <f t="shared" si="2467"/>
        <v>64955104.34</v>
      </c>
      <c r="V547" s="10">
        <f t="shared" si="2468"/>
        <v>991553724.9</v>
      </c>
      <c r="W547" s="10">
        <f t="shared" si="2469"/>
        <v>0</v>
      </c>
      <c r="Y547" s="11">
        <v>132.0</v>
      </c>
      <c r="Z547" s="11">
        <v>6564.1</v>
      </c>
      <c r="AA547" s="11">
        <v>3150160.0</v>
      </c>
      <c r="AB547" s="11">
        <v>-77.99</v>
      </c>
      <c r="AC547" s="10">
        <f t="shared" si="2470"/>
        <v>655492.874</v>
      </c>
      <c r="AD547" s="10">
        <f t="shared" si="2471"/>
        <v>3081207.088</v>
      </c>
      <c r="AE547" s="10">
        <f t="shared" si="2472"/>
        <v>0</v>
      </c>
      <c r="AG547" s="11">
        <v>132.0</v>
      </c>
      <c r="AH547" s="11">
        <v>2966.0</v>
      </c>
      <c r="AI547" s="11">
        <v>6168620.0</v>
      </c>
      <c r="AJ547" s="11">
        <v>-65.048</v>
      </c>
      <c r="AK547" s="10">
        <f t="shared" si="2473"/>
        <v>2602286.92</v>
      </c>
      <c r="AL547" s="10">
        <f t="shared" si="2474"/>
        <v>5592850.39</v>
      </c>
      <c r="AM547" s="10">
        <f t="shared" si="2475"/>
        <v>0</v>
      </c>
      <c r="AO547" s="7">
        <f t="shared" ref="AO547:AQ547" si="3262">E547-AC547</f>
        <v>-53987.62204</v>
      </c>
      <c r="AP547" s="7">
        <f t="shared" si="3262"/>
        <v>6937.99047</v>
      </c>
      <c r="AQ547" s="7">
        <f t="shared" si="3262"/>
        <v>0</v>
      </c>
      <c r="AS547" s="7">
        <f t="shared" ref="AS547:AU547" si="3263">M547-AK547</f>
        <v>27325899.3</v>
      </c>
      <c r="AT547" s="7">
        <f t="shared" si="3263"/>
        <v>490837831.5</v>
      </c>
      <c r="AU547" s="7">
        <f t="shared" si="3263"/>
        <v>0</v>
      </c>
      <c r="AW547" s="11">
        <v>132.0</v>
      </c>
      <c r="AX547" s="11">
        <v>6564.1</v>
      </c>
      <c r="AY547" s="11">
        <v>544770.0</v>
      </c>
      <c r="AZ547" s="11">
        <v>-15.664</v>
      </c>
      <c r="BA547" s="10">
        <f t="shared" si="2478"/>
        <v>524538.1028</v>
      </c>
      <c r="BB547" s="10">
        <f t="shared" si="2479"/>
        <v>147085.457</v>
      </c>
      <c r="BC547" s="10">
        <f t="shared" si="2480"/>
        <v>0</v>
      </c>
      <c r="BE547" s="11">
        <v>132.0</v>
      </c>
      <c r="BF547" s="11">
        <v>2966.0</v>
      </c>
      <c r="BG547" s="11">
        <v>2426490.0</v>
      </c>
      <c r="BH547" s="11">
        <v>-26.483</v>
      </c>
      <c r="BI547" s="10">
        <f t="shared" si="2481"/>
        <v>2171870.425</v>
      </c>
      <c r="BJ547" s="10">
        <f t="shared" si="2482"/>
        <v>1082050.172</v>
      </c>
      <c r="BK547" s="10">
        <f t="shared" si="2483"/>
        <v>0</v>
      </c>
      <c r="BM547" s="7">
        <f t="shared" ref="BM547:BO547" si="3264">E547-BA547</f>
        <v>76967.14922</v>
      </c>
      <c r="BN547" s="7">
        <f t="shared" si="3264"/>
        <v>2941059.621</v>
      </c>
      <c r="BO547" s="7">
        <f t="shared" si="3264"/>
        <v>0</v>
      </c>
      <c r="BQ547" s="7">
        <f t="shared" ref="BQ547:BS547" si="3265">M547-BI547</f>
        <v>27756315.79</v>
      </c>
      <c r="BR547" s="7">
        <f t="shared" si="3265"/>
        <v>495348631.7</v>
      </c>
      <c r="BS547" s="7">
        <f t="shared" si="3265"/>
        <v>0</v>
      </c>
      <c r="BU547" s="12">
        <f t="shared" ref="BU547:BW547" si="3266">AO547-BM547</f>
        <v>-130954.7713</v>
      </c>
      <c r="BV547" s="12">
        <f t="shared" si="3266"/>
        <v>-2934121.631</v>
      </c>
      <c r="BW547" s="12">
        <f t="shared" si="3266"/>
        <v>0</v>
      </c>
      <c r="BY547" s="12">
        <f t="shared" ref="BY547:CA547" si="3267">AS547-BQ547</f>
        <v>-430416.4947</v>
      </c>
      <c r="BZ547" s="12">
        <f t="shared" si="3267"/>
        <v>-4510800.218</v>
      </c>
      <c r="CA547" s="12">
        <f t="shared" si="3267"/>
        <v>0</v>
      </c>
    </row>
    <row r="548" ht="15.75" customHeight="1">
      <c r="A548" s="11">
        <v>133.0</v>
      </c>
      <c r="B548" s="11">
        <v>6897.3</v>
      </c>
      <c r="C548" s="11">
        <v>3004080.0</v>
      </c>
      <c r="D548" s="11">
        <v>-79.335</v>
      </c>
      <c r="E548" s="10">
        <f t="shared" si="2461"/>
        <v>555954.081</v>
      </c>
      <c r="F548" s="10">
        <f t="shared" si="2462"/>
        <v>2952187.614</v>
      </c>
      <c r="G548" s="10">
        <f t="shared" si="2463"/>
        <v>0</v>
      </c>
      <c r="I548" s="11">
        <v>133.0</v>
      </c>
      <c r="J548" s="11">
        <v>3152.7</v>
      </c>
      <c r="K548" s="11">
        <v>4.59926E8</v>
      </c>
      <c r="L548" s="11">
        <v>-86.48</v>
      </c>
      <c r="M548" s="10">
        <f t="shared" si="2464"/>
        <v>28238053.89</v>
      </c>
      <c r="N548" s="10">
        <f t="shared" si="2465"/>
        <v>459058316.3</v>
      </c>
      <c r="O548" s="10">
        <f t="shared" si="2466"/>
        <v>0</v>
      </c>
      <c r="Q548" s="11">
        <v>133.0</v>
      </c>
      <c r="R548" s="11">
        <v>1441.1</v>
      </c>
      <c r="S548" s="11">
        <v>1.07083E9</v>
      </c>
      <c r="T548" s="11">
        <v>-78.933</v>
      </c>
      <c r="U548" s="10">
        <f t="shared" si="2467"/>
        <v>205553047.3</v>
      </c>
      <c r="V548" s="10">
        <f t="shared" si="2468"/>
        <v>1050916188</v>
      </c>
      <c r="W548" s="10">
        <f t="shared" si="2469"/>
        <v>0</v>
      </c>
      <c r="Y548" s="11">
        <v>133.0</v>
      </c>
      <c r="Z548" s="11">
        <v>6897.3</v>
      </c>
      <c r="AA548" s="11">
        <v>3009430.0</v>
      </c>
      <c r="AB548" s="11">
        <v>-78.37</v>
      </c>
      <c r="AC548" s="10">
        <f t="shared" si="2470"/>
        <v>606673.3951</v>
      </c>
      <c r="AD548" s="10">
        <f t="shared" si="2471"/>
        <v>2947645.894</v>
      </c>
      <c r="AE548" s="10">
        <f t="shared" si="2472"/>
        <v>0</v>
      </c>
      <c r="AG548" s="11">
        <v>133.0</v>
      </c>
      <c r="AH548" s="11">
        <v>3152.7</v>
      </c>
      <c r="AI548" s="11">
        <v>5877190.0</v>
      </c>
      <c r="AJ548" s="11">
        <v>-66.004</v>
      </c>
      <c r="AK548" s="10">
        <f t="shared" si="2473"/>
        <v>2390093.693</v>
      </c>
      <c r="AL548" s="10">
        <f t="shared" si="2474"/>
        <v>5369247.101</v>
      </c>
      <c r="AM548" s="10">
        <f t="shared" si="2475"/>
        <v>0</v>
      </c>
      <c r="AO548" s="7">
        <f t="shared" ref="AO548:AQ548" si="3268">E548-AC548</f>
        <v>-50719.31411</v>
      </c>
      <c r="AP548" s="7">
        <f t="shared" si="3268"/>
        <v>4541.719629</v>
      </c>
      <c r="AQ548" s="7">
        <f t="shared" si="3268"/>
        <v>0</v>
      </c>
      <c r="AS548" s="7">
        <f t="shared" ref="AS548:AU548" si="3269">M548-AK548</f>
        <v>25847960.2</v>
      </c>
      <c r="AT548" s="7">
        <f t="shared" si="3269"/>
        <v>453689069.2</v>
      </c>
      <c r="AU548" s="7">
        <f t="shared" si="3269"/>
        <v>0</v>
      </c>
      <c r="AW548" s="11">
        <v>133.0</v>
      </c>
      <c r="AX548" s="11">
        <v>6897.3</v>
      </c>
      <c r="AY548" s="11">
        <v>536045.0</v>
      </c>
      <c r="AZ548" s="11">
        <v>-15.972</v>
      </c>
      <c r="BA548" s="10">
        <f t="shared" si="2478"/>
        <v>515351.6705</v>
      </c>
      <c r="BB548" s="10">
        <f t="shared" si="2479"/>
        <v>147502.1957</v>
      </c>
      <c r="BC548" s="10">
        <f t="shared" si="2480"/>
        <v>0</v>
      </c>
      <c r="BE548" s="11">
        <v>133.0</v>
      </c>
      <c r="BF548" s="11">
        <v>3152.7</v>
      </c>
      <c r="BG548" s="11">
        <v>2396840.0</v>
      </c>
      <c r="BH548" s="11">
        <v>-27.611</v>
      </c>
      <c r="BI548" s="10">
        <f t="shared" si="2481"/>
        <v>2123874.957</v>
      </c>
      <c r="BJ548" s="10">
        <f t="shared" si="2482"/>
        <v>1110854.244</v>
      </c>
      <c r="BK548" s="10">
        <f t="shared" si="2483"/>
        <v>0</v>
      </c>
      <c r="BM548" s="7">
        <f t="shared" ref="BM548:BO548" si="3270">E548-BA548</f>
        <v>40602.41049</v>
      </c>
      <c r="BN548" s="7">
        <f t="shared" si="3270"/>
        <v>2804685.418</v>
      </c>
      <c r="BO548" s="7">
        <f t="shared" si="3270"/>
        <v>0</v>
      </c>
      <c r="BQ548" s="7">
        <f t="shared" ref="BQ548:BS548" si="3271">M548-BI548</f>
        <v>26114178.94</v>
      </c>
      <c r="BR548" s="7">
        <f t="shared" si="3271"/>
        <v>457947462.1</v>
      </c>
      <c r="BS548" s="7">
        <f t="shared" si="3271"/>
        <v>0</v>
      </c>
      <c r="BU548" s="12">
        <f t="shared" ref="BU548:BW548" si="3272">AO548-BM548</f>
        <v>-91321.7246</v>
      </c>
      <c r="BV548" s="12">
        <f t="shared" si="3272"/>
        <v>-2800143.698</v>
      </c>
      <c r="BW548" s="12">
        <f t="shared" si="3272"/>
        <v>0</v>
      </c>
      <c r="BY548" s="12">
        <f t="shared" ref="BY548:CA548" si="3273">AS548-BQ548</f>
        <v>-266218.7357</v>
      </c>
      <c r="BZ548" s="12">
        <f t="shared" si="3273"/>
        <v>-4258392.857</v>
      </c>
      <c r="CA548" s="12">
        <f t="shared" si="3273"/>
        <v>0</v>
      </c>
    </row>
    <row r="549" ht="15.75" customHeight="1">
      <c r="A549" s="11">
        <v>134.0</v>
      </c>
      <c r="B549" s="11">
        <v>7247.4</v>
      </c>
      <c r="C549" s="11">
        <v>2870070.0</v>
      </c>
      <c r="D549" s="11">
        <v>-79.701</v>
      </c>
      <c r="E549" s="10">
        <f t="shared" si="2461"/>
        <v>513125.5885</v>
      </c>
      <c r="F549" s="10">
        <f t="shared" si="2462"/>
        <v>2823827.887</v>
      </c>
      <c r="G549" s="10">
        <f t="shared" si="2463"/>
        <v>0</v>
      </c>
      <c r="I549" s="11">
        <v>134.0</v>
      </c>
      <c r="J549" s="11">
        <v>3351.1</v>
      </c>
      <c r="K549" s="11">
        <v>4.34423E8</v>
      </c>
      <c r="L549" s="11">
        <v>-83.489</v>
      </c>
      <c r="M549" s="10">
        <f t="shared" si="2464"/>
        <v>49260945.93</v>
      </c>
      <c r="N549" s="10">
        <f t="shared" si="2465"/>
        <v>431621016.8</v>
      </c>
      <c r="O549" s="10">
        <f t="shared" si="2466"/>
        <v>0</v>
      </c>
      <c r="Q549" s="11">
        <v>134.0</v>
      </c>
      <c r="R549" s="11">
        <v>1549.5</v>
      </c>
      <c r="S549" s="11">
        <v>8.91161E8</v>
      </c>
      <c r="T549" s="11">
        <v>-81.647</v>
      </c>
      <c r="U549" s="10">
        <f t="shared" si="2467"/>
        <v>129460272.7</v>
      </c>
      <c r="V549" s="10">
        <f t="shared" si="2468"/>
        <v>881707415</v>
      </c>
      <c r="W549" s="10">
        <f t="shared" si="2469"/>
        <v>0</v>
      </c>
      <c r="Y549" s="11">
        <v>134.0</v>
      </c>
      <c r="Z549" s="11">
        <v>7247.4</v>
      </c>
      <c r="AA549" s="11">
        <v>2875580.0</v>
      </c>
      <c r="AB549" s="11">
        <v>-78.776</v>
      </c>
      <c r="AC549" s="10">
        <f t="shared" si="2470"/>
        <v>559717.9469</v>
      </c>
      <c r="AD549" s="10">
        <f t="shared" si="2471"/>
        <v>2820580.819</v>
      </c>
      <c r="AE549" s="10">
        <f t="shared" si="2472"/>
        <v>0</v>
      </c>
      <c r="AG549" s="11">
        <v>134.0</v>
      </c>
      <c r="AH549" s="11">
        <v>3351.1</v>
      </c>
      <c r="AI549" s="11">
        <v>5592470.0</v>
      </c>
      <c r="AJ549" s="11">
        <v>-66.965</v>
      </c>
      <c r="AK549" s="10">
        <f t="shared" si="2473"/>
        <v>2188296.377</v>
      </c>
      <c r="AL549" s="10">
        <f t="shared" si="2474"/>
        <v>5146559.984</v>
      </c>
      <c r="AM549" s="10">
        <f t="shared" si="2475"/>
        <v>0</v>
      </c>
      <c r="AO549" s="7">
        <f t="shared" ref="AO549:AQ549" si="3274">E549-AC549</f>
        <v>-46592.35836</v>
      </c>
      <c r="AP549" s="7">
        <f t="shared" si="3274"/>
        <v>3247.068013</v>
      </c>
      <c r="AQ549" s="7">
        <f t="shared" si="3274"/>
        <v>0</v>
      </c>
      <c r="AS549" s="7">
        <f t="shared" ref="AS549:AU549" si="3275">M549-AK549</f>
        <v>47072649.55</v>
      </c>
      <c r="AT549" s="7">
        <f t="shared" si="3275"/>
        <v>426474456.8</v>
      </c>
      <c r="AU549" s="7">
        <f t="shared" si="3275"/>
        <v>0</v>
      </c>
      <c r="AW549" s="11">
        <v>134.0</v>
      </c>
      <c r="AX549" s="11">
        <v>7247.4</v>
      </c>
      <c r="AY549" s="11">
        <v>528134.0</v>
      </c>
      <c r="AZ549" s="11">
        <v>-16.317</v>
      </c>
      <c r="BA549" s="10">
        <f t="shared" si="2478"/>
        <v>506861.8051</v>
      </c>
      <c r="BB549" s="10">
        <f t="shared" si="2479"/>
        <v>148380.0271</v>
      </c>
      <c r="BC549" s="10">
        <f t="shared" si="2480"/>
        <v>0</v>
      </c>
      <c r="BE549" s="11">
        <v>134.0</v>
      </c>
      <c r="BF549" s="11">
        <v>3351.1</v>
      </c>
      <c r="BG549" s="11">
        <v>2363210.0</v>
      </c>
      <c r="BH549" s="11">
        <v>-28.764</v>
      </c>
      <c r="BI549" s="10">
        <f t="shared" si="2481"/>
        <v>2071611.632</v>
      </c>
      <c r="BJ549" s="10">
        <f t="shared" si="2482"/>
        <v>1137183.693</v>
      </c>
      <c r="BK549" s="10">
        <f t="shared" si="2483"/>
        <v>0</v>
      </c>
      <c r="BM549" s="7">
        <f t="shared" ref="BM549:BO549" si="3276">E549-BA549</f>
        <v>6263.78338</v>
      </c>
      <c r="BN549" s="7">
        <f t="shared" si="3276"/>
        <v>2675447.86</v>
      </c>
      <c r="BO549" s="7">
        <f t="shared" si="3276"/>
        <v>0</v>
      </c>
      <c r="BQ549" s="7">
        <f t="shared" ref="BQ549:BS549" si="3277">M549-BI549</f>
        <v>47189334.3</v>
      </c>
      <c r="BR549" s="7">
        <f t="shared" si="3277"/>
        <v>430483833.1</v>
      </c>
      <c r="BS549" s="7">
        <f t="shared" si="3277"/>
        <v>0</v>
      </c>
      <c r="BU549" s="12">
        <f t="shared" ref="BU549:BW549" si="3278">AO549-BM549</f>
        <v>-52856.14174</v>
      </c>
      <c r="BV549" s="12">
        <f t="shared" si="3278"/>
        <v>-2672200.792</v>
      </c>
      <c r="BW549" s="12">
        <f t="shared" si="3278"/>
        <v>0</v>
      </c>
      <c r="BY549" s="12">
        <f t="shared" ref="BY549:CA549" si="3279">AS549-BQ549</f>
        <v>-116684.745</v>
      </c>
      <c r="BZ549" s="12">
        <f t="shared" si="3279"/>
        <v>-4009376.291</v>
      </c>
      <c r="CA549" s="12">
        <f t="shared" si="3279"/>
        <v>0</v>
      </c>
    </row>
    <row r="550" ht="15.75" customHeight="1">
      <c r="A550" s="11">
        <v>135.0</v>
      </c>
      <c r="B550" s="11">
        <v>7615.4</v>
      </c>
      <c r="C550" s="11">
        <v>2738730.0</v>
      </c>
      <c r="D550" s="11">
        <v>-80.031</v>
      </c>
      <c r="E550" s="10">
        <f t="shared" si="2461"/>
        <v>474116.1204</v>
      </c>
      <c r="F550" s="10">
        <f t="shared" si="2462"/>
        <v>2697379.454</v>
      </c>
      <c r="G550" s="10">
        <f t="shared" si="2463"/>
        <v>0</v>
      </c>
      <c r="I550" s="11">
        <v>135.0</v>
      </c>
      <c r="J550" s="11">
        <v>3562.0</v>
      </c>
      <c r="K550" s="11">
        <v>4.28829E8</v>
      </c>
      <c r="L550" s="11">
        <v>-85.884</v>
      </c>
      <c r="M550" s="10">
        <f t="shared" si="2464"/>
        <v>30779621.54</v>
      </c>
      <c r="N550" s="10">
        <f t="shared" si="2465"/>
        <v>427722954.9</v>
      </c>
      <c r="O550" s="10">
        <f t="shared" si="2466"/>
        <v>0</v>
      </c>
      <c r="Q550" s="11">
        <v>135.0</v>
      </c>
      <c r="R550" s="11">
        <v>1666.1</v>
      </c>
      <c r="S550" s="11">
        <v>8.84899E8</v>
      </c>
      <c r="T550" s="11">
        <v>-78.306</v>
      </c>
      <c r="U550" s="10">
        <f t="shared" si="2467"/>
        <v>179355532.8</v>
      </c>
      <c r="V550" s="10">
        <f t="shared" si="2468"/>
        <v>866532072.7</v>
      </c>
      <c r="W550" s="10">
        <f t="shared" si="2469"/>
        <v>0</v>
      </c>
      <c r="Y550" s="11">
        <v>135.0</v>
      </c>
      <c r="Z550" s="11">
        <v>7615.4</v>
      </c>
      <c r="AA550" s="11">
        <v>2746140.0</v>
      </c>
      <c r="AB550" s="11">
        <v>-79.133</v>
      </c>
      <c r="AC550" s="10">
        <f t="shared" si="2470"/>
        <v>517729.3459</v>
      </c>
      <c r="AD550" s="10">
        <f t="shared" si="2471"/>
        <v>2696894.737</v>
      </c>
      <c r="AE550" s="10">
        <f t="shared" si="2472"/>
        <v>0</v>
      </c>
      <c r="AG550" s="11">
        <v>135.0</v>
      </c>
      <c r="AH550" s="11">
        <v>3562.0</v>
      </c>
      <c r="AI550" s="11">
        <v>5321250.0</v>
      </c>
      <c r="AJ550" s="11">
        <v>-67.864</v>
      </c>
      <c r="AK550" s="10">
        <f t="shared" si="2473"/>
        <v>2005080.758</v>
      </c>
      <c r="AL550" s="10">
        <f t="shared" si="2474"/>
        <v>4929031.621</v>
      </c>
      <c r="AM550" s="10">
        <f t="shared" si="2475"/>
        <v>0</v>
      </c>
      <c r="AO550" s="7">
        <f t="shared" ref="AO550:AQ550" si="3280">E550-AC550</f>
        <v>-43613.22555</v>
      </c>
      <c r="AP550" s="7">
        <f t="shared" si="3280"/>
        <v>484.7164312</v>
      </c>
      <c r="AQ550" s="7">
        <f t="shared" si="3280"/>
        <v>0</v>
      </c>
      <c r="AS550" s="7">
        <f t="shared" ref="AS550:AU550" si="3281">M550-AK550</f>
        <v>28774540.78</v>
      </c>
      <c r="AT550" s="7">
        <f t="shared" si="3281"/>
        <v>422793923.3</v>
      </c>
      <c r="AU550" s="7">
        <f t="shared" si="3281"/>
        <v>0</v>
      </c>
      <c r="AW550" s="11">
        <v>135.0</v>
      </c>
      <c r="AX550" s="11">
        <v>7615.4</v>
      </c>
      <c r="AY550" s="11">
        <v>520596.0</v>
      </c>
      <c r="AZ550" s="11">
        <v>-16.677</v>
      </c>
      <c r="BA550" s="10">
        <f t="shared" si="2478"/>
        <v>498698.5721</v>
      </c>
      <c r="BB550" s="10">
        <f t="shared" si="2479"/>
        <v>149398.5588</v>
      </c>
      <c r="BC550" s="10">
        <f t="shared" si="2480"/>
        <v>0</v>
      </c>
      <c r="BE550" s="11">
        <v>135.0</v>
      </c>
      <c r="BF550" s="11">
        <v>3562.0</v>
      </c>
      <c r="BG550" s="11">
        <v>2332330.0</v>
      </c>
      <c r="BH550" s="11">
        <v>-29.997</v>
      </c>
      <c r="BI550" s="10">
        <f t="shared" si="2481"/>
        <v>2019918.087</v>
      </c>
      <c r="BJ550" s="10">
        <f t="shared" si="2482"/>
        <v>1166059.239</v>
      </c>
      <c r="BK550" s="10">
        <f t="shared" si="2483"/>
        <v>0</v>
      </c>
      <c r="BM550" s="7">
        <f t="shared" ref="BM550:BO550" si="3282">E550-BA550</f>
        <v>-24582.45177</v>
      </c>
      <c r="BN550" s="7">
        <f t="shared" si="3282"/>
        <v>2547980.895</v>
      </c>
      <c r="BO550" s="7">
        <f t="shared" si="3282"/>
        <v>0</v>
      </c>
      <c r="BQ550" s="7">
        <f t="shared" ref="BQ550:BS550" si="3283">M550-BI550</f>
        <v>28759703.45</v>
      </c>
      <c r="BR550" s="7">
        <f t="shared" si="3283"/>
        <v>426556895.7</v>
      </c>
      <c r="BS550" s="7">
        <f t="shared" si="3283"/>
        <v>0</v>
      </c>
      <c r="BU550" s="12">
        <f t="shared" ref="BU550:BW550" si="3284">AO550-BM550</f>
        <v>-19030.77378</v>
      </c>
      <c r="BV550" s="12">
        <f t="shared" si="3284"/>
        <v>-2547496.178</v>
      </c>
      <c r="BW550" s="12">
        <f t="shared" si="3284"/>
        <v>0</v>
      </c>
      <c r="BY550" s="12">
        <f t="shared" ref="BY550:CA550" si="3285">AS550-BQ550</f>
        <v>14837.32978</v>
      </c>
      <c r="BZ550" s="12">
        <f t="shared" si="3285"/>
        <v>-3762972.382</v>
      </c>
      <c r="CA550" s="12">
        <f t="shared" si="3285"/>
        <v>0</v>
      </c>
    </row>
    <row r="551" ht="15.75" customHeight="1">
      <c r="A551" s="11">
        <v>136.0</v>
      </c>
      <c r="B551" s="11">
        <v>8001.9</v>
      </c>
      <c r="C551" s="11">
        <v>2615290.0</v>
      </c>
      <c r="D551" s="11">
        <v>-80.341</v>
      </c>
      <c r="E551" s="10">
        <f t="shared" si="2461"/>
        <v>438803.77</v>
      </c>
      <c r="F551" s="10">
        <f t="shared" si="2462"/>
        <v>2578215.087</v>
      </c>
      <c r="G551" s="10">
        <f t="shared" si="2463"/>
        <v>0</v>
      </c>
      <c r="I551" s="11">
        <v>136.0</v>
      </c>
      <c r="J551" s="11">
        <v>3786.1</v>
      </c>
      <c r="K551" s="11">
        <v>4.00302E8</v>
      </c>
      <c r="L551" s="11">
        <v>-86.502</v>
      </c>
      <c r="M551" s="10">
        <f t="shared" si="2464"/>
        <v>24423905.34</v>
      </c>
      <c r="N551" s="10">
        <f t="shared" si="2465"/>
        <v>399556208.9</v>
      </c>
      <c r="O551" s="10">
        <f t="shared" si="2466"/>
        <v>0</v>
      </c>
      <c r="Q551" s="11">
        <v>136.0</v>
      </c>
      <c r="R551" s="11">
        <v>1791.4</v>
      </c>
      <c r="S551" s="11">
        <v>7.57633E8</v>
      </c>
      <c r="T551" s="11">
        <v>-84.227</v>
      </c>
      <c r="U551" s="10">
        <f t="shared" si="2467"/>
        <v>76208378.7</v>
      </c>
      <c r="V551" s="10">
        <f t="shared" si="2468"/>
        <v>753790452.1</v>
      </c>
      <c r="W551" s="10">
        <f t="shared" si="2469"/>
        <v>0</v>
      </c>
      <c r="Y551" s="11">
        <v>136.0</v>
      </c>
      <c r="Z551" s="11">
        <v>8001.9</v>
      </c>
      <c r="AA551" s="11">
        <v>2622790.0</v>
      </c>
      <c r="AB551" s="11">
        <v>-79.482</v>
      </c>
      <c r="AC551" s="10">
        <f t="shared" si="2470"/>
        <v>478775.6666</v>
      </c>
      <c r="AD551" s="10">
        <f t="shared" si="2471"/>
        <v>2578720.854</v>
      </c>
      <c r="AE551" s="10">
        <f t="shared" si="2472"/>
        <v>0</v>
      </c>
      <c r="AG551" s="11">
        <v>136.0</v>
      </c>
      <c r="AH551" s="11">
        <v>3786.1</v>
      </c>
      <c r="AI551" s="11">
        <v>5059510.0</v>
      </c>
      <c r="AJ551" s="11">
        <v>-68.771</v>
      </c>
      <c r="AK551" s="10">
        <f t="shared" si="2473"/>
        <v>1832030.434</v>
      </c>
      <c r="AL551" s="10">
        <f t="shared" si="2474"/>
        <v>4716174.926</v>
      </c>
      <c r="AM551" s="10">
        <f t="shared" si="2475"/>
        <v>0</v>
      </c>
      <c r="AO551" s="7">
        <f t="shared" ref="AO551:AQ551" si="3286">E551-AC551</f>
        <v>-39971.89661</v>
      </c>
      <c r="AP551" s="7">
        <f t="shared" si="3286"/>
        <v>-505.767313</v>
      </c>
      <c r="AQ551" s="7">
        <f t="shared" si="3286"/>
        <v>0</v>
      </c>
      <c r="AS551" s="7">
        <f t="shared" ref="AS551:AU551" si="3287">M551-AK551</f>
        <v>22591874.91</v>
      </c>
      <c r="AT551" s="7">
        <f t="shared" si="3287"/>
        <v>394840034</v>
      </c>
      <c r="AU551" s="7">
        <f t="shared" si="3287"/>
        <v>0</v>
      </c>
      <c r="AW551" s="11">
        <v>136.0</v>
      </c>
      <c r="AX551" s="11">
        <v>8001.9</v>
      </c>
      <c r="AY551" s="11">
        <v>512319.0</v>
      </c>
      <c r="AZ551" s="11">
        <v>-17.034</v>
      </c>
      <c r="BA551" s="10">
        <f t="shared" si="2478"/>
        <v>489844.1243</v>
      </c>
      <c r="BB551" s="10">
        <f t="shared" si="2479"/>
        <v>150078.2852</v>
      </c>
      <c r="BC551" s="10">
        <f t="shared" si="2480"/>
        <v>0</v>
      </c>
      <c r="BE551" s="11">
        <v>136.0</v>
      </c>
      <c r="BF551" s="11">
        <v>3786.1</v>
      </c>
      <c r="BG551" s="11">
        <v>2298010.0</v>
      </c>
      <c r="BH551" s="11">
        <v>-31.238</v>
      </c>
      <c r="BI551" s="10">
        <f t="shared" si="2481"/>
        <v>1964845.667</v>
      </c>
      <c r="BJ551" s="10">
        <f t="shared" si="2482"/>
        <v>1191734.645</v>
      </c>
      <c r="BK551" s="10">
        <f t="shared" si="2483"/>
        <v>0</v>
      </c>
      <c r="BM551" s="7">
        <f t="shared" ref="BM551:BO551" si="3288">E551-BA551</f>
        <v>-51040.35431</v>
      </c>
      <c r="BN551" s="7">
        <f t="shared" si="3288"/>
        <v>2428136.802</v>
      </c>
      <c r="BO551" s="7">
        <f t="shared" si="3288"/>
        <v>0</v>
      </c>
      <c r="BQ551" s="7">
        <f t="shared" ref="BQ551:BS551" si="3289">M551-BI551</f>
        <v>22459059.68</v>
      </c>
      <c r="BR551" s="7">
        <f t="shared" si="3289"/>
        <v>398364474.2</v>
      </c>
      <c r="BS551" s="7">
        <f t="shared" si="3289"/>
        <v>0</v>
      </c>
      <c r="BU551" s="12">
        <f t="shared" ref="BU551:BW551" si="3290">AO551-BM551</f>
        <v>11068.45771</v>
      </c>
      <c r="BV551" s="12">
        <f t="shared" si="3290"/>
        <v>-2428642.569</v>
      </c>
      <c r="BW551" s="12">
        <f t="shared" si="3290"/>
        <v>0</v>
      </c>
      <c r="BY551" s="12">
        <f t="shared" ref="BY551:CA551" si="3291">AS551-BQ551</f>
        <v>132815.2336</v>
      </c>
      <c r="BZ551" s="12">
        <f t="shared" si="3291"/>
        <v>-3524440.281</v>
      </c>
      <c r="CA551" s="12">
        <f t="shared" si="3291"/>
        <v>0</v>
      </c>
    </row>
    <row r="552" ht="15.75" customHeight="1">
      <c r="A552" s="11">
        <v>137.0</v>
      </c>
      <c r="B552" s="11">
        <v>8408.1</v>
      </c>
      <c r="C552" s="11">
        <v>2496400.0</v>
      </c>
      <c r="D552" s="11">
        <v>-80.688</v>
      </c>
      <c r="E552" s="10">
        <f t="shared" si="2461"/>
        <v>403943.7425</v>
      </c>
      <c r="F552" s="10">
        <f t="shared" si="2462"/>
        <v>2463502.063</v>
      </c>
      <c r="G552" s="10">
        <f t="shared" si="2463"/>
        <v>0</v>
      </c>
      <c r="I552" s="11">
        <v>137.0</v>
      </c>
      <c r="J552" s="11">
        <v>4024.4</v>
      </c>
      <c r="K552" s="11">
        <v>3.74434E8</v>
      </c>
      <c r="L552" s="11">
        <v>-86.153</v>
      </c>
      <c r="M552" s="10">
        <f t="shared" si="2464"/>
        <v>25121667.95</v>
      </c>
      <c r="N552" s="10">
        <f t="shared" si="2465"/>
        <v>373590313.3</v>
      </c>
      <c r="O552" s="10">
        <f t="shared" si="2466"/>
        <v>0</v>
      </c>
      <c r="Q552" s="11">
        <v>137.0</v>
      </c>
      <c r="R552" s="11">
        <v>1926.2</v>
      </c>
      <c r="S552" s="11">
        <v>6.92236E8</v>
      </c>
      <c r="T552" s="11">
        <v>-83.803</v>
      </c>
      <c r="U552" s="10">
        <f t="shared" si="2467"/>
        <v>74725008.5</v>
      </c>
      <c r="V552" s="10">
        <f t="shared" si="2468"/>
        <v>688191000.2</v>
      </c>
      <c r="W552" s="10">
        <f t="shared" si="2469"/>
        <v>0</v>
      </c>
      <c r="Y552" s="11">
        <v>137.0</v>
      </c>
      <c r="Z552" s="11">
        <v>8408.1</v>
      </c>
      <c r="AA552" s="11">
        <v>2502590.0</v>
      </c>
      <c r="AB552" s="11">
        <v>-79.808</v>
      </c>
      <c r="AC552" s="10">
        <f t="shared" si="2470"/>
        <v>442826.591</v>
      </c>
      <c r="AD552" s="10">
        <f t="shared" si="2471"/>
        <v>2463099.941</v>
      </c>
      <c r="AE552" s="10">
        <f t="shared" si="2472"/>
        <v>0</v>
      </c>
      <c r="AG552" s="11">
        <v>137.0</v>
      </c>
      <c r="AH552" s="11">
        <v>4024.4</v>
      </c>
      <c r="AI552" s="11">
        <v>4806830.0</v>
      </c>
      <c r="AJ552" s="11">
        <v>-69.479</v>
      </c>
      <c r="AK552" s="10">
        <f t="shared" si="2473"/>
        <v>1685037.458</v>
      </c>
      <c r="AL552" s="10">
        <f t="shared" si="2474"/>
        <v>4501806.683</v>
      </c>
      <c r="AM552" s="10">
        <f t="shared" si="2475"/>
        <v>0</v>
      </c>
      <c r="AO552" s="7">
        <f t="shared" ref="AO552:AQ552" si="3292">E552-AC552</f>
        <v>-38882.84844</v>
      </c>
      <c r="AP552" s="7">
        <f t="shared" si="3292"/>
        <v>402.1218762</v>
      </c>
      <c r="AQ552" s="7">
        <f t="shared" si="3292"/>
        <v>0</v>
      </c>
      <c r="AS552" s="7">
        <f t="shared" ref="AS552:AU552" si="3293">M552-AK552</f>
        <v>23436630.49</v>
      </c>
      <c r="AT552" s="7">
        <f t="shared" si="3293"/>
        <v>369088506.6</v>
      </c>
      <c r="AU552" s="7">
        <f t="shared" si="3293"/>
        <v>0</v>
      </c>
      <c r="AW552" s="11">
        <v>137.0</v>
      </c>
      <c r="AX552" s="11">
        <v>8408.1</v>
      </c>
      <c r="AY552" s="11">
        <v>506151.0</v>
      </c>
      <c r="AZ552" s="11">
        <v>-17.472</v>
      </c>
      <c r="BA552" s="10">
        <f t="shared" si="2478"/>
        <v>482799.1109</v>
      </c>
      <c r="BB552" s="10">
        <f t="shared" si="2479"/>
        <v>151966.6191</v>
      </c>
      <c r="BC552" s="10">
        <f t="shared" si="2480"/>
        <v>0</v>
      </c>
      <c r="BE552" s="11">
        <v>137.0</v>
      </c>
      <c r="BF552" s="11">
        <v>4024.4</v>
      </c>
      <c r="BG552" s="11">
        <v>2259990.0</v>
      </c>
      <c r="BH552" s="11">
        <v>-32.508</v>
      </c>
      <c r="BI552" s="10">
        <f t="shared" si="2481"/>
        <v>1905886.668</v>
      </c>
      <c r="BJ552" s="10">
        <f t="shared" si="2482"/>
        <v>1214557.866</v>
      </c>
      <c r="BK552" s="10">
        <f t="shared" si="2483"/>
        <v>0</v>
      </c>
      <c r="BM552" s="7">
        <f t="shared" ref="BM552:BO552" si="3294">E552-BA552</f>
        <v>-78855.36836</v>
      </c>
      <c r="BN552" s="7">
        <f t="shared" si="3294"/>
        <v>2311535.444</v>
      </c>
      <c r="BO552" s="7">
        <f t="shared" si="3294"/>
        <v>0</v>
      </c>
      <c r="BQ552" s="7">
        <f t="shared" ref="BQ552:BS552" si="3295">M552-BI552</f>
        <v>23215781.28</v>
      </c>
      <c r="BR552" s="7">
        <f t="shared" si="3295"/>
        <v>372375755.4</v>
      </c>
      <c r="BS552" s="7">
        <f t="shared" si="3295"/>
        <v>0</v>
      </c>
      <c r="BU552" s="12">
        <f t="shared" ref="BU552:BW552" si="3296">AO552-BM552</f>
        <v>39972.51992</v>
      </c>
      <c r="BV552" s="12">
        <f t="shared" si="3296"/>
        <v>-2311133.322</v>
      </c>
      <c r="BW552" s="12">
        <f t="shared" si="3296"/>
        <v>0</v>
      </c>
      <c r="BY552" s="12">
        <f t="shared" ref="BY552:CA552" si="3297">AS552-BQ552</f>
        <v>220849.21</v>
      </c>
      <c r="BZ552" s="12">
        <f t="shared" si="3297"/>
        <v>-3287248.818</v>
      </c>
      <c r="CA552" s="12">
        <f t="shared" si="3297"/>
        <v>0</v>
      </c>
    </row>
    <row r="553" ht="15.75" customHeight="1">
      <c r="A553" s="11">
        <v>138.0</v>
      </c>
      <c r="B553" s="11">
        <v>8835.0</v>
      </c>
      <c r="C553" s="11">
        <v>2380360.0</v>
      </c>
      <c r="D553" s="11">
        <v>-80.966</v>
      </c>
      <c r="E553" s="10">
        <f t="shared" si="2461"/>
        <v>373765.421</v>
      </c>
      <c r="F553" s="10">
        <f t="shared" si="2462"/>
        <v>2350832.435</v>
      </c>
      <c r="G553" s="10">
        <f t="shared" si="2463"/>
        <v>0</v>
      </c>
      <c r="I553" s="11">
        <v>138.0</v>
      </c>
      <c r="J553" s="11">
        <v>4277.7</v>
      </c>
      <c r="K553" s="11">
        <v>3.40876E8</v>
      </c>
      <c r="L553" s="11">
        <v>-85.498</v>
      </c>
      <c r="M553" s="10">
        <f t="shared" si="2464"/>
        <v>26756684.84</v>
      </c>
      <c r="N553" s="10">
        <f t="shared" si="2465"/>
        <v>339824259.3</v>
      </c>
      <c r="O553" s="10">
        <f t="shared" si="2466"/>
        <v>0</v>
      </c>
      <c r="Q553" s="11">
        <v>138.0</v>
      </c>
      <c r="R553" s="11">
        <v>2071.1</v>
      </c>
      <c r="S553" s="11">
        <v>6.76902E8</v>
      </c>
      <c r="T553" s="11">
        <v>-82.311</v>
      </c>
      <c r="U553" s="10">
        <f t="shared" si="2467"/>
        <v>90566731.14</v>
      </c>
      <c r="V553" s="10">
        <f t="shared" si="2468"/>
        <v>670815909.8</v>
      </c>
      <c r="W553" s="10">
        <f t="shared" si="2469"/>
        <v>0</v>
      </c>
      <c r="Y553" s="11">
        <v>138.0</v>
      </c>
      <c r="Z553" s="11">
        <v>8835.0</v>
      </c>
      <c r="AA553" s="11">
        <v>2388930.0</v>
      </c>
      <c r="AB553" s="11">
        <v>-80.175</v>
      </c>
      <c r="AC553" s="10">
        <f t="shared" si="2470"/>
        <v>407645.6971</v>
      </c>
      <c r="AD553" s="10">
        <f t="shared" si="2471"/>
        <v>2353892.846</v>
      </c>
      <c r="AE553" s="10">
        <f t="shared" si="2472"/>
        <v>0</v>
      </c>
      <c r="AG553" s="11">
        <v>138.0</v>
      </c>
      <c r="AH553" s="11">
        <v>4277.7</v>
      </c>
      <c r="AI553" s="11">
        <v>4566350.0</v>
      </c>
      <c r="AJ553" s="11">
        <v>-70.452</v>
      </c>
      <c r="AK553" s="10">
        <f t="shared" si="2473"/>
        <v>1527884.488</v>
      </c>
      <c r="AL553" s="10">
        <f t="shared" si="2474"/>
        <v>4303152.486</v>
      </c>
      <c r="AM553" s="10">
        <f t="shared" si="2475"/>
        <v>0</v>
      </c>
      <c r="AO553" s="7">
        <f t="shared" ref="AO553:AQ553" si="3298">E553-AC553</f>
        <v>-33880.27615</v>
      </c>
      <c r="AP553" s="7">
        <f t="shared" si="3298"/>
        <v>-3060.410539</v>
      </c>
      <c r="AQ553" s="7">
        <f t="shared" si="3298"/>
        <v>0</v>
      </c>
      <c r="AS553" s="7">
        <f t="shared" ref="AS553:AU553" si="3299">M553-AK553</f>
        <v>25228800.35</v>
      </c>
      <c r="AT553" s="7">
        <f t="shared" si="3299"/>
        <v>335521106.8</v>
      </c>
      <c r="AU553" s="7">
        <f t="shared" si="3299"/>
        <v>0</v>
      </c>
      <c r="AW553" s="11">
        <v>138.0</v>
      </c>
      <c r="AX553" s="11">
        <v>8835.0</v>
      </c>
      <c r="AY553" s="11">
        <v>500796.0</v>
      </c>
      <c r="AZ553" s="11">
        <v>-17.937</v>
      </c>
      <c r="BA553" s="10">
        <f t="shared" si="2478"/>
        <v>476455.1726</v>
      </c>
      <c r="BB553" s="10">
        <f t="shared" si="2479"/>
        <v>154230.6782</v>
      </c>
      <c r="BC553" s="10">
        <f t="shared" si="2480"/>
        <v>0</v>
      </c>
      <c r="BE553" s="11">
        <v>138.0</v>
      </c>
      <c r="BF553" s="11">
        <v>4277.7</v>
      </c>
      <c r="BG553" s="11">
        <v>2220170.0</v>
      </c>
      <c r="BH553" s="11">
        <v>-33.781</v>
      </c>
      <c r="BI553" s="10">
        <f t="shared" si="2481"/>
        <v>1845336.253</v>
      </c>
      <c r="BJ553" s="10">
        <f t="shared" si="2482"/>
        <v>1234458.968</v>
      </c>
      <c r="BK553" s="10">
        <f t="shared" si="2483"/>
        <v>0</v>
      </c>
      <c r="BM553" s="7">
        <f t="shared" ref="BM553:BO553" si="3300">E553-BA553</f>
        <v>-102689.7516</v>
      </c>
      <c r="BN553" s="7">
        <f t="shared" si="3300"/>
        <v>2196601.757</v>
      </c>
      <c r="BO553" s="7">
        <f t="shared" si="3300"/>
        <v>0</v>
      </c>
      <c r="BQ553" s="7">
        <f t="shared" ref="BQ553:BS553" si="3301">M553-BI553</f>
        <v>24911348.58</v>
      </c>
      <c r="BR553" s="7">
        <f t="shared" si="3301"/>
        <v>338589800.3</v>
      </c>
      <c r="BS553" s="7">
        <f t="shared" si="3301"/>
        <v>0</v>
      </c>
      <c r="BU553" s="12">
        <f t="shared" ref="BU553:BW553" si="3302">AO553-BM553</f>
        <v>68809.47549</v>
      </c>
      <c r="BV553" s="12">
        <f t="shared" si="3302"/>
        <v>-2199662.168</v>
      </c>
      <c r="BW553" s="12">
        <f t="shared" si="3302"/>
        <v>0</v>
      </c>
      <c r="BY553" s="12">
        <f t="shared" ref="BY553:CA553" si="3303">AS553-BQ553</f>
        <v>317451.7647</v>
      </c>
      <c r="BZ553" s="12">
        <f t="shared" si="3303"/>
        <v>-3068693.518</v>
      </c>
      <c r="CA553" s="12">
        <f t="shared" si="3303"/>
        <v>0</v>
      </c>
    </row>
    <row r="554" ht="15.75" customHeight="1">
      <c r="A554" s="11">
        <v>139.0</v>
      </c>
      <c r="B554" s="11">
        <v>9283.5</v>
      </c>
      <c r="C554" s="11">
        <v>2272000.0</v>
      </c>
      <c r="D554" s="11">
        <v>-81.266</v>
      </c>
      <c r="E554" s="10">
        <f t="shared" si="2461"/>
        <v>344997.242</v>
      </c>
      <c r="F554" s="10">
        <f t="shared" si="2462"/>
        <v>2245653.781</v>
      </c>
      <c r="G554" s="10">
        <f t="shared" si="2463"/>
        <v>0</v>
      </c>
      <c r="I554" s="11">
        <v>139.0</v>
      </c>
      <c r="J554" s="11">
        <v>4546.9</v>
      </c>
      <c r="K554" s="11">
        <v>3.28464E8</v>
      </c>
      <c r="L554" s="11">
        <v>-85.154</v>
      </c>
      <c r="M554" s="10">
        <f t="shared" si="2464"/>
        <v>27747933.19</v>
      </c>
      <c r="N554" s="10">
        <f t="shared" si="2465"/>
        <v>327289858.5</v>
      </c>
      <c r="O554" s="10">
        <f t="shared" si="2466"/>
        <v>0</v>
      </c>
      <c r="Q554" s="11">
        <v>139.0</v>
      </c>
      <c r="R554" s="11">
        <v>2227.0</v>
      </c>
      <c r="S554" s="11">
        <v>6.21284E8</v>
      </c>
      <c r="T554" s="11">
        <v>-83.852</v>
      </c>
      <c r="U554" s="10">
        <f t="shared" si="2467"/>
        <v>66537682.72</v>
      </c>
      <c r="V554" s="10">
        <f t="shared" si="2468"/>
        <v>617710729.6</v>
      </c>
      <c r="W554" s="10">
        <f t="shared" si="2469"/>
        <v>0</v>
      </c>
      <c r="Y554" s="11">
        <v>139.0</v>
      </c>
      <c r="Z554" s="11">
        <v>9283.5</v>
      </c>
      <c r="AA554" s="11">
        <v>2280410.0</v>
      </c>
      <c r="AB554" s="11">
        <v>-80.485</v>
      </c>
      <c r="AC554" s="10">
        <f t="shared" si="2470"/>
        <v>376965.0203</v>
      </c>
      <c r="AD554" s="10">
        <f t="shared" si="2471"/>
        <v>2249036.936</v>
      </c>
      <c r="AE554" s="10">
        <f t="shared" si="2472"/>
        <v>0</v>
      </c>
      <c r="AG554" s="11">
        <v>139.0</v>
      </c>
      <c r="AH554" s="11">
        <v>4546.9</v>
      </c>
      <c r="AI554" s="11">
        <v>4335440.0</v>
      </c>
      <c r="AJ554" s="11">
        <v>-71.236</v>
      </c>
      <c r="AK554" s="10">
        <f t="shared" si="2473"/>
        <v>1394584.602</v>
      </c>
      <c r="AL554" s="10">
        <f t="shared" si="2474"/>
        <v>4105018.122</v>
      </c>
      <c r="AM554" s="10">
        <f t="shared" si="2475"/>
        <v>0</v>
      </c>
      <c r="AO554" s="7">
        <f t="shared" ref="AO554:AQ554" si="3304">E554-AC554</f>
        <v>-31967.77824</v>
      </c>
      <c r="AP554" s="7">
        <f t="shared" si="3304"/>
        <v>-3383.155718</v>
      </c>
      <c r="AQ554" s="7">
        <f t="shared" si="3304"/>
        <v>0</v>
      </c>
      <c r="AS554" s="7">
        <f t="shared" ref="AS554:AU554" si="3305">M554-AK554</f>
        <v>26353348.58</v>
      </c>
      <c r="AT554" s="7">
        <f t="shared" si="3305"/>
        <v>323184840.4</v>
      </c>
      <c r="AU554" s="7">
        <f t="shared" si="3305"/>
        <v>0</v>
      </c>
      <c r="AW554" s="11">
        <v>139.0</v>
      </c>
      <c r="AX554" s="11">
        <v>9283.5</v>
      </c>
      <c r="AY554" s="11">
        <v>494153.0</v>
      </c>
      <c r="AZ554" s="11">
        <v>-18.383</v>
      </c>
      <c r="BA554" s="10">
        <f t="shared" si="2478"/>
        <v>468936.187</v>
      </c>
      <c r="BB554" s="10">
        <f t="shared" si="2479"/>
        <v>155839.7892</v>
      </c>
      <c r="BC554" s="10">
        <f t="shared" si="2480"/>
        <v>0</v>
      </c>
      <c r="BE554" s="11">
        <v>139.0</v>
      </c>
      <c r="BF554" s="11">
        <v>4546.9</v>
      </c>
      <c r="BG554" s="11">
        <v>2178570.0</v>
      </c>
      <c r="BH554" s="11">
        <v>-35.124</v>
      </c>
      <c r="BI554" s="10">
        <f t="shared" si="2481"/>
        <v>1781871.548</v>
      </c>
      <c r="BJ554" s="10">
        <f t="shared" si="2482"/>
        <v>1253435.69</v>
      </c>
      <c r="BK554" s="10">
        <f t="shared" si="2483"/>
        <v>0</v>
      </c>
      <c r="BM554" s="7">
        <f t="shared" ref="BM554:BO554" si="3306">E554-BA554</f>
        <v>-123938.945</v>
      </c>
      <c r="BN554" s="7">
        <f t="shared" si="3306"/>
        <v>2089813.991</v>
      </c>
      <c r="BO554" s="7">
        <f t="shared" si="3306"/>
        <v>0</v>
      </c>
      <c r="BQ554" s="7">
        <f t="shared" ref="BQ554:BS554" si="3307">M554-BI554</f>
        <v>25966061.64</v>
      </c>
      <c r="BR554" s="7">
        <f t="shared" si="3307"/>
        <v>326036422.8</v>
      </c>
      <c r="BS554" s="7">
        <f t="shared" si="3307"/>
        <v>0</v>
      </c>
      <c r="BU554" s="12">
        <f t="shared" ref="BU554:BW554" si="3308">AO554-BM554</f>
        <v>91971.16673</v>
      </c>
      <c r="BV554" s="12">
        <f t="shared" si="3308"/>
        <v>-2093197.147</v>
      </c>
      <c r="BW554" s="12">
        <f t="shared" si="3308"/>
        <v>0</v>
      </c>
      <c r="BY554" s="12">
        <f t="shared" ref="BY554:CA554" si="3309">AS554-BQ554</f>
        <v>387286.9461</v>
      </c>
      <c r="BZ554" s="12">
        <f t="shared" si="3309"/>
        <v>-2851582.431</v>
      </c>
      <c r="CA554" s="12">
        <f t="shared" si="3309"/>
        <v>0</v>
      </c>
    </row>
    <row r="555" ht="15.75" customHeight="1">
      <c r="A555" s="11">
        <v>140.0</v>
      </c>
      <c r="B555" s="11">
        <v>9754.7</v>
      </c>
      <c r="C555" s="11">
        <v>2167240.0</v>
      </c>
      <c r="D555" s="11">
        <v>-81.558</v>
      </c>
      <c r="E555" s="10">
        <f t="shared" si="2461"/>
        <v>318168.5248</v>
      </c>
      <c r="F555" s="10">
        <f t="shared" si="2462"/>
        <v>2143757.917</v>
      </c>
      <c r="G555" s="10">
        <f t="shared" si="2463"/>
        <v>0</v>
      </c>
      <c r="I555" s="11">
        <v>140.0</v>
      </c>
      <c r="J555" s="11">
        <v>4833.0</v>
      </c>
      <c r="K555" s="11">
        <v>3.07598E8</v>
      </c>
      <c r="L555" s="11">
        <v>-85.943</v>
      </c>
      <c r="M555" s="10">
        <f t="shared" si="2464"/>
        <v>21762205.8</v>
      </c>
      <c r="N555" s="10">
        <f t="shared" si="2465"/>
        <v>306827208.7</v>
      </c>
      <c r="O555" s="10">
        <f t="shared" si="2466"/>
        <v>0</v>
      </c>
      <c r="Q555" s="11">
        <v>140.0</v>
      </c>
      <c r="R555" s="11">
        <v>2394.5</v>
      </c>
      <c r="S555" s="11">
        <v>6.12367E8</v>
      </c>
      <c r="T555" s="11">
        <v>-84.259</v>
      </c>
      <c r="U555" s="10">
        <f t="shared" si="2467"/>
        <v>61256155.57</v>
      </c>
      <c r="V555" s="10">
        <f t="shared" si="2468"/>
        <v>609295516.2</v>
      </c>
      <c r="W555" s="10">
        <f t="shared" si="2469"/>
        <v>0</v>
      </c>
      <c r="Y555" s="11">
        <v>140.0</v>
      </c>
      <c r="Z555" s="11">
        <v>9754.7</v>
      </c>
      <c r="AA555" s="11">
        <v>2176570.0</v>
      </c>
      <c r="AB555" s="11">
        <v>-80.758</v>
      </c>
      <c r="AC555" s="10">
        <f t="shared" si="2470"/>
        <v>349567.488</v>
      </c>
      <c r="AD555" s="10">
        <f t="shared" si="2471"/>
        <v>2148315.511</v>
      </c>
      <c r="AE555" s="10">
        <f t="shared" si="2472"/>
        <v>0</v>
      </c>
      <c r="AG555" s="11">
        <v>140.0</v>
      </c>
      <c r="AH555" s="11">
        <v>4833.0</v>
      </c>
      <c r="AI555" s="11">
        <v>4109920.0</v>
      </c>
      <c r="AJ555" s="11">
        <v>-72.004</v>
      </c>
      <c r="AK555" s="10">
        <f t="shared" si="2473"/>
        <v>1269762.239</v>
      </c>
      <c r="AL555" s="10">
        <f t="shared" si="2474"/>
        <v>3908854.853</v>
      </c>
      <c r="AM555" s="10">
        <f t="shared" si="2475"/>
        <v>0</v>
      </c>
      <c r="AO555" s="7">
        <f t="shared" ref="AO555:AQ555" si="3310">E555-AC555</f>
        <v>-31398.9632</v>
      </c>
      <c r="AP555" s="7">
        <f t="shared" si="3310"/>
        <v>-4557.594164</v>
      </c>
      <c r="AQ555" s="7">
        <f t="shared" si="3310"/>
        <v>0</v>
      </c>
      <c r="AS555" s="7">
        <f t="shared" ref="AS555:AU555" si="3311">M555-AK555</f>
        <v>20492443.56</v>
      </c>
      <c r="AT555" s="7">
        <f t="shared" si="3311"/>
        <v>302918353.9</v>
      </c>
      <c r="AU555" s="7">
        <f t="shared" si="3311"/>
        <v>0</v>
      </c>
      <c r="AW555" s="11">
        <v>140.0</v>
      </c>
      <c r="AX555" s="11">
        <v>9754.7</v>
      </c>
      <c r="AY555" s="11">
        <v>487401.0</v>
      </c>
      <c r="AZ555" s="11">
        <v>-18.837</v>
      </c>
      <c r="BA555" s="10">
        <f t="shared" si="2478"/>
        <v>461296.2668</v>
      </c>
      <c r="BB555" s="10">
        <f t="shared" si="2479"/>
        <v>157370.547</v>
      </c>
      <c r="BC555" s="10">
        <f t="shared" si="2480"/>
        <v>0</v>
      </c>
      <c r="BE555" s="11">
        <v>140.0</v>
      </c>
      <c r="BF555" s="11">
        <v>4833.0</v>
      </c>
      <c r="BG555" s="11">
        <v>2136800.0</v>
      </c>
      <c r="BH555" s="11">
        <v>-36.456</v>
      </c>
      <c r="BI555" s="10">
        <f t="shared" si="2481"/>
        <v>1718656.904</v>
      </c>
      <c r="BJ555" s="10">
        <f t="shared" si="2482"/>
        <v>1269697.872</v>
      </c>
      <c r="BK555" s="10">
        <f t="shared" si="2483"/>
        <v>0</v>
      </c>
      <c r="BM555" s="7">
        <f t="shared" ref="BM555:BO555" si="3312">E555-BA555</f>
        <v>-143127.742</v>
      </c>
      <c r="BN555" s="7">
        <f t="shared" si="3312"/>
        <v>1986387.37</v>
      </c>
      <c r="BO555" s="7">
        <f t="shared" si="3312"/>
        <v>0</v>
      </c>
      <c r="BQ555" s="7">
        <f t="shared" ref="BQ555:BS555" si="3313">M555-BI555</f>
        <v>20043548.89</v>
      </c>
      <c r="BR555" s="7">
        <f t="shared" si="3313"/>
        <v>305557510.8</v>
      </c>
      <c r="BS555" s="7">
        <f t="shared" si="3313"/>
        <v>0</v>
      </c>
      <c r="BU555" s="12">
        <f t="shared" ref="BU555:BW555" si="3314">AO555-BM555</f>
        <v>111728.7788</v>
      </c>
      <c r="BV555" s="12">
        <f t="shared" si="3314"/>
        <v>-1990944.964</v>
      </c>
      <c r="BW555" s="12">
        <f t="shared" si="3314"/>
        <v>0</v>
      </c>
      <c r="BY555" s="12">
        <f t="shared" ref="BY555:CA555" si="3315">AS555-BQ555</f>
        <v>448894.6654</v>
      </c>
      <c r="BZ555" s="12">
        <f t="shared" si="3315"/>
        <v>-2639156.982</v>
      </c>
      <c r="CA555" s="12">
        <f t="shared" si="3315"/>
        <v>0</v>
      </c>
    </row>
    <row r="556" ht="15.75" customHeight="1">
      <c r="A556" s="11">
        <v>141.0</v>
      </c>
      <c r="B556" s="11">
        <v>10250.0</v>
      </c>
      <c r="C556" s="11">
        <v>2073490.0</v>
      </c>
      <c r="D556" s="11">
        <v>-81.851</v>
      </c>
      <c r="E556" s="10">
        <f t="shared" si="2461"/>
        <v>293912.7697</v>
      </c>
      <c r="F556" s="10">
        <f t="shared" si="2462"/>
        <v>2052553.547</v>
      </c>
      <c r="G556" s="10">
        <f t="shared" si="2463"/>
        <v>0</v>
      </c>
      <c r="I556" s="11">
        <v>141.0</v>
      </c>
      <c r="J556" s="11">
        <v>5137.1</v>
      </c>
      <c r="K556" s="11">
        <v>2.88283E8</v>
      </c>
      <c r="L556" s="11">
        <v>-86.349</v>
      </c>
      <c r="M556" s="10">
        <f t="shared" si="2464"/>
        <v>18357531.65</v>
      </c>
      <c r="N556" s="10">
        <f t="shared" si="2465"/>
        <v>287697913</v>
      </c>
      <c r="O556" s="10">
        <f t="shared" si="2466"/>
        <v>0</v>
      </c>
      <c r="Q556" s="11">
        <v>141.0</v>
      </c>
      <c r="R556" s="11">
        <v>2574.7</v>
      </c>
      <c r="S556" s="11">
        <v>5.57378E8</v>
      </c>
      <c r="T556" s="11">
        <v>-86.611</v>
      </c>
      <c r="U556" s="10">
        <f t="shared" si="2467"/>
        <v>32949246.74</v>
      </c>
      <c r="V556" s="10">
        <f t="shared" si="2468"/>
        <v>556403254.9</v>
      </c>
      <c r="W556" s="10">
        <f t="shared" si="2469"/>
        <v>0</v>
      </c>
      <c r="Y556" s="11">
        <v>141.0</v>
      </c>
      <c r="Z556" s="11">
        <v>10250.0</v>
      </c>
      <c r="AA556" s="11">
        <v>2077480.0</v>
      </c>
      <c r="AB556" s="11">
        <v>-81.131</v>
      </c>
      <c r="AC556" s="10">
        <f t="shared" si="2470"/>
        <v>320297.1949</v>
      </c>
      <c r="AD556" s="10">
        <f t="shared" si="2471"/>
        <v>2052640.46</v>
      </c>
      <c r="AE556" s="10">
        <f t="shared" si="2472"/>
        <v>0</v>
      </c>
      <c r="AG556" s="11">
        <v>141.0</v>
      </c>
      <c r="AH556" s="11">
        <v>5137.1</v>
      </c>
      <c r="AI556" s="11">
        <v>3897920.0</v>
      </c>
      <c r="AJ556" s="11">
        <v>-72.736</v>
      </c>
      <c r="AK556" s="10">
        <f t="shared" si="2473"/>
        <v>1156804.902</v>
      </c>
      <c r="AL556" s="10">
        <f t="shared" si="2474"/>
        <v>3722308.792</v>
      </c>
      <c r="AM556" s="10">
        <f t="shared" si="2475"/>
        <v>0</v>
      </c>
      <c r="AO556" s="7">
        <f t="shared" ref="AO556:AQ556" si="3316">E556-AC556</f>
        <v>-26384.42516</v>
      </c>
      <c r="AP556" s="7">
        <f t="shared" si="3316"/>
        <v>-86.91268963</v>
      </c>
      <c r="AQ556" s="7">
        <f t="shared" si="3316"/>
        <v>0</v>
      </c>
      <c r="AS556" s="7">
        <f t="shared" ref="AS556:AU556" si="3317">M556-AK556</f>
        <v>17200726.75</v>
      </c>
      <c r="AT556" s="7">
        <f t="shared" si="3317"/>
        <v>283975604.2</v>
      </c>
      <c r="AU556" s="7">
        <f t="shared" si="3317"/>
        <v>0</v>
      </c>
      <c r="AW556" s="11">
        <v>141.0</v>
      </c>
      <c r="AX556" s="11">
        <v>10250.0</v>
      </c>
      <c r="AY556" s="11">
        <v>481098.0</v>
      </c>
      <c r="AZ556" s="11">
        <v>-19.37</v>
      </c>
      <c r="BA556" s="10">
        <f t="shared" si="2478"/>
        <v>453866.1442</v>
      </c>
      <c r="BB556" s="10">
        <f t="shared" si="2479"/>
        <v>159564.4344</v>
      </c>
      <c r="BC556" s="10">
        <f t="shared" si="2480"/>
        <v>0</v>
      </c>
      <c r="BE556" s="11">
        <v>141.0</v>
      </c>
      <c r="BF556" s="11">
        <v>5137.1</v>
      </c>
      <c r="BG556" s="11">
        <v>2092240.0</v>
      </c>
      <c r="BH556" s="11">
        <v>-37.878</v>
      </c>
      <c r="BI556" s="10">
        <f t="shared" si="2481"/>
        <v>1651446.658</v>
      </c>
      <c r="BJ556" s="10">
        <f t="shared" si="2482"/>
        <v>1284598.052</v>
      </c>
      <c r="BK556" s="10">
        <f t="shared" si="2483"/>
        <v>0</v>
      </c>
      <c r="BM556" s="7">
        <f t="shared" ref="BM556:BO556" si="3318">E556-BA556</f>
        <v>-159953.3745</v>
      </c>
      <c r="BN556" s="7">
        <f t="shared" si="3318"/>
        <v>1892989.113</v>
      </c>
      <c r="BO556" s="7">
        <f t="shared" si="3318"/>
        <v>0</v>
      </c>
      <c r="BQ556" s="7">
        <f t="shared" ref="BQ556:BS556" si="3319">M556-BI556</f>
        <v>16706084.99</v>
      </c>
      <c r="BR556" s="7">
        <f t="shared" si="3319"/>
        <v>286413314.9</v>
      </c>
      <c r="BS556" s="7">
        <f t="shared" si="3319"/>
        <v>0</v>
      </c>
      <c r="BU556" s="12">
        <f t="shared" ref="BU556:BW556" si="3320">AO556-BM556</f>
        <v>133568.9493</v>
      </c>
      <c r="BV556" s="12">
        <f t="shared" si="3320"/>
        <v>-1893076.025</v>
      </c>
      <c r="BW556" s="12">
        <f t="shared" si="3320"/>
        <v>0</v>
      </c>
      <c r="BY556" s="12">
        <f t="shared" ref="BY556:CA556" si="3321">AS556-BQ556</f>
        <v>494641.7556</v>
      </c>
      <c r="BZ556" s="12">
        <f t="shared" si="3321"/>
        <v>-2437710.74</v>
      </c>
      <c r="CA556" s="12">
        <f t="shared" si="3321"/>
        <v>0</v>
      </c>
    </row>
    <row r="557" ht="15.75" customHeight="1">
      <c r="A557" s="11">
        <v>142.0</v>
      </c>
      <c r="B557" s="11">
        <v>10770.0</v>
      </c>
      <c r="C557" s="11">
        <v>1980810.0</v>
      </c>
      <c r="D557" s="11">
        <v>-82.163</v>
      </c>
      <c r="E557" s="10">
        <f t="shared" si="2461"/>
        <v>270094.0233</v>
      </c>
      <c r="F557" s="10">
        <f t="shared" si="2462"/>
        <v>1962309.22</v>
      </c>
      <c r="G557" s="10">
        <f t="shared" si="2463"/>
        <v>0</v>
      </c>
      <c r="I557" s="11">
        <v>142.0</v>
      </c>
      <c r="J557" s="11">
        <v>5460.4</v>
      </c>
      <c r="K557" s="11">
        <v>2.71593E8</v>
      </c>
      <c r="L557" s="11">
        <v>-85.968</v>
      </c>
      <c r="M557" s="10">
        <f t="shared" si="2464"/>
        <v>19096683.66</v>
      </c>
      <c r="N557" s="10">
        <f t="shared" si="2465"/>
        <v>270920789.8</v>
      </c>
      <c r="O557" s="10">
        <f t="shared" si="2466"/>
        <v>0</v>
      </c>
      <c r="Q557" s="11">
        <v>142.0</v>
      </c>
      <c r="R557" s="11">
        <v>2768.4</v>
      </c>
      <c r="S557" s="11">
        <v>5.2979E8</v>
      </c>
      <c r="T557" s="11">
        <v>-85.683</v>
      </c>
      <c r="U557" s="10">
        <f t="shared" si="2467"/>
        <v>39879727.32</v>
      </c>
      <c r="V557" s="10">
        <f t="shared" si="2468"/>
        <v>528286902.6</v>
      </c>
      <c r="W557" s="10">
        <f t="shared" si="2469"/>
        <v>0</v>
      </c>
      <c r="Y557" s="11">
        <v>142.0</v>
      </c>
      <c r="Z557" s="11">
        <v>10770.0</v>
      </c>
      <c r="AA557" s="11">
        <v>1982740.0</v>
      </c>
      <c r="AB557" s="11">
        <v>-81.302</v>
      </c>
      <c r="AC557" s="10">
        <f t="shared" si="2470"/>
        <v>299842.4642</v>
      </c>
      <c r="AD557" s="10">
        <f t="shared" si="2471"/>
        <v>1959936.837</v>
      </c>
      <c r="AE557" s="10">
        <f t="shared" si="2472"/>
        <v>0</v>
      </c>
      <c r="AG557" s="11">
        <v>142.0</v>
      </c>
      <c r="AH557" s="11">
        <v>5460.4</v>
      </c>
      <c r="AI557" s="11">
        <v>3696110.0</v>
      </c>
      <c r="AJ557" s="11">
        <v>-73.435</v>
      </c>
      <c r="AK557" s="10">
        <f t="shared" si="2473"/>
        <v>1053771.71</v>
      </c>
      <c r="AL557" s="10">
        <f t="shared" si="2474"/>
        <v>3542710.024</v>
      </c>
      <c r="AM557" s="10">
        <f t="shared" si="2475"/>
        <v>0</v>
      </c>
      <c r="AO557" s="7">
        <f t="shared" ref="AO557:AQ557" si="3322">E557-AC557</f>
        <v>-29748.44095</v>
      </c>
      <c r="AP557" s="7">
        <f t="shared" si="3322"/>
        <v>2372.383147</v>
      </c>
      <c r="AQ557" s="7">
        <f t="shared" si="3322"/>
        <v>0</v>
      </c>
      <c r="AS557" s="7">
        <f t="shared" ref="AS557:AU557" si="3323">M557-AK557</f>
        <v>18042911.95</v>
      </c>
      <c r="AT557" s="7">
        <f t="shared" si="3323"/>
        <v>267378079.7</v>
      </c>
      <c r="AU557" s="7">
        <f t="shared" si="3323"/>
        <v>0</v>
      </c>
      <c r="AW557" s="11">
        <v>142.0</v>
      </c>
      <c r="AX557" s="11">
        <v>10770.0</v>
      </c>
      <c r="AY557" s="11">
        <v>474876.0</v>
      </c>
      <c r="AZ557" s="11">
        <v>-19.892</v>
      </c>
      <c r="BA557" s="10">
        <f t="shared" si="2478"/>
        <v>446542.8292</v>
      </c>
      <c r="BB557" s="10">
        <f t="shared" si="2479"/>
        <v>161575.7317</v>
      </c>
      <c r="BC557" s="10">
        <f t="shared" si="2480"/>
        <v>0</v>
      </c>
      <c r="BE557" s="11">
        <v>142.0</v>
      </c>
      <c r="BF557" s="11">
        <v>5460.4</v>
      </c>
      <c r="BG557" s="11">
        <v>2047830.0</v>
      </c>
      <c r="BH557" s="11">
        <v>-39.298</v>
      </c>
      <c r="BI557" s="10">
        <f t="shared" si="2481"/>
        <v>1584738.472</v>
      </c>
      <c r="BJ557" s="10">
        <f t="shared" si="2482"/>
        <v>1297001.035</v>
      </c>
      <c r="BK557" s="10">
        <f t="shared" si="2483"/>
        <v>0</v>
      </c>
      <c r="BM557" s="7">
        <f t="shared" ref="BM557:BO557" si="3324">E557-BA557</f>
        <v>-176448.8059</v>
      </c>
      <c r="BN557" s="7">
        <f t="shared" si="3324"/>
        <v>1800733.488</v>
      </c>
      <c r="BO557" s="7">
        <f t="shared" si="3324"/>
        <v>0</v>
      </c>
      <c r="BQ557" s="7">
        <f t="shared" ref="BQ557:BS557" si="3325">M557-BI557</f>
        <v>17511945.19</v>
      </c>
      <c r="BR557" s="7">
        <f t="shared" si="3325"/>
        <v>269623788.7</v>
      </c>
      <c r="BS557" s="7">
        <f t="shared" si="3325"/>
        <v>0</v>
      </c>
      <c r="BU557" s="12">
        <f t="shared" ref="BU557:BW557" si="3326">AO557-BM557</f>
        <v>146700.365</v>
      </c>
      <c r="BV557" s="12">
        <f t="shared" si="3326"/>
        <v>-1798361.105</v>
      </c>
      <c r="BW557" s="12">
        <f t="shared" si="3326"/>
        <v>0</v>
      </c>
      <c r="BY557" s="12">
        <f t="shared" ref="BY557:CA557" si="3327">AS557-BQ557</f>
        <v>530966.7615</v>
      </c>
      <c r="BZ557" s="12">
        <f t="shared" si="3327"/>
        <v>-2245708.989</v>
      </c>
      <c r="CA557" s="12">
        <f t="shared" si="3327"/>
        <v>0</v>
      </c>
    </row>
    <row r="558" ht="15.75" customHeight="1">
      <c r="A558" s="11">
        <v>143.0</v>
      </c>
      <c r="B558" s="11">
        <v>11317.0</v>
      </c>
      <c r="C558" s="11">
        <v>1886400.0</v>
      </c>
      <c r="D558" s="11">
        <v>-82.366</v>
      </c>
      <c r="E558" s="10">
        <f t="shared" si="2461"/>
        <v>250597.9895</v>
      </c>
      <c r="F558" s="10">
        <f t="shared" si="2462"/>
        <v>1869680.616</v>
      </c>
      <c r="G558" s="10">
        <f t="shared" si="2463"/>
        <v>0</v>
      </c>
      <c r="I558" s="11">
        <v>143.0</v>
      </c>
      <c r="J558" s="11">
        <v>5804.1</v>
      </c>
      <c r="K558" s="11">
        <v>2.56327E8</v>
      </c>
      <c r="L558" s="11">
        <v>-86.307</v>
      </c>
      <c r="M558" s="10">
        <f t="shared" si="2464"/>
        <v>16510121.88</v>
      </c>
      <c r="N558" s="10">
        <f t="shared" si="2465"/>
        <v>255794735.7</v>
      </c>
      <c r="O558" s="10">
        <f t="shared" si="2466"/>
        <v>0</v>
      </c>
      <c r="Q558" s="11">
        <v>143.0</v>
      </c>
      <c r="R558" s="11">
        <v>2976.7</v>
      </c>
      <c r="S558" s="11">
        <v>4.82722E8</v>
      </c>
      <c r="T558" s="11">
        <v>-85.994</v>
      </c>
      <c r="U558" s="10">
        <f t="shared" si="2467"/>
        <v>33723411.73</v>
      </c>
      <c r="V558" s="10">
        <f t="shared" si="2468"/>
        <v>481542584.6</v>
      </c>
      <c r="W558" s="10">
        <f t="shared" si="2469"/>
        <v>0</v>
      </c>
      <c r="Y558" s="11">
        <v>143.0</v>
      </c>
      <c r="Z558" s="11">
        <v>11317.0</v>
      </c>
      <c r="AA558" s="11">
        <v>1894170.0</v>
      </c>
      <c r="AB558" s="11">
        <v>-81.647</v>
      </c>
      <c r="AC558" s="10">
        <f t="shared" si="2470"/>
        <v>275168.8693</v>
      </c>
      <c r="AD558" s="10">
        <f t="shared" si="2471"/>
        <v>1874076.328</v>
      </c>
      <c r="AE558" s="10">
        <f t="shared" si="2472"/>
        <v>0</v>
      </c>
      <c r="AG558" s="11">
        <v>143.0</v>
      </c>
      <c r="AH558" s="11">
        <v>5804.1</v>
      </c>
      <c r="AI558" s="11">
        <v>3502520.0</v>
      </c>
      <c r="AJ558" s="11">
        <v>-74.117</v>
      </c>
      <c r="AK558" s="10">
        <f t="shared" si="2473"/>
        <v>958548.141</v>
      </c>
      <c r="AL558" s="10">
        <f t="shared" si="2474"/>
        <v>3368802.727</v>
      </c>
      <c r="AM558" s="10">
        <f t="shared" si="2475"/>
        <v>0</v>
      </c>
      <c r="AO558" s="7">
        <f t="shared" ref="AO558:AQ558" si="3328">E558-AC558</f>
        <v>-24570.8798</v>
      </c>
      <c r="AP558" s="7">
        <f t="shared" si="3328"/>
        <v>-4395.711275</v>
      </c>
      <c r="AQ558" s="7">
        <f t="shared" si="3328"/>
        <v>0</v>
      </c>
      <c r="AS558" s="7">
        <f t="shared" ref="AS558:AU558" si="3329">M558-AK558</f>
        <v>15551573.74</v>
      </c>
      <c r="AT558" s="7">
        <f t="shared" si="3329"/>
        <v>252425933</v>
      </c>
      <c r="AU558" s="7">
        <f t="shared" si="3329"/>
        <v>0</v>
      </c>
      <c r="AW558" s="11">
        <v>143.0</v>
      </c>
      <c r="AX558" s="11">
        <v>11317.0</v>
      </c>
      <c r="AY558" s="11">
        <v>469929.0</v>
      </c>
      <c r="AZ558" s="11">
        <v>-20.475</v>
      </c>
      <c r="BA558" s="10">
        <f t="shared" si="2478"/>
        <v>440241.1917</v>
      </c>
      <c r="BB558" s="10">
        <f t="shared" si="2479"/>
        <v>164380.5287</v>
      </c>
      <c r="BC558" s="10">
        <f t="shared" si="2480"/>
        <v>0</v>
      </c>
      <c r="BE558" s="11">
        <v>143.0</v>
      </c>
      <c r="BF558" s="11">
        <v>5804.1</v>
      </c>
      <c r="BG558" s="11">
        <v>2000570.0</v>
      </c>
      <c r="BH558" s="11">
        <v>-40.736</v>
      </c>
      <c r="BI558" s="10">
        <f t="shared" si="2481"/>
        <v>1515880.825</v>
      </c>
      <c r="BJ558" s="10">
        <f t="shared" si="2482"/>
        <v>1305521.217</v>
      </c>
      <c r="BK558" s="10">
        <f t="shared" si="2483"/>
        <v>0</v>
      </c>
      <c r="BM558" s="7">
        <f t="shared" ref="BM558:BO558" si="3330">E558-BA558</f>
        <v>-189643.2022</v>
      </c>
      <c r="BN558" s="7">
        <f t="shared" si="3330"/>
        <v>1705300.088</v>
      </c>
      <c r="BO558" s="7">
        <f t="shared" si="3330"/>
        <v>0</v>
      </c>
      <c r="BQ558" s="7">
        <f t="shared" ref="BQ558:BS558" si="3331">M558-BI558</f>
        <v>14994241.05</v>
      </c>
      <c r="BR558" s="7">
        <f t="shared" si="3331"/>
        <v>254489214.5</v>
      </c>
      <c r="BS558" s="7">
        <f t="shared" si="3331"/>
        <v>0</v>
      </c>
      <c r="BU558" s="12">
        <f t="shared" ref="BU558:BW558" si="3332">AO558-BM558</f>
        <v>165072.3224</v>
      </c>
      <c r="BV558" s="12">
        <f t="shared" si="3332"/>
        <v>-1709695.799</v>
      </c>
      <c r="BW558" s="12">
        <f t="shared" si="3332"/>
        <v>0</v>
      </c>
      <c r="BY558" s="12">
        <f t="shared" ref="BY558:CA558" si="3333">AS558-BQ558</f>
        <v>557332.6841</v>
      </c>
      <c r="BZ558" s="12">
        <f t="shared" si="3333"/>
        <v>-2063281.509</v>
      </c>
      <c r="CA558" s="12">
        <f t="shared" si="3333"/>
        <v>0</v>
      </c>
    </row>
    <row r="559" ht="15.75" customHeight="1">
      <c r="A559" s="11">
        <v>144.0</v>
      </c>
      <c r="B559" s="11">
        <v>11891.0</v>
      </c>
      <c r="C559" s="11">
        <v>1799130.0</v>
      </c>
      <c r="D559" s="11">
        <v>-82.528</v>
      </c>
      <c r="E559" s="10">
        <f t="shared" si="2461"/>
        <v>233961.8613</v>
      </c>
      <c r="F559" s="10">
        <f t="shared" si="2462"/>
        <v>1783852.742</v>
      </c>
      <c r="G559" s="10">
        <f t="shared" si="2463"/>
        <v>0</v>
      </c>
      <c r="I559" s="11">
        <v>144.0</v>
      </c>
      <c r="J559" s="11">
        <v>6169.3</v>
      </c>
      <c r="K559" s="11">
        <v>2.40936E8</v>
      </c>
      <c r="L559" s="11">
        <v>-85.713</v>
      </c>
      <c r="M559" s="10">
        <f t="shared" si="2464"/>
        <v>18010561.3</v>
      </c>
      <c r="N559" s="10">
        <f t="shared" si="2465"/>
        <v>240261890</v>
      </c>
      <c r="O559" s="10">
        <f t="shared" si="2466"/>
        <v>0</v>
      </c>
      <c r="Q559" s="11">
        <v>144.0</v>
      </c>
      <c r="R559" s="11">
        <v>3200.6</v>
      </c>
      <c r="S559" s="11">
        <v>4.71992E8</v>
      </c>
      <c r="T559" s="11">
        <v>-85.206</v>
      </c>
      <c r="U559" s="10">
        <f t="shared" si="2467"/>
        <v>39446018.87</v>
      </c>
      <c r="V559" s="10">
        <f t="shared" si="2468"/>
        <v>470340791</v>
      </c>
      <c r="W559" s="10">
        <f t="shared" si="2469"/>
        <v>0</v>
      </c>
      <c r="Y559" s="11">
        <v>144.0</v>
      </c>
      <c r="Z559" s="11">
        <v>11891.0</v>
      </c>
      <c r="AA559" s="11">
        <v>1807470.0</v>
      </c>
      <c r="AB559" s="11">
        <v>-81.858</v>
      </c>
      <c r="AC559" s="10">
        <f t="shared" si="2470"/>
        <v>255986.4078</v>
      </c>
      <c r="AD559" s="10">
        <f t="shared" si="2471"/>
        <v>1789250.894</v>
      </c>
      <c r="AE559" s="10">
        <f t="shared" si="2472"/>
        <v>0</v>
      </c>
      <c r="AG559" s="11">
        <v>144.0</v>
      </c>
      <c r="AH559" s="11">
        <v>6169.3</v>
      </c>
      <c r="AI559" s="11">
        <v>3317950.0</v>
      </c>
      <c r="AJ559" s="11">
        <v>-74.778</v>
      </c>
      <c r="AK559" s="10">
        <f t="shared" si="2473"/>
        <v>871159.9534</v>
      </c>
      <c r="AL559" s="10">
        <f t="shared" si="2474"/>
        <v>3201542.212</v>
      </c>
      <c r="AM559" s="10">
        <f t="shared" si="2475"/>
        <v>0</v>
      </c>
      <c r="AO559" s="7">
        <f t="shared" ref="AO559:AQ559" si="3334">E559-AC559</f>
        <v>-22024.54648</v>
      </c>
      <c r="AP559" s="7">
        <f t="shared" si="3334"/>
        <v>-5398.151732</v>
      </c>
      <c r="AQ559" s="7">
        <f t="shared" si="3334"/>
        <v>0</v>
      </c>
      <c r="AS559" s="7">
        <f t="shared" ref="AS559:AU559" si="3335">M559-AK559</f>
        <v>17139401.34</v>
      </c>
      <c r="AT559" s="7">
        <f t="shared" si="3335"/>
        <v>237060347.8</v>
      </c>
      <c r="AU559" s="7">
        <f t="shared" si="3335"/>
        <v>0</v>
      </c>
      <c r="AW559" s="11">
        <v>144.0</v>
      </c>
      <c r="AX559" s="11">
        <v>11891.0</v>
      </c>
      <c r="AY559" s="11">
        <v>465638.0</v>
      </c>
      <c r="AZ559" s="11">
        <v>-21.118</v>
      </c>
      <c r="BA559" s="10">
        <f t="shared" si="2478"/>
        <v>434365.9347</v>
      </c>
      <c r="BB559" s="10">
        <f t="shared" si="2479"/>
        <v>167764.6621</v>
      </c>
      <c r="BC559" s="10">
        <f t="shared" si="2480"/>
        <v>0</v>
      </c>
      <c r="BE559" s="11">
        <v>144.0</v>
      </c>
      <c r="BF559" s="11">
        <v>6169.3</v>
      </c>
      <c r="BG559" s="11">
        <v>1950880.0</v>
      </c>
      <c r="BH559" s="11">
        <v>-42.178</v>
      </c>
      <c r="BI559" s="10">
        <f t="shared" si="2481"/>
        <v>1445723.939</v>
      </c>
      <c r="BJ559" s="10">
        <f t="shared" si="2482"/>
        <v>1309891.242</v>
      </c>
      <c r="BK559" s="10">
        <f t="shared" si="2483"/>
        <v>0</v>
      </c>
      <c r="BM559" s="7">
        <f t="shared" ref="BM559:BO559" si="3336">E559-BA559</f>
        <v>-200404.0734</v>
      </c>
      <c r="BN559" s="7">
        <f t="shared" si="3336"/>
        <v>1616088.08</v>
      </c>
      <c r="BO559" s="7">
        <f t="shared" si="3336"/>
        <v>0</v>
      </c>
      <c r="BQ559" s="7">
        <f t="shared" ref="BQ559:BS559" si="3337">M559-BI559</f>
        <v>16564837.36</v>
      </c>
      <c r="BR559" s="7">
        <f t="shared" si="3337"/>
        <v>238951998.7</v>
      </c>
      <c r="BS559" s="7">
        <f t="shared" si="3337"/>
        <v>0</v>
      </c>
      <c r="BU559" s="12">
        <f t="shared" ref="BU559:BW559" si="3338">AO559-BM559</f>
        <v>178379.5269</v>
      </c>
      <c r="BV559" s="12">
        <f t="shared" si="3338"/>
        <v>-1621486.231</v>
      </c>
      <c r="BW559" s="12">
        <f t="shared" si="3338"/>
        <v>0</v>
      </c>
      <c r="BY559" s="12">
        <f t="shared" ref="BY559:CA559" si="3339">AS559-BQ559</f>
        <v>574563.9861</v>
      </c>
      <c r="BZ559" s="12">
        <f t="shared" si="3339"/>
        <v>-1891650.971</v>
      </c>
      <c r="CA559" s="12">
        <f t="shared" si="3339"/>
        <v>0</v>
      </c>
    </row>
    <row r="560" ht="15.75" customHeight="1">
      <c r="A560" s="11">
        <v>145.0</v>
      </c>
      <c r="B560" s="11">
        <v>12495.0</v>
      </c>
      <c r="C560" s="11">
        <v>1716470.0</v>
      </c>
      <c r="D560" s="11">
        <v>-82.823</v>
      </c>
      <c r="E560" s="10">
        <f t="shared" si="2461"/>
        <v>214447.1161</v>
      </c>
      <c r="F560" s="10">
        <f t="shared" si="2462"/>
        <v>1703021.343</v>
      </c>
      <c r="G560" s="10">
        <f t="shared" si="2463"/>
        <v>0</v>
      </c>
      <c r="I560" s="11">
        <v>145.0</v>
      </c>
      <c r="J560" s="11">
        <v>6557.5</v>
      </c>
      <c r="K560" s="11">
        <v>2.26697E8</v>
      </c>
      <c r="L560" s="11">
        <v>-86.845</v>
      </c>
      <c r="M560" s="10">
        <f t="shared" si="2464"/>
        <v>12476794.04</v>
      </c>
      <c r="N560" s="10">
        <f t="shared" si="2465"/>
        <v>226353395</v>
      </c>
      <c r="O560" s="10">
        <f t="shared" si="2466"/>
        <v>0</v>
      </c>
      <c r="Q560" s="11">
        <v>145.0</v>
      </c>
      <c r="R560" s="11">
        <v>3441.5</v>
      </c>
      <c r="S560" s="11">
        <v>4.25889E8</v>
      </c>
      <c r="T560" s="11">
        <v>-85.399</v>
      </c>
      <c r="U560" s="10">
        <f t="shared" si="2467"/>
        <v>34163248.9</v>
      </c>
      <c r="V560" s="10">
        <f t="shared" si="2468"/>
        <v>424516563.6</v>
      </c>
      <c r="W560" s="10">
        <f t="shared" si="2469"/>
        <v>0</v>
      </c>
      <c r="Y560" s="11">
        <v>145.0</v>
      </c>
      <c r="Z560" s="11">
        <v>12495.0</v>
      </c>
      <c r="AA560" s="11">
        <v>1725440.0</v>
      </c>
      <c r="AB560" s="11">
        <v>-82.233</v>
      </c>
      <c r="AC560" s="10">
        <f t="shared" si="2470"/>
        <v>233184.451</v>
      </c>
      <c r="AD560" s="10">
        <f t="shared" si="2471"/>
        <v>1709610.542</v>
      </c>
      <c r="AE560" s="10">
        <f t="shared" si="2472"/>
        <v>0</v>
      </c>
      <c r="AG560" s="11">
        <v>145.0</v>
      </c>
      <c r="AH560" s="11">
        <v>6557.5</v>
      </c>
      <c r="AI560" s="11">
        <v>3140950.0</v>
      </c>
      <c r="AJ560" s="11">
        <v>-75.375</v>
      </c>
      <c r="AK560" s="10">
        <f t="shared" si="2473"/>
        <v>793063.4188</v>
      </c>
      <c r="AL560" s="10">
        <f t="shared" si="2474"/>
        <v>3039180.369</v>
      </c>
      <c r="AM560" s="10">
        <f t="shared" si="2475"/>
        <v>0</v>
      </c>
      <c r="AO560" s="7">
        <f t="shared" ref="AO560:AQ560" si="3340">E560-AC560</f>
        <v>-18737.33492</v>
      </c>
      <c r="AP560" s="7">
        <f t="shared" si="3340"/>
        <v>-6589.198854</v>
      </c>
      <c r="AQ560" s="7">
        <f t="shared" si="3340"/>
        <v>0</v>
      </c>
      <c r="AS560" s="7">
        <f t="shared" ref="AS560:AU560" si="3341">M560-AK560</f>
        <v>11683730.62</v>
      </c>
      <c r="AT560" s="7">
        <f t="shared" si="3341"/>
        <v>223314214.6</v>
      </c>
      <c r="AU560" s="7">
        <f t="shared" si="3341"/>
        <v>0</v>
      </c>
      <c r="AW560" s="11">
        <v>145.0</v>
      </c>
      <c r="AX560" s="11">
        <v>12495.0</v>
      </c>
      <c r="AY560" s="11">
        <v>461961.0</v>
      </c>
      <c r="AZ560" s="11">
        <v>-21.799</v>
      </c>
      <c r="BA560" s="10">
        <f t="shared" si="2478"/>
        <v>428927.2352</v>
      </c>
      <c r="BB560" s="10">
        <f t="shared" si="2479"/>
        <v>171549.9705</v>
      </c>
      <c r="BC560" s="10">
        <f t="shared" si="2480"/>
        <v>0</v>
      </c>
      <c r="BE560" s="11">
        <v>145.0</v>
      </c>
      <c r="BF560" s="11">
        <v>6557.5</v>
      </c>
      <c r="BG560" s="11">
        <v>1900340.0</v>
      </c>
      <c r="BH560" s="11">
        <v>-43.594</v>
      </c>
      <c r="BI560" s="10">
        <f t="shared" si="2481"/>
        <v>1376309.984</v>
      </c>
      <c r="BJ560" s="10">
        <f t="shared" si="2482"/>
        <v>1310367.484</v>
      </c>
      <c r="BK560" s="10">
        <f t="shared" si="2483"/>
        <v>0</v>
      </c>
      <c r="BM560" s="7">
        <f t="shared" ref="BM560:BO560" si="3342">E560-BA560</f>
        <v>-214480.1191</v>
      </c>
      <c r="BN560" s="7">
        <f t="shared" si="3342"/>
        <v>1531471.373</v>
      </c>
      <c r="BO560" s="7">
        <f t="shared" si="3342"/>
        <v>0</v>
      </c>
      <c r="BQ560" s="7">
        <f t="shared" ref="BQ560:BS560" si="3343">M560-BI560</f>
        <v>11100484.06</v>
      </c>
      <c r="BR560" s="7">
        <f t="shared" si="3343"/>
        <v>225043027.5</v>
      </c>
      <c r="BS560" s="7">
        <f t="shared" si="3343"/>
        <v>0</v>
      </c>
      <c r="BU560" s="12">
        <f t="shared" ref="BU560:BW560" si="3344">AO560-BM560</f>
        <v>195742.7842</v>
      </c>
      <c r="BV560" s="12">
        <f t="shared" si="3344"/>
        <v>-1538060.572</v>
      </c>
      <c r="BW560" s="12">
        <f t="shared" si="3344"/>
        <v>0</v>
      </c>
      <c r="BY560" s="12">
        <f t="shared" ref="BY560:CA560" si="3345">AS560-BQ560</f>
        <v>583246.5652</v>
      </c>
      <c r="BZ560" s="12">
        <f t="shared" si="3345"/>
        <v>-1728812.885</v>
      </c>
      <c r="CA560" s="12">
        <f t="shared" si="3345"/>
        <v>0</v>
      </c>
    </row>
    <row r="561" ht="15.75" customHeight="1">
      <c r="A561" s="11">
        <v>146.0</v>
      </c>
      <c r="B561" s="11">
        <v>13129.0</v>
      </c>
      <c r="C561" s="11">
        <v>1638480.0</v>
      </c>
      <c r="D561" s="11">
        <v>-83.066</v>
      </c>
      <c r="E561" s="10">
        <f t="shared" si="2461"/>
        <v>197807.0246</v>
      </c>
      <c r="F561" s="10">
        <f t="shared" si="2462"/>
        <v>1626495.955</v>
      </c>
      <c r="G561" s="10">
        <f t="shared" si="2463"/>
        <v>0</v>
      </c>
      <c r="I561" s="11">
        <v>146.0</v>
      </c>
      <c r="J561" s="11">
        <v>6970.2</v>
      </c>
      <c r="K561" s="11">
        <v>2.12264E8</v>
      </c>
      <c r="L561" s="11">
        <v>-86.721</v>
      </c>
      <c r="M561" s="10">
        <f t="shared" si="2464"/>
        <v>12141099.98</v>
      </c>
      <c r="N561" s="10">
        <f t="shared" si="2465"/>
        <v>211916491.5</v>
      </c>
      <c r="O561" s="10">
        <f t="shared" si="2466"/>
        <v>0</v>
      </c>
      <c r="Q561" s="11">
        <v>146.0</v>
      </c>
      <c r="R561" s="11">
        <v>3700.4</v>
      </c>
      <c r="S561" s="11">
        <v>4.18263E8</v>
      </c>
      <c r="T561" s="11">
        <v>-87.292</v>
      </c>
      <c r="U561" s="10">
        <f t="shared" si="2467"/>
        <v>19761220.9</v>
      </c>
      <c r="V561" s="10">
        <f t="shared" si="2468"/>
        <v>417795920.7</v>
      </c>
      <c r="W561" s="10">
        <f t="shared" si="2469"/>
        <v>0</v>
      </c>
      <c r="Y561" s="11">
        <v>146.0</v>
      </c>
      <c r="Z561" s="11">
        <v>13129.0</v>
      </c>
      <c r="AA561" s="11">
        <v>1644650.0</v>
      </c>
      <c r="AB561" s="11">
        <v>-82.381</v>
      </c>
      <c r="AC561" s="10">
        <f t="shared" si="2470"/>
        <v>218056.0559</v>
      </c>
      <c r="AD561" s="10">
        <f t="shared" si="2471"/>
        <v>1630130.418</v>
      </c>
      <c r="AE561" s="10">
        <f t="shared" si="2472"/>
        <v>0</v>
      </c>
      <c r="AG561" s="11">
        <v>146.0</v>
      </c>
      <c r="AH561" s="11">
        <v>6970.2</v>
      </c>
      <c r="AI561" s="11">
        <v>2972720.0</v>
      </c>
      <c r="AJ561" s="11">
        <v>-76.003</v>
      </c>
      <c r="AK561" s="10">
        <f t="shared" si="2473"/>
        <v>719015.0288</v>
      </c>
      <c r="AL561" s="10">
        <f t="shared" si="2474"/>
        <v>2884455.163</v>
      </c>
      <c r="AM561" s="10">
        <f t="shared" si="2475"/>
        <v>0</v>
      </c>
      <c r="AO561" s="7">
        <f t="shared" ref="AO561:AQ561" si="3346">E561-AC561</f>
        <v>-20249.03134</v>
      </c>
      <c r="AP561" s="7">
        <f t="shared" si="3346"/>
        <v>-3634.462844</v>
      </c>
      <c r="AQ561" s="7">
        <f t="shared" si="3346"/>
        <v>0</v>
      </c>
      <c r="AS561" s="7">
        <f t="shared" ref="AS561:AU561" si="3347">M561-AK561</f>
        <v>11422084.96</v>
      </c>
      <c r="AT561" s="7">
        <f t="shared" si="3347"/>
        <v>209032036.4</v>
      </c>
      <c r="AU561" s="7">
        <f t="shared" si="3347"/>
        <v>0</v>
      </c>
      <c r="AW561" s="11">
        <v>146.0</v>
      </c>
      <c r="AX561" s="11">
        <v>13129.0</v>
      </c>
      <c r="AY561" s="11">
        <v>457825.0</v>
      </c>
      <c r="AZ561" s="11">
        <v>-22.525</v>
      </c>
      <c r="BA561" s="10">
        <f t="shared" si="2478"/>
        <v>422898.6604</v>
      </c>
      <c r="BB561" s="10">
        <f t="shared" si="2479"/>
        <v>175386.5835</v>
      </c>
      <c r="BC561" s="10">
        <f t="shared" si="2480"/>
        <v>0</v>
      </c>
      <c r="BE561" s="11">
        <v>146.0</v>
      </c>
      <c r="BF561" s="11">
        <v>6970.2</v>
      </c>
      <c r="BG561" s="11">
        <v>1847110.0</v>
      </c>
      <c r="BH561" s="11">
        <v>-45.033</v>
      </c>
      <c r="BI561" s="10">
        <f t="shared" si="2481"/>
        <v>1305351.528</v>
      </c>
      <c r="BJ561" s="10">
        <f t="shared" si="2482"/>
        <v>1306856.052</v>
      </c>
      <c r="BK561" s="10">
        <f t="shared" si="2483"/>
        <v>0</v>
      </c>
      <c r="BM561" s="7">
        <f t="shared" ref="BM561:BO561" si="3348">E561-BA561</f>
        <v>-225091.6358</v>
      </c>
      <c r="BN561" s="7">
        <f t="shared" si="3348"/>
        <v>1451109.371</v>
      </c>
      <c r="BO561" s="7">
        <f t="shared" si="3348"/>
        <v>0</v>
      </c>
      <c r="BQ561" s="7">
        <f t="shared" ref="BQ561:BS561" si="3349">M561-BI561</f>
        <v>10835748.46</v>
      </c>
      <c r="BR561" s="7">
        <f t="shared" si="3349"/>
        <v>210609635.5</v>
      </c>
      <c r="BS561" s="7">
        <f t="shared" si="3349"/>
        <v>0</v>
      </c>
      <c r="BU561" s="12">
        <f t="shared" ref="BU561:BW561" si="3350">AO561-BM561</f>
        <v>204842.6045</v>
      </c>
      <c r="BV561" s="12">
        <f t="shared" si="3350"/>
        <v>-1454743.834</v>
      </c>
      <c r="BW561" s="12">
        <f t="shared" si="3350"/>
        <v>0</v>
      </c>
      <c r="BY561" s="12">
        <f t="shared" ref="BY561:CA561" si="3351">AS561-BQ561</f>
        <v>586336.4993</v>
      </c>
      <c r="BZ561" s="12">
        <f t="shared" si="3351"/>
        <v>-1577599.111</v>
      </c>
      <c r="CA561" s="12">
        <f t="shared" si="3351"/>
        <v>0</v>
      </c>
    </row>
    <row r="562" ht="15.75" customHeight="1">
      <c r="A562" s="11">
        <v>147.0</v>
      </c>
      <c r="B562" s="11">
        <v>13796.0</v>
      </c>
      <c r="C562" s="11">
        <v>1562980.0</v>
      </c>
      <c r="D562" s="11">
        <v>-83.264</v>
      </c>
      <c r="E562" s="10">
        <f t="shared" si="2461"/>
        <v>183329.3352</v>
      </c>
      <c r="F562" s="10">
        <f t="shared" si="2462"/>
        <v>1552190.979</v>
      </c>
      <c r="G562" s="10">
        <f t="shared" si="2463"/>
        <v>0</v>
      </c>
      <c r="I562" s="11">
        <v>147.0</v>
      </c>
      <c r="J562" s="11">
        <v>7408.9</v>
      </c>
      <c r="K562" s="11">
        <v>1.99629E8</v>
      </c>
      <c r="L562" s="11">
        <v>-86.785</v>
      </c>
      <c r="M562" s="10">
        <f t="shared" si="2464"/>
        <v>11195772.1</v>
      </c>
      <c r="N562" s="10">
        <f t="shared" si="2465"/>
        <v>199314807.1</v>
      </c>
      <c r="O562" s="10">
        <f t="shared" si="2466"/>
        <v>0</v>
      </c>
      <c r="Q562" s="11">
        <v>147.0</v>
      </c>
      <c r="R562" s="11">
        <v>3978.8</v>
      </c>
      <c r="S562" s="11">
        <v>3.57878E8</v>
      </c>
      <c r="T562" s="11">
        <v>-86.685</v>
      </c>
      <c r="U562" s="10">
        <f t="shared" si="2467"/>
        <v>20694435.02</v>
      </c>
      <c r="V562" s="10">
        <f t="shared" si="2468"/>
        <v>357279167.1</v>
      </c>
      <c r="W562" s="10">
        <f t="shared" si="2469"/>
        <v>0</v>
      </c>
      <c r="Y562" s="11">
        <v>147.0</v>
      </c>
      <c r="Z562" s="11">
        <v>13796.0</v>
      </c>
      <c r="AA562" s="11">
        <v>1568710.0</v>
      </c>
      <c r="AB562" s="11">
        <v>-82.788</v>
      </c>
      <c r="AC562" s="10">
        <f t="shared" si="2470"/>
        <v>196937.4517</v>
      </c>
      <c r="AD562" s="10">
        <f t="shared" si="2471"/>
        <v>1556299.041</v>
      </c>
      <c r="AE562" s="10">
        <f t="shared" si="2472"/>
        <v>0</v>
      </c>
      <c r="AG562" s="11">
        <v>147.0</v>
      </c>
      <c r="AH562" s="11">
        <v>7408.9</v>
      </c>
      <c r="AI562" s="11">
        <v>2812500.0</v>
      </c>
      <c r="AJ562" s="11">
        <v>-76.587</v>
      </c>
      <c r="AK562" s="10">
        <f t="shared" si="2473"/>
        <v>652411.7251</v>
      </c>
      <c r="AL562" s="10">
        <f t="shared" si="2474"/>
        <v>2735784.2</v>
      </c>
      <c r="AM562" s="10">
        <f t="shared" si="2475"/>
        <v>0</v>
      </c>
      <c r="AO562" s="7">
        <f t="shared" ref="AO562:AQ562" si="3352">E562-AC562</f>
        <v>-13608.1165</v>
      </c>
      <c r="AP562" s="7">
        <f t="shared" si="3352"/>
        <v>-4108.061754</v>
      </c>
      <c r="AQ562" s="7">
        <f t="shared" si="3352"/>
        <v>0</v>
      </c>
      <c r="AS562" s="7">
        <f t="shared" ref="AS562:AU562" si="3353">M562-AK562</f>
        <v>10543360.37</v>
      </c>
      <c r="AT562" s="7">
        <f t="shared" si="3353"/>
        <v>196579022.9</v>
      </c>
      <c r="AU562" s="7">
        <f t="shared" si="3353"/>
        <v>0</v>
      </c>
      <c r="AW562" s="11">
        <v>147.0</v>
      </c>
      <c r="AX562" s="11">
        <v>13796.0</v>
      </c>
      <c r="AY562" s="11">
        <v>453740.0</v>
      </c>
      <c r="AZ562" s="11">
        <v>-23.232</v>
      </c>
      <c r="BA562" s="10">
        <f t="shared" si="2478"/>
        <v>416948.5725</v>
      </c>
      <c r="BB562" s="10">
        <f t="shared" si="2479"/>
        <v>178980.098</v>
      </c>
      <c r="BC562" s="10">
        <f t="shared" si="2480"/>
        <v>0</v>
      </c>
      <c r="BE562" s="11">
        <v>147.0</v>
      </c>
      <c r="BF562" s="11">
        <v>7408.9</v>
      </c>
      <c r="BG562" s="11">
        <v>1792660.0</v>
      </c>
      <c r="BH562" s="11">
        <v>-46.439</v>
      </c>
      <c r="BI562" s="10">
        <f t="shared" si="2481"/>
        <v>1235369.432</v>
      </c>
      <c r="BJ562" s="10">
        <f t="shared" si="2482"/>
        <v>1299035.119</v>
      </c>
      <c r="BK562" s="10">
        <f t="shared" si="2483"/>
        <v>0</v>
      </c>
      <c r="BM562" s="7">
        <f t="shared" ref="BM562:BO562" si="3354">E562-BA562</f>
        <v>-233619.2374</v>
      </c>
      <c r="BN562" s="7">
        <f t="shared" si="3354"/>
        <v>1373210.881</v>
      </c>
      <c r="BO562" s="7">
        <f t="shared" si="3354"/>
        <v>0</v>
      </c>
      <c r="BQ562" s="7">
        <f t="shared" ref="BQ562:BS562" si="3355">M562-BI562</f>
        <v>9960402.665</v>
      </c>
      <c r="BR562" s="7">
        <f t="shared" si="3355"/>
        <v>198015772</v>
      </c>
      <c r="BS562" s="7">
        <f t="shared" si="3355"/>
        <v>0</v>
      </c>
      <c r="BU562" s="12">
        <f t="shared" ref="BU562:BW562" si="3356">AO562-BM562</f>
        <v>220011.1209</v>
      </c>
      <c r="BV562" s="12">
        <f t="shared" si="3356"/>
        <v>-1377318.943</v>
      </c>
      <c r="BW562" s="12">
        <f t="shared" si="3356"/>
        <v>0</v>
      </c>
      <c r="BY562" s="12">
        <f t="shared" ref="BY562:CA562" si="3357">AS562-BQ562</f>
        <v>582957.7073</v>
      </c>
      <c r="BZ562" s="12">
        <f t="shared" si="3357"/>
        <v>-1436749.081</v>
      </c>
      <c r="CA562" s="12">
        <f t="shared" si="3357"/>
        <v>0</v>
      </c>
    </row>
    <row r="563" ht="15.75" customHeight="1">
      <c r="A563" s="11">
        <v>148.0</v>
      </c>
      <c r="B563" s="11">
        <v>14496.0</v>
      </c>
      <c r="C563" s="11">
        <v>1486870.0</v>
      </c>
      <c r="D563" s="11">
        <v>-83.609</v>
      </c>
      <c r="E563" s="10">
        <f t="shared" si="2461"/>
        <v>165507.7077</v>
      </c>
      <c r="F563" s="10">
        <f t="shared" si="2462"/>
        <v>1477629.722</v>
      </c>
      <c r="G563" s="10">
        <f t="shared" si="2463"/>
        <v>0</v>
      </c>
      <c r="I563" s="11">
        <v>148.0</v>
      </c>
      <c r="J563" s="11">
        <v>7875.1</v>
      </c>
      <c r="K563" s="11">
        <v>1.8783E8</v>
      </c>
      <c r="L563" s="11">
        <v>-87.167</v>
      </c>
      <c r="M563" s="10">
        <f t="shared" si="2464"/>
        <v>9283503.892</v>
      </c>
      <c r="N563" s="10">
        <f t="shared" si="2465"/>
        <v>187600441</v>
      </c>
      <c r="O563" s="10">
        <f t="shared" si="2466"/>
        <v>0</v>
      </c>
      <c r="Q563" s="11">
        <v>148.0</v>
      </c>
      <c r="R563" s="11">
        <v>4278.2</v>
      </c>
      <c r="S563" s="11">
        <v>3.35173E8</v>
      </c>
      <c r="T563" s="11">
        <v>-85.527</v>
      </c>
      <c r="U563" s="10">
        <f t="shared" si="2467"/>
        <v>26139907.92</v>
      </c>
      <c r="V563" s="10">
        <f t="shared" si="2468"/>
        <v>334152128.7</v>
      </c>
      <c r="W563" s="10">
        <f t="shared" si="2469"/>
        <v>0</v>
      </c>
      <c r="Y563" s="11">
        <v>148.0</v>
      </c>
      <c r="Z563" s="11">
        <v>14496.0</v>
      </c>
      <c r="AA563" s="11">
        <v>1497020.0</v>
      </c>
      <c r="AB563" s="11">
        <v>-82.941</v>
      </c>
      <c r="AC563" s="10">
        <f t="shared" si="2470"/>
        <v>183970.8048</v>
      </c>
      <c r="AD563" s="10">
        <f t="shared" si="2471"/>
        <v>1485672.785</v>
      </c>
      <c r="AE563" s="10">
        <f t="shared" si="2472"/>
        <v>0</v>
      </c>
      <c r="AG563" s="11">
        <v>148.0</v>
      </c>
      <c r="AH563" s="11">
        <v>7875.1</v>
      </c>
      <c r="AI563" s="11">
        <v>2660870.0</v>
      </c>
      <c r="AJ563" s="11">
        <v>-77.126</v>
      </c>
      <c r="AK563" s="10">
        <f t="shared" si="2473"/>
        <v>592862.4855</v>
      </c>
      <c r="AL563" s="10">
        <f t="shared" si="2474"/>
        <v>2593982.118</v>
      </c>
      <c r="AM563" s="10">
        <f t="shared" si="2475"/>
        <v>0</v>
      </c>
      <c r="AO563" s="7">
        <f t="shared" ref="AO563:AQ563" si="3358">E563-AC563</f>
        <v>-18463.09701</v>
      </c>
      <c r="AP563" s="7">
        <f t="shared" si="3358"/>
        <v>-8043.062686</v>
      </c>
      <c r="AQ563" s="7">
        <f t="shared" si="3358"/>
        <v>0</v>
      </c>
      <c r="AS563" s="7">
        <f t="shared" ref="AS563:AU563" si="3359">M563-AK563</f>
        <v>8690641.406</v>
      </c>
      <c r="AT563" s="7">
        <f t="shared" si="3359"/>
        <v>185006458.9</v>
      </c>
      <c r="AU563" s="7">
        <f t="shared" si="3359"/>
        <v>0</v>
      </c>
      <c r="AW563" s="11">
        <v>148.0</v>
      </c>
      <c r="AX563" s="11">
        <v>14496.0</v>
      </c>
      <c r="AY563" s="11">
        <v>449640.0</v>
      </c>
      <c r="AZ563" s="11">
        <v>-23.967</v>
      </c>
      <c r="BA563" s="10">
        <f t="shared" si="2478"/>
        <v>410871.8457</v>
      </c>
      <c r="BB563" s="10">
        <f t="shared" si="2479"/>
        <v>182648.4493</v>
      </c>
      <c r="BC563" s="10">
        <f t="shared" si="2480"/>
        <v>0</v>
      </c>
      <c r="BE563" s="11">
        <v>148.0</v>
      </c>
      <c r="BF563" s="11">
        <v>7875.1</v>
      </c>
      <c r="BG563" s="11">
        <v>1736440.0</v>
      </c>
      <c r="BH563" s="11">
        <v>-47.825</v>
      </c>
      <c r="BI563" s="10">
        <f t="shared" si="2481"/>
        <v>1165841.107</v>
      </c>
      <c r="BJ563" s="10">
        <f t="shared" si="2482"/>
        <v>1286871.55</v>
      </c>
      <c r="BK563" s="10">
        <f t="shared" si="2483"/>
        <v>0</v>
      </c>
      <c r="BM563" s="7">
        <f t="shared" ref="BM563:BO563" si="3360">E563-BA563</f>
        <v>-245364.1379</v>
      </c>
      <c r="BN563" s="7">
        <f t="shared" si="3360"/>
        <v>1294981.273</v>
      </c>
      <c r="BO563" s="7">
        <f t="shared" si="3360"/>
        <v>0</v>
      </c>
      <c r="BQ563" s="7">
        <f t="shared" ref="BQ563:BS563" si="3361">M563-BI563</f>
        <v>8117662.784</v>
      </c>
      <c r="BR563" s="7">
        <f t="shared" si="3361"/>
        <v>186313569.4</v>
      </c>
      <c r="BS563" s="7">
        <f t="shared" si="3361"/>
        <v>0</v>
      </c>
      <c r="BU563" s="12">
        <f t="shared" ref="BU563:BW563" si="3362">AO563-BM563</f>
        <v>226901.0409</v>
      </c>
      <c r="BV563" s="12">
        <f t="shared" si="3362"/>
        <v>-1303024.335</v>
      </c>
      <c r="BW563" s="12">
        <f t="shared" si="3362"/>
        <v>0</v>
      </c>
      <c r="BY563" s="12">
        <f t="shared" ref="BY563:CA563" si="3363">AS563-BQ563</f>
        <v>572978.622</v>
      </c>
      <c r="BZ563" s="12">
        <f t="shared" si="3363"/>
        <v>-1307110.569</v>
      </c>
      <c r="CA563" s="12">
        <f t="shared" si="3363"/>
        <v>0</v>
      </c>
    </row>
    <row r="564" ht="15.75" customHeight="1">
      <c r="A564" s="11">
        <v>149.0</v>
      </c>
      <c r="B564" s="11">
        <v>15232.0</v>
      </c>
      <c r="C564" s="11">
        <v>1418070.0</v>
      </c>
      <c r="D564" s="11">
        <v>-83.571</v>
      </c>
      <c r="E564" s="10">
        <f t="shared" si="2461"/>
        <v>158784.0051</v>
      </c>
      <c r="F564" s="10">
        <f t="shared" si="2462"/>
        <v>1409152.286</v>
      </c>
      <c r="G564" s="10">
        <f t="shared" si="2463"/>
        <v>0</v>
      </c>
      <c r="I564" s="11">
        <v>149.0</v>
      </c>
      <c r="J564" s="11">
        <v>8370.7</v>
      </c>
      <c r="K564" s="11">
        <v>1.77803E8</v>
      </c>
      <c r="L564" s="11">
        <v>-86.578</v>
      </c>
      <c r="M564" s="10">
        <f t="shared" si="2464"/>
        <v>10613001.64</v>
      </c>
      <c r="N564" s="10">
        <f t="shared" si="2465"/>
        <v>177485974.1</v>
      </c>
      <c r="O564" s="10">
        <f t="shared" si="2466"/>
        <v>0</v>
      </c>
      <c r="Q564" s="11">
        <v>149.0</v>
      </c>
      <c r="R564" s="11">
        <v>4600.0</v>
      </c>
      <c r="S564" s="11">
        <v>3.21185E8</v>
      </c>
      <c r="T564" s="11">
        <v>-86.399</v>
      </c>
      <c r="U564" s="10">
        <f t="shared" si="2467"/>
        <v>20172967.69</v>
      </c>
      <c r="V564" s="10">
        <f t="shared" si="2468"/>
        <v>320550862.7</v>
      </c>
      <c r="W564" s="10">
        <f t="shared" si="2469"/>
        <v>0</v>
      </c>
      <c r="Y564" s="11">
        <v>149.0</v>
      </c>
      <c r="Z564" s="11">
        <v>15232.0</v>
      </c>
      <c r="AA564" s="11">
        <v>1427370.0</v>
      </c>
      <c r="AB564" s="11">
        <v>-83.242</v>
      </c>
      <c r="AC564" s="10">
        <f t="shared" si="2470"/>
        <v>167967.2704</v>
      </c>
      <c r="AD564" s="10">
        <f t="shared" si="2471"/>
        <v>1417452.685</v>
      </c>
      <c r="AE564" s="10">
        <f t="shared" si="2472"/>
        <v>0</v>
      </c>
      <c r="AG564" s="11">
        <v>149.0</v>
      </c>
      <c r="AH564" s="11">
        <v>8370.7</v>
      </c>
      <c r="AI564" s="11">
        <v>2516150.0</v>
      </c>
      <c r="AJ564" s="11">
        <v>-77.646</v>
      </c>
      <c r="AK564" s="10">
        <f t="shared" si="2473"/>
        <v>538333.149</v>
      </c>
      <c r="AL564" s="10">
        <f t="shared" si="2474"/>
        <v>2457886.947</v>
      </c>
      <c r="AM564" s="10">
        <f t="shared" si="2475"/>
        <v>0</v>
      </c>
      <c r="AO564" s="7">
        <f t="shared" ref="AO564:AQ564" si="3364">E564-AC564</f>
        <v>-9183.26531</v>
      </c>
      <c r="AP564" s="7">
        <f t="shared" si="3364"/>
        <v>-8300.398744</v>
      </c>
      <c r="AQ564" s="7">
        <f t="shared" si="3364"/>
        <v>0</v>
      </c>
      <c r="AS564" s="7">
        <f t="shared" ref="AS564:AU564" si="3365">M564-AK564</f>
        <v>10074668.49</v>
      </c>
      <c r="AT564" s="7">
        <f t="shared" si="3365"/>
        <v>175028087.2</v>
      </c>
      <c r="AU564" s="7">
        <f t="shared" si="3365"/>
        <v>0</v>
      </c>
      <c r="AW564" s="11">
        <v>149.0</v>
      </c>
      <c r="AX564" s="11">
        <v>15232.0</v>
      </c>
      <c r="AY564" s="11">
        <v>445519.0</v>
      </c>
      <c r="AZ564" s="11">
        <v>-24.795</v>
      </c>
      <c r="BA564" s="10">
        <f t="shared" si="2478"/>
        <v>404448.4207</v>
      </c>
      <c r="BB564" s="10">
        <f t="shared" si="2479"/>
        <v>186838.5782</v>
      </c>
      <c r="BC564" s="10">
        <f t="shared" si="2480"/>
        <v>0</v>
      </c>
      <c r="BE564" s="11">
        <v>149.0</v>
      </c>
      <c r="BF564" s="11">
        <v>8370.7</v>
      </c>
      <c r="BG564" s="11">
        <v>1679350.0</v>
      </c>
      <c r="BH564" s="11">
        <v>-49.176</v>
      </c>
      <c r="BI564" s="10">
        <f t="shared" si="2481"/>
        <v>1097854.299</v>
      </c>
      <c r="BJ564" s="10">
        <f t="shared" si="2482"/>
        <v>1270799.89</v>
      </c>
      <c r="BK564" s="10">
        <f t="shared" si="2483"/>
        <v>0</v>
      </c>
      <c r="BM564" s="7">
        <f t="shared" ref="BM564:BO564" si="3366">E564-BA564</f>
        <v>-245664.4157</v>
      </c>
      <c r="BN564" s="7">
        <f t="shared" si="3366"/>
        <v>1222313.708</v>
      </c>
      <c r="BO564" s="7">
        <f t="shared" si="3366"/>
        <v>0</v>
      </c>
      <c r="BQ564" s="7">
        <f t="shared" ref="BQ564:BS564" si="3367">M564-BI564</f>
        <v>9515147.344</v>
      </c>
      <c r="BR564" s="7">
        <f t="shared" si="3367"/>
        <v>176215174.2</v>
      </c>
      <c r="BS564" s="7">
        <f t="shared" si="3367"/>
        <v>0</v>
      </c>
      <c r="BU564" s="12">
        <f t="shared" ref="BU564:BW564" si="3368">AO564-BM564</f>
        <v>236481.1504</v>
      </c>
      <c r="BV564" s="12">
        <f t="shared" si="3368"/>
        <v>-1230614.106</v>
      </c>
      <c r="BW564" s="12">
        <f t="shared" si="3368"/>
        <v>0</v>
      </c>
      <c r="BY564" s="12">
        <f t="shared" ref="BY564:CA564" si="3369">AS564-BQ564</f>
        <v>559521.15</v>
      </c>
      <c r="BZ564" s="12">
        <f t="shared" si="3369"/>
        <v>-1187087.057</v>
      </c>
      <c r="CA564" s="12">
        <f t="shared" si="3369"/>
        <v>0</v>
      </c>
    </row>
    <row r="565" ht="15.75" customHeight="1">
      <c r="A565" s="11">
        <v>150.0</v>
      </c>
      <c r="B565" s="11">
        <v>16005.0</v>
      </c>
      <c r="C565" s="11">
        <v>1353600.0</v>
      </c>
      <c r="D565" s="11">
        <v>-83.859</v>
      </c>
      <c r="E565" s="10">
        <f t="shared" si="2461"/>
        <v>144802.1415</v>
      </c>
      <c r="F565" s="10">
        <f t="shared" si="2462"/>
        <v>1345832.568</v>
      </c>
      <c r="G565" s="10">
        <f t="shared" si="2463"/>
        <v>0</v>
      </c>
      <c r="I565" s="11">
        <v>150.0</v>
      </c>
      <c r="J565" s="11">
        <v>8897.5</v>
      </c>
      <c r="K565" s="11">
        <v>1.64719E8</v>
      </c>
      <c r="L565" s="11">
        <v>-87.391</v>
      </c>
      <c r="M565" s="10">
        <f t="shared" si="2464"/>
        <v>7497993.314</v>
      </c>
      <c r="N565" s="10">
        <f t="shared" si="2465"/>
        <v>164548257.5</v>
      </c>
      <c r="O565" s="10">
        <f t="shared" si="2466"/>
        <v>0</v>
      </c>
      <c r="Q565" s="11">
        <v>150.0</v>
      </c>
      <c r="R565" s="11">
        <v>4946.2</v>
      </c>
      <c r="S565" s="11">
        <v>2.93157E8</v>
      </c>
      <c r="T565" s="11">
        <v>-86.557</v>
      </c>
      <c r="U565" s="10">
        <f t="shared" si="2467"/>
        <v>17605698.24</v>
      </c>
      <c r="V565" s="10">
        <f t="shared" si="2468"/>
        <v>292627862.7</v>
      </c>
      <c r="W565" s="10">
        <f t="shared" si="2469"/>
        <v>0</v>
      </c>
      <c r="Y565" s="11">
        <v>150.0</v>
      </c>
      <c r="Z565" s="11">
        <v>16005.0</v>
      </c>
      <c r="AA565" s="11">
        <v>1361950.0</v>
      </c>
      <c r="AB565" s="11">
        <v>-83.322</v>
      </c>
      <c r="AC565" s="10">
        <f t="shared" si="2470"/>
        <v>158380.3189</v>
      </c>
      <c r="AD565" s="10">
        <f t="shared" si="2471"/>
        <v>1352709.68</v>
      </c>
      <c r="AE565" s="10">
        <f t="shared" si="2472"/>
        <v>0</v>
      </c>
      <c r="AG565" s="11">
        <v>150.0</v>
      </c>
      <c r="AH565" s="11">
        <v>8897.5</v>
      </c>
      <c r="AI565" s="11">
        <v>2377650.0</v>
      </c>
      <c r="AJ565" s="11">
        <v>-78.145</v>
      </c>
      <c r="AK565" s="10">
        <f t="shared" si="2473"/>
        <v>488453.9608</v>
      </c>
      <c r="AL565" s="10">
        <f t="shared" si="2474"/>
        <v>2326936.237</v>
      </c>
      <c r="AM565" s="10">
        <f t="shared" si="2475"/>
        <v>0</v>
      </c>
      <c r="AO565" s="7">
        <f t="shared" ref="AO565:AQ565" si="3370">E565-AC565</f>
        <v>-13578.17731</v>
      </c>
      <c r="AP565" s="7">
        <f t="shared" si="3370"/>
        <v>-6877.11201</v>
      </c>
      <c r="AQ565" s="7">
        <f t="shared" si="3370"/>
        <v>0</v>
      </c>
      <c r="AS565" s="7">
        <f t="shared" ref="AS565:AU565" si="3371">M565-AK565</f>
        <v>7009539.353</v>
      </c>
      <c r="AT565" s="7">
        <f t="shared" si="3371"/>
        <v>162221321.3</v>
      </c>
      <c r="AU565" s="7">
        <f t="shared" si="3371"/>
        <v>0</v>
      </c>
      <c r="AW565" s="11">
        <v>150.0</v>
      </c>
      <c r="AX565" s="11">
        <v>16005.0</v>
      </c>
      <c r="AY565" s="11">
        <v>441453.0</v>
      </c>
      <c r="AZ565" s="11">
        <v>-25.588</v>
      </c>
      <c r="BA565" s="10">
        <f t="shared" si="2478"/>
        <v>398156.6152</v>
      </c>
      <c r="BB565" s="10">
        <f t="shared" si="2479"/>
        <v>190662.1645</v>
      </c>
      <c r="BC565" s="10">
        <f t="shared" si="2480"/>
        <v>0</v>
      </c>
      <c r="BE565" s="11">
        <v>150.0</v>
      </c>
      <c r="BF565" s="11">
        <v>8897.5</v>
      </c>
      <c r="BG565" s="11">
        <v>1621290.0</v>
      </c>
      <c r="BH565" s="11">
        <v>-50.533</v>
      </c>
      <c r="BI565" s="10">
        <f t="shared" si="2481"/>
        <v>1030546.547</v>
      </c>
      <c r="BJ565" s="10">
        <f t="shared" si="2482"/>
        <v>1251620.981</v>
      </c>
      <c r="BK565" s="10">
        <f t="shared" si="2483"/>
        <v>0</v>
      </c>
      <c r="BM565" s="7">
        <f t="shared" ref="BM565:BO565" si="3372">E565-BA565</f>
        <v>-253354.4737</v>
      </c>
      <c r="BN565" s="7">
        <f t="shared" si="3372"/>
        <v>1155170.403</v>
      </c>
      <c r="BO565" s="7">
        <f t="shared" si="3372"/>
        <v>0</v>
      </c>
      <c r="BQ565" s="7">
        <f t="shared" ref="BQ565:BS565" si="3373">M565-BI565</f>
        <v>6467446.767</v>
      </c>
      <c r="BR565" s="7">
        <f t="shared" si="3373"/>
        <v>163296636.6</v>
      </c>
      <c r="BS565" s="7">
        <f t="shared" si="3373"/>
        <v>0</v>
      </c>
      <c r="BU565" s="12">
        <f t="shared" ref="BU565:BW565" si="3374">AO565-BM565</f>
        <v>239776.2964</v>
      </c>
      <c r="BV565" s="12">
        <f t="shared" si="3374"/>
        <v>-1162047.515</v>
      </c>
      <c r="BW565" s="12">
        <f t="shared" si="3374"/>
        <v>0</v>
      </c>
      <c r="BY565" s="12">
        <f t="shared" ref="BY565:CA565" si="3375">AS565-BQ565</f>
        <v>542092.586</v>
      </c>
      <c r="BZ565" s="12">
        <f t="shared" si="3375"/>
        <v>-1075315.256</v>
      </c>
      <c r="CA565" s="12">
        <f t="shared" si="3375"/>
        <v>0</v>
      </c>
    </row>
    <row r="566" ht="15.75" customHeight="1">
      <c r="A566" s="11">
        <v>151.0</v>
      </c>
      <c r="B566" s="11">
        <v>16818.0</v>
      </c>
      <c r="C566" s="11">
        <v>1290800.0</v>
      </c>
      <c r="D566" s="11">
        <v>-84.124</v>
      </c>
      <c r="E566" s="10">
        <f t="shared" si="2461"/>
        <v>132146.7699</v>
      </c>
      <c r="F566" s="10">
        <f t="shared" si="2462"/>
        <v>1284017.862</v>
      </c>
      <c r="G566" s="10">
        <f t="shared" si="2463"/>
        <v>0</v>
      </c>
      <c r="I566" s="11">
        <v>151.0</v>
      </c>
      <c r="J566" s="11">
        <v>9457.4</v>
      </c>
      <c r="K566" s="11">
        <v>1.57071E8</v>
      </c>
      <c r="L566" s="11">
        <v>-87.418</v>
      </c>
      <c r="M566" s="10">
        <f t="shared" si="2464"/>
        <v>7075915.045</v>
      </c>
      <c r="N566" s="10">
        <f t="shared" si="2465"/>
        <v>156911537.1</v>
      </c>
      <c r="O566" s="10">
        <f t="shared" si="2466"/>
        <v>0</v>
      </c>
      <c r="Q566" s="11">
        <v>151.0</v>
      </c>
      <c r="R566" s="11">
        <v>5318.3</v>
      </c>
      <c r="S566" s="11">
        <v>2.74828E8</v>
      </c>
      <c r="T566" s="11">
        <v>-85.954</v>
      </c>
      <c r="U566" s="10">
        <f t="shared" si="2467"/>
        <v>19391134.54</v>
      </c>
      <c r="V566" s="10">
        <f t="shared" si="2468"/>
        <v>274143053</v>
      </c>
      <c r="W566" s="10">
        <f t="shared" si="2469"/>
        <v>0</v>
      </c>
      <c r="Y566" s="11">
        <v>151.0</v>
      </c>
      <c r="Z566" s="11">
        <v>16818.0</v>
      </c>
      <c r="AA566" s="11">
        <v>1297880.0</v>
      </c>
      <c r="AB566" s="11">
        <v>-83.609</v>
      </c>
      <c r="AC566" s="10">
        <f t="shared" si="2470"/>
        <v>144470.696</v>
      </c>
      <c r="AD566" s="10">
        <f t="shared" si="2471"/>
        <v>1289814.216</v>
      </c>
      <c r="AE566" s="10">
        <f t="shared" si="2472"/>
        <v>0</v>
      </c>
      <c r="AG566" s="11">
        <v>151.0</v>
      </c>
      <c r="AH566" s="11">
        <v>9457.4</v>
      </c>
      <c r="AI566" s="11">
        <v>2246980.0</v>
      </c>
      <c r="AJ566" s="11">
        <v>-78.625</v>
      </c>
      <c r="AK566" s="10">
        <f t="shared" si="2473"/>
        <v>443170.9612</v>
      </c>
      <c r="AL566" s="10">
        <f t="shared" si="2474"/>
        <v>2202843.303</v>
      </c>
      <c r="AM566" s="10">
        <f t="shared" si="2475"/>
        <v>0</v>
      </c>
      <c r="AO566" s="7">
        <f t="shared" ref="AO566:AQ566" si="3376">E566-AC566</f>
        <v>-12323.92602</v>
      </c>
      <c r="AP566" s="7">
        <f t="shared" si="3376"/>
        <v>-5796.353747</v>
      </c>
      <c r="AQ566" s="7">
        <f t="shared" si="3376"/>
        <v>0</v>
      </c>
      <c r="AS566" s="7">
        <f t="shared" ref="AS566:AU566" si="3377">M566-AK566</f>
        <v>6632744.084</v>
      </c>
      <c r="AT566" s="7">
        <f t="shared" si="3377"/>
        <v>154708693.8</v>
      </c>
      <c r="AU566" s="7">
        <f t="shared" si="3377"/>
        <v>0</v>
      </c>
      <c r="AW566" s="11">
        <v>151.0</v>
      </c>
      <c r="AX566" s="11">
        <v>16818.0</v>
      </c>
      <c r="AY566" s="11">
        <v>436177.0</v>
      </c>
      <c r="AZ566" s="11">
        <v>-26.37</v>
      </c>
      <c r="BA566" s="10">
        <f t="shared" si="2478"/>
        <v>390790.3614</v>
      </c>
      <c r="BB566" s="10">
        <f t="shared" si="2479"/>
        <v>193735.0478</v>
      </c>
      <c r="BC566" s="10">
        <f t="shared" si="2480"/>
        <v>0</v>
      </c>
      <c r="BE566" s="11">
        <v>151.0</v>
      </c>
      <c r="BF566" s="11">
        <v>9457.4</v>
      </c>
      <c r="BG566" s="11">
        <v>1563090.0</v>
      </c>
      <c r="BH566" s="11">
        <v>-51.846</v>
      </c>
      <c r="BI566" s="10">
        <f t="shared" si="2481"/>
        <v>965641.4726</v>
      </c>
      <c r="BJ566" s="10">
        <f t="shared" si="2482"/>
        <v>1229140.714</v>
      </c>
      <c r="BK566" s="10">
        <f t="shared" si="2483"/>
        <v>0</v>
      </c>
      <c r="BM566" s="7">
        <f t="shared" ref="BM566:BO566" si="3378">E566-BA566</f>
        <v>-258643.5915</v>
      </c>
      <c r="BN566" s="7">
        <f t="shared" si="3378"/>
        <v>1090282.815</v>
      </c>
      <c r="BO566" s="7">
        <f t="shared" si="3378"/>
        <v>0</v>
      </c>
      <c r="BQ566" s="7">
        <f t="shared" ref="BQ566:BS566" si="3379">M566-BI566</f>
        <v>6110273.573</v>
      </c>
      <c r="BR566" s="7">
        <f t="shared" si="3379"/>
        <v>155682396.4</v>
      </c>
      <c r="BS566" s="7">
        <f t="shared" si="3379"/>
        <v>0</v>
      </c>
      <c r="BU566" s="12">
        <f t="shared" ref="BU566:BW566" si="3380">AO566-BM566</f>
        <v>246319.6655</v>
      </c>
      <c r="BV566" s="12">
        <f t="shared" si="3380"/>
        <v>-1096079.168</v>
      </c>
      <c r="BW566" s="12">
        <f t="shared" si="3380"/>
        <v>0</v>
      </c>
      <c r="BY566" s="12">
        <f t="shared" ref="BY566:CA566" si="3381">AS566-BQ566</f>
        <v>522470.5114</v>
      </c>
      <c r="BZ566" s="12">
        <f t="shared" si="3381"/>
        <v>-973702.5896</v>
      </c>
      <c r="CA566" s="12">
        <f t="shared" si="3381"/>
        <v>0</v>
      </c>
    </row>
    <row r="567" ht="15.75" customHeight="1">
      <c r="A567" s="11">
        <v>152.0</v>
      </c>
      <c r="B567" s="11">
        <v>17672.0</v>
      </c>
      <c r="C567" s="11">
        <v>1231480.0</v>
      </c>
      <c r="D567" s="11">
        <v>-84.241</v>
      </c>
      <c r="E567" s="10">
        <f t="shared" si="2461"/>
        <v>123572.0597</v>
      </c>
      <c r="F567" s="10">
        <f t="shared" si="2462"/>
        <v>1225264.435</v>
      </c>
      <c r="G567" s="10">
        <f t="shared" si="2463"/>
        <v>0</v>
      </c>
      <c r="I567" s="11">
        <v>152.0</v>
      </c>
      <c r="J567" s="11">
        <v>10053.0</v>
      </c>
      <c r="K567" s="11">
        <v>1.49368E8</v>
      </c>
      <c r="L567" s="11">
        <v>-93.338</v>
      </c>
      <c r="M567" s="10">
        <f t="shared" si="2464"/>
        <v>-8697122.022</v>
      </c>
      <c r="N567" s="10">
        <f t="shared" si="2465"/>
        <v>149114585.1</v>
      </c>
      <c r="O567" s="10">
        <f t="shared" si="2466"/>
        <v>0</v>
      </c>
      <c r="Q567" s="11">
        <v>152.0</v>
      </c>
      <c r="R567" s="11">
        <v>5718.4</v>
      </c>
      <c r="S567" s="11">
        <v>2.56909E8</v>
      </c>
      <c r="T567" s="11">
        <v>-85.761</v>
      </c>
      <c r="U567" s="10">
        <f t="shared" si="2467"/>
        <v>18989950.4</v>
      </c>
      <c r="V567" s="10">
        <f t="shared" si="2468"/>
        <v>256206198.3</v>
      </c>
      <c r="W567" s="10">
        <f t="shared" si="2469"/>
        <v>0</v>
      </c>
      <c r="Y567" s="11">
        <v>152.0</v>
      </c>
      <c r="Z567" s="11">
        <v>17672.0</v>
      </c>
      <c r="AA567" s="11">
        <v>1238180.0</v>
      </c>
      <c r="AB567" s="11">
        <v>-83.712</v>
      </c>
      <c r="AC567" s="10">
        <f t="shared" si="2470"/>
        <v>135613.0686</v>
      </c>
      <c r="AD567" s="10">
        <f t="shared" si="2471"/>
        <v>1230731.006</v>
      </c>
      <c r="AE567" s="10">
        <f t="shared" si="2472"/>
        <v>0</v>
      </c>
      <c r="AG567" s="11">
        <v>152.0</v>
      </c>
      <c r="AH567" s="11">
        <v>10053.0</v>
      </c>
      <c r="AI567" s="11">
        <v>2127650.0</v>
      </c>
      <c r="AJ567" s="11">
        <v>-79.187</v>
      </c>
      <c r="AK567" s="10">
        <f t="shared" si="2473"/>
        <v>399156.0414</v>
      </c>
      <c r="AL567" s="10">
        <f t="shared" si="2474"/>
        <v>2089872.957</v>
      </c>
      <c r="AM567" s="10">
        <f t="shared" si="2475"/>
        <v>0</v>
      </c>
      <c r="AO567" s="7">
        <f t="shared" ref="AO567:AQ567" si="3382">E567-AC567</f>
        <v>-12041.00886</v>
      </c>
      <c r="AP567" s="7">
        <f t="shared" si="3382"/>
        <v>-5466.570235</v>
      </c>
      <c r="AQ567" s="7">
        <f t="shared" si="3382"/>
        <v>0</v>
      </c>
      <c r="AS567" s="7">
        <f t="shared" ref="AS567:AU567" si="3383">M567-AK567</f>
        <v>-9096278.064</v>
      </c>
      <c r="AT567" s="7">
        <f t="shared" si="3383"/>
        <v>147024712.2</v>
      </c>
      <c r="AU567" s="7">
        <f t="shared" si="3383"/>
        <v>0</v>
      </c>
      <c r="AW567" s="11">
        <v>152.0</v>
      </c>
      <c r="AX567" s="11">
        <v>17672.0</v>
      </c>
      <c r="AY567" s="11">
        <v>430540.0</v>
      </c>
      <c r="AZ567" s="11">
        <v>-27.185</v>
      </c>
      <c r="BA567" s="10">
        <f t="shared" si="2478"/>
        <v>382980.8341</v>
      </c>
      <c r="BB567" s="10">
        <f t="shared" si="2479"/>
        <v>196698.6841</v>
      </c>
      <c r="BC567" s="10">
        <f t="shared" si="2480"/>
        <v>0</v>
      </c>
      <c r="BE567" s="11">
        <v>152.0</v>
      </c>
      <c r="BF567" s="11">
        <v>10053.0</v>
      </c>
      <c r="BG567" s="11">
        <v>1507220.0</v>
      </c>
      <c r="BH567" s="11">
        <v>-53.265</v>
      </c>
      <c r="BI567" s="10">
        <f t="shared" si="2481"/>
        <v>901490.6074</v>
      </c>
      <c r="BJ567" s="10">
        <f t="shared" si="2482"/>
        <v>1207901.823</v>
      </c>
      <c r="BK567" s="10">
        <f t="shared" si="2483"/>
        <v>0</v>
      </c>
      <c r="BM567" s="7">
        <f t="shared" ref="BM567:BO567" si="3384">E567-BA567</f>
        <v>-259408.7744</v>
      </c>
      <c r="BN567" s="7">
        <f t="shared" si="3384"/>
        <v>1028565.751</v>
      </c>
      <c r="BO567" s="7">
        <f t="shared" si="3384"/>
        <v>0</v>
      </c>
      <c r="BQ567" s="7">
        <f t="shared" ref="BQ567:BS567" si="3385">M567-BI567</f>
        <v>-9598612.63</v>
      </c>
      <c r="BR567" s="7">
        <f t="shared" si="3385"/>
        <v>147906683.3</v>
      </c>
      <c r="BS567" s="7">
        <f t="shared" si="3385"/>
        <v>0</v>
      </c>
      <c r="BU567" s="12">
        <f t="shared" ref="BU567:BW567" si="3386">AO567-BM567</f>
        <v>247367.7655</v>
      </c>
      <c r="BV567" s="12">
        <f t="shared" si="3386"/>
        <v>-1034032.321</v>
      </c>
      <c r="BW567" s="12">
        <f t="shared" si="3386"/>
        <v>0</v>
      </c>
      <c r="BY567" s="12">
        <f t="shared" ref="BY567:CA567" si="3387">AS567-BQ567</f>
        <v>502334.566</v>
      </c>
      <c r="BZ567" s="12">
        <f t="shared" si="3387"/>
        <v>-881971.1345</v>
      </c>
      <c r="CA567" s="12">
        <f t="shared" si="3387"/>
        <v>0</v>
      </c>
    </row>
    <row r="568" ht="15.75" customHeight="1">
      <c r="A568" s="11">
        <v>153.0</v>
      </c>
      <c r="B568" s="11">
        <v>18569.0</v>
      </c>
      <c r="C568" s="11">
        <v>1173670.0</v>
      </c>
      <c r="D568" s="11">
        <v>-84.401</v>
      </c>
      <c r="E568" s="10">
        <f t="shared" si="2461"/>
        <v>114509.7353</v>
      </c>
      <c r="F568" s="10">
        <f t="shared" si="2462"/>
        <v>1168070.541</v>
      </c>
      <c r="G568" s="10">
        <f t="shared" si="2463"/>
        <v>0</v>
      </c>
      <c r="I568" s="11">
        <v>153.0</v>
      </c>
      <c r="J568" s="11">
        <v>10685.0</v>
      </c>
      <c r="K568" s="11">
        <v>1.51303E8</v>
      </c>
      <c r="L568" s="11">
        <v>-87.397</v>
      </c>
      <c r="M568" s="10">
        <f t="shared" si="2464"/>
        <v>6871470.235</v>
      </c>
      <c r="N568" s="10">
        <f t="shared" si="2465"/>
        <v>151146884.5</v>
      </c>
      <c r="O568" s="10">
        <f t="shared" si="2466"/>
        <v>0</v>
      </c>
      <c r="Q568" s="11">
        <v>153.0</v>
      </c>
      <c r="R568" s="11">
        <v>6148.7</v>
      </c>
      <c r="S568" s="11">
        <v>2.38178E8</v>
      </c>
      <c r="T568" s="11">
        <v>-86.275</v>
      </c>
      <c r="U568" s="10">
        <f t="shared" si="2467"/>
        <v>15473882.79</v>
      </c>
      <c r="V568" s="10">
        <f t="shared" si="2468"/>
        <v>237674817</v>
      </c>
      <c r="W568" s="10">
        <f t="shared" si="2469"/>
        <v>0</v>
      </c>
      <c r="Y568" s="11">
        <v>153.0</v>
      </c>
      <c r="Z568" s="11">
        <v>18569.0</v>
      </c>
      <c r="AA568" s="11">
        <v>1182320.0</v>
      </c>
      <c r="AB568" s="11">
        <v>-84.031</v>
      </c>
      <c r="AC568" s="10">
        <f t="shared" si="2470"/>
        <v>122949.8823</v>
      </c>
      <c r="AD568" s="10">
        <f t="shared" si="2471"/>
        <v>1175909.822</v>
      </c>
      <c r="AE568" s="10">
        <f t="shared" si="2472"/>
        <v>0</v>
      </c>
      <c r="AG568" s="11">
        <v>153.0</v>
      </c>
      <c r="AH568" s="11">
        <v>10685.0</v>
      </c>
      <c r="AI568" s="11">
        <v>2010910.0</v>
      </c>
      <c r="AJ568" s="11">
        <v>-79.71</v>
      </c>
      <c r="AK568" s="10">
        <f t="shared" si="2473"/>
        <v>359209.8428</v>
      </c>
      <c r="AL568" s="10">
        <f t="shared" si="2474"/>
        <v>1978566.986</v>
      </c>
      <c r="AM568" s="10">
        <f t="shared" si="2475"/>
        <v>0</v>
      </c>
      <c r="AO568" s="7">
        <f t="shared" ref="AO568:AQ568" si="3388">E568-AC568</f>
        <v>-8440.146976</v>
      </c>
      <c r="AP568" s="7">
        <f t="shared" si="3388"/>
        <v>-7839.280447</v>
      </c>
      <c r="AQ568" s="7">
        <f t="shared" si="3388"/>
        <v>0</v>
      </c>
      <c r="AS568" s="7">
        <f t="shared" ref="AS568:AU568" si="3389">M568-AK568</f>
        <v>6512260.392</v>
      </c>
      <c r="AT568" s="7">
        <f t="shared" si="3389"/>
        <v>149168317.6</v>
      </c>
      <c r="AU568" s="7">
        <f t="shared" si="3389"/>
        <v>0</v>
      </c>
      <c r="AW568" s="11">
        <v>153.0</v>
      </c>
      <c r="AX568" s="11">
        <v>18569.0</v>
      </c>
      <c r="AY568" s="11">
        <v>424793.0</v>
      </c>
      <c r="AZ568" s="11">
        <v>-28.05</v>
      </c>
      <c r="BA568" s="10">
        <f t="shared" si="2478"/>
        <v>374895.7801</v>
      </c>
      <c r="BB568" s="10">
        <f t="shared" si="2479"/>
        <v>199755.4679</v>
      </c>
      <c r="BC568" s="10">
        <f t="shared" si="2480"/>
        <v>0</v>
      </c>
      <c r="BE568" s="11">
        <v>153.0</v>
      </c>
      <c r="BF568" s="11">
        <v>10685.0</v>
      </c>
      <c r="BG568" s="11">
        <v>1451160.0</v>
      </c>
      <c r="BH568" s="11">
        <v>-54.455</v>
      </c>
      <c r="BI568" s="10">
        <f t="shared" si="2481"/>
        <v>843620.5199</v>
      </c>
      <c r="BJ568" s="10">
        <f t="shared" si="2482"/>
        <v>1180749.662</v>
      </c>
      <c r="BK568" s="10">
        <f t="shared" si="2483"/>
        <v>0</v>
      </c>
      <c r="BM568" s="7">
        <f t="shared" ref="BM568:BO568" si="3390">E568-BA568</f>
        <v>-260386.0448</v>
      </c>
      <c r="BN568" s="7">
        <f t="shared" si="3390"/>
        <v>968315.0734</v>
      </c>
      <c r="BO568" s="7">
        <f t="shared" si="3390"/>
        <v>0</v>
      </c>
      <c r="BQ568" s="7">
        <f t="shared" ref="BQ568:BS568" si="3391">M568-BI568</f>
        <v>6027849.715</v>
      </c>
      <c r="BR568" s="7">
        <f t="shared" si="3391"/>
        <v>149966134.9</v>
      </c>
      <c r="BS568" s="7">
        <f t="shared" si="3391"/>
        <v>0</v>
      </c>
      <c r="BU568" s="12">
        <f t="shared" ref="BU568:BW568" si="3392">AO568-BM568</f>
        <v>251945.8978</v>
      </c>
      <c r="BV568" s="12">
        <f t="shared" si="3392"/>
        <v>-976154.3539</v>
      </c>
      <c r="BW568" s="12">
        <f t="shared" si="3392"/>
        <v>0</v>
      </c>
      <c r="BY568" s="12">
        <f t="shared" ref="BY568:CA568" si="3393">AS568-BQ568</f>
        <v>484410.6771</v>
      </c>
      <c r="BZ568" s="12">
        <f t="shared" si="3393"/>
        <v>-797817.3239</v>
      </c>
      <c r="CA568" s="12">
        <f t="shared" si="3393"/>
        <v>0</v>
      </c>
    </row>
    <row r="569" ht="15.75" customHeight="1">
      <c r="A569" s="11">
        <v>154.0</v>
      </c>
      <c r="B569" s="11">
        <v>19511.0</v>
      </c>
      <c r="C569" s="11">
        <v>1119040.0</v>
      </c>
      <c r="D569" s="11">
        <v>-84.578</v>
      </c>
      <c r="E569" s="10">
        <f t="shared" si="2461"/>
        <v>105738.7327</v>
      </c>
      <c r="F569" s="10">
        <f t="shared" si="2462"/>
        <v>1114033.142</v>
      </c>
      <c r="G569" s="10">
        <f t="shared" si="2463"/>
        <v>0</v>
      </c>
      <c r="I569" s="11">
        <v>154.0</v>
      </c>
      <c r="J569" s="11">
        <v>11358.0</v>
      </c>
      <c r="K569" s="11">
        <v>1.33124E8</v>
      </c>
      <c r="L569" s="11">
        <v>-80.545</v>
      </c>
      <c r="M569" s="10">
        <f t="shared" si="2464"/>
        <v>21868669.29</v>
      </c>
      <c r="N569" s="10">
        <f t="shared" si="2465"/>
        <v>131315500.5</v>
      </c>
      <c r="O569" s="10">
        <f t="shared" si="2466"/>
        <v>0</v>
      </c>
      <c r="Q569" s="11">
        <v>154.0</v>
      </c>
      <c r="R569" s="11">
        <v>6611.3</v>
      </c>
      <c r="S569" s="11">
        <v>2.22345E8</v>
      </c>
      <c r="T569" s="11">
        <v>-86.507</v>
      </c>
      <c r="U569" s="10">
        <f t="shared" si="2467"/>
        <v>13546723.52</v>
      </c>
      <c r="V569" s="10">
        <f t="shared" si="2468"/>
        <v>221931938.5</v>
      </c>
      <c r="W569" s="10">
        <f t="shared" si="2469"/>
        <v>0</v>
      </c>
      <c r="Y569" s="11">
        <v>154.0</v>
      </c>
      <c r="Z569" s="11">
        <v>19511.0</v>
      </c>
      <c r="AA569" s="11">
        <v>1127730.0</v>
      </c>
      <c r="AB569" s="11">
        <v>-84.189</v>
      </c>
      <c r="AC569" s="10">
        <f t="shared" si="2470"/>
        <v>114179.6162</v>
      </c>
      <c r="AD569" s="10">
        <f t="shared" si="2471"/>
        <v>1121934.922</v>
      </c>
      <c r="AE569" s="10">
        <f t="shared" si="2472"/>
        <v>0</v>
      </c>
      <c r="AG569" s="11">
        <v>154.0</v>
      </c>
      <c r="AH569" s="11">
        <v>11358.0</v>
      </c>
      <c r="AI569" s="11">
        <v>1897640.0</v>
      </c>
      <c r="AJ569" s="11">
        <v>-80.006</v>
      </c>
      <c r="AK569" s="10">
        <f t="shared" si="2473"/>
        <v>329326.0247</v>
      </c>
      <c r="AL569" s="10">
        <f t="shared" si="2474"/>
        <v>1868845.082</v>
      </c>
      <c r="AM569" s="10">
        <f t="shared" si="2475"/>
        <v>0</v>
      </c>
      <c r="AO569" s="7">
        <f t="shared" ref="AO569:AQ569" si="3394">E569-AC569</f>
        <v>-8440.883428</v>
      </c>
      <c r="AP569" s="7">
        <f t="shared" si="3394"/>
        <v>-7901.779296</v>
      </c>
      <c r="AQ569" s="7">
        <f t="shared" si="3394"/>
        <v>0</v>
      </c>
      <c r="AS569" s="7">
        <f t="shared" ref="AS569:AU569" si="3395">M569-AK569</f>
        <v>21539343.26</v>
      </c>
      <c r="AT569" s="7">
        <f t="shared" si="3395"/>
        <v>129446655.4</v>
      </c>
      <c r="AU569" s="7">
        <f t="shared" si="3395"/>
        <v>0</v>
      </c>
      <c r="AW569" s="11">
        <v>154.0</v>
      </c>
      <c r="AX569" s="11">
        <v>19511.0</v>
      </c>
      <c r="AY569" s="11">
        <v>419163.0</v>
      </c>
      <c r="AZ569" s="11">
        <v>-28.952</v>
      </c>
      <c r="BA569" s="10">
        <f t="shared" si="2478"/>
        <v>366778.336</v>
      </c>
      <c r="BB569" s="10">
        <f t="shared" si="2479"/>
        <v>202907.0546</v>
      </c>
      <c r="BC569" s="10">
        <f t="shared" si="2480"/>
        <v>0</v>
      </c>
      <c r="BE569" s="11">
        <v>154.0</v>
      </c>
      <c r="BF569" s="11">
        <v>11358.0</v>
      </c>
      <c r="BG569" s="11">
        <v>1395890.0</v>
      </c>
      <c r="BH569" s="11">
        <v>-55.737</v>
      </c>
      <c r="BI569" s="10">
        <f t="shared" si="2481"/>
        <v>785875.5456</v>
      </c>
      <c r="BJ569" s="10">
        <f t="shared" si="2482"/>
        <v>1153650.085</v>
      </c>
      <c r="BK569" s="10">
        <f t="shared" si="2483"/>
        <v>0</v>
      </c>
      <c r="BM569" s="7">
        <f t="shared" ref="BM569:BO569" si="3396">E569-BA569</f>
        <v>-261039.6033</v>
      </c>
      <c r="BN569" s="7">
        <f t="shared" si="3396"/>
        <v>911126.0876</v>
      </c>
      <c r="BO569" s="7">
        <f t="shared" si="3396"/>
        <v>0</v>
      </c>
      <c r="BQ569" s="7">
        <f t="shared" ref="BQ569:BS569" si="3397">M569-BI569</f>
        <v>21082793.74</v>
      </c>
      <c r="BR569" s="7">
        <f t="shared" si="3397"/>
        <v>130161850.4</v>
      </c>
      <c r="BS569" s="7">
        <f t="shared" si="3397"/>
        <v>0</v>
      </c>
      <c r="BU569" s="12">
        <f t="shared" ref="BU569:BW569" si="3398">AO569-BM569</f>
        <v>252598.7198</v>
      </c>
      <c r="BV569" s="12">
        <f t="shared" si="3398"/>
        <v>-919027.8669</v>
      </c>
      <c r="BW569" s="12">
        <f t="shared" si="3398"/>
        <v>0</v>
      </c>
      <c r="BY569" s="12">
        <f t="shared" ref="BY569:CA569" si="3399">AS569-BQ569</f>
        <v>456549.521</v>
      </c>
      <c r="BZ569" s="12">
        <f t="shared" si="3399"/>
        <v>-715194.9965</v>
      </c>
      <c r="CA569" s="12">
        <f t="shared" si="3399"/>
        <v>0</v>
      </c>
    </row>
    <row r="570" ht="15.75" customHeight="1">
      <c r="A570" s="11">
        <v>155.0</v>
      </c>
      <c r="B570" s="11">
        <v>20502.0</v>
      </c>
      <c r="C570" s="11">
        <v>1066960.0</v>
      </c>
      <c r="D570" s="11">
        <v>-84.797</v>
      </c>
      <c r="E570" s="10">
        <f t="shared" si="2461"/>
        <v>96756.97361</v>
      </c>
      <c r="F570" s="10">
        <f t="shared" si="2462"/>
        <v>1062563.753</v>
      </c>
      <c r="G570" s="10">
        <f t="shared" si="2463"/>
        <v>0</v>
      </c>
      <c r="I570" s="11">
        <v>155.0</v>
      </c>
      <c r="J570" s="11">
        <v>12072.0</v>
      </c>
      <c r="K570" s="11">
        <v>1.19099E8</v>
      </c>
      <c r="L570" s="11">
        <v>-86.211</v>
      </c>
      <c r="M570" s="10">
        <f t="shared" si="2464"/>
        <v>7870340.022</v>
      </c>
      <c r="N570" s="10">
        <f t="shared" si="2465"/>
        <v>118838670.3</v>
      </c>
      <c r="O570" s="10">
        <f t="shared" si="2466"/>
        <v>0</v>
      </c>
      <c r="Q570" s="11">
        <v>155.0</v>
      </c>
      <c r="R570" s="11">
        <v>7108.7</v>
      </c>
      <c r="S570" s="11">
        <v>2.07534E8</v>
      </c>
      <c r="T570" s="11">
        <v>-86.398</v>
      </c>
      <c r="U570" s="10">
        <f t="shared" si="2467"/>
        <v>13038397.68</v>
      </c>
      <c r="V570" s="10">
        <f t="shared" si="2468"/>
        <v>207124024.1</v>
      </c>
      <c r="W570" s="10">
        <f t="shared" si="2469"/>
        <v>0</v>
      </c>
      <c r="Y570" s="11">
        <v>155.0</v>
      </c>
      <c r="Z570" s="11">
        <v>20502.0</v>
      </c>
      <c r="AA570" s="11">
        <v>1073380.0</v>
      </c>
      <c r="AB570" s="11">
        <v>-84.317</v>
      </c>
      <c r="AC570" s="10">
        <f t="shared" si="2470"/>
        <v>106290.9247</v>
      </c>
      <c r="AD570" s="10">
        <f t="shared" si="2471"/>
        <v>1068104.332</v>
      </c>
      <c r="AE570" s="10">
        <f t="shared" si="2472"/>
        <v>0</v>
      </c>
      <c r="AG570" s="11">
        <v>155.0</v>
      </c>
      <c r="AH570" s="11">
        <v>12072.0</v>
      </c>
      <c r="AI570" s="11">
        <v>1789430.0</v>
      </c>
      <c r="AJ570" s="11">
        <v>-80.39</v>
      </c>
      <c r="AK570" s="10">
        <f t="shared" si="2473"/>
        <v>298728.9347</v>
      </c>
      <c r="AL570" s="10">
        <f t="shared" si="2474"/>
        <v>1764318.777</v>
      </c>
      <c r="AM570" s="10">
        <f t="shared" si="2475"/>
        <v>0</v>
      </c>
      <c r="AO570" s="7">
        <f t="shared" ref="AO570:AQ570" si="3400">E570-AC570</f>
        <v>-9533.95112</v>
      </c>
      <c r="AP570" s="7">
        <f t="shared" si="3400"/>
        <v>-5540.578631</v>
      </c>
      <c r="AQ570" s="7">
        <f t="shared" si="3400"/>
        <v>0</v>
      </c>
      <c r="AS570" s="7">
        <f t="shared" ref="AS570:AU570" si="3401">M570-AK570</f>
        <v>7571611.087</v>
      </c>
      <c r="AT570" s="7">
        <f t="shared" si="3401"/>
        <v>117074351.5</v>
      </c>
      <c r="AU570" s="7">
        <f t="shared" si="3401"/>
        <v>0</v>
      </c>
      <c r="AW570" s="11">
        <v>155.0</v>
      </c>
      <c r="AX570" s="11">
        <v>20502.0</v>
      </c>
      <c r="AY570" s="11">
        <v>413144.0</v>
      </c>
      <c r="AZ570" s="11">
        <v>-29.811</v>
      </c>
      <c r="BA570" s="10">
        <f t="shared" si="2478"/>
        <v>358472.6649</v>
      </c>
      <c r="BB570" s="10">
        <f t="shared" si="2479"/>
        <v>205390.6358</v>
      </c>
      <c r="BC570" s="10">
        <f t="shared" si="2480"/>
        <v>0</v>
      </c>
      <c r="BE570" s="11">
        <v>155.0</v>
      </c>
      <c r="BF570" s="11">
        <v>12072.0</v>
      </c>
      <c r="BG570" s="11">
        <v>1339290.0</v>
      </c>
      <c r="BH570" s="11">
        <v>-56.929</v>
      </c>
      <c r="BI570" s="10">
        <f t="shared" si="2481"/>
        <v>730820.9326</v>
      </c>
      <c r="BJ570" s="10">
        <f t="shared" si="2482"/>
        <v>1122318.345</v>
      </c>
      <c r="BK570" s="10">
        <f t="shared" si="2483"/>
        <v>0</v>
      </c>
      <c r="BM570" s="7">
        <f t="shared" ref="BM570:BO570" si="3402">E570-BA570</f>
        <v>-261715.6913</v>
      </c>
      <c r="BN570" s="7">
        <f t="shared" si="3402"/>
        <v>857173.1175</v>
      </c>
      <c r="BO570" s="7">
        <f t="shared" si="3402"/>
        <v>0</v>
      </c>
      <c r="BQ570" s="7">
        <f t="shared" ref="BQ570:BS570" si="3403">M570-BI570</f>
        <v>7139519.089</v>
      </c>
      <c r="BR570" s="7">
        <f t="shared" si="3403"/>
        <v>117716351.9</v>
      </c>
      <c r="BS570" s="7">
        <f t="shared" si="3403"/>
        <v>0</v>
      </c>
      <c r="BU570" s="12">
        <f t="shared" ref="BU570:BW570" si="3404">AO570-BM570</f>
        <v>252181.7402</v>
      </c>
      <c r="BV570" s="12">
        <f t="shared" si="3404"/>
        <v>-862713.6961</v>
      </c>
      <c r="BW570" s="12">
        <f t="shared" si="3404"/>
        <v>0</v>
      </c>
      <c r="BY570" s="12">
        <f t="shared" ref="BY570:CA570" si="3405">AS570-BQ570</f>
        <v>432091.9979</v>
      </c>
      <c r="BZ570" s="12">
        <f t="shared" si="3405"/>
        <v>-642000.432</v>
      </c>
      <c r="CA570" s="12">
        <f t="shared" si="3405"/>
        <v>0</v>
      </c>
    </row>
    <row r="571" ht="15.75" customHeight="1">
      <c r="A571" s="11">
        <v>156.0</v>
      </c>
      <c r="B571" s="11">
        <v>21543.0</v>
      </c>
      <c r="C571" s="11">
        <v>1017280.0</v>
      </c>
      <c r="D571" s="11">
        <v>-84.948</v>
      </c>
      <c r="E571" s="10">
        <f t="shared" si="2461"/>
        <v>89581.49812</v>
      </c>
      <c r="F571" s="10">
        <f t="shared" si="2462"/>
        <v>1013328.058</v>
      </c>
      <c r="G571" s="10">
        <f t="shared" si="2463"/>
        <v>0</v>
      </c>
      <c r="I571" s="11">
        <v>156.0</v>
      </c>
      <c r="J571" s="11">
        <v>12832.0</v>
      </c>
      <c r="K571" s="11">
        <v>1.2779E8</v>
      </c>
      <c r="L571" s="11">
        <v>-84.755</v>
      </c>
      <c r="M571" s="10">
        <f t="shared" si="2464"/>
        <v>11681886.81</v>
      </c>
      <c r="N571" s="10">
        <f t="shared" si="2465"/>
        <v>127254931.6</v>
      </c>
      <c r="O571" s="10">
        <f t="shared" si="2466"/>
        <v>0</v>
      </c>
      <c r="Q571" s="11">
        <v>156.0</v>
      </c>
      <c r="R571" s="11">
        <v>7643.6</v>
      </c>
      <c r="S571" s="11">
        <v>1.91818E8</v>
      </c>
      <c r="T571" s="11">
        <v>-87.061</v>
      </c>
      <c r="U571" s="10">
        <f t="shared" si="2467"/>
        <v>9835033.483</v>
      </c>
      <c r="V571" s="10">
        <f t="shared" si="2468"/>
        <v>191565699.5</v>
      </c>
      <c r="W571" s="10">
        <f t="shared" si="2469"/>
        <v>0</v>
      </c>
      <c r="Y571" s="11">
        <v>156.0</v>
      </c>
      <c r="Z571" s="11">
        <v>21543.0</v>
      </c>
      <c r="AA571" s="11">
        <v>1023730.0</v>
      </c>
      <c r="AB571" s="11">
        <v>-84.522</v>
      </c>
      <c r="AC571" s="10">
        <f t="shared" si="2470"/>
        <v>97728.89058</v>
      </c>
      <c r="AD571" s="10">
        <f t="shared" si="2471"/>
        <v>1019054.55</v>
      </c>
      <c r="AE571" s="10">
        <f t="shared" si="2472"/>
        <v>0</v>
      </c>
      <c r="AG571" s="11">
        <v>156.0</v>
      </c>
      <c r="AH571" s="11">
        <v>12832.0</v>
      </c>
      <c r="AI571" s="11">
        <v>1688610.0</v>
      </c>
      <c r="AJ571" s="11">
        <v>-80.699</v>
      </c>
      <c r="AK571" s="10">
        <f t="shared" si="2473"/>
        <v>272914.9127</v>
      </c>
      <c r="AL571" s="10">
        <f t="shared" si="2474"/>
        <v>1666409.668</v>
      </c>
      <c r="AM571" s="10">
        <f t="shared" si="2475"/>
        <v>0</v>
      </c>
      <c r="AO571" s="7">
        <f t="shared" ref="AO571:AQ571" si="3406">E571-AC571</f>
        <v>-8147.392461</v>
      </c>
      <c r="AP571" s="7">
        <f t="shared" si="3406"/>
        <v>-5726.492247</v>
      </c>
      <c r="AQ571" s="7">
        <f t="shared" si="3406"/>
        <v>0</v>
      </c>
      <c r="AS571" s="7">
        <f t="shared" ref="AS571:AU571" si="3407">M571-AK571</f>
        <v>11408971.89</v>
      </c>
      <c r="AT571" s="7">
        <f t="shared" si="3407"/>
        <v>125588521.9</v>
      </c>
      <c r="AU571" s="7">
        <f t="shared" si="3407"/>
        <v>0</v>
      </c>
      <c r="AW571" s="11">
        <v>156.0</v>
      </c>
      <c r="AX571" s="11">
        <v>21543.0</v>
      </c>
      <c r="AY571" s="11">
        <v>406562.0</v>
      </c>
      <c r="AZ571" s="11">
        <v>-30.7</v>
      </c>
      <c r="BA571" s="10">
        <f t="shared" si="2478"/>
        <v>349583.2592</v>
      </c>
      <c r="BB571" s="10">
        <f t="shared" si="2479"/>
        <v>207567.3498</v>
      </c>
      <c r="BC571" s="10">
        <f t="shared" si="2480"/>
        <v>0</v>
      </c>
      <c r="BE571" s="11">
        <v>156.0</v>
      </c>
      <c r="BF571" s="11">
        <v>12832.0</v>
      </c>
      <c r="BG571" s="11">
        <v>1283220.0</v>
      </c>
      <c r="BH571" s="11">
        <v>-58.161</v>
      </c>
      <c r="BI571" s="10">
        <f t="shared" si="2481"/>
        <v>676942.4066</v>
      </c>
      <c r="BJ571" s="10">
        <f t="shared" si="2482"/>
        <v>1090138.774</v>
      </c>
      <c r="BK571" s="10">
        <f t="shared" si="2483"/>
        <v>0</v>
      </c>
      <c r="BM571" s="7">
        <f t="shared" ref="BM571:BO571" si="3408">E571-BA571</f>
        <v>-260001.7611</v>
      </c>
      <c r="BN571" s="7">
        <f t="shared" si="3408"/>
        <v>805760.7084</v>
      </c>
      <c r="BO571" s="7">
        <f t="shared" si="3408"/>
        <v>0</v>
      </c>
      <c r="BQ571" s="7">
        <f t="shared" ref="BQ571:BS571" si="3409">M571-BI571</f>
        <v>11004944.4</v>
      </c>
      <c r="BR571" s="7">
        <f t="shared" si="3409"/>
        <v>126164792.8</v>
      </c>
      <c r="BS571" s="7">
        <f t="shared" si="3409"/>
        <v>0</v>
      </c>
      <c r="BU571" s="12">
        <f t="shared" ref="BU571:BW571" si="3410">AO571-BM571</f>
        <v>251854.3687</v>
      </c>
      <c r="BV571" s="12">
        <f t="shared" si="3410"/>
        <v>-811487.2007</v>
      </c>
      <c r="BW571" s="12">
        <f t="shared" si="3410"/>
        <v>0</v>
      </c>
      <c r="BY571" s="12">
        <f t="shared" ref="BY571:CA571" si="3411">AS571-BQ571</f>
        <v>404027.4939</v>
      </c>
      <c r="BZ571" s="12">
        <f t="shared" si="3411"/>
        <v>-576270.8943</v>
      </c>
      <c r="CA571" s="12">
        <f t="shared" si="3411"/>
        <v>0</v>
      </c>
    </row>
    <row r="572" ht="15.75" customHeight="1">
      <c r="A572" s="11">
        <v>157.0</v>
      </c>
      <c r="B572" s="11">
        <v>22636.0</v>
      </c>
      <c r="C572" s="11">
        <v>969882.0</v>
      </c>
      <c r="D572" s="11">
        <v>-85.075</v>
      </c>
      <c r="E572" s="10">
        <f t="shared" si="2461"/>
        <v>83265.97257</v>
      </c>
      <c r="F572" s="10">
        <f t="shared" si="2462"/>
        <v>966301.1289</v>
      </c>
      <c r="G572" s="10">
        <f t="shared" si="2463"/>
        <v>0</v>
      </c>
      <c r="I572" s="11">
        <v>157.0</v>
      </c>
      <c r="J572" s="11">
        <v>13640.0</v>
      </c>
      <c r="K572" s="11">
        <v>1.08357E8</v>
      </c>
      <c r="L572" s="11">
        <v>-91.734</v>
      </c>
      <c r="M572" s="10">
        <f t="shared" si="2464"/>
        <v>-3278816.678</v>
      </c>
      <c r="N572" s="10">
        <f t="shared" si="2465"/>
        <v>108307381.1</v>
      </c>
      <c r="O572" s="10">
        <f t="shared" si="2466"/>
        <v>0</v>
      </c>
      <c r="Q572" s="11">
        <v>157.0</v>
      </c>
      <c r="R572" s="11">
        <v>8218.7</v>
      </c>
      <c r="S572" s="11">
        <v>1.76724E8</v>
      </c>
      <c r="T572" s="11">
        <v>-86.563</v>
      </c>
      <c r="U572" s="10">
        <f t="shared" si="2467"/>
        <v>10594779.87</v>
      </c>
      <c r="V572" s="10">
        <f t="shared" si="2468"/>
        <v>176406130.3</v>
      </c>
      <c r="W572" s="10">
        <f t="shared" si="2469"/>
        <v>0</v>
      </c>
      <c r="Y572" s="11">
        <v>157.0</v>
      </c>
      <c r="Z572" s="11">
        <v>22636.0</v>
      </c>
      <c r="AA572" s="11">
        <v>976741.0</v>
      </c>
      <c r="AB572" s="11">
        <v>-84.681</v>
      </c>
      <c r="AC572" s="10">
        <f t="shared" si="2470"/>
        <v>90544.6498</v>
      </c>
      <c r="AD572" s="10">
        <f t="shared" si="2471"/>
        <v>972535.1652</v>
      </c>
      <c r="AE572" s="10">
        <f t="shared" si="2472"/>
        <v>0</v>
      </c>
      <c r="AG572" s="11">
        <v>157.0</v>
      </c>
      <c r="AH572" s="11">
        <v>13640.0</v>
      </c>
      <c r="AI572" s="11">
        <v>1598290.0</v>
      </c>
      <c r="AJ572" s="11">
        <v>-81.141</v>
      </c>
      <c r="AK572" s="10">
        <f t="shared" si="2473"/>
        <v>246142.0582</v>
      </c>
      <c r="AL572" s="10">
        <f t="shared" si="2474"/>
        <v>1579222.914</v>
      </c>
      <c r="AM572" s="10">
        <f t="shared" si="2475"/>
        <v>0</v>
      </c>
      <c r="AO572" s="7">
        <f t="shared" ref="AO572:AQ572" si="3412">E572-AC572</f>
        <v>-7278.677234</v>
      </c>
      <c r="AP572" s="7">
        <f t="shared" si="3412"/>
        <v>-6234.036248</v>
      </c>
      <c r="AQ572" s="7">
        <f t="shared" si="3412"/>
        <v>0</v>
      </c>
      <c r="AS572" s="7">
        <f t="shared" ref="AS572:AU572" si="3413">M572-AK572</f>
        <v>-3524958.736</v>
      </c>
      <c r="AT572" s="7">
        <f t="shared" si="3413"/>
        <v>106728158.2</v>
      </c>
      <c r="AU572" s="7">
        <f t="shared" si="3413"/>
        <v>0</v>
      </c>
      <c r="AW572" s="11">
        <v>157.0</v>
      </c>
      <c r="AX572" s="11">
        <v>22636.0</v>
      </c>
      <c r="AY572" s="11">
        <v>400296.0</v>
      </c>
      <c r="AZ572" s="11">
        <v>-31.603</v>
      </c>
      <c r="BA572" s="10">
        <f t="shared" si="2478"/>
        <v>340931.9019</v>
      </c>
      <c r="BB572" s="10">
        <f t="shared" si="2479"/>
        <v>209767.3137</v>
      </c>
      <c r="BC572" s="10">
        <f t="shared" si="2480"/>
        <v>0</v>
      </c>
      <c r="BE572" s="11">
        <v>157.0</v>
      </c>
      <c r="BF572" s="11">
        <v>13640.0</v>
      </c>
      <c r="BG572" s="11">
        <v>1229880.0</v>
      </c>
      <c r="BH572" s="11">
        <v>-59.247</v>
      </c>
      <c r="BI572" s="10">
        <f t="shared" si="2481"/>
        <v>628884.4825</v>
      </c>
      <c r="BJ572" s="10">
        <f t="shared" si="2482"/>
        <v>1056933.831</v>
      </c>
      <c r="BK572" s="10">
        <f t="shared" si="2483"/>
        <v>0</v>
      </c>
      <c r="BM572" s="7">
        <f t="shared" ref="BM572:BO572" si="3414">E572-BA572</f>
        <v>-257665.9293</v>
      </c>
      <c r="BN572" s="7">
        <f t="shared" si="3414"/>
        <v>756533.8153</v>
      </c>
      <c r="BO572" s="7">
        <f t="shared" si="3414"/>
        <v>0</v>
      </c>
      <c r="BQ572" s="7">
        <f t="shared" ref="BQ572:BS572" si="3415">M572-BI572</f>
        <v>-3907701.16</v>
      </c>
      <c r="BR572" s="7">
        <f t="shared" si="3415"/>
        <v>107250447.3</v>
      </c>
      <c r="BS572" s="7">
        <f t="shared" si="3415"/>
        <v>0</v>
      </c>
      <c r="BU572" s="12">
        <f t="shared" ref="BU572:BW572" si="3416">AO572-BM572</f>
        <v>250387.2521</v>
      </c>
      <c r="BV572" s="12">
        <f t="shared" si="3416"/>
        <v>-762767.8515</v>
      </c>
      <c r="BW572" s="12">
        <f t="shared" si="3416"/>
        <v>0</v>
      </c>
      <c r="BY572" s="12">
        <f t="shared" ref="BY572:CA572" si="3417">AS572-BQ572</f>
        <v>382742.4243</v>
      </c>
      <c r="BZ572" s="12">
        <f t="shared" si="3417"/>
        <v>-522289.0832</v>
      </c>
      <c r="CA572" s="12">
        <f t="shared" si="3417"/>
        <v>0</v>
      </c>
    </row>
    <row r="573" ht="15.75" customHeight="1">
      <c r="A573" s="11">
        <v>158.0</v>
      </c>
      <c r="B573" s="11">
        <v>23785.0</v>
      </c>
      <c r="C573" s="11">
        <v>924083.0</v>
      </c>
      <c r="D573" s="11">
        <v>-85.255</v>
      </c>
      <c r="E573" s="10">
        <f t="shared" si="2461"/>
        <v>76441.29204</v>
      </c>
      <c r="F573" s="10">
        <f t="shared" si="2462"/>
        <v>920915.9135</v>
      </c>
      <c r="G573" s="10">
        <f t="shared" si="2463"/>
        <v>0</v>
      </c>
      <c r="I573" s="11">
        <v>158.0</v>
      </c>
      <c r="J573" s="11">
        <v>14498.0</v>
      </c>
      <c r="K573" s="11">
        <v>1.04808E8</v>
      </c>
      <c r="L573" s="11">
        <v>-88.889</v>
      </c>
      <c r="M573" s="10">
        <f t="shared" si="2464"/>
        <v>2032163.489</v>
      </c>
      <c r="N573" s="10">
        <f t="shared" si="2465"/>
        <v>104788296.9</v>
      </c>
      <c r="O573" s="10">
        <f t="shared" si="2466"/>
        <v>0</v>
      </c>
      <c r="Q573" s="11">
        <v>158.0</v>
      </c>
      <c r="R573" s="11">
        <v>8837.1</v>
      </c>
      <c r="S573" s="11">
        <v>1.66836E8</v>
      </c>
      <c r="T573" s="11">
        <v>-86.639</v>
      </c>
      <c r="U573" s="10">
        <f t="shared" si="2467"/>
        <v>9781074.084</v>
      </c>
      <c r="V573" s="10">
        <f t="shared" si="2468"/>
        <v>166549036.3</v>
      </c>
      <c r="W573" s="10">
        <f t="shared" si="2469"/>
        <v>0</v>
      </c>
      <c r="Y573" s="11">
        <v>158.0</v>
      </c>
      <c r="Z573" s="11">
        <v>23785.0</v>
      </c>
      <c r="AA573" s="11">
        <v>930246.0</v>
      </c>
      <c r="AB573" s="11">
        <v>-84.852</v>
      </c>
      <c r="AC573" s="10">
        <f t="shared" si="2470"/>
        <v>83469.77076</v>
      </c>
      <c r="AD573" s="10">
        <f t="shared" si="2471"/>
        <v>926493.6146</v>
      </c>
      <c r="AE573" s="10">
        <f t="shared" si="2472"/>
        <v>0</v>
      </c>
      <c r="AG573" s="11">
        <v>158.0</v>
      </c>
      <c r="AH573" s="11">
        <v>14498.0</v>
      </c>
      <c r="AI573" s="11">
        <v>1511430.0</v>
      </c>
      <c r="AJ573" s="11">
        <v>-81.446</v>
      </c>
      <c r="AK573" s="10">
        <f t="shared" si="2473"/>
        <v>224812.3213</v>
      </c>
      <c r="AL573" s="10">
        <f t="shared" si="2474"/>
        <v>1494617.03</v>
      </c>
      <c r="AM573" s="10">
        <f t="shared" si="2475"/>
        <v>0</v>
      </c>
      <c r="AO573" s="7">
        <f t="shared" ref="AO573:AQ573" si="3418">E573-AC573</f>
        <v>-7028.478719</v>
      </c>
      <c r="AP573" s="7">
        <f t="shared" si="3418"/>
        <v>-5577.701083</v>
      </c>
      <c r="AQ573" s="7">
        <f t="shared" si="3418"/>
        <v>0</v>
      </c>
      <c r="AS573" s="7">
        <f t="shared" ref="AS573:AU573" si="3419">M573-AK573</f>
        <v>1807351.168</v>
      </c>
      <c r="AT573" s="7">
        <f t="shared" si="3419"/>
        <v>103293679.9</v>
      </c>
      <c r="AU573" s="7">
        <f t="shared" si="3419"/>
        <v>0</v>
      </c>
      <c r="AW573" s="11">
        <v>158.0</v>
      </c>
      <c r="AX573" s="11">
        <v>23785.0</v>
      </c>
      <c r="AY573" s="11">
        <v>393679.0</v>
      </c>
      <c r="AZ573" s="11">
        <v>-32.539</v>
      </c>
      <c r="BA573" s="10">
        <f t="shared" si="2478"/>
        <v>331881.4446</v>
      </c>
      <c r="BB573" s="10">
        <f t="shared" si="2479"/>
        <v>211749.5261</v>
      </c>
      <c r="BC573" s="10">
        <f t="shared" si="2480"/>
        <v>0</v>
      </c>
      <c r="BE573" s="11">
        <v>158.0</v>
      </c>
      <c r="BF573" s="11">
        <v>14498.0</v>
      </c>
      <c r="BG573" s="11">
        <v>1176910.0</v>
      </c>
      <c r="BH573" s="11">
        <v>-60.441</v>
      </c>
      <c r="BI573" s="10">
        <f t="shared" si="2481"/>
        <v>580592.7029</v>
      </c>
      <c r="BJ573" s="10">
        <f t="shared" si="2482"/>
        <v>1023733.003</v>
      </c>
      <c r="BK573" s="10">
        <f t="shared" si="2483"/>
        <v>0</v>
      </c>
      <c r="BM573" s="7">
        <f t="shared" ref="BM573:BO573" si="3420">E573-BA573</f>
        <v>-255440.1525</v>
      </c>
      <c r="BN573" s="7">
        <f t="shared" si="3420"/>
        <v>709166.3874</v>
      </c>
      <c r="BO573" s="7">
        <f t="shared" si="3420"/>
        <v>0</v>
      </c>
      <c r="BQ573" s="7">
        <f t="shared" ref="BQ573:BS573" si="3421">M573-BI573</f>
        <v>1451570.786</v>
      </c>
      <c r="BR573" s="7">
        <f t="shared" si="3421"/>
        <v>103764563.9</v>
      </c>
      <c r="BS573" s="7">
        <f t="shared" si="3421"/>
        <v>0</v>
      </c>
      <c r="BU573" s="12">
        <f t="shared" ref="BU573:BW573" si="3422">AO573-BM573</f>
        <v>248411.6738</v>
      </c>
      <c r="BV573" s="12">
        <f t="shared" si="3422"/>
        <v>-714744.0885</v>
      </c>
      <c r="BW573" s="12">
        <f t="shared" si="3422"/>
        <v>0</v>
      </c>
      <c r="BY573" s="12">
        <f t="shared" ref="BY573:CA573" si="3423">AS573-BQ573</f>
        <v>355780.3817</v>
      </c>
      <c r="BZ573" s="12">
        <f t="shared" si="3423"/>
        <v>-470884.0266</v>
      </c>
      <c r="CA573" s="12">
        <f t="shared" si="3423"/>
        <v>0</v>
      </c>
    </row>
    <row r="574" ht="15.75" customHeight="1">
      <c r="A574" s="11">
        <v>159.0</v>
      </c>
      <c r="B574" s="11">
        <v>24993.0</v>
      </c>
      <c r="C574" s="11">
        <v>880455.0</v>
      </c>
      <c r="D574" s="11">
        <v>-85.401</v>
      </c>
      <c r="E574" s="10">
        <f t="shared" si="2461"/>
        <v>70596.22657</v>
      </c>
      <c r="F574" s="10">
        <f t="shared" si="2462"/>
        <v>877620.1797</v>
      </c>
      <c r="G574" s="10">
        <f t="shared" si="2463"/>
        <v>0</v>
      </c>
      <c r="I574" s="11">
        <v>159.0</v>
      </c>
      <c r="J574" s="11">
        <v>15410.0</v>
      </c>
      <c r="K574" s="11">
        <v>9.86331E7</v>
      </c>
      <c r="L574" s="11">
        <v>-95.719</v>
      </c>
      <c r="M574" s="10">
        <f t="shared" si="2464"/>
        <v>-9828760.522</v>
      </c>
      <c r="N574" s="10">
        <f t="shared" si="2465"/>
        <v>98142161.59</v>
      </c>
      <c r="O574" s="10">
        <f t="shared" si="2466"/>
        <v>0</v>
      </c>
      <c r="Q574" s="11">
        <v>159.0</v>
      </c>
      <c r="R574" s="11">
        <v>9502.0</v>
      </c>
      <c r="S574" s="11">
        <v>1.53287E8</v>
      </c>
      <c r="T574" s="11">
        <v>-88.271</v>
      </c>
      <c r="U574" s="10">
        <f t="shared" si="2467"/>
        <v>4625000.345</v>
      </c>
      <c r="V574" s="10">
        <f t="shared" si="2468"/>
        <v>153217211</v>
      </c>
      <c r="W574" s="10">
        <f t="shared" si="2469"/>
        <v>0</v>
      </c>
      <c r="Y574" s="11">
        <v>159.0</v>
      </c>
      <c r="Z574" s="11">
        <v>24993.0</v>
      </c>
      <c r="AA574" s="11">
        <v>886681.0</v>
      </c>
      <c r="AB574" s="11">
        <v>-84.919</v>
      </c>
      <c r="AC574" s="10">
        <f t="shared" si="2470"/>
        <v>78528.00922</v>
      </c>
      <c r="AD574" s="10">
        <f t="shared" si="2471"/>
        <v>883196.7774</v>
      </c>
      <c r="AE574" s="10">
        <f t="shared" si="2472"/>
        <v>0</v>
      </c>
      <c r="AG574" s="11">
        <v>159.0</v>
      </c>
      <c r="AH574" s="11">
        <v>15410.0</v>
      </c>
      <c r="AI574" s="11">
        <v>1421390.0</v>
      </c>
      <c r="AJ574" s="11">
        <v>-81.896</v>
      </c>
      <c r="AK574" s="10">
        <f t="shared" si="2473"/>
        <v>200373.8433</v>
      </c>
      <c r="AL574" s="10">
        <f t="shared" si="2474"/>
        <v>1407195.742</v>
      </c>
      <c r="AM574" s="10">
        <f t="shared" si="2475"/>
        <v>0</v>
      </c>
      <c r="AO574" s="7">
        <f t="shared" ref="AO574:AQ574" si="3424">E574-AC574</f>
        <v>-7931.782651</v>
      </c>
      <c r="AP574" s="7">
        <f t="shared" si="3424"/>
        <v>-5576.597653</v>
      </c>
      <c r="AQ574" s="7">
        <f t="shared" si="3424"/>
        <v>0</v>
      </c>
      <c r="AS574" s="7">
        <f t="shared" ref="AS574:AU574" si="3425">M574-AK574</f>
        <v>-10029134.36</v>
      </c>
      <c r="AT574" s="7">
        <f t="shared" si="3425"/>
        <v>96734965.85</v>
      </c>
      <c r="AU574" s="7">
        <f t="shared" si="3425"/>
        <v>0</v>
      </c>
      <c r="AW574" s="11">
        <v>159.0</v>
      </c>
      <c r="AX574" s="11">
        <v>24993.0</v>
      </c>
      <c r="AY574" s="11">
        <v>386807.0</v>
      </c>
      <c r="AZ574" s="11">
        <v>-33.478</v>
      </c>
      <c r="BA574" s="10">
        <f t="shared" si="2478"/>
        <v>322634.8249</v>
      </c>
      <c r="BB574" s="10">
        <f t="shared" si="2479"/>
        <v>213369.2223</v>
      </c>
      <c r="BC574" s="10">
        <f t="shared" si="2480"/>
        <v>0</v>
      </c>
      <c r="BE574" s="11">
        <v>159.0</v>
      </c>
      <c r="BF574" s="11">
        <v>15410.0</v>
      </c>
      <c r="BG574" s="11">
        <v>1123160.0</v>
      </c>
      <c r="BH574" s="11">
        <v>-61.552</v>
      </c>
      <c r="BI574" s="10">
        <f t="shared" si="2481"/>
        <v>535029.5924</v>
      </c>
      <c r="BJ574" s="10">
        <f t="shared" si="2482"/>
        <v>987538.2124</v>
      </c>
      <c r="BK574" s="10">
        <f t="shared" si="2483"/>
        <v>0</v>
      </c>
      <c r="BM574" s="7">
        <f t="shared" ref="BM574:BO574" si="3426">E574-BA574</f>
        <v>-252038.5983</v>
      </c>
      <c r="BN574" s="7">
        <f t="shared" si="3426"/>
        <v>664250.9574</v>
      </c>
      <c r="BO574" s="7">
        <f t="shared" si="3426"/>
        <v>0</v>
      </c>
      <c r="BQ574" s="7">
        <f t="shared" ref="BQ574:BS574" si="3427">M574-BI574</f>
        <v>-10363790.11</v>
      </c>
      <c r="BR574" s="7">
        <f t="shared" si="3427"/>
        <v>97154623.38</v>
      </c>
      <c r="BS574" s="7">
        <f t="shared" si="3427"/>
        <v>0</v>
      </c>
      <c r="BU574" s="12">
        <f t="shared" ref="BU574:BW574" si="3428">AO574-BM574</f>
        <v>244106.8156</v>
      </c>
      <c r="BV574" s="12">
        <f t="shared" si="3428"/>
        <v>-669827.555</v>
      </c>
      <c r="BW574" s="12">
        <f t="shared" si="3428"/>
        <v>0</v>
      </c>
      <c r="BY574" s="12">
        <f t="shared" ref="BY574:CA574" si="3429">AS574-BQ574</f>
        <v>334655.749</v>
      </c>
      <c r="BZ574" s="12">
        <f t="shared" si="3429"/>
        <v>-419657.5292</v>
      </c>
      <c r="CA574" s="12">
        <f t="shared" si="3429"/>
        <v>0</v>
      </c>
    </row>
    <row r="575" ht="15.75" customHeight="1">
      <c r="A575" s="11">
        <v>160.0</v>
      </c>
      <c r="B575" s="11">
        <v>26261.0</v>
      </c>
      <c r="C575" s="11">
        <v>839306.0</v>
      </c>
      <c r="D575" s="11">
        <v>-85.489</v>
      </c>
      <c r="E575" s="10">
        <f t="shared" si="2461"/>
        <v>66011.82704</v>
      </c>
      <c r="F575" s="10">
        <f t="shared" si="2462"/>
        <v>836706.0418</v>
      </c>
      <c r="G575" s="10">
        <f t="shared" si="2463"/>
        <v>0</v>
      </c>
      <c r="I575" s="11">
        <v>160.0</v>
      </c>
      <c r="J575" s="11">
        <v>16380.0</v>
      </c>
      <c r="K575" s="11">
        <v>8.71121E7</v>
      </c>
      <c r="L575" s="11">
        <v>-91.699</v>
      </c>
      <c r="M575" s="10">
        <f t="shared" si="2464"/>
        <v>-2582769.097</v>
      </c>
      <c r="N575" s="10">
        <f t="shared" si="2465"/>
        <v>87073803.58</v>
      </c>
      <c r="O575" s="10">
        <f t="shared" si="2466"/>
        <v>0</v>
      </c>
      <c r="Q575" s="11">
        <v>160.0</v>
      </c>
      <c r="R575" s="11">
        <v>10217.0</v>
      </c>
      <c r="S575" s="11">
        <v>1.32796E8</v>
      </c>
      <c r="T575" s="11">
        <v>-82.804</v>
      </c>
      <c r="U575" s="10">
        <f t="shared" si="2467"/>
        <v>16634554.24</v>
      </c>
      <c r="V575" s="10">
        <f t="shared" si="2468"/>
        <v>131750025.5</v>
      </c>
      <c r="W575" s="10">
        <f t="shared" si="2469"/>
        <v>0</v>
      </c>
      <c r="Y575" s="11">
        <v>160.0</v>
      </c>
      <c r="Z575" s="11">
        <v>26261.0</v>
      </c>
      <c r="AA575" s="11">
        <v>845270.0</v>
      </c>
      <c r="AB575" s="11">
        <v>-85.105</v>
      </c>
      <c r="AC575" s="10">
        <f t="shared" si="2470"/>
        <v>72126.86821</v>
      </c>
      <c r="AD575" s="10">
        <f t="shared" si="2471"/>
        <v>842187.086</v>
      </c>
      <c r="AE575" s="10">
        <f t="shared" si="2472"/>
        <v>0</v>
      </c>
      <c r="AG575" s="11">
        <v>160.0</v>
      </c>
      <c r="AH575" s="11">
        <v>16380.0</v>
      </c>
      <c r="AI575" s="11">
        <v>1340920.0</v>
      </c>
      <c r="AJ575" s="11">
        <v>-82.179</v>
      </c>
      <c r="AK575" s="10">
        <f t="shared" si="2473"/>
        <v>182470.6388</v>
      </c>
      <c r="AL575" s="10">
        <f t="shared" si="2474"/>
        <v>1328446.804</v>
      </c>
      <c r="AM575" s="10">
        <f t="shared" si="2475"/>
        <v>0</v>
      </c>
      <c r="AO575" s="7">
        <f t="shared" ref="AO575:AQ575" si="3430">E575-AC575</f>
        <v>-6115.041164</v>
      </c>
      <c r="AP575" s="7">
        <f t="shared" si="3430"/>
        <v>-5481.044209</v>
      </c>
      <c r="AQ575" s="7">
        <f t="shared" si="3430"/>
        <v>0</v>
      </c>
      <c r="AS575" s="7">
        <f t="shared" ref="AS575:AU575" si="3431">M575-AK575</f>
        <v>-2765239.736</v>
      </c>
      <c r="AT575" s="7">
        <f t="shared" si="3431"/>
        <v>85745356.78</v>
      </c>
      <c r="AU575" s="7">
        <f t="shared" si="3431"/>
        <v>0</v>
      </c>
      <c r="AW575" s="11">
        <v>160.0</v>
      </c>
      <c r="AX575" s="11">
        <v>26261.0</v>
      </c>
      <c r="AY575" s="11">
        <v>379980.0</v>
      </c>
      <c r="AZ575" s="11">
        <v>-34.419</v>
      </c>
      <c r="BA575" s="10">
        <f t="shared" si="2478"/>
        <v>313455.4205</v>
      </c>
      <c r="BB575" s="10">
        <f t="shared" si="2479"/>
        <v>214780.1195</v>
      </c>
      <c r="BC575" s="10">
        <f t="shared" si="2480"/>
        <v>0</v>
      </c>
      <c r="BE575" s="11">
        <v>160.0</v>
      </c>
      <c r="BF575" s="11">
        <v>16380.0</v>
      </c>
      <c r="BG575" s="11">
        <v>1073640.0</v>
      </c>
      <c r="BH575" s="11">
        <v>-62.576</v>
      </c>
      <c r="BI575" s="10">
        <f t="shared" si="2481"/>
        <v>494488.1266</v>
      </c>
      <c r="BJ575" s="10">
        <f t="shared" si="2482"/>
        <v>952987.063</v>
      </c>
      <c r="BK575" s="10">
        <f t="shared" si="2483"/>
        <v>0</v>
      </c>
      <c r="BM575" s="7">
        <f t="shared" ref="BM575:BO575" si="3432">E575-BA575</f>
        <v>-247443.5935</v>
      </c>
      <c r="BN575" s="7">
        <f t="shared" si="3432"/>
        <v>621925.9222</v>
      </c>
      <c r="BO575" s="7">
        <f t="shared" si="3432"/>
        <v>0</v>
      </c>
      <c r="BQ575" s="7">
        <f t="shared" ref="BQ575:BS575" si="3433">M575-BI575</f>
        <v>-3077257.224</v>
      </c>
      <c r="BR575" s="7">
        <f t="shared" si="3433"/>
        <v>86120816.52</v>
      </c>
      <c r="BS575" s="7">
        <f t="shared" si="3433"/>
        <v>0</v>
      </c>
      <c r="BU575" s="12">
        <f t="shared" ref="BU575:BW575" si="3434">AO575-BM575</f>
        <v>241328.5523</v>
      </c>
      <c r="BV575" s="12">
        <f t="shared" si="3434"/>
        <v>-627406.9665</v>
      </c>
      <c r="BW575" s="12">
        <f t="shared" si="3434"/>
        <v>0</v>
      </c>
      <c r="BY575" s="12">
        <f t="shared" ref="BY575:CA575" si="3435">AS575-BQ575</f>
        <v>312017.4878</v>
      </c>
      <c r="BZ575" s="12">
        <f t="shared" si="3435"/>
        <v>-375459.7415</v>
      </c>
      <c r="CA575" s="12">
        <f t="shared" si="3435"/>
        <v>0</v>
      </c>
    </row>
    <row r="576" ht="15.75" customHeight="1">
      <c r="A576" s="11">
        <v>161.0</v>
      </c>
      <c r="B576" s="11">
        <v>27595.0</v>
      </c>
      <c r="C576" s="11">
        <v>800187.0</v>
      </c>
      <c r="D576" s="11">
        <v>-85.59</v>
      </c>
      <c r="E576" s="10">
        <f t="shared" si="2461"/>
        <v>61528.81539</v>
      </c>
      <c r="F576" s="10">
        <f t="shared" si="2462"/>
        <v>797817.924</v>
      </c>
      <c r="G576" s="10">
        <f t="shared" si="2463"/>
        <v>0</v>
      </c>
      <c r="I576" s="11">
        <v>161.0</v>
      </c>
      <c r="J576" s="11">
        <v>17411.0</v>
      </c>
      <c r="K576" s="11">
        <v>8.62172E7</v>
      </c>
      <c r="L576" s="11">
        <v>-91.439</v>
      </c>
      <c r="M576" s="10">
        <f t="shared" si="2464"/>
        <v>-2165142.166</v>
      </c>
      <c r="N576" s="10">
        <f t="shared" si="2465"/>
        <v>86190009.49</v>
      </c>
      <c r="O576" s="10">
        <f t="shared" si="2466"/>
        <v>0</v>
      </c>
      <c r="Q576" s="11">
        <v>161.0</v>
      </c>
      <c r="R576" s="11">
        <v>10986.0</v>
      </c>
      <c r="S576" s="11">
        <v>1.2781E8</v>
      </c>
      <c r="T576" s="11">
        <v>-89.235</v>
      </c>
      <c r="U576" s="10">
        <f t="shared" si="2467"/>
        <v>1706438.865</v>
      </c>
      <c r="V576" s="10">
        <f t="shared" si="2468"/>
        <v>127798607.8</v>
      </c>
      <c r="W576" s="10">
        <f t="shared" si="2469"/>
        <v>0</v>
      </c>
      <c r="Y576" s="11">
        <v>161.0</v>
      </c>
      <c r="Z576" s="11">
        <v>27595.0</v>
      </c>
      <c r="AA576" s="11">
        <v>806264.0</v>
      </c>
      <c r="AB576" s="11">
        <v>-85.285</v>
      </c>
      <c r="AC576" s="10">
        <f t="shared" si="2470"/>
        <v>66274.4371</v>
      </c>
      <c r="AD576" s="10">
        <f t="shared" si="2471"/>
        <v>803535.523</v>
      </c>
      <c r="AE576" s="10">
        <f t="shared" si="2472"/>
        <v>0</v>
      </c>
      <c r="AG576" s="11">
        <v>161.0</v>
      </c>
      <c r="AH576" s="11">
        <v>17411.0</v>
      </c>
      <c r="AI576" s="11">
        <v>1265060.0</v>
      </c>
      <c r="AJ576" s="11">
        <v>-82.318</v>
      </c>
      <c r="AK576" s="10">
        <f t="shared" si="2473"/>
        <v>169106.7086</v>
      </c>
      <c r="AL576" s="10">
        <f t="shared" si="2474"/>
        <v>1253706.395</v>
      </c>
      <c r="AM576" s="10">
        <f t="shared" si="2475"/>
        <v>0</v>
      </c>
      <c r="AO576" s="7">
        <f t="shared" ref="AO576:AQ576" si="3436">E576-AC576</f>
        <v>-4745.621707</v>
      </c>
      <c r="AP576" s="7">
        <f t="shared" si="3436"/>
        <v>-5717.598982</v>
      </c>
      <c r="AQ576" s="7">
        <f t="shared" si="3436"/>
        <v>0</v>
      </c>
      <c r="AS576" s="7">
        <f t="shared" ref="AS576:AU576" si="3437">M576-AK576</f>
        <v>-2334248.874</v>
      </c>
      <c r="AT576" s="7">
        <f t="shared" si="3437"/>
        <v>84936303.09</v>
      </c>
      <c r="AU576" s="7">
        <f t="shared" si="3437"/>
        <v>0</v>
      </c>
      <c r="AW576" s="11">
        <v>161.0</v>
      </c>
      <c r="AX576" s="11">
        <v>27595.0</v>
      </c>
      <c r="AY576" s="11">
        <v>373035.0</v>
      </c>
      <c r="AZ576" s="11">
        <v>-35.394</v>
      </c>
      <c r="BA576" s="10">
        <f t="shared" si="2478"/>
        <v>304093.8247</v>
      </c>
      <c r="BB576" s="10">
        <f t="shared" si="2479"/>
        <v>216060.3087</v>
      </c>
      <c r="BC576" s="10">
        <f t="shared" si="2480"/>
        <v>0</v>
      </c>
      <c r="BE576" s="11">
        <v>161.0</v>
      </c>
      <c r="BF576" s="11">
        <v>17411.0</v>
      </c>
      <c r="BG576" s="11">
        <v>1025790.0</v>
      </c>
      <c r="BH576" s="11">
        <v>-63.588</v>
      </c>
      <c r="BI576" s="10">
        <f t="shared" si="2481"/>
        <v>456294.746</v>
      </c>
      <c r="BJ576" s="10">
        <f t="shared" si="2482"/>
        <v>918716.6205</v>
      </c>
      <c r="BK576" s="10">
        <f t="shared" si="2483"/>
        <v>0</v>
      </c>
      <c r="BM576" s="7">
        <f t="shared" ref="BM576:BO576" si="3438">E576-BA576</f>
        <v>-242565.0093</v>
      </c>
      <c r="BN576" s="7">
        <f t="shared" si="3438"/>
        <v>581757.6153</v>
      </c>
      <c r="BO576" s="7">
        <f t="shared" si="3438"/>
        <v>0</v>
      </c>
      <c r="BQ576" s="7">
        <f t="shared" ref="BQ576:BS576" si="3439">M576-BI576</f>
        <v>-2621436.912</v>
      </c>
      <c r="BR576" s="7">
        <f t="shared" si="3439"/>
        <v>85271292.87</v>
      </c>
      <c r="BS576" s="7">
        <f t="shared" si="3439"/>
        <v>0</v>
      </c>
      <c r="BU576" s="12">
        <f t="shared" ref="BU576:BW576" si="3440">AO576-BM576</f>
        <v>237819.3876</v>
      </c>
      <c r="BV576" s="12">
        <f t="shared" si="3440"/>
        <v>-587475.2143</v>
      </c>
      <c r="BW576" s="12">
        <f t="shared" si="3440"/>
        <v>0</v>
      </c>
      <c r="BY576" s="12">
        <f t="shared" ref="BY576:CA576" si="3441">AS576-BQ576</f>
        <v>287188.0374</v>
      </c>
      <c r="BZ576" s="12">
        <f t="shared" si="3441"/>
        <v>-334989.7744</v>
      </c>
      <c r="CA576" s="12">
        <f t="shared" si="3441"/>
        <v>0</v>
      </c>
    </row>
    <row r="577" ht="15.75" customHeight="1">
      <c r="A577" s="11">
        <v>162.0</v>
      </c>
      <c r="B577" s="11">
        <v>28995.0</v>
      </c>
      <c r="C577" s="11">
        <v>762082.0</v>
      </c>
      <c r="D577" s="11">
        <v>-85.735</v>
      </c>
      <c r="E577" s="10">
        <f t="shared" si="2461"/>
        <v>56675.70847</v>
      </c>
      <c r="F577" s="10">
        <f t="shared" si="2462"/>
        <v>759971.6039</v>
      </c>
      <c r="G577" s="10">
        <f t="shared" si="2463"/>
        <v>0</v>
      </c>
      <c r="I577" s="11">
        <v>162.0</v>
      </c>
      <c r="J577" s="11">
        <v>18507.0</v>
      </c>
      <c r="K577" s="11">
        <v>8.58483E7</v>
      </c>
      <c r="L577" s="11">
        <v>-91.121</v>
      </c>
      <c r="M577" s="10">
        <f t="shared" si="2464"/>
        <v>-1679526.93</v>
      </c>
      <c r="N577" s="10">
        <f t="shared" si="2465"/>
        <v>85831869.39</v>
      </c>
      <c r="O577" s="10">
        <f t="shared" si="2466"/>
        <v>0</v>
      </c>
      <c r="Q577" s="11">
        <v>162.0</v>
      </c>
      <c r="R577" s="11">
        <v>11812.0</v>
      </c>
      <c r="S577" s="11">
        <v>1.13093E8</v>
      </c>
      <c r="T577" s="11">
        <v>-92.832</v>
      </c>
      <c r="U577" s="10">
        <f t="shared" si="2467"/>
        <v>-5587653.789</v>
      </c>
      <c r="V577" s="10">
        <f t="shared" si="2468"/>
        <v>112954879.4</v>
      </c>
      <c r="W577" s="10">
        <f t="shared" si="2469"/>
        <v>0</v>
      </c>
      <c r="Y577" s="11">
        <v>162.0</v>
      </c>
      <c r="Z577" s="11">
        <v>28995.0</v>
      </c>
      <c r="AA577" s="11">
        <v>767674.0</v>
      </c>
      <c r="AB577" s="11">
        <v>-85.465</v>
      </c>
      <c r="AC577" s="10">
        <f t="shared" si="2470"/>
        <v>60698.49635</v>
      </c>
      <c r="AD577" s="10">
        <f t="shared" si="2471"/>
        <v>765270.5814</v>
      </c>
      <c r="AE577" s="10">
        <f t="shared" si="2472"/>
        <v>0</v>
      </c>
      <c r="AG577" s="11">
        <v>162.0</v>
      </c>
      <c r="AH577" s="11">
        <v>18507.0</v>
      </c>
      <c r="AI577" s="11">
        <v>1199100.0</v>
      </c>
      <c r="AJ577" s="11">
        <v>-82.764</v>
      </c>
      <c r="AK577" s="10">
        <f t="shared" si="2473"/>
        <v>151034.5265</v>
      </c>
      <c r="AL577" s="10">
        <f t="shared" si="2474"/>
        <v>1189550.075</v>
      </c>
      <c r="AM577" s="10">
        <f t="shared" si="2475"/>
        <v>0</v>
      </c>
      <c r="AO577" s="7">
        <f t="shared" ref="AO577:AQ577" si="3442">E577-AC577</f>
        <v>-4022.78788</v>
      </c>
      <c r="AP577" s="7">
        <f t="shared" si="3442"/>
        <v>-5298.977501</v>
      </c>
      <c r="AQ577" s="7">
        <f t="shared" si="3442"/>
        <v>0</v>
      </c>
      <c r="AS577" s="7">
        <f t="shared" ref="AS577:AU577" si="3443">M577-AK577</f>
        <v>-1830561.456</v>
      </c>
      <c r="AT577" s="7">
        <f t="shared" si="3443"/>
        <v>84642319.31</v>
      </c>
      <c r="AU577" s="7">
        <f t="shared" si="3443"/>
        <v>0</v>
      </c>
      <c r="AW577" s="11">
        <v>162.0</v>
      </c>
      <c r="AX577" s="11">
        <v>28995.0</v>
      </c>
      <c r="AY577" s="11">
        <v>366050.0</v>
      </c>
      <c r="AZ577" s="11">
        <v>-36.412</v>
      </c>
      <c r="BA577" s="10">
        <f t="shared" si="2478"/>
        <v>294585.8734</v>
      </c>
      <c r="BB577" s="10">
        <f t="shared" si="2479"/>
        <v>217282.6861</v>
      </c>
      <c r="BC577" s="10">
        <f t="shared" si="2480"/>
        <v>0</v>
      </c>
      <c r="BE577" s="11">
        <v>162.0</v>
      </c>
      <c r="BF577" s="11">
        <v>18507.0</v>
      </c>
      <c r="BG577" s="11">
        <v>977431.0</v>
      </c>
      <c r="BH577" s="11">
        <v>-64.616</v>
      </c>
      <c r="BI577" s="10">
        <f t="shared" si="2481"/>
        <v>419007.9145</v>
      </c>
      <c r="BJ577" s="10">
        <f t="shared" si="2482"/>
        <v>883064.9622</v>
      </c>
      <c r="BK577" s="10">
        <f t="shared" si="2483"/>
        <v>0</v>
      </c>
      <c r="BM577" s="7">
        <f t="shared" ref="BM577:BO577" si="3444">E577-BA577</f>
        <v>-237910.1649</v>
      </c>
      <c r="BN577" s="7">
        <f t="shared" si="3444"/>
        <v>542688.9178</v>
      </c>
      <c r="BO577" s="7">
        <f t="shared" si="3444"/>
        <v>0</v>
      </c>
      <c r="BQ577" s="7">
        <f t="shared" ref="BQ577:BS577" si="3445">M577-BI577</f>
        <v>-2098534.844</v>
      </c>
      <c r="BR577" s="7">
        <f t="shared" si="3445"/>
        <v>84948804.42</v>
      </c>
      <c r="BS577" s="7">
        <f t="shared" si="3445"/>
        <v>0</v>
      </c>
      <c r="BU577" s="12">
        <f t="shared" ref="BU577:BW577" si="3446">AO577-BM577</f>
        <v>233887.3771</v>
      </c>
      <c r="BV577" s="12">
        <f t="shared" si="3446"/>
        <v>-547987.8953</v>
      </c>
      <c r="BW577" s="12">
        <f t="shared" si="3446"/>
        <v>0</v>
      </c>
      <c r="BY577" s="12">
        <f t="shared" ref="BY577:CA577" si="3447">AS577-BQ577</f>
        <v>267973.388</v>
      </c>
      <c r="BZ577" s="12">
        <f t="shared" si="3447"/>
        <v>-306485.1132</v>
      </c>
      <c r="CA577" s="12">
        <f t="shared" si="3447"/>
        <v>0</v>
      </c>
    </row>
    <row r="578" ht="15.75" customHeight="1">
      <c r="A578" s="11">
        <v>163.0</v>
      </c>
      <c r="B578" s="11">
        <v>30467.0</v>
      </c>
      <c r="C578" s="11">
        <v>726884.0</v>
      </c>
      <c r="D578" s="11">
        <v>-85.792</v>
      </c>
      <c r="E578" s="10">
        <f t="shared" si="2461"/>
        <v>53336.89275</v>
      </c>
      <c r="F578" s="10">
        <f t="shared" si="2462"/>
        <v>724924.4963</v>
      </c>
      <c r="G578" s="10">
        <f t="shared" si="2463"/>
        <v>0</v>
      </c>
      <c r="I578" s="11">
        <v>163.0</v>
      </c>
      <c r="J578" s="11">
        <v>19671.0</v>
      </c>
      <c r="K578" s="11">
        <v>9.21841E7</v>
      </c>
      <c r="L578" s="11">
        <v>-90.776</v>
      </c>
      <c r="M578" s="10">
        <f t="shared" si="2464"/>
        <v>-1248480.695</v>
      </c>
      <c r="N578" s="10">
        <f t="shared" si="2465"/>
        <v>92175645.31</v>
      </c>
      <c r="O578" s="10">
        <f t="shared" si="2466"/>
        <v>0</v>
      </c>
      <c r="Q578" s="11">
        <v>163.0</v>
      </c>
      <c r="R578" s="11">
        <v>12701.0</v>
      </c>
      <c r="S578" s="11">
        <v>1.07745E8</v>
      </c>
      <c r="T578" s="11">
        <v>-80.277</v>
      </c>
      <c r="U578" s="10">
        <f t="shared" si="2467"/>
        <v>18196520</v>
      </c>
      <c r="V578" s="10">
        <f t="shared" si="2468"/>
        <v>106197324.3</v>
      </c>
      <c r="W578" s="10">
        <f t="shared" si="2469"/>
        <v>0</v>
      </c>
      <c r="Y578" s="11">
        <v>163.0</v>
      </c>
      <c r="Z578" s="11">
        <v>30467.0</v>
      </c>
      <c r="AA578" s="11">
        <v>732857.0</v>
      </c>
      <c r="AB578" s="11">
        <v>-85.494</v>
      </c>
      <c r="AC578" s="10">
        <f t="shared" si="2470"/>
        <v>57575.80523</v>
      </c>
      <c r="AD578" s="10">
        <f t="shared" si="2471"/>
        <v>730591.8211</v>
      </c>
      <c r="AE578" s="10">
        <f t="shared" si="2472"/>
        <v>0</v>
      </c>
      <c r="AG578" s="11">
        <v>163.0</v>
      </c>
      <c r="AH578" s="11">
        <v>19671.0</v>
      </c>
      <c r="AI578" s="11">
        <v>1130130.0</v>
      </c>
      <c r="AJ578" s="11">
        <v>-83.029</v>
      </c>
      <c r="AK578" s="10">
        <f t="shared" si="2473"/>
        <v>137160.4369</v>
      </c>
      <c r="AL578" s="10">
        <f t="shared" si="2474"/>
        <v>1121775.749</v>
      </c>
      <c r="AM578" s="10">
        <f t="shared" si="2475"/>
        <v>0</v>
      </c>
      <c r="AO578" s="7">
        <f t="shared" ref="AO578:AQ578" si="3448">E578-AC578</f>
        <v>-4238.912475</v>
      </c>
      <c r="AP578" s="7">
        <f t="shared" si="3448"/>
        <v>-5667.324835</v>
      </c>
      <c r="AQ578" s="7">
        <f t="shared" si="3448"/>
        <v>0</v>
      </c>
      <c r="AS578" s="7">
        <f t="shared" ref="AS578:AU578" si="3449">M578-AK578</f>
        <v>-1385641.132</v>
      </c>
      <c r="AT578" s="7">
        <f t="shared" si="3449"/>
        <v>91053869.56</v>
      </c>
      <c r="AU578" s="7">
        <f t="shared" si="3449"/>
        <v>0</v>
      </c>
      <c r="AW578" s="11">
        <v>163.0</v>
      </c>
      <c r="AX578" s="11">
        <v>30467.0</v>
      </c>
      <c r="AY578" s="11">
        <v>358548.0</v>
      </c>
      <c r="AZ578" s="11">
        <v>-37.425</v>
      </c>
      <c r="BA578" s="10">
        <f t="shared" si="2478"/>
        <v>284740.7247</v>
      </c>
      <c r="BB578" s="10">
        <f t="shared" si="2479"/>
        <v>217897.6549</v>
      </c>
      <c r="BC578" s="10">
        <f t="shared" si="2480"/>
        <v>0</v>
      </c>
      <c r="BE578" s="11">
        <v>163.0</v>
      </c>
      <c r="BF578" s="11">
        <v>19671.0</v>
      </c>
      <c r="BG578" s="11">
        <v>931205.0</v>
      </c>
      <c r="BH578" s="11">
        <v>-65.618</v>
      </c>
      <c r="BI578" s="10">
        <f t="shared" si="2481"/>
        <v>384418.4741</v>
      </c>
      <c r="BJ578" s="10">
        <f t="shared" si="2482"/>
        <v>848153.9888</v>
      </c>
      <c r="BK578" s="10">
        <f t="shared" si="2483"/>
        <v>0</v>
      </c>
      <c r="BM578" s="7">
        <f t="shared" ref="BM578:BO578" si="3450">E578-BA578</f>
        <v>-231403.8319</v>
      </c>
      <c r="BN578" s="7">
        <f t="shared" si="3450"/>
        <v>507026.8414</v>
      </c>
      <c r="BO578" s="7">
        <f t="shared" si="3450"/>
        <v>0</v>
      </c>
      <c r="BQ578" s="7">
        <f t="shared" ref="BQ578:BS578" si="3451">M578-BI578</f>
        <v>-1632899.169</v>
      </c>
      <c r="BR578" s="7">
        <f t="shared" si="3451"/>
        <v>91327491.32</v>
      </c>
      <c r="BS578" s="7">
        <f t="shared" si="3451"/>
        <v>0</v>
      </c>
      <c r="BU578" s="12">
        <f t="shared" ref="BU578:BW578" si="3452">AO578-BM578</f>
        <v>227164.9195</v>
      </c>
      <c r="BV578" s="12">
        <f t="shared" si="3452"/>
        <v>-512694.1662</v>
      </c>
      <c r="BW578" s="12">
        <f t="shared" si="3452"/>
        <v>0</v>
      </c>
      <c r="BY578" s="12">
        <f t="shared" ref="BY578:CA578" si="3453">AS578-BQ578</f>
        <v>247258.0372</v>
      </c>
      <c r="BZ578" s="12">
        <f t="shared" si="3453"/>
        <v>-273621.7603</v>
      </c>
      <c r="CA578" s="12">
        <f t="shared" si="3453"/>
        <v>0</v>
      </c>
    </row>
    <row r="579" ht="15.75" customHeight="1">
      <c r="A579" s="11">
        <v>164.0</v>
      </c>
      <c r="B579" s="11">
        <v>32014.0</v>
      </c>
      <c r="C579" s="11">
        <v>693817.0</v>
      </c>
      <c r="D579" s="11">
        <v>-86.058</v>
      </c>
      <c r="E579" s="10">
        <f t="shared" si="2461"/>
        <v>47697.56886</v>
      </c>
      <c r="F579" s="10">
        <f t="shared" si="2462"/>
        <v>692175.5351</v>
      </c>
      <c r="G579" s="10">
        <f t="shared" si="2463"/>
        <v>0</v>
      </c>
      <c r="I579" s="11">
        <v>164.0</v>
      </c>
      <c r="J579" s="11">
        <v>20909.0</v>
      </c>
      <c r="K579" s="11">
        <v>6.98378E7</v>
      </c>
      <c r="L579" s="11">
        <v>-90.045</v>
      </c>
      <c r="M579" s="10">
        <f t="shared" si="2464"/>
        <v>-54850.47422</v>
      </c>
      <c r="N579" s="10">
        <f t="shared" si="2465"/>
        <v>69837778.46</v>
      </c>
      <c r="O579" s="10">
        <f t="shared" si="2466"/>
        <v>0</v>
      </c>
      <c r="Q579" s="11">
        <v>164.0</v>
      </c>
      <c r="R579" s="11">
        <v>13657.0</v>
      </c>
      <c r="S579" s="11">
        <v>1.26561E8</v>
      </c>
      <c r="T579" s="11">
        <v>-74.986</v>
      </c>
      <c r="U579" s="10">
        <f t="shared" si="2467"/>
        <v>32786267.14</v>
      </c>
      <c r="V579" s="10">
        <f t="shared" si="2468"/>
        <v>122240531</v>
      </c>
      <c r="W579" s="10">
        <f t="shared" si="2469"/>
        <v>0</v>
      </c>
      <c r="Y579" s="11">
        <v>164.0</v>
      </c>
      <c r="Z579" s="11">
        <v>32014.0</v>
      </c>
      <c r="AA579" s="11">
        <v>696394.0</v>
      </c>
      <c r="AB579" s="11">
        <v>-85.58</v>
      </c>
      <c r="AC579" s="10">
        <f t="shared" si="2470"/>
        <v>53669.03854</v>
      </c>
      <c r="AD579" s="10">
        <f t="shared" si="2471"/>
        <v>694322.8626</v>
      </c>
      <c r="AE579" s="10">
        <f t="shared" si="2472"/>
        <v>0</v>
      </c>
      <c r="AG579" s="11">
        <v>164.0</v>
      </c>
      <c r="AH579" s="11">
        <v>20909.0</v>
      </c>
      <c r="AI579" s="11">
        <v>1064610.0</v>
      </c>
      <c r="AJ579" s="11">
        <v>-83.36</v>
      </c>
      <c r="AK579" s="10">
        <f t="shared" si="2473"/>
        <v>123101.5223</v>
      </c>
      <c r="AL579" s="10">
        <f t="shared" si="2474"/>
        <v>1057468.897</v>
      </c>
      <c r="AM579" s="10">
        <f t="shared" si="2475"/>
        <v>0</v>
      </c>
      <c r="AO579" s="7">
        <f t="shared" ref="AO579:AQ579" si="3454">E579-AC579</f>
        <v>-5971.469678</v>
      </c>
      <c r="AP579" s="7">
        <f t="shared" si="3454"/>
        <v>-2147.32749</v>
      </c>
      <c r="AQ579" s="7">
        <f t="shared" si="3454"/>
        <v>0</v>
      </c>
      <c r="AS579" s="7">
        <f t="shared" ref="AS579:AU579" si="3455">M579-AK579</f>
        <v>-177951.9965</v>
      </c>
      <c r="AT579" s="7">
        <f t="shared" si="3455"/>
        <v>68780309.56</v>
      </c>
      <c r="AU579" s="7">
        <f t="shared" si="3455"/>
        <v>0</v>
      </c>
      <c r="AW579" s="11">
        <v>164.0</v>
      </c>
      <c r="AX579" s="11">
        <v>32014.0</v>
      </c>
      <c r="AY579" s="11">
        <v>351420.0</v>
      </c>
      <c r="AZ579" s="11">
        <v>-38.42</v>
      </c>
      <c r="BA579" s="10">
        <f t="shared" si="2478"/>
        <v>275329.3426</v>
      </c>
      <c r="BB579" s="10">
        <f t="shared" si="2479"/>
        <v>218379.8743</v>
      </c>
      <c r="BC579" s="10">
        <f t="shared" si="2480"/>
        <v>0</v>
      </c>
      <c r="BE579" s="11">
        <v>164.0</v>
      </c>
      <c r="BF579" s="11">
        <v>20909.0</v>
      </c>
      <c r="BG579" s="11">
        <v>885478.0</v>
      </c>
      <c r="BH579" s="11">
        <v>-66.486</v>
      </c>
      <c r="BI579" s="10">
        <f t="shared" si="2481"/>
        <v>353281.9355</v>
      </c>
      <c r="BJ579" s="10">
        <f t="shared" si="2482"/>
        <v>811950.2217</v>
      </c>
      <c r="BK579" s="10">
        <f t="shared" si="2483"/>
        <v>0</v>
      </c>
      <c r="BM579" s="7">
        <f t="shared" ref="BM579:BO579" si="3456">E579-BA579</f>
        <v>-227631.7737</v>
      </c>
      <c r="BN579" s="7">
        <f t="shared" si="3456"/>
        <v>473795.6608</v>
      </c>
      <c r="BO579" s="7">
        <f t="shared" si="3456"/>
        <v>0</v>
      </c>
      <c r="BQ579" s="7">
        <f t="shared" ref="BQ579:BS579" si="3457">M579-BI579</f>
        <v>-408132.4097</v>
      </c>
      <c r="BR579" s="7">
        <f t="shared" si="3457"/>
        <v>69025828.24</v>
      </c>
      <c r="BS579" s="7">
        <f t="shared" si="3457"/>
        <v>0</v>
      </c>
      <c r="BU579" s="12">
        <f t="shared" ref="BU579:BW579" si="3458">AO579-BM579</f>
        <v>221660.3041</v>
      </c>
      <c r="BV579" s="12">
        <f t="shared" si="3458"/>
        <v>-475942.9883</v>
      </c>
      <c r="BW579" s="12">
        <f t="shared" si="3458"/>
        <v>0</v>
      </c>
      <c r="BY579" s="12">
        <f t="shared" ref="BY579:CA579" si="3459">AS579-BQ579</f>
        <v>230180.4132</v>
      </c>
      <c r="BZ579" s="12">
        <f t="shared" si="3459"/>
        <v>-245518.6749</v>
      </c>
      <c r="CA579" s="12">
        <f t="shared" si="3459"/>
        <v>0</v>
      </c>
    </row>
    <row r="580" ht="15.75" customHeight="1">
      <c r="A580" s="11">
        <v>165.0</v>
      </c>
      <c r="B580" s="11">
        <v>33639.0</v>
      </c>
      <c r="C580" s="11">
        <v>659588.0</v>
      </c>
      <c r="D580" s="11">
        <v>-86.063</v>
      </c>
      <c r="E580" s="10">
        <f t="shared" si="2461"/>
        <v>45287.01713</v>
      </c>
      <c r="F580" s="10">
        <f t="shared" si="2462"/>
        <v>658031.4702</v>
      </c>
      <c r="G580" s="10">
        <f t="shared" si="2463"/>
        <v>0</v>
      </c>
      <c r="I580" s="11">
        <v>165.0</v>
      </c>
      <c r="J580" s="11">
        <v>22225.0</v>
      </c>
      <c r="K580" s="11">
        <v>7.23065E7</v>
      </c>
      <c r="L580" s="11">
        <v>-83.671</v>
      </c>
      <c r="M580" s="10">
        <f t="shared" si="2464"/>
        <v>7970879.541</v>
      </c>
      <c r="N580" s="10">
        <f t="shared" si="2465"/>
        <v>71865812.61</v>
      </c>
      <c r="O580" s="10">
        <f t="shared" si="2466"/>
        <v>0</v>
      </c>
      <c r="Q580" s="11">
        <v>165.0</v>
      </c>
      <c r="R580" s="11">
        <v>14684.0</v>
      </c>
      <c r="S580" s="11">
        <v>1.05886E8</v>
      </c>
      <c r="T580" s="11">
        <v>-91.064</v>
      </c>
      <c r="U580" s="10">
        <f t="shared" si="2467"/>
        <v>-1966222.114</v>
      </c>
      <c r="V580" s="10">
        <f t="shared" si="2468"/>
        <v>105867742.8</v>
      </c>
      <c r="W580" s="10">
        <f t="shared" si="2469"/>
        <v>0</v>
      </c>
      <c r="Y580" s="11">
        <v>165.0</v>
      </c>
      <c r="Z580" s="11">
        <v>33639.0</v>
      </c>
      <c r="AA580" s="11">
        <v>663191.0</v>
      </c>
      <c r="AB580" s="11">
        <v>-85.875</v>
      </c>
      <c r="AC580" s="10">
        <f t="shared" si="2470"/>
        <v>47705.08818</v>
      </c>
      <c r="AD580" s="10">
        <f t="shared" si="2471"/>
        <v>661472.998</v>
      </c>
      <c r="AE580" s="10">
        <f t="shared" si="2472"/>
        <v>0</v>
      </c>
      <c r="AG580" s="11">
        <v>165.0</v>
      </c>
      <c r="AH580" s="11">
        <v>22225.0</v>
      </c>
      <c r="AI580" s="11">
        <v>1003190.0</v>
      </c>
      <c r="AJ580" s="11">
        <v>-83.532</v>
      </c>
      <c r="AK580" s="10">
        <f t="shared" si="2473"/>
        <v>113007.6289</v>
      </c>
      <c r="AL580" s="10">
        <f t="shared" si="2474"/>
        <v>996804.6207</v>
      </c>
      <c r="AM580" s="10">
        <f t="shared" si="2475"/>
        <v>0</v>
      </c>
      <c r="AO580" s="7">
        <f t="shared" ref="AO580:AQ580" si="3460">E580-AC580</f>
        <v>-2418.071045</v>
      </c>
      <c r="AP580" s="7">
        <f t="shared" si="3460"/>
        <v>-3441.527732</v>
      </c>
      <c r="AQ580" s="7">
        <f t="shared" si="3460"/>
        <v>0</v>
      </c>
      <c r="AS580" s="7">
        <f t="shared" ref="AS580:AU580" si="3461">M580-AK580</f>
        <v>7857871.912</v>
      </c>
      <c r="AT580" s="7">
        <f t="shared" si="3461"/>
        <v>70869007.99</v>
      </c>
      <c r="AU580" s="7">
        <f t="shared" si="3461"/>
        <v>0</v>
      </c>
      <c r="AW580" s="11">
        <v>165.0</v>
      </c>
      <c r="AX580" s="11">
        <v>33639.0</v>
      </c>
      <c r="AY580" s="11">
        <v>344647.0</v>
      </c>
      <c r="AZ580" s="11">
        <v>-39.532</v>
      </c>
      <c r="BA580" s="10">
        <f t="shared" si="2478"/>
        <v>265815.6194</v>
      </c>
      <c r="BB580" s="10">
        <f t="shared" si="2479"/>
        <v>219370.944</v>
      </c>
      <c r="BC580" s="10">
        <f t="shared" si="2480"/>
        <v>0</v>
      </c>
      <c r="BE580" s="11">
        <v>165.0</v>
      </c>
      <c r="BF580" s="11">
        <v>22225.0</v>
      </c>
      <c r="BG580" s="11">
        <v>842675.0</v>
      </c>
      <c r="BH580" s="11">
        <v>-67.333</v>
      </c>
      <c r="BI580" s="10">
        <f t="shared" si="2481"/>
        <v>324745.5702</v>
      </c>
      <c r="BJ580" s="10">
        <f t="shared" si="2482"/>
        <v>777586.9535</v>
      </c>
      <c r="BK580" s="10">
        <f t="shared" si="2483"/>
        <v>0</v>
      </c>
      <c r="BM580" s="7">
        <f t="shared" ref="BM580:BO580" si="3462">E580-BA580</f>
        <v>-220528.6023</v>
      </c>
      <c r="BN580" s="7">
        <f t="shared" si="3462"/>
        <v>438660.5262</v>
      </c>
      <c r="BO580" s="7">
        <f t="shared" si="3462"/>
        <v>0</v>
      </c>
      <c r="BQ580" s="7">
        <f t="shared" ref="BQ580:BS580" si="3463">M580-BI580</f>
        <v>7646133.971</v>
      </c>
      <c r="BR580" s="7">
        <f t="shared" si="3463"/>
        <v>71088225.65</v>
      </c>
      <c r="BS580" s="7">
        <f t="shared" si="3463"/>
        <v>0</v>
      </c>
      <c r="BU580" s="12">
        <f t="shared" ref="BU580:BW580" si="3464">AO580-BM580</f>
        <v>218110.5312</v>
      </c>
      <c r="BV580" s="12">
        <f t="shared" si="3464"/>
        <v>-442102.0539</v>
      </c>
      <c r="BW580" s="12">
        <f t="shared" si="3464"/>
        <v>0</v>
      </c>
      <c r="BY580" s="12">
        <f t="shared" ref="BY580:CA580" si="3465">AS580-BQ580</f>
        <v>211737.9412</v>
      </c>
      <c r="BZ580" s="12">
        <f t="shared" si="3465"/>
        <v>-219217.6672</v>
      </c>
      <c r="CA580" s="12">
        <f t="shared" si="3465"/>
        <v>0</v>
      </c>
    </row>
    <row r="581" ht="15.75" customHeight="1">
      <c r="A581" s="11">
        <v>166.0</v>
      </c>
      <c r="B581" s="11">
        <v>35347.0</v>
      </c>
      <c r="C581" s="11">
        <v>628570.0</v>
      </c>
      <c r="D581" s="11">
        <v>-86.165</v>
      </c>
      <c r="E581" s="10">
        <f t="shared" si="2461"/>
        <v>42040.90517</v>
      </c>
      <c r="F581" s="10">
        <f t="shared" si="2462"/>
        <v>627162.5046</v>
      </c>
      <c r="G581" s="10">
        <f t="shared" si="2463"/>
        <v>0</v>
      </c>
      <c r="I581" s="11">
        <v>166.0</v>
      </c>
      <c r="J581" s="11">
        <v>23624.0</v>
      </c>
      <c r="K581" s="11">
        <v>6.35085E7</v>
      </c>
      <c r="L581" s="11">
        <v>-88.857</v>
      </c>
      <c r="M581" s="10">
        <f t="shared" si="2464"/>
        <v>1266854.234</v>
      </c>
      <c r="N581" s="10">
        <f t="shared" si="2465"/>
        <v>63495863.27</v>
      </c>
      <c r="O581" s="10">
        <f t="shared" si="2466"/>
        <v>0</v>
      </c>
      <c r="Q581" s="11">
        <v>166.0</v>
      </c>
      <c r="R581" s="11">
        <v>15789.0</v>
      </c>
      <c r="S581" s="11">
        <v>9.6332E7</v>
      </c>
      <c r="T581" s="11">
        <v>-98.015</v>
      </c>
      <c r="U581" s="10">
        <f t="shared" si="2467"/>
        <v>-13431796.92</v>
      </c>
      <c r="V581" s="10">
        <f t="shared" si="2468"/>
        <v>95390990.43</v>
      </c>
      <c r="W581" s="10">
        <f t="shared" si="2469"/>
        <v>0</v>
      </c>
      <c r="Y581" s="11">
        <v>166.0</v>
      </c>
      <c r="Z581" s="11">
        <v>35347.0</v>
      </c>
      <c r="AA581" s="11">
        <v>633152.0</v>
      </c>
      <c r="AB581" s="11">
        <v>-85.908</v>
      </c>
      <c r="AC581" s="10">
        <f t="shared" si="2470"/>
        <v>45180.57098</v>
      </c>
      <c r="AD581" s="10">
        <f t="shared" si="2471"/>
        <v>631537.9411</v>
      </c>
      <c r="AE581" s="10">
        <f t="shared" si="2472"/>
        <v>0</v>
      </c>
      <c r="AG581" s="11">
        <v>166.0</v>
      </c>
      <c r="AH581" s="11">
        <v>23624.0</v>
      </c>
      <c r="AI581" s="11">
        <v>945730.0</v>
      </c>
      <c r="AJ581" s="11">
        <v>-83.88</v>
      </c>
      <c r="AK581" s="10">
        <f t="shared" si="2473"/>
        <v>100825.3669</v>
      </c>
      <c r="AL581" s="10">
        <f t="shared" si="2474"/>
        <v>940340.0865</v>
      </c>
      <c r="AM581" s="10">
        <f t="shared" si="2475"/>
        <v>0</v>
      </c>
      <c r="AO581" s="7">
        <f t="shared" ref="AO581:AQ581" si="3466">E581-AC581</f>
        <v>-3139.665816</v>
      </c>
      <c r="AP581" s="7">
        <f t="shared" si="3466"/>
        <v>-4375.436535</v>
      </c>
      <c r="AQ581" s="7">
        <f t="shared" si="3466"/>
        <v>0</v>
      </c>
      <c r="AS581" s="7">
        <f t="shared" ref="AS581:AU581" si="3467">M581-AK581</f>
        <v>1166028.867</v>
      </c>
      <c r="AT581" s="7">
        <f t="shared" si="3467"/>
        <v>62555523.19</v>
      </c>
      <c r="AU581" s="7">
        <f t="shared" si="3467"/>
        <v>0</v>
      </c>
      <c r="AW581" s="11">
        <v>166.0</v>
      </c>
      <c r="AX581" s="11">
        <v>35347.0</v>
      </c>
      <c r="AY581" s="11">
        <v>337334.0</v>
      </c>
      <c r="AZ581" s="11">
        <v>-40.592</v>
      </c>
      <c r="BA581" s="10">
        <f t="shared" si="2478"/>
        <v>256158.6766</v>
      </c>
      <c r="BB581" s="10">
        <f t="shared" si="2479"/>
        <v>219492.5054</v>
      </c>
      <c r="BC581" s="10">
        <f t="shared" si="2480"/>
        <v>0</v>
      </c>
      <c r="BE581" s="11">
        <v>166.0</v>
      </c>
      <c r="BF581" s="11">
        <v>23624.0</v>
      </c>
      <c r="BG581" s="11">
        <v>801036.0</v>
      </c>
      <c r="BH581" s="11">
        <v>-68.18</v>
      </c>
      <c r="BI581" s="10">
        <f t="shared" si="2481"/>
        <v>297738.6053</v>
      </c>
      <c r="BJ581" s="10">
        <f t="shared" si="2482"/>
        <v>743646.6877</v>
      </c>
      <c r="BK581" s="10">
        <f t="shared" si="2483"/>
        <v>0</v>
      </c>
      <c r="BM581" s="7">
        <f t="shared" ref="BM581:BO581" si="3468">E581-BA581</f>
        <v>-214117.7715</v>
      </c>
      <c r="BN581" s="7">
        <f t="shared" si="3468"/>
        <v>407669.9992</v>
      </c>
      <c r="BO581" s="7">
        <f t="shared" si="3468"/>
        <v>0</v>
      </c>
      <c r="BQ581" s="7">
        <f t="shared" ref="BQ581:BS581" si="3469">M581-BI581</f>
        <v>969115.6283</v>
      </c>
      <c r="BR581" s="7">
        <f t="shared" si="3469"/>
        <v>62752216.58</v>
      </c>
      <c r="BS581" s="7">
        <f t="shared" si="3469"/>
        <v>0</v>
      </c>
      <c r="BU581" s="12">
        <f t="shared" ref="BU581:BW581" si="3470">AO581-BM581</f>
        <v>210978.1056</v>
      </c>
      <c r="BV581" s="12">
        <f t="shared" si="3470"/>
        <v>-412045.4357</v>
      </c>
      <c r="BW581" s="12">
        <f t="shared" si="3470"/>
        <v>0</v>
      </c>
      <c r="BY581" s="12">
        <f t="shared" ref="BY581:CA581" si="3471">AS581-BQ581</f>
        <v>196913.2384</v>
      </c>
      <c r="BZ581" s="12">
        <f t="shared" si="3471"/>
        <v>-196693.3988</v>
      </c>
      <c r="CA581" s="12">
        <f t="shared" si="3471"/>
        <v>0</v>
      </c>
    </row>
    <row r="582" ht="15.75" customHeight="1">
      <c r="A582" s="11">
        <v>167.0</v>
      </c>
      <c r="B582" s="11">
        <v>37141.0</v>
      </c>
      <c r="C582" s="11">
        <v>599247.0</v>
      </c>
      <c r="D582" s="11">
        <v>-86.243</v>
      </c>
      <c r="E582" s="10">
        <f t="shared" si="2461"/>
        <v>39265.68377</v>
      </c>
      <c r="F582" s="10">
        <f t="shared" si="2462"/>
        <v>597959.1734</v>
      </c>
      <c r="G582" s="10">
        <f t="shared" si="2463"/>
        <v>0</v>
      </c>
      <c r="I582" s="11">
        <v>167.0</v>
      </c>
      <c r="J582" s="11">
        <v>25110.0</v>
      </c>
      <c r="K582" s="11">
        <v>5.98447E7</v>
      </c>
      <c r="L582" s="11">
        <v>-86.167</v>
      </c>
      <c r="M582" s="10">
        <f t="shared" si="2464"/>
        <v>4000533.321</v>
      </c>
      <c r="N582" s="10">
        <f t="shared" si="2465"/>
        <v>59710835.29</v>
      </c>
      <c r="O582" s="10">
        <f t="shared" si="2466"/>
        <v>0</v>
      </c>
      <c r="Q582" s="11">
        <v>167.0</v>
      </c>
      <c r="R582" s="11">
        <v>16977.0</v>
      </c>
      <c r="S582" s="11">
        <v>8.49944E7</v>
      </c>
      <c r="T582" s="11">
        <v>-82.683</v>
      </c>
      <c r="U582" s="10">
        <f t="shared" si="2467"/>
        <v>10824793.63</v>
      </c>
      <c r="V582" s="10">
        <f t="shared" si="2468"/>
        <v>84302264.94</v>
      </c>
      <c r="W582" s="10">
        <f t="shared" si="2469"/>
        <v>0</v>
      </c>
      <c r="Y582" s="11">
        <v>167.0</v>
      </c>
      <c r="Z582" s="11">
        <v>37141.0</v>
      </c>
      <c r="AA582" s="11">
        <v>603774.0</v>
      </c>
      <c r="AB582" s="11">
        <v>-86.025</v>
      </c>
      <c r="AC582" s="10">
        <f t="shared" si="2470"/>
        <v>41854.33681</v>
      </c>
      <c r="AD582" s="10">
        <f t="shared" si="2471"/>
        <v>602321.5566</v>
      </c>
      <c r="AE582" s="10">
        <f t="shared" si="2472"/>
        <v>0</v>
      </c>
      <c r="AG582" s="11">
        <v>167.0</v>
      </c>
      <c r="AH582" s="11">
        <v>25110.0</v>
      </c>
      <c r="AI582" s="11">
        <v>893669.0</v>
      </c>
      <c r="AJ582" s="11">
        <v>-84.128</v>
      </c>
      <c r="AK582" s="10">
        <f t="shared" si="2473"/>
        <v>91428.07698</v>
      </c>
      <c r="AL582" s="10">
        <f t="shared" si="2474"/>
        <v>888979.8582</v>
      </c>
      <c r="AM582" s="10">
        <f t="shared" si="2475"/>
        <v>0</v>
      </c>
      <c r="AO582" s="7">
        <f t="shared" ref="AO582:AQ582" si="3472">E582-AC582</f>
        <v>-2588.653044</v>
      </c>
      <c r="AP582" s="7">
        <f t="shared" si="3472"/>
        <v>-4362.383189</v>
      </c>
      <c r="AQ582" s="7">
        <f t="shared" si="3472"/>
        <v>0</v>
      </c>
      <c r="AS582" s="7">
        <f t="shared" ref="AS582:AU582" si="3473">M582-AK582</f>
        <v>3909105.244</v>
      </c>
      <c r="AT582" s="7">
        <f t="shared" si="3473"/>
        <v>58821855.43</v>
      </c>
      <c r="AU582" s="7">
        <f t="shared" si="3473"/>
        <v>0</v>
      </c>
      <c r="AW582" s="11">
        <v>167.0</v>
      </c>
      <c r="AX582" s="11">
        <v>37141.0</v>
      </c>
      <c r="AY582" s="11">
        <v>329720.0</v>
      </c>
      <c r="AZ582" s="11">
        <v>-41.699</v>
      </c>
      <c r="BA582" s="10">
        <f t="shared" si="2478"/>
        <v>246185.3696</v>
      </c>
      <c r="BB582" s="10">
        <f t="shared" si="2479"/>
        <v>219335.4558</v>
      </c>
      <c r="BC582" s="10">
        <f t="shared" si="2480"/>
        <v>0</v>
      </c>
      <c r="BE582" s="11">
        <v>167.0</v>
      </c>
      <c r="BF582" s="11">
        <v>25110.0</v>
      </c>
      <c r="BG582" s="11">
        <v>761544.0</v>
      </c>
      <c r="BH582" s="11">
        <v>-68.956</v>
      </c>
      <c r="BI582" s="10">
        <f t="shared" si="2481"/>
        <v>273458.8613</v>
      </c>
      <c r="BJ582" s="10">
        <f t="shared" si="2482"/>
        <v>710752.7806</v>
      </c>
      <c r="BK582" s="10">
        <f t="shared" si="2483"/>
        <v>0</v>
      </c>
      <c r="BM582" s="7">
        <f t="shared" ref="BM582:BO582" si="3474">E582-BA582</f>
        <v>-206919.6859</v>
      </c>
      <c r="BN582" s="7">
        <f t="shared" si="3474"/>
        <v>378623.7176</v>
      </c>
      <c r="BO582" s="7">
        <f t="shared" si="3474"/>
        <v>0</v>
      </c>
      <c r="BQ582" s="7">
        <f t="shared" ref="BQ582:BS582" si="3475">M582-BI582</f>
        <v>3727074.46</v>
      </c>
      <c r="BR582" s="7">
        <f t="shared" si="3475"/>
        <v>59000082.51</v>
      </c>
      <c r="BS582" s="7">
        <f t="shared" si="3475"/>
        <v>0</v>
      </c>
      <c r="BU582" s="12">
        <f t="shared" ref="BU582:BW582" si="3476">AO582-BM582</f>
        <v>204331.0328</v>
      </c>
      <c r="BV582" s="12">
        <f t="shared" si="3476"/>
        <v>-382986.1008</v>
      </c>
      <c r="BW582" s="12">
        <f t="shared" si="3476"/>
        <v>0</v>
      </c>
      <c r="BY582" s="12">
        <f t="shared" ref="BY582:CA582" si="3477">AS582-BQ582</f>
        <v>182030.7843</v>
      </c>
      <c r="BZ582" s="12">
        <f t="shared" si="3477"/>
        <v>-178227.0776</v>
      </c>
      <c r="CA582" s="12">
        <f t="shared" si="3477"/>
        <v>0</v>
      </c>
    </row>
    <row r="583" ht="15.75" customHeight="1">
      <c r="A583" s="11">
        <v>168.0</v>
      </c>
      <c r="B583" s="11">
        <v>39027.0</v>
      </c>
      <c r="C583" s="11">
        <v>570368.0</v>
      </c>
      <c r="D583" s="11">
        <v>-86.502</v>
      </c>
      <c r="E583" s="10">
        <f t="shared" si="2461"/>
        <v>34800.26091</v>
      </c>
      <c r="F583" s="10">
        <f t="shared" si="2462"/>
        <v>569305.3638</v>
      </c>
      <c r="G583" s="10">
        <f t="shared" si="2463"/>
        <v>0</v>
      </c>
      <c r="I583" s="11">
        <v>168.0</v>
      </c>
      <c r="J583" s="11">
        <v>26691.0</v>
      </c>
      <c r="K583" s="11">
        <v>5.8761E7</v>
      </c>
      <c r="L583" s="11">
        <v>-91.427</v>
      </c>
      <c r="M583" s="10">
        <f t="shared" si="2464"/>
        <v>-1463341.263</v>
      </c>
      <c r="N583" s="10">
        <f t="shared" si="2465"/>
        <v>58742776.18</v>
      </c>
      <c r="O583" s="10">
        <f t="shared" si="2466"/>
        <v>0</v>
      </c>
      <c r="Q583" s="11">
        <v>168.0</v>
      </c>
      <c r="R583" s="11">
        <v>18254.0</v>
      </c>
      <c r="S583" s="11">
        <v>8.99316E7</v>
      </c>
      <c r="T583" s="11">
        <v>-90.047</v>
      </c>
      <c r="U583" s="10">
        <f t="shared" si="2467"/>
        <v>-73771.31024</v>
      </c>
      <c r="V583" s="10">
        <f t="shared" si="2468"/>
        <v>89931569.74</v>
      </c>
      <c r="W583" s="10">
        <f t="shared" si="2469"/>
        <v>0</v>
      </c>
      <c r="Y583" s="11">
        <v>168.0</v>
      </c>
      <c r="Z583" s="11">
        <v>39027.0</v>
      </c>
      <c r="AA583" s="11">
        <v>574730.0</v>
      </c>
      <c r="AB583" s="11">
        <v>-86.16</v>
      </c>
      <c r="AC583" s="10">
        <f t="shared" si="2470"/>
        <v>38489.94456</v>
      </c>
      <c r="AD583" s="10">
        <f t="shared" si="2471"/>
        <v>573439.7066</v>
      </c>
      <c r="AE583" s="10">
        <f t="shared" si="2472"/>
        <v>0</v>
      </c>
      <c r="AG583" s="11">
        <v>168.0</v>
      </c>
      <c r="AH583" s="11">
        <v>26691.0</v>
      </c>
      <c r="AI583" s="11">
        <v>841615.0</v>
      </c>
      <c r="AJ583" s="11">
        <v>-84.363</v>
      </c>
      <c r="AK583" s="10">
        <f t="shared" si="2473"/>
        <v>82668.11241</v>
      </c>
      <c r="AL583" s="10">
        <f t="shared" si="2474"/>
        <v>837545.0981</v>
      </c>
      <c r="AM583" s="10">
        <f t="shared" si="2475"/>
        <v>0</v>
      </c>
      <c r="AO583" s="7">
        <f t="shared" ref="AO583:AQ583" si="3478">E583-AC583</f>
        <v>-3689.683649</v>
      </c>
      <c r="AP583" s="7">
        <f t="shared" si="3478"/>
        <v>-4134.342756</v>
      </c>
      <c r="AQ583" s="7">
        <f t="shared" si="3478"/>
        <v>0</v>
      </c>
      <c r="AS583" s="7">
        <f t="shared" ref="AS583:AU583" si="3479">M583-AK583</f>
        <v>-1546009.375</v>
      </c>
      <c r="AT583" s="7">
        <f t="shared" si="3479"/>
        <v>57905231.08</v>
      </c>
      <c r="AU583" s="7">
        <f t="shared" si="3479"/>
        <v>0</v>
      </c>
      <c r="AW583" s="11">
        <v>168.0</v>
      </c>
      <c r="AX583" s="11">
        <v>39027.0</v>
      </c>
      <c r="AY583" s="11">
        <v>322173.0</v>
      </c>
      <c r="AZ583" s="11">
        <v>-42.666</v>
      </c>
      <c r="BA583" s="10">
        <f t="shared" si="2478"/>
        <v>236899.2496</v>
      </c>
      <c r="BB583" s="10">
        <f t="shared" si="2479"/>
        <v>218344.1949</v>
      </c>
      <c r="BC583" s="10">
        <f t="shared" si="2480"/>
        <v>0</v>
      </c>
      <c r="BE583" s="11">
        <v>168.0</v>
      </c>
      <c r="BF583" s="11">
        <v>26691.0</v>
      </c>
      <c r="BG583" s="11">
        <v>723196.0</v>
      </c>
      <c r="BH583" s="11">
        <v>-69.776</v>
      </c>
      <c r="BI583" s="10">
        <f t="shared" si="2481"/>
        <v>250002.5536</v>
      </c>
      <c r="BJ583" s="10">
        <f t="shared" si="2482"/>
        <v>678609.7388</v>
      </c>
      <c r="BK583" s="10">
        <f t="shared" si="2483"/>
        <v>0</v>
      </c>
      <c r="BM583" s="7">
        <f t="shared" ref="BM583:BO583" si="3480">E583-BA583</f>
        <v>-202098.9887</v>
      </c>
      <c r="BN583" s="7">
        <f t="shared" si="3480"/>
        <v>350961.1689</v>
      </c>
      <c r="BO583" s="7">
        <f t="shared" si="3480"/>
        <v>0</v>
      </c>
      <c r="BQ583" s="7">
        <f t="shared" ref="BQ583:BS583" si="3481">M583-BI583</f>
        <v>-1713343.817</v>
      </c>
      <c r="BR583" s="7">
        <f t="shared" si="3481"/>
        <v>58064166.44</v>
      </c>
      <c r="BS583" s="7">
        <f t="shared" si="3481"/>
        <v>0</v>
      </c>
      <c r="BU583" s="12">
        <f t="shared" ref="BU583:BW583" si="3482">AO583-BM583</f>
        <v>198409.3051</v>
      </c>
      <c r="BV583" s="12">
        <f t="shared" si="3482"/>
        <v>-355095.5116</v>
      </c>
      <c r="BW583" s="12">
        <f t="shared" si="3482"/>
        <v>0</v>
      </c>
      <c r="BY583" s="12">
        <f t="shared" ref="BY583:CA583" si="3483">AS583-BQ583</f>
        <v>167334.4412</v>
      </c>
      <c r="BZ583" s="12">
        <f t="shared" si="3483"/>
        <v>-158935.3593</v>
      </c>
      <c r="CA583" s="12">
        <f t="shared" si="3483"/>
        <v>0</v>
      </c>
    </row>
    <row r="584" ht="15.75" customHeight="1">
      <c r="A584" s="11">
        <v>169.0</v>
      </c>
      <c r="B584" s="11">
        <v>41008.0</v>
      </c>
      <c r="C584" s="11">
        <v>543455.0</v>
      </c>
      <c r="D584" s="11">
        <v>-86.464</v>
      </c>
      <c r="E584" s="10">
        <f t="shared" si="2461"/>
        <v>33517.95343</v>
      </c>
      <c r="F584" s="10">
        <f t="shared" si="2462"/>
        <v>542420.394</v>
      </c>
      <c r="G584" s="10">
        <f t="shared" si="2463"/>
        <v>0</v>
      </c>
      <c r="I584" s="11">
        <v>169.0</v>
      </c>
      <c r="J584" s="11">
        <v>28370.0</v>
      </c>
      <c r="K584" s="11">
        <v>5.35511E7</v>
      </c>
      <c r="L584" s="11">
        <v>-90.835</v>
      </c>
      <c r="M584" s="10">
        <f t="shared" si="2464"/>
        <v>-780399.2908</v>
      </c>
      <c r="N584" s="10">
        <f t="shared" si="2465"/>
        <v>53545413.33</v>
      </c>
      <c r="O584" s="10">
        <f t="shared" si="2466"/>
        <v>0</v>
      </c>
      <c r="Q584" s="11">
        <v>169.0</v>
      </c>
      <c r="R584" s="11">
        <v>19628.0</v>
      </c>
      <c r="S584" s="11">
        <v>8.59082E7</v>
      </c>
      <c r="T584" s="11">
        <v>-89.192</v>
      </c>
      <c r="U584" s="10">
        <f t="shared" si="2467"/>
        <v>1211459.648</v>
      </c>
      <c r="V584" s="10">
        <f t="shared" si="2468"/>
        <v>85899657.7</v>
      </c>
      <c r="W584" s="10">
        <f t="shared" si="2469"/>
        <v>0</v>
      </c>
      <c r="Y584" s="11">
        <v>169.0</v>
      </c>
      <c r="Z584" s="11">
        <v>41008.0</v>
      </c>
      <c r="AA584" s="11">
        <v>547158.0</v>
      </c>
      <c r="AB584" s="11">
        <v>-86.289</v>
      </c>
      <c r="AC584" s="10">
        <f t="shared" si="2470"/>
        <v>35414.1959</v>
      </c>
      <c r="AD584" s="10">
        <f t="shared" si="2471"/>
        <v>546010.7249</v>
      </c>
      <c r="AE584" s="10">
        <f t="shared" si="2472"/>
        <v>0</v>
      </c>
      <c r="AG584" s="11">
        <v>169.0</v>
      </c>
      <c r="AH584" s="11">
        <v>28370.0</v>
      </c>
      <c r="AI584" s="11">
        <v>794280.0</v>
      </c>
      <c r="AJ584" s="11">
        <v>-84.59</v>
      </c>
      <c r="AK584" s="10">
        <f t="shared" si="2473"/>
        <v>74886.36274</v>
      </c>
      <c r="AL584" s="10">
        <f t="shared" si="2474"/>
        <v>790741.8992</v>
      </c>
      <c r="AM584" s="10">
        <f t="shared" si="2475"/>
        <v>0</v>
      </c>
      <c r="AO584" s="7">
        <f t="shared" ref="AO584:AQ584" si="3484">E584-AC584</f>
        <v>-1896.242473</v>
      </c>
      <c r="AP584" s="7">
        <f t="shared" si="3484"/>
        <v>-3590.330892</v>
      </c>
      <c r="AQ584" s="7">
        <f t="shared" si="3484"/>
        <v>0</v>
      </c>
      <c r="AS584" s="7">
        <f t="shared" ref="AS584:AU584" si="3485">M584-AK584</f>
        <v>-855285.6535</v>
      </c>
      <c r="AT584" s="7">
        <f t="shared" si="3485"/>
        <v>52754671.43</v>
      </c>
      <c r="AU584" s="7">
        <f t="shared" si="3485"/>
        <v>0</v>
      </c>
      <c r="AW584" s="11">
        <v>169.0</v>
      </c>
      <c r="AX584" s="11">
        <v>41008.0</v>
      </c>
      <c r="AY584" s="11">
        <v>314800.0</v>
      </c>
      <c r="AZ584" s="11">
        <v>-43.8</v>
      </c>
      <c r="BA584" s="10">
        <f t="shared" si="2478"/>
        <v>227210.1198</v>
      </c>
      <c r="BB584" s="10">
        <f t="shared" si="2479"/>
        <v>217886.6711</v>
      </c>
      <c r="BC584" s="10">
        <f t="shared" si="2480"/>
        <v>0</v>
      </c>
      <c r="BE584" s="11">
        <v>169.0</v>
      </c>
      <c r="BF584" s="11">
        <v>28370.0</v>
      </c>
      <c r="BG584" s="11">
        <v>686267.0</v>
      </c>
      <c r="BH584" s="11">
        <v>-70.553</v>
      </c>
      <c r="BI584" s="10">
        <f t="shared" si="2481"/>
        <v>228482.1321</v>
      </c>
      <c r="BJ584" s="10">
        <f t="shared" si="2482"/>
        <v>647115.3766</v>
      </c>
      <c r="BK584" s="10">
        <f t="shared" si="2483"/>
        <v>0</v>
      </c>
      <c r="BM584" s="7">
        <f t="shared" ref="BM584:BO584" si="3486">E584-BA584</f>
        <v>-193692.1664</v>
      </c>
      <c r="BN584" s="7">
        <f t="shared" si="3486"/>
        <v>324533.7229</v>
      </c>
      <c r="BO584" s="7">
        <f t="shared" si="3486"/>
        <v>0</v>
      </c>
      <c r="BQ584" s="7">
        <f t="shared" ref="BQ584:BS584" si="3487">M584-BI584</f>
        <v>-1008881.423</v>
      </c>
      <c r="BR584" s="7">
        <f t="shared" si="3487"/>
        <v>52898297.95</v>
      </c>
      <c r="BS584" s="7">
        <f t="shared" si="3487"/>
        <v>0</v>
      </c>
      <c r="BU584" s="12">
        <f t="shared" ref="BU584:BW584" si="3488">AO584-BM584</f>
        <v>191795.9239</v>
      </c>
      <c r="BV584" s="12">
        <f t="shared" si="3488"/>
        <v>-328124.0538</v>
      </c>
      <c r="BW584" s="12">
        <f t="shared" si="3488"/>
        <v>0</v>
      </c>
      <c r="BY584" s="12">
        <f t="shared" ref="BY584:CA584" si="3489">AS584-BQ584</f>
        <v>153595.7694</v>
      </c>
      <c r="BZ584" s="12">
        <f t="shared" si="3489"/>
        <v>-143626.5226</v>
      </c>
      <c r="CA584" s="12">
        <f t="shared" si="3489"/>
        <v>0</v>
      </c>
    </row>
    <row r="585" ht="15.75" customHeight="1">
      <c r="A585" s="11">
        <v>170.0</v>
      </c>
      <c r="B585" s="11">
        <v>43089.0</v>
      </c>
      <c r="C585" s="11">
        <v>517630.0</v>
      </c>
      <c r="D585" s="11">
        <v>-86.628</v>
      </c>
      <c r="E585" s="10">
        <f t="shared" si="2461"/>
        <v>30446.23802</v>
      </c>
      <c r="F585" s="10">
        <f t="shared" si="2462"/>
        <v>516733.8227</v>
      </c>
      <c r="G585" s="10">
        <f t="shared" si="2463"/>
        <v>0</v>
      </c>
      <c r="I585" s="11">
        <v>170.0</v>
      </c>
      <c r="J585" s="11">
        <v>30156.0</v>
      </c>
      <c r="K585" s="11">
        <v>5.0574E7</v>
      </c>
      <c r="L585" s="11">
        <v>-90.033</v>
      </c>
      <c r="M585" s="10">
        <f t="shared" si="2464"/>
        <v>-29128.53131</v>
      </c>
      <c r="N585" s="10">
        <f t="shared" si="2465"/>
        <v>50573991.61</v>
      </c>
      <c r="O585" s="10">
        <f t="shared" si="2466"/>
        <v>0</v>
      </c>
      <c r="Q585" s="11">
        <v>170.0</v>
      </c>
      <c r="R585" s="11">
        <v>21104.0</v>
      </c>
      <c r="S585" s="11">
        <v>7.11992E7</v>
      </c>
      <c r="T585" s="11">
        <v>-86.323</v>
      </c>
      <c r="U585" s="10">
        <f t="shared" si="2467"/>
        <v>4566126.736</v>
      </c>
      <c r="V585" s="10">
        <f t="shared" si="2468"/>
        <v>71052632.37</v>
      </c>
      <c r="W585" s="10">
        <f t="shared" si="2469"/>
        <v>0</v>
      </c>
      <c r="Y585" s="11">
        <v>170.0</v>
      </c>
      <c r="Z585" s="11">
        <v>43089.0</v>
      </c>
      <c r="AA585" s="11">
        <v>522102.0</v>
      </c>
      <c r="AB585" s="11">
        <v>-86.374</v>
      </c>
      <c r="AC585" s="10">
        <f t="shared" si="2470"/>
        <v>33019.5073</v>
      </c>
      <c r="AD585" s="10">
        <f t="shared" si="2471"/>
        <v>521056.8208</v>
      </c>
      <c r="AE585" s="10">
        <f t="shared" si="2472"/>
        <v>0</v>
      </c>
      <c r="AG585" s="11">
        <v>170.0</v>
      </c>
      <c r="AH585" s="11">
        <v>30156.0</v>
      </c>
      <c r="AI585" s="11">
        <v>749847.0</v>
      </c>
      <c r="AJ585" s="11">
        <v>-84.771</v>
      </c>
      <c r="AK585" s="10">
        <f t="shared" si="2473"/>
        <v>68338.52931</v>
      </c>
      <c r="AL585" s="10">
        <f t="shared" si="2474"/>
        <v>746726.4351</v>
      </c>
      <c r="AM585" s="10">
        <f t="shared" si="2475"/>
        <v>0</v>
      </c>
      <c r="AO585" s="7">
        <f t="shared" ref="AO585:AQ585" si="3490">E585-AC585</f>
        <v>-2573.269288</v>
      </c>
      <c r="AP585" s="7">
        <f t="shared" si="3490"/>
        <v>-4322.998168</v>
      </c>
      <c r="AQ585" s="7">
        <f t="shared" si="3490"/>
        <v>0</v>
      </c>
      <c r="AS585" s="7">
        <f t="shared" ref="AS585:AU585" si="3491">M585-AK585</f>
        <v>-97467.06063</v>
      </c>
      <c r="AT585" s="7">
        <f t="shared" si="3491"/>
        <v>49827265.18</v>
      </c>
      <c r="AU585" s="7">
        <f t="shared" si="3491"/>
        <v>0</v>
      </c>
      <c r="AW585" s="11">
        <v>170.0</v>
      </c>
      <c r="AX585" s="11">
        <v>43089.0</v>
      </c>
      <c r="AY585" s="11">
        <v>306800.0</v>
      </c>
      <c r="AZ585" s="11">
        <v>-44.896</v>
      </c>
      <c r="BA585" s="10">
        <f t="shared" si="2478"/>
        <v>217333.7805</v>
      </c>
      <c r="BB585" s="10">
        <f t="shared" si="2479"/>
        <v>216546.2257</v>
      </c>
      <c r="BC585" s="10">
        <f t="shared" si="2480"/>
        <v>0</v>
      </c>
      <c r="BE585" s="11">
        <v>170.0</v>
      </c>
      <c r="BF585" s="11">
        <v>30156.0</v>
      </c>
      <c r="BG585" s="11">
        <v>650985.0</v>
      </c>
      <c r="BH585" s="11">
        <v>-71.377</v>
      </c>
      <c r="BI585" s="10">
        <f t="shared" si="2481"/>
        <v>207885.3821</v>
      </c>
      <c r="BJ585" s="10">
        <f t="shared" si="2482"/>
        <v>616899.6176</v>
      </c>
      <c r="BK585" s="10">
        <f t="shared" si="2483"/>
        <v>0</v>
      </c>
      <c r="BM585" s="7">
        <f t="shared" ref="BM585:BO585" si="3492">E585-BA585</f>
        <v>-186887.5425</v>
      </c>
      <c r="BN585" s="7">
        <f t="shared" si="3492"/>
        <v>300187.597</v>
      </c>
      <c r="BO585" s="7">
        <f t="shared" si="3492"/>
        <v>0</v>
      </c>
      <c r="BQ585" s="7">
        <f t="shared" ref="BQ585:BS585" si="3493">M585-BI585</f>
        <v>-237013.9134</v>
      </c>
      <c r="BR585" s="7">
        <f t="shared" si="3493"/>
        <v>49957091.99</v>
      </c>
      <c r="BS585" s="7">
        <f t="shared" si="3493"/>
        <v>0</v>
      </c>
      <c r="BU585" s="12">
        <f t="shared" ref="BU585:BW585" si="3494">AO585-BM585</f>
        <v>184314.2732</v>
      </c>
      <c r="BV585" s="12">
        <f t="shared" si="3494"/>
        <v>-304510.5952</v>
      </c>
      <c r="BW585" s="12">
        <f t="shared" si="3494"/>
        <v>0</v>
      </c>
      <c r="BY585" s="12">
        <f t="shared" ref="BY585:CA585" si="3495">AS585-BQ585</f>
        <v>139546.8528</v>
      </c>
      <c r="BZ585" s="12">
        <f t="shared" si="3495"/>
        <v>-129826.8175</v>
      </c>
      <c r="CA585" s="12">
        <f t="shared" si="3495"/>
        <v>0</v>
      </c>
    </row>
    <row r="586" ht="15.75" customHeight="1">
      <c r="A586" s="11">
        <v>171.0</v>
      </c>
      <c r="B586" s="11">
        <v>45277.0</v>
      </c>
      <c r="C586" s="11">
        <v>493063.0</v>
      </c>
      <c r="D586" s="11">
        <v>-86.761</v>
      </c>
      <c r="E586" s="10">
        <f t="shared" si="2461"/>
        <v>27858.60635</v>
      </c>
      <c r="F586" s="10">
        <f t="shared" si="2462"/>
        <v>492275.3498</v>
      </c>
      <c r="G586" s="10">
        <f t="shared" si="2463"/>
        <v>0</v>
      </c>
      <c r="I586" s="11">
        <v>171.0</v>
      </c>
      <c r="J586" s="11">
        <v>32054.0</v>
      </c>
      <c r="K586" s="11">
        <v>4.90779E7</v>
      </c>
      <c r="L586" s="11">
        <v>-86.217</v>
      </c>
      <c r="M586" s="10">
        <f t="shared" si="2464"/>
        <v>3238054.022</v>
      </c>
      <c r="N586" s="10">
        <f t="shared" si="2465"/>
        <v>48970963.59</v>
      </c>
      <c r="O586" s="10">
        <f t="shared" si="2466"/>
        <v>0</v>
      </c>
      <c r="Q586" s="11">
        <v>171.0</v>
      </c>
      <c r="R586" s="11">
        <v>22692.0</v>
      </c>
      <c r="S586" s="11">
        <v>6.87681E7</v>
      </c>
      <c r="T586" s="11">
        <v>-83.565</v>
      </c>
      <c r="U586" s="10">
        <f t="shared" si="2467"/>
        <v>7707251.488</v>
      </c>
      <c r="V586" s="10">
        <f t="shared" si="2468"/>
        <v>68334836.3</v>
      </c>
      <c r="W586" s="10">
        <f t="shared" si="2469"/>
        <v>0</v>
      </c>
      <c r="Y586" s="11">
        <v>171.0</v>
      </c>
      <c r="Z586" s="11">
        <v>45277.0</v>
      </c>
      <c r="AA586" s="11">
        <v>496816.0</v>
      </c>
      <c r="AB586" s="11">
        <v>-86.48</v>
      </c>
      <c r="AC586" s="10">
        <f t="shared" si="2470"/>
        <v>30502.9874</v>
      </c>
      <c r="AD586" s="10">
        <f t="shared" si="2471"/>
        <v>495878.7207</v>
      </c>
      <c r="AE586" s="10">
        <f t="shared" si="2472"/>
        <v>0</v>
      </c>
      <c r="AG586" s="11">
        <v>171.0</v>
      </c>
      <c r="AH586" s="11">
        <v>32054.0</v>
      </c>
      <c r="AI586" s="11">
        <v>705395.0</v>
      </c>
      <c r="AJ586" s="11">
        <v>-84.916</v>
      </c>
      <c r="AK586" s="10">
        <f t="shared" si="2473"/>
        <v>62509.3865</v>
      </c>
      <c r="AL586" s="10">
        <f t="shared" si="2474"/>
        <v>702619.8706</v>
      </c>
      <c r="AM586" s="10">
        <f t="shared" si="2475"/>
        <v>0</v>
      </c>
      <c r="AO586" s="7">
        <f t="shared" ref="AO586:AQ586" si="3496">E586-AC586</f>
        <v>-2644.381054</v>
      </c>
      <c r="AP586" s="7">
        <f t="shared" si="3496"/>
        <v>-3603.370872</v>
      </c>
      <c r="AQ586" s="7">
        <f t="shared" si="3496"/>
        <v>0</v>
      </c>
      <c r="AS586" s="7">
        <f t="shared" ref="AS586:AU586" si="3497">M586-AK586</f>
        <v>3175544.635</v>
      </c>
      <c r="AT586" s="7">
        <f t="shared" si="3497"/>
        <v>48268343.72</v>
      </c>
      <c r="AU586" s="7">
        <f t="shared" si="3497"/>
        <v>0</v>
      </c>
      <c r="AW586" s="11">
        <v>171.0</v>
      </c>
      <c r="AX586" s="11">
        <v>45277.0</v>
      </c>
      <c r="AY586" s="11">
        <v>299179.0</v>
      </c>
      <c r="AZ586" s="11">
        <v>-46.006</v>
      </c>
      <c r="BA586" s="10">
        <f t="shared" si="2478"/>
        <v>207804.6586</v>
      </c>
      <c r="BB586" s="10">
        <f t="shared" si="2479"/>
        <v>215233.1246</v>
      </c>
      <c r="BC586" s="10">
        <f t="shared" si="2480"/>
        <v>0</v>
      </c>
      <c r="BE586" s="11">
        <v>171.0</v>
      </c>
      <c r="BF586" s="11">
        <v>32054.0</v>
      </c>
      <c r="BG586" s="11">
        <v>616413.0</v>
      </c>
      <c r="BH586" s="11">
        <v>-71.927</v>
      </c>
      <c r="BI586" s="10">
        <f t="shared" si="2481"/>
        <v>191228.8651</v>
      </c>
      <c r="BJ586" s="10">
        <f t="shared" si="2482"/>
        <v>586000.4332</v>
      </c>
      <c r="BK586" s="10">
        <f t="shared" si="2483"/>
        <v>0</v>
      </c>
      <c r="BM586" s="7">
        <f t="shared" ref="BM586:BO586" si="3498">E586-BA586</f>
        <v>-179946.0522</v>
      </c>
      <c r="BN586" s="7">
        <f t="shared" si="3498"/>
        <v>277042.2252</v>
      </c>
      <c r="BO586" s="7">
        <f t="shared" si="3498"/>
        <v>0</v>
      </c>
      <c r="BQ586" s="7">
        <f t="shared" ref="BQ586:BS586" si="3499">M586-BI586</f>
        <v>3046825.157</v>
      </c>
      <c r="BR586" s="7">
        <f t="shared" si="3499"/>
        <v>48384963.15</v>
      </c>
      <c r="BS586" s="7">
        <f t="shared" si="3499"/>
        <v>0</v>
      </c>
      <c r="BU586" s="12">
        <f t="shared" ref="BU586:BW586" si="3500">AO586-BM586</f>
        <v>177301.6712</v>
      </c>
      <c r="BV586" s="12">
        <f t="shared" si="3500"/>
        <v>-280645.5961</v>
      </c>
      <c r="BW586" s="12">
        <f t="shared" si="3500"/>
        <v>0</v>
      </c>
      <c r="BY586" s="12">
        <f t="shared" ref="BY586:CA586" si="3501">AS586-BQ586</f>
        <v>128719.4786</v>
      </c>
      <c r="BZ586" s="12">
        <f t="shared" si="3501"/>
        <v>-116619.4374</v>
      </c>
      <c r="CA586" s="12">
        <f t="shared" si="3501"/>
        <v>0</v>
      </c>
    </row>
    <row r="587" ht="15.75" customHeight="1">
      <c r="A587" s="11">
        <v>172.0</v>
      </c>
      <c r="B587" s="11">
        <v>47575.0</v>
      </c>
      <c r="C587" s="11">
        <v>469988.0</v>
      </c>
      <c r="D587" s="11">
        <v>-86.865</v>
      </c>
      <c r="E587" s="10">
        <f t="shared" si="2461"/>
        <v>25703.06761</v>
      </c>
      <c r="F587" s="10">
        <f t="shared" si="2462"/>
        <v>469284.6391</v>
      </c>
      <c r="G587" s="10">
        <f t="shared" si="2463"/>
        <v>0</v>
      </c>
      <c r="I587" s="11">
        <v>172.0</v>
      </c>
      <c r="J587" s="11">
        <v>34071.0</v>
      </c>
      <c r="K587" s="11">
        <v>4.50801E7</v>
      </c>
      <c r="L587" s="11">
        <v>-89.205</v>
      </c>
      <c r="M587" s="10">
        <f t="shared" si="2464"/>
        <v>625482.8861</v>
      </c>
      <c r="N587" s="10">
        <f t="shared" si="2465"/>
        <v>45075760.53</v>
      </c>
      <c r="O587" s="10">
        <f t="shared" si="2466"/>
        <v>0</v>
      </c>
      <c r="Q587" s="11">
        <v>172.0</v>
      </c>
      <c r="R587" s="11">
        <v>24399.0</v>
      </c>
      <c r="S587" s="11">
        <v>6.35691E7</v>
      </c>
      <c r="T587" s="11">
        <v>-87.307</v>
      </c>
      <c r="U587" s="10">
        <f t="shared" si="2467"/>
        <v>2986756.845</v>
      </c>
      <c r="V587" s="10">
        <f t="shared" si="2468"/>
        <v>63498895.73</v>
      </c>
      <c r="W587" s="10">
        <f t="shared" si="2469"/>
        <v>0</v>
      </c>
      <c r="Y587" s="11">
        <v>172.0</v>
      </c>
      <c r="Z587" s="11">
        <v>47575.0</v>
      </c>
      <c r="AA587" s="11">
        <v>472648.0</v>
      </c>
      <c r="AB587" s="11">
        <v>-86.577</v>
      </c>
      <c r="AC587" s="10">
        <f t="shared" si="2470"/>
        <v>28220.4357</v>
      </c>
      <c r="AD587" s="10">
        <f t="shared" si="2471"/>
        <v>471804.7678</v>
      </c>
      <c r="AE587" s="10">
        <f t="shared" si="2472"/>
        <v>0</v>
      </c>
      <c r="AG587" s="11">
        <v>172.0</v>
      </c>
      <c r="AH587" s="11">
        <v>34071.0</v>
      </c>
      <c r="AI587" s="11">
        <v>664487.0</v>
      </c>
      <c r="AJ587" s="11">
        <v>-85.342</v>
      </c>
      <c r="AK587" s="10">
        <f t="shared" si="2473"/>
        <v>53961.6027</v>
      </c>
      <c r="AL587" s="10">
        <f t="shared" si="2474"/>
        <v>662292.3211</v>
      </c>
      <c r="AM587" s="10">
        <f t="shared" si="2475"/>
        <v>0</v>
      </c>
      <c r="AO587" s="7">
        <f t="shared" ref="AO587:AQ587" si="3502">E587-AC587</f>
        <v>-2517.368091</v>
      </c>
      <c r="AP587" s="7">
        <f t="shared" si="3502"/>
        <v>-2520.128732</v>
      </c>
      <c r="AQ587" s="7">
        <f t="shared" si="3502"/>
        <v>0</v>
      </c>
      <c r="AS587" s="7">
        <f t="shared" ref="AS587:AU587" si="3503">M587-AK587</f>
        <v>571521.2834</v>
      </c>
      <c r="AT587" s="7">
        <f t="shared" si="3503"/>
        <v>44413468.21</v>
      </c>
      <c r="AU587" s="7">
        <f t="shared" si="3503"/>
        <v>0</v>
      </c>
      <c r="AW587" s="11">
        <v>172.0</v>
      </c>
      <c r="AX587" s="11">
        <v>47575.0</v>
      </c>
      <c r="AY587" s="11">
        <v>291657.0</v>
      </c>
      <c r="AZ587" s="11">
        <v>-47.056</v>
      </c>
      <c r="BA587" s="10">
        <f t="shared" si="2478"/>
        <v>198701.0203</v>
      </c>
      <c r="BB587" s="10">
        <f t="shared" si="2479"/>
        <v>213498.7358</v>
      </c>
      <c r="BC587" s="10">
        <f t="shared" si="2480"/>
        <v>0</v>
      </c>
      <c r="BE587" s="11">
        <v>172.0</v>
      </c>
      <c r="BF587" s="11">
        <v>34071.0</v>
      </c>
      <c r="BG587" s="11">
        <v>583686.0</v>
      </c>
      <c r="BH587" s="11">
        <v>-72.526</v>
      </c>
      <c r="BI587" s="10">
        <f t="shared" si="2481"/>
        <v>175265.1378</v>
      </c>
      <c r="BJ587" s="10">
        <f t="shared" si="2482"/>
        <v>556750.8222</v>
      </c>
      <c r="BK587" s="10">
        <f t="shared" si="2483"/>
        <v>0</v>
      </c>
      <c r="BM587" s="7">
        <f t="shared" ref="BM587:BO587" si="3504">E587-BA587</f>
        <v>-172997.9527</v>
      </c>
      <c r="BN587" s="7">
        <f t="shared" si="3504"/>
        <v>255785.9033</v>
      </c>
      <c r="BO587" s="7">
        <f t="shared" si="3504"/>
        <v>0</v>
      </c>
      <c r="BQ587" s="7">
        <f t="shared" ref="BQ587:BS587" si="3505">M587-BI587</f>
        <v>450217.7483</v>
      </c>
      <c r="BR587" s="7">
        <f t="shared" si="3505"/>
        <v>44519009.71</v>
      </c>
      <c r="BS587" s="7">
        <f t="shared" si="3505"/>
        <v>0</v>
      </c>
      <c r="BU587" s="12">
        <f t="shared" ref="BU587:BW587" si="3506">AO587-BM587</f>
        <v>170480.5846</v>
      </c>
      <c r="BV587" s="12">
        <f t="shared" si="3506"/>
        <v>-258306.032</v>
      </c>
      <c r="BW587" s="12">
        <f t="shared" si="3506"/>
        <v>0</v>
      </c>
      <c r="BY587" s="12">
        <f t="shared" ref="BY587:CA587" si="3507">AS587-BQ587</f>
        <v>121303.5351</v>
      </c>
      <c r="BZ587" s="12">
        <f t="shared" si="3507"/>
        <v>-105541.4989</v>
      </c>
      <c r="CA587" s="12">
        <f t="shared" si="3507"/>
        <v>0</v>
      </c>
    </row>
    <row r="588" ht="15.75" customHeight="1">
      <c r="A588" s="11">
        <v>173.0</v>
      </c>
      <c r="B588" s="11">
        <v>49990.0</v>
      </c>
      <c r="C588" s="11">
        <v>447514.0</v>
      </c>
      <c r="D588" s="11">
        <v>-86.907</v>
      </c>
      <c r="E588" s="10">
        <f t="shared" si="2461"/>
        <v>24146.43159</v>
      </c>
      <c r="F588" s="10">
        <f t="shared" si="2462"/>
        <v>446862.0929</v>
      </c>
      <c r="G588" s="10">
        <f t="shared" si="2463"/>
        <v>0</v>
      </c>
      <c r="I588" s="11">
        <v>173.0</v>
      </c>
      <c r="J588" s="11">
        <v>36215.0</v>
      </c>
      <c r="K588" s="11">
        <v>4.18581E7</v>
      </c>
      <c r="L588" s="11">
        <v>-90.873</v>
      </c>
      <c r="M588" s="10">
        <f t="shared" si="2464"/>
        <v>-637755.655</v>
      </c>
      <c r="N588" s="10">
        <f t="shared" si="2465"/>
        <v>41853241.25</v>
      </c>
      <c r="O588" s="10">
        <f t="shared" si="2466"/>
        <v>0</v>
      </c>
      <c r="Q588" s="11">
        <v>173.0</v>
      </c>
      <c r="R588" s="11">
        <v>26235.0</v>
      </c>
      <c r="S588" s="11">
        <v>6.5089E7</v>
      </c>
      <c r="T588" s="11">
        <v>-83.837</v>
      </c>
      <c r="U588" s="10">
        <f t="shared" si="2467"/>
        <v>6987781.809</v>
      </c>
      <c r="V588" s="10">
        <f t="shared" si="2468"/>
        <v>64712818.1</v>
      </c>
      <c r="W588" s="10">
        <f t="shared" si="2469"/>
        <v>0</v>
      </c>
      <c r="Y588" s="11">
        <v>173.0</v>
      </c>
      <c r="Z588" s="11">
        <v>49990.0</v>
      </c>
      <c r="AA588" s="11">
        <v>451393.0</v>
      </c>
      <c r="AB588" s="11">
        <v>-86.691</v>
      </c>
      <c r="AC588" s="10">
        <f t="shared" si="2470"/>
        <v>26054.78557</v>
      </c>
      <c r="AD588" s="10">
        <f t="shared" si="2471"/>
        <v>450640.4205</v>
      </c>
      <c r="AE588" s="10">
        <f t="shared" si="2472"/>
        <v>0</v>
      </c>
      <c r="AG588" s="11">
        <v>173.0</v>
      </c>
      <c r="AH588" s="11">
        <v>36215.0</v>
      </c>
      <c r="AI588" s="11">
        <v>626602.0</v>
      </c>
      <c r="AJ588" s="11">
        <v>-85.399</v>
      </c>
      <c r="AK588" s="10">
        <f t="shared" si="2473"/>
        <v>50263.70742</v>
      </c>
      <c r="AL588" s="10">
        <f t="shared" si="2474"/>
        <v>624582.7616</v>
      </c>
      <c r="AM588" s="10">
        <f t="shared" si="2475"/>
        <v>0</v>
      </c>
      <c r="AO588" s="7">
        <f t="shared" ref="AO588:AQ588" si="3508">E588-AC588</f>
        <v>-1908.353984</v>
      </c>
      <c r="AP588" s="7">
        <f t="shared" si="3508"/>
        <v>-3778.327648</v>
      </c>
      <c r="AQ588" s="7">
        <f t="shared" si="3508"/>
        <v>0</v>
      </c>
      <c r="AS588" s="7">
        <f t="shared" ref="AS588:AU588" si="3509">M588-AK588</f>
        <v>-688019.3624</v>
      </c>
      <c r="AT588" s="7">
        <f t="shared" si="3509"/>
        <v>41228658.49</v>
      </c>
      <c r="AU588" s="7">
        <f t="shared" si="3509"/>
        <v>0</v>
      </c>
      <c r="AW588" s="11">
        <v>173.0</v>
      </c>
      <c r="AX588" s="11">
        <v>49990.0</v>
      </c>
      <c r="AY588" s="11">
        <v>283949.0</v>
      </c>
      <c r="AZ588" s="11">
        <v>-48.194</v>
      </c>
      <c r="BA588" s="10">
        <f t="shared" si="2478"/>
        <v>189283.3941</v>
      </c>
      <c r="BB588" s="10">
        <f t="shared" si="2479"/>
        <v>211657.3441</v>
      </c>
      <c r="BC588" s="10">
        <f t="shared" si="2480"/>
        <v>0</v>
      </c>
      <c r="BE588" s="11">
        <v>173.0</v>
      </c>
      <c r="BF588" s="11">
        <v>36215.0</v>
      </c>
      <c r="BG588" s="11">
        <v>553084.0</v>
      </c>
      <c r="BH588" s="11">
        <v>-73.071</v>
      </c>
      <c r="BI588" s="10">
        <f t="shared" si="2481"/>
        <v>161050.5628</v>
      </c>
      <c r="BJ588" s="10">
        <f t="shared" si="2482"/>
        <v>529116.8371</v>
      </c>
      <c r="BK588" s="10">
        <f t="shared" si="2483"/>
        <v>0</v>
      </c>
      <c r="BM588" s="7">
        <f t="shared" ref="BM588:BO588" si="3510">E588-BA588</f>
        <v>-165136.9625</v>
      </c>
      <c r="BN588" s="7">
        <f t="shared" si="3510"/>
        <v>235204.7488</v>
      </c>
      <c r="BO588" s="7">
        <f t="shared" si="3510"/>
        <v>0</v>
      </c>
      <c r="BQ588" s="7">
        <f t="shared" ref="BQ588:BS588" si="3511">M588-BI588</f>
        <v>-798806.2178</v>
      </c>
      <c r="BR588" s="7">
        <f t="shared" si="3511"/>
        <v>41324124.42</v>
      </c>
      <c r="BS588" s="7">
        <f t="shared" si="3511"/>
        <v>0</v>
      </c>
      <c r="BU588" s="12">
        <f t="shared" ref="BU588:BW588" si="3512">AO588-BM588</f>
        <v>163228.6086</v>
      </c>
      <c r="BV588" s="12">
        <f t="shared" si="3512"/>
        <v>-238983.0764</v>
      </c>
      <c r="BW588" s="12">
        <f t="shared" si="3512"/>
        <v>0</v>
      </c>
      <c r="BY588" s="12">
        <f t="shared" ref="BY588:CA588" si="3513">AS588-BQ588</f>
        <v>110786.8553</v>
      </c>
      <c r="BZ588" s="12">
        <f t="shared" si="3513"/>
        <v>-95465.92454</v>
      </c>
      <c r="CA588" s="12">
        <f t="shared" si="3513"/>
        <v>0</v>
      </c>
    </row>
    <row r="589" ht="15.75" customHeight="1">
      <c r="A589" s="11">
        <v>174.0</v>
      </c>
      <c r="B589" s="11">
        <v>52528.0</v>
      </c>
      <c r="C589" s="11">
        <v>426512.0</v>
      </c>
      <c r="D589" s="11">
        <v>-86.986</v>
      </c>
      <c r="E589" s="10">
        <f t="shared" si="2461"/>
        <v>22425.98642</v>
      </c>
      <c r="F589" s="10">
        <f t="shared" si="2462"/>
        <v>425922.0131</v>
      </c>
      <c r="G589" s="10">
        <f t="shared" si="2463"/>
        <v>0</v>
      </c>
      <c r="I589" s="11">
        <v>174.0</v>
      </c>
      <c r="J589" s="11">
        <v>38494.0</v>
      </c>
      <c r="K589" s="11">
        <v>3.85671E7</v>
      </c>
      <c r="L589" s="11">
        <v>-92.629</v>
      </c>
      <c r="M589" s="10">
        <f t="shared" si="2464"/>
        <v>-1769019.143</v>
      </c>
      <c r="N589" s="10">
        <f t="shared" si="2465"/>
        <v>38526507.42</v>
      </c>
      <c r="O589" s="10">
        <f t="shared" si="2466"/>
        <v>0</v>
      </c>
      <c r="Q589" s="11">
        <v>174.0</v>
      </c>
      <c r="R589" s="11">
        <v>28209.0</v>
      </c>
      <c r="S589" s="11">
        <v>5.18051E7</v>
      </c>
      <c r="T589" s="11">
        <v>-83.557</v>
      </c>
      <c r="U589" s="10">
        <f t="shared" si="2467"/>
        <v>5813294.542</v>
      </c>
      <c r="V589" s="10">
        <f t="shared" si="2468"/>
        <v>51477898.1</v>
      </c>
      <c r="W589" s="10">
        <f t="shared" si="2469"/>
        <v>0</v>
      </c>
      <c r="Y589" s="11">
        <v>174.0</v>
      </c>
      <c r="Z589" s="11">
        <v>52528.0</v>
      </c>
      <c r="AA589" s="11">
        <v>429267.0</v>
      </c>
      <c r="AB589" s="11">
        <v>-86.789</v>
      </c>
      <c r="AC589" s="10">
        <f t="shared" si="2470"/>
        <v>24044.61439</v>
      </c>
      <c r="AD589" s="10">
        <f t="shared" si="2471"/>
        <v>428593.0632</v>
      </c>
      <c r="AE589" s="10">
        <f t="shared" si="2472"/>
        <v>0</v>
      </c>
      <c r="AG589" s="11">
        <v>174.0</v>
      </c>
      <c r="AH589" s="11">
        <v>38494.0</v>
      </c>
      <c r="AI589" s="11">
        <v>589357.0</v>
      </c>
      <c r="AJ589" s="11">
        <v>-85.546</v>
      </c>
      <c r="AK589" s="10">
        <f t="shared" si="2473"/>
        <v>45768.69492</v>
      </c>
      <c r="AL589" s="10">
        <f t="shared" si="2474"/>
        <v>587577.1439</v>
      </c>
      <c r="AM589" s="10">
        <f t="shared" si="2475"/>
        <v>0</v>
      </c>
      <c r="AO589" s="7">
        <f t="shared" ref="AO589:AQ589" si="3514">E589-AC589</f>
        <v>-1618.627969</v>
      </c>
      <c r="AP589" s="7">
        <f t="shared" si="3514"/>
        <v>-2671.050042</v>
      </c>
      <c r="AQ589" s="7">
        <f t="shared" si="3514"/>
        <v>0</v>
      </c>
      <c r="AS589" s="7">
        <f t="shared" ref="AS589:AU589" si="3515">M589-AK589</f>
        <v>-1814787.838</v>
      </c>
      <c r="AT589" s="7">
        <f t="shared" si="3515"/>
        <v>37938930.27</v>
      </c>
      <c r="AU589" s="7">
        <f t="shared" si="3515"/>
        <v>0</v>
      </c>
      <c r="AW589" s="11">
        <v>174.0</v>
      </c>
      <c r="AX589" s="11">
        <v>52528.0</v>
      </c>
      <c r="AY589" s="11">
        <v>276319.0</v>
      </c>
      <c r="AZ589" s="11">
        <v>-49.221</v>
      </c>
      <c r="BA589" s="10">
        <f t="shared" si="2478"/>
        <v>180475.8502</v>
      </c>
      <c r="BB589" s="10">
        <f t="shared" si="2479"/>
        <v>209238.2787</v>
      </c>
      <c r="BC589" s="10">
        <f t="shared" si="2480"/>
        <v>0</v>
      </c>
      <c r="BE589" s="11">
        <v>174.0</v>
      </c>
      <c r="BF589" s="11">
        <v>38494.0</v>
      </c>
      <c r="BG589" s="11">
        <v>524182.0</v>
      </c>
      <c r="BH589" s="11">
        <v>-73.785</v>
      </c>
      <c r="BI589" s="10">
        <f t="shared" si="2481"/>
        <v>146373.8925</v>
      </c>
      <c r="BJ589" s="10">
        <f t="shared" si="2482"/>
        <v>503330.3614</v>
      </c>
      <c r="BK589" s="10">
        <f t="shared" si="2483"/>
        <v>0</v>
      </c>
      <c r="BM589" s="7">
        <f t="shared" ref="BM589:BO589" si="3516">E589-BA589</f>
        <v>-158049.8637</v>
      </c>
      <c r="BN589" s="7">
        <f t="shared" si="3516"/>
        <v>216683.7345</v>
      </c>
      <c r="BO589" s="7">
        <f t="shared" si="3516"/>
        <v>0</v>
      </c>
      <c r="BQ589" s="7">
        <f t="shared" ref="BQ589:BS589" si="3517">M589-BI589</f>
        <v>-1915393.035</v>
      </c>
      <c r="BR589" s="7">
        <f t="shared" si="3517"/>
        <v>38023177.05</v>
      </c>
      <c r="BS589" s="7">
        <f t="shared" si="3517"/>
        <v>0</v>
      </c>
      <c r="BU589" s="12">
        <f t="shared" ref="BU589:BW589" si="3518">AO589-BM589</f>
        <v>156431.2358</v>
      </c>
      <c r="BV589" s="12">
        <f t="shared" si="3518"/>
        <v>-219354.7845</v>
      </c>
      <c r="BW589" s="12">
        <f t="shared" si="3518"/>
        <v>0</v>
      </c>
      <c r="BY589" s="12">
        <f t="shared" ref="BY589:CA589" si="3519">AS589-BQ589</f>
        <v>100605.1976</v>
      </c>
      <c r="BZ589" s="12">
        <f t="shared" si="3519"/>
        <v>-84246.78248</v>
      </c>
      <c r="CA589" s="12">
        <f t="shared" si="3519"/>
        <v>0</v>
      </c>
    </row>
    <row r="590" ht="15.75" customHeight="1">
      <c r="A590" s="11">
        <v>175.0</v>
      </c>
      <c r="B590" s="11">
        <v>55195.0</v>
      </c>
      <c r="C590" s="11">
        <v>406270.0</v>
      </c>
      <c r="D590" s="11">
        <v>-87.041</v>
      </c>
      <c r="E590" s="10">
        <f t="shared" si="2461"/>
        <v>20972.20123</v>
      </c>
      <c r="F590" s="10">
        <f t="shared" si="2462"/>
        <v>405728.3324</v>
      </c>
      <c r="G590" s="10">
        <f t="shared" si="2463"/>
        <v>0</v>
      </c>
      <c r="I590" s="11">
        <v>175.0</v>
      </c>
      <c r="J590" s="11">
        <v>40916.0</v>
      </c>
      <c r="K590" s="11">
        <v>3.42619E7</v>
      </c>
      <c r="L590" s="11">
        <v>-87.781</v>
      </c>
      <c r="M590" s="10">
        <f t="shared" si="2464"/>
        <v>1326592.505</v>
      </c>
      <c r="N590" s="10">
        <f t="shared" si="2465"/>
        <v>34236208.08</v>
      </c>
      <c r="O590" s="10">
        <f t="shared" si="2466"/>
        <v>0</v>
      </c>
      <c r="Q590" s="11">
        <v>175.0</v>
      </c>
      <c r="R590" s="11">
        <v>30332.0</v>
      </c>
      <c r="S590" s="11">
        <v>4.56917E7</v>
      </c>
      <c r="T590" s="11">
        <v>-84.76</v>
      </c>
      <c r="U590" s="10">
        <f t="shared" si="2467"/>
        <v>4172923.194</v>
      </c>
      <c r="V590" s="10">
        <f t="shared" si="2468"/>
        <v>45500749.01</v>
      </c>
      <c r="W590" s="10">
        <f t="shared" si="2469"/>
        <v>0</v>
      </c>
      <c r="Y590" s="11">
        <v>175.0</v>
      </c>
      <c r="Z590" s="11">
        <v>55195.0</v>
      </c>
      <c r="AA590" s="11">
        <v>409018.0</v>
      </c>
      <c r="AB590" s="11">
        <v>-86.873</v>
      </c>
      <c r="AC590" s="10">
        <f t="shared" si="2470"/>
        <v>22311.66861</v>
      </c>
      <c r="AD590" s="10">
        <f t="shared" si="2471"/>
        <v>408409.003</v>
      </c>
      <c r="AE590" s="10">
        <f t="shared" si="2472"/>
        <v>0</v>
      </c>
      <c r="AG590" s="11">
        <v>175.0</v>
      </c>
      <c r="AH590" s="11">
        <v>40916.0</v>
      </c>
      <c r="AI590" s="11">
        <v>556710.0</v>
      </c>
      <c r="AJ590" s="11">
        <v>-85.607</v>
      </c>
      <c r="AK590" s="10">
        <f t="shared" si="2473"/>
        <v>42642.43533</v>
      </c>
      <c r="AL590" s="10">
        <f t="shared" si="2474"/>
        <v>555074.4516</v>
      </c>
      <c r="AM590" s="10">
        <f t="shared" si="2475"/>
        <v>0</v>
      </c>
      <c r="AO590" s="7">
        <f t="shared" ref="AO590:AQ590" si="3520">E590-AC590</f>
        <v>-1339.467377</v>
      </c>
      <c r="AP590" s="7">
        <f t="shared" si="3520"/>
        <v>-2680.67069</v>
      </c>
      <c r="AQ590" s="7">
        <f t="shared" si="3520"/>
        <v>0</v>
      </c>
      <c r="AS590" s="7">
        <f t="shared" ref="AS590:AU590" si="3521">M590-AK590</f>
        <v>1283950.07</v>
      </c>
      <c r="AT590" s="7">
        <f t="shared" si="3521"/>
        <v>33681133.63</v>
      </c>
      <c r="AU590" s="7">
        <f t="shared" si="3521"/>
        <v>0</v>
      </c>
      <c r="AW590" s="11">
        <v>175.0</v>
      </c>
      <c r="AX590" s="11">
        <v>55195.0</v>
      </c>
      <c r="AY590" s="11">
        <v>268511.0</v>
      </c>
      <c r="AZ590" s="11">
        <v>-50.319</v>
      </c>
      <c r="BA590" s="10">
        <f t="shared" si="2478"/>
        <v>171447.6674</v>
      </c>
      <c r="BB590" s="10">
        <f t="shared" si="2479"/>
        <v>206649.1095</v>
      </c>
      <c r="BC590" s="10">
        <f t="shared" si="2480"/>
        <v>0</v>
      </c>
      <c r="BE590" s="11">
        <v>175.0</v>
      </c>
      <c r="BF590" s="11">
        <v>40916.0</v>
      </c>
      <c r="BG590" s="11">
        <v>496251.0</v>
      </c>
      <c r="BH590" s="11">
        <v>-74.334</v>
      </c>
      <c r="BI590" s="10">
        <f t="shared" si="2481"/>
        <v>134002.2236</v>
      </c>
      <c r="BJ590" s="10">
        <f t="shared" si="2482"/>
        <v>477816.3445</v>
      </c>
      <c r="BK590" s="10">
        <f t="shared" si="2483"/>
        <v>0</v>
      </c>
      <c r="BM590" s="7">
        <f t="shared" ref="BM590:BO590" si="3522">E590-BA590</f>
        <v>-150475.4662</v>
      </c>
      <c r="BN590" s="7">
        <f t="shared" si="3522"/>
        <v>199079.2229</v>
      </c>
      <c r="BO590" s="7">
        <f t="shared" si="3522"/>
        <v>0</v>
      </c>
      <c r="BQ590" s="7">
        <f t="shared" ref="BQ590:BS590" si="3523">M590-BI590</f>
        <v>1192590.282</v>
      </c>
      <c r="BR590" s="7">
        <f t="shared" si="3523"/>
        <v>33758391.74</v>
      </c>
      <c r="BS590" s="7">
        <f t="shared" si="3523"/>
        <v>0</v>
      </c>
      <c r="BU590" s="12">
        <f t="shared" ref="BU590:BW590" si="3524">AO590-BM590</f>
        <v>149135.9988</v>
      </c>
      <c r="BV590" s="12">
        <f t="shared" si="3524"/>
        <v>-201759.8936</v>
      </c>
      <c r="BW590" s="12">
        <f t="shared" si="3524"/>
        <v>0</v>
      </c>
      <c r="BY590" s="12">
        <f t="shared" ref="BY590:CA590" si="3525">AS590-BQ590</f>
        <v>91359.78827</v>
      </c>
      <c r="BZ590" s="12">
        <f t="shared" si="3525"/>
        <v>-77258.10709</v>
      </c>
      <c r="CA590" s="12">
        <f t="shared" si="3525"/>
        <v>0</v>
      </c>
    </row>
    <row r="591" ht="15.75" customHeight="1">
      <c r="A591" s="11">
        <v>176.0</v>
      </c>
      <c r="B591" s="11">
        <v>57996.0</v>
      </c>
      <c r="C591" s="11">
        <v>386662.0</v>
      </c>
      <c r="D591" s="11">
        <v>-87.131</v>
      </c>
      <c r="E591" s="10">
        <f t="shared" si="2461"/>
        <v>19353.42818</v>
      </c>
      <c r="F591" s="10">
        <f t="shared" si="2462"/>
        <v>386177.3518</v>
      </c>
      <c r="G591" s="10">
        <f t="shared" si="2463"/>
        <v>0</v>
      </c>
      <c r="I591" s="11">
        <v>176.0</v>
      </c>
      <c r="J591" s="11">
        <v>43491.0</v>
      </c>
      <c r="K591" s="11">
        <v>3.81265E7</v>
      </c>
      <c r="L591" s="11">
        <v>-84.35</v>
      </c>
      <c r="M591" s="10">
        <f t="shared" si="2464"/>
        <v>3753605.862</v>
      </c>
      <c r="N591" s="10">
        <f t="shared" si="2465"/>
        <v>37941276.27</v>
      </c>
      <c r="O591" s="10">
        <f t="shared" si="2466"/>
        <v>0</v>
      </c>
      <c r="Q591" s="11">
        <v>176.0</v>
      </c>
      <c r="R591" s="11">
        <v>32614.0</v>
      </c>
      <c r="S591" s="11">
        <v>5.02966E7</v>
      </c>
      <c r="T591" s="11">
        <v>-100.519</v>
      </c>
      <c r="U591" s="10">
        <f t="shared" si="2467"/>
        <v>-9182226.52</v>
      </c>
      <c r="V591" s="10">
        <f t="shared" si="2468"/>
        <v>49451336.56</v>
      </c>
      <c r="W591" s="10">
        <f t="shared" si="2469"/>
        <v>0</v>
      </c>
      <c r="Y591" s="11">
        <v>176.0</v>
      </c>
      <c r="Z591" s="11">
        <v>57996.0</v>
      </c>
      <c r="AA591" s="11">
        <v>389975.0</v>
      </c>
      <c r="AB591" s="11">
        <v>-86.987</v>
      </c>
      <c r="AC591" s="10">
        <f t="shared" si="2470"/>
        <v>20498.07527</v>
      </c>
      <c r="AD591" s="10">
        <f t="shared" si="2471"/>
        <v>389435.912</v>
      </c>
      <c r="AE591" s="10">
        <f t="shared" si="2472"/>
        <v>0</v>
      </c>
      <c r="AG591" s="11">
        <v>176.0</v>
      </c>
      <c r="AH591" s="11">
        <v>43491.0</v>
      </c>
      <c r="AI591" s="11">
        <v>524107.0</v>
      </c>
      <c r="AJ591" s="11">
        <v>-85.896</v>
      </c>
      <c r="AK591" s="10">
        <f t="shared" si="2473"/>
        <v>37508.8069</v>
      </c>
      <c r="AL591" s="10">
        <f t="shared" si="2474"/>
        <v>522763.0791</v>
      </c>
      <c r="AM591" s="10">
        <f t="shared" si="2475"/>
        <v>0</v>
      </c>
      <c r="AO591" s="7">
        <f t="shared" ref="AO591:AQ591" si="3526">E591-AC591</f>
        <v>-1144.647084</v>
      </c>
      <c r="AP591" s="7">
        <f t="shared" si="3526"/>
        <v>-3258.560151</v>
      </c>
      <c r="AQ591" s="7">
        <f t="shared" si="3526"/>
        <v>0</v>
      </c>
      <c r="AS591" s="7">
        <f t="shared" ref="AS591:AU591" si="3527">M591-AK591</f>
        <v>3716097.056</v>
      </c>
      <c r="AT591" s="7">
        <f t="shared" si="3527"/>
        <v>37418513.19</v>
      </c>
      <c r="AU591" s="7">
        <f t="shared" si="3527"/>
        <v>0</v>
      </c>
      <c r="AW591" s="11">
        <v>176.0</v>
      </c>
      <c r="AX591" s="11">
        <v>57996.0</v>
      </c>
      <c r="AY591" s="11">
        <v>260512.0</v>
      </c>
      <c r="AZ591" s="11">
        <v>-51.367</v>
      </c>
      <c r="BA591" s="10">
        <f t="shared" si="2478"/>
        <v>162645.3571</v>
      </c>
      <c r="BB591" s="10">
        <f t="shared" si="2479"/>
        <v>203501.8181</v>
      </c>
      <c r="BC591" s="10">
        <f t="shared" si="2480"/>
        <v>0</v>
      </c>
      <c r="BE591" s="11">
        <v>176.0</v>
      </c>
      <c r="BF591" s="11">
        <v>43491.0</v>
      </c>
      <c r="BG591" s="11">
        <v>468801.0</v>
      </c>
      <c r="BH591" s="11">
        <v>-74.949</v>
      </c>
      <c r="BI591" s="10">
        <f t="shared" si="2481"/>
        <v>121737.6485</v>
      </c>
      <c r="BJ591" s="10">
        <f t="shared" si="2482"/>
        <v>452718.8118</v>
      </c>
      <c r="BK591" s="10">
        <f t="shared" si="2483"/>
        <v>0</v>
      </c>
      <c r="BM591" s="7">
        <f t="shared" ref="BM591:BO591" si="3528">E591-BA591</f>
        <v>-143291.9289</v>
      </c>
      <c r="BN591" s="7">
        <f t="shared" si="3528"/>
        <v>182675.5338</v>
      </c>
      <c r="BO591" s="7">
        <f t="shared" si="3528"/>
        <v>0</v>
      </c>
      <c r="BQ591" s="7">
        <f t="shared" ref="BQ591:BS591" si="3529">M591-BI591</f>
        <v>3631868.214</v>
      </c>
      <c r="BR591" s="7">
        <f t="shared" si="3529"/>
        <v>37488557.46</v>
      </c>
      <c r="BS591" s="7">
        <f t="shared" si="3529"/>
        <v>0</v>
      </c>
      <c r="BU591" s="12">
        <f t="shared" ref="BU591:BW591" si="3530">AO591-BM591</f>
        <v>142147.2818</v>
      </c>
      <c r="BV591" s="12">
        <f t="shared" si="3530"/>
        <v>-185934.0939</v>
      </c>
      <c r="BW591" s="12">
        <f t="shared" si="3530"/>
        <v>0</v>
      </c>
      <c r="BY591" s="12">
        <f t="shared" ref="BY591:CA591" si="3531">AS591-BQ591</f>
        <v>84228.84157</v>
      </c>
      <c r="BZ591" s="12">
        <f t="shared" si="3531"/>
        <v>-70044.2673</v>
      </c>
      <c r="CA591" s="12">
        <f t="shared" si="3531"/>
        <v>0</v>
      </c>
    </row>
    <row r="592" ht="15.75" customHeight="1">
      <c r="A592" s="11">
        <v>177.0</v>
      </c>
      <c r="B592" s="11">
        <v>60941.0</v>
      </c>
      <c r="C592" s="11">
        <v>368350.0</v>
      </c>
      <c r="D592" s="11">
        <v>-87.167</v>
      </c>
      <c r="E592" s="10">
        <f t="shared" si="2461"/>
        <v>18205.71079</v>
      </c>
      <c r="F592" s="10">
        <f t="shared" si="2462"/>
        <v>367899.816</v>
      </c>
      <c r="G592" s="10">
        <f t="shared" si="2463"/>
        <v>0</v>
      </c>
      <c r="I592" s="11">
        <v>177.0</v>
      </c>
      <c r="J592" s="11">
        <v>46228.0</v>
      </c>
      <c r="K592" s="11">
        <v>3.1127E7</v>
      </c>
      <c r="L592" s="11">
        <v>-88.889</v>
      </c>
      <c r="M592" s="10">
        <f t="shared" si="2464"/>
        <v>603533.6322</v>
      </c>
      <c r="N592" s="10">
        <f t="shared" si="2465"/>
        <v>31121148.37</v>
      </c>
      <c r="O592" s="10">
        <f t="shared" si="2466"/>
        <v>0</v>
      </c>
      <c r="Q592" s="11">
        <v>177.0</v>
      </c>
      <c r="R592" s="11">
        <v>35068.0</v>
      </c>
      <c r="S592" s="11">
        <v>3.8942E7</v>
      </c>
      <c r="T592" s="11">
        <v>-88.44</v>
      </c>
      <c r="U592" s="10">
        <f t="shared" si="2467"/>
        <v>1060148.147</v>
      </c>
      <c r="V592" s="10">
        <f t="shared" si="2468"/>
        <v>38927566.71</v>
      </c>
      <c r="W592" s="10">
        <f t="shared" si="2469"/>
        <v>0</v>
      </c>
      <c r="Y592" s="11">
        <v>177.0</v>
      </c>
      <c r="Z592" s="11">
        <v>60941.0</v>
      </c>
      <c r="AA592" s="11">
        <v>371233.0</v>
      </c>
      <c r="AB592" s="11">
        <v>-86.99</v>
      </c>
      <c r="AC592" s="10">
        <f t="shared" si="2470"/>
        <v>19493.53733</v>
      </c>
      <c r="AD592" s="10">
        <f t="shared" si="2471"/>
        <v>370720.8415</v>
      </c>
      <c r="AE592" s="10">
        <f t="shared" si="2472"/>
        <v>0</v>
      </c>
      <c r="AG592" s="11">
        <v>177.0</v>
      </c>
      <c r="AH592" s="11">
        <v>46228.0</v>
      </c>
      <c r="AI592" s="11">
        <v>494530.0</v>
      </c>
      <c r="AJ592" s="11">
        <v>-86.077</v>
      </c>
      <c r="AK592" s="10">
        <f t="shared" si="2473"/>
        <v>33833.65633</v>
      </c>
      <c r="AL592" s="10">
        <f t="shared" si="2474"/>
        <v>493371.2645</v>
      </c>
      <c r="AM592" s="10">
        <f t="shared" si="2475"/>
        <v>0</v>
      </c>
      <c r="AO592" s="7">
        <f t="shared" ref="AO592:AQ592" si="3532">E592-AC592</f>
        <v>-1287.826539</v>
      </c>
      <c r="AP592" s="7">
        <f t="shared" si="3532"/>
        <v>-2821.025483</v>
      </c>
      <c r="AQ592" s="7">
        <f t="shared" si="3532"/>
        <v>0</v>
      </c>
      <c r="AS592" s="7">
        <f t="shared" ref="AS592:AU592" si="3533">M592-AK592</f>
        <v>569699.9759</v>
      </c>
      <c r="AT592" s="7">
        <f t="shared" si="3533"/>
        <v>30627777.11</v>
      </c>
      <c r="AU592" s="7">
        <f t="shared" si="3533"/>
        <v>0</v>
      </c>
      <c r="AW592" s="11">
        <v>177.0</v>
      </c>
      <c r="AX592" s="11">
        <v>60941.0</v>
      </c>
      <c r="AY592" s="11">
        <v>252534.0</v>
      </c>
      <c r="AZ592" s="11">
        <v>-52.42</v>
      </c>
      <c r="BA592" s="10">
        <f t="shared" si="2478"/>
        <v>154012.5483</v>
      </c>
      <c r="BB592" s="10">
        <f t="shared" si="2479"/>
        <v>200133.8455</v>
      </c>
      <c r="BC592" s="10">
        <f t="shared" si="2480"/>
        <v>0</v>
      </c>
      <c r="BE592" s="11">
        <v>177.0</v>
      </c>
      <c r="BF592" s="11">
        <v>46228.0</v>
      </c>
      <c r="BG592" s="11">
        <v>444294.0</v>
      </c>
      <c r="BH592" s="11">
        <v>-75.482</v>
      </c>
      <c r="BI592" s="10">
        <f t="shared" si="2481"/>
        <v>111377.4612</v>
      </c>
      <c r="BJ592" s="10">
        <f t="shared" si="2482"/>
        <v>430107.2187</v>
      </c>
      <c r="BK592" s="10">
        <f t="shared" si="2483"/>
        <v>0</v>
      </c>
      <c r="BM592" s="7">
        <f t="shared" ref="BM592:BO592" si="3534">E592-BA592</f>
        <v>-135806.8375</v>
      </c>
      <c r="BN592" s="7">
        <f t="shared" si="3534"/>
        <v>167765.9705</v>
      </c>
      <c r="BO592" s="7">
        <f t="shared" si="3534"/>
        <v>0</v>
      </c>
      <c r="BQ592" s="7">
        <f t="shared" ref="BQ592:BS592" si="3535">M592-BI592</f>
        <v>492156.171</v>
      </c>
      <c r="BR592" s="7">
        <f t="shared" si="3535"/>
        <v>30691041.16</v>
      </c>
      <c r="BS592" s="7">
        <f t="shared" si="3535"/>
        <v>0</v>
      </c>
      <c r="BU592" s="12">
        <f t="shared" ref="BU592:BW592" si="3536">AO592-BM592</f>
        <v>134519.011</v>
      </c>
      <c r="BV592" s="12">
        <f t="shared" si="3536"/>
        <v>-170586.9959</v>
      </c>
      <c r="BW592" s="12">
        <f t="shared" si="3536"/>
        <v>0</v>
      </c>
      <c r="BY592" s="12">
        <f t="shared" ref="BY592:CA592" si="3537">AS592-BQ592</f>
        <v>77543.80485</v>
      </c>
      <c r="BZ592" s="12">
        <f t="shared" si="3537"/>
        <v>-63264.04577</v>
      </c>
      <c r="CA592" s="12">
        <f t="shared" si="3537"/>
        <v>0</v>
      </c>
    </row>
    <row r="593" ht="15.75" customHeight="1">
      <c r="A593" s="11">
        <v>178.0</v>
      </c>
      <c r="B593" s="11">
        <v>64034.0</v>
      </c>
      <c r="C593" s="11">
        <v>350796.0</v>
      </c>
      <c r="D593" s="11">
        <v>-87.256</v>
      </c>
      <c r="E593" s="10">
        <f t="shared" si="2461"/>
        <v>16793.84251</v>
      </c>
      <c r="F593" s="10">
        <f t="shared" si="2462"/>
        <v>350393.7792</v>
      </c>
      <c r="G593" s="10">
        <f t="shared" si="2463"/>
        <v>0</v>
      </c>
      <c r="I593" s="11">
        <v>178.0</v>
      </c>
      <c r="J593" s="11">
        <v>49137.0</v>
      </c>
      <c r="K593" s="11">
        <v>3.12606E7</v>
      </c>
      <c r="L593" s="11">
        <v>-88.894</v>
      </c>
      <c r="M593" s="10">
        <f t="shared" si="2464"/>
        <v>603396.5637</v>
      </c>
      <c r="N593" s="10">
        <f t="shared" si="2465"/>
        <v>31254776.03</v>
      </c>
      <c r="O593" s="10">
        <f t="shared" si="2466"/>
        <v>0</v>
      </c>
      <c r="Q593" s="11">
        <v>178.0</v>
      </c>
      <c r="R593" s="11">
        <v>37706.0</v>
      </c>
      <c r="S593" s="11">
        <v>4.79074E7</v>
      </c>
      <c r="T593" s="11">
        <v>-91.813</v>
      </c>
      <c r="U593" s="10">
        <f t="shared" si="2467"/>
        <v>-1515672.241</v>
      </c>
      <c r="V593" s="10">
        <f t="shared" si="2468"/>
        <v>47883417.93</v>
      </c>
      <c r="W593" s="10">
        <f t="shared" si="2469"/>
        <v>0</v>
      </c>
      <c r="Y593" s="11">
        <v>178.0</v>
      </c>
      <c r="Z593" s="11">
        <v>64034.0</v>
      </c>
      <c r="AA593" s="11">
        <v>353391.0</v>
      </c>
      <c r="AB593" s="11">
        <v>-87.078</v>
      </c>
      <c r="AC593" s="10">
        <f t="shared" si="2470"/>
        <v>18014.60699</v>
      </c>
      <c r="AD593" s="10">
        <f t="shared" si="2471"/>
        <v>352931.5413</v>
      </c>
      <c r="AE593" s="10">
        <f t="shared" si="2472"/>
        <v>0</v>
      </c>
      <c r="AG593" s="11">
        <v>178.0</v>
      </c>
      <c r="AH593" s="11">
        <v>49137.0</v>
      </c>
      <c r="AI593" s="11">
        <v>465126.0</v>
      </c>
      <c r="AJ593" s="11">
        <v>-86.122</v>
      </c>
      <c r="AK593" s="10">
        <f t="shared" si="2473"/>
        <v>31457.49577</v>
      </c>
      <c r="AL593" s="10">
        <f t="shared" si="2474"/>
        <v>464061.0109</v>
      </c>
      <c r="AM593" s="10">
        <f t="shared" si="2475"/>
        <v>0</v>
      </c>
      <c r="AO593" s="7">
        <f t="shared" ref="AO593:AQ593" si="3538">E593-AC593</f>
        <v>-1220.764481</v>
      </c>
      <c r="AP593" s="7">
        <f t="shared" si="3538"/>
        <v>-2537.762106</v>
      </c>
      <c r="AQ593" s="7">
        <f t="shared" si="3538"/>
        <v>0</v>
      </c>
      <c r="AS593" s="7">
        <f t="shared" ref="AS593:AU593" si="3539">M593-AK593</f>
        <v>571939.0679</v>
      </c>
      <c r="AT593" s="7">
        <f t="shared" si="3539"/>
        <v>30790715.02</v>
      </c>
      <c r="AU593" s="7">
        <f t="shared" si="3539"/>
        <v>0</v>
      </c>
      <c r="AW593" s="11">
        <v>178.0</v>
      </c>
      <c r="AX593" s="11">
        <v>64034.0</v>
      </c>
      <c r="AY593" s="11">
        <v>244879.0</v>
      </c>
      <c r="AZ593" s="11">
        <v>-53.46</v>
      </c>
      <c r="BA593" s="10">
        <f t="shared" si="2478"/>
        <v>145796.9993</v>
      </c>
      <c r="BB593" s="10">
        <f t="shared" si="2479"/>
        <v>196745.9266</v>
      </c>
      <c r="BC593" s="10">
        <f t="shared" si="2480"/>
        <v>0</v>
      </c>
      <c r="BE593" s="11">
        <v>178.0</v>
      </c>
      <c r="BF593" s="11">
        <v>49137.0</v>
      </c>
      <c r="BG593" s="11">
        <v>420229.0</v>
      </c>
      <c r="BH593" s="11">
        <v>-76.055</v>
      </c>
      <c r="BI593" s="10">
        <f t="shared" si="2481"/>
        <v>101271.141</v>
      </c>
      <c r="BJ593" s="10">
        <f t="shared" si="2482"/>
        <v>407843.804</v>
      </c>
      <c r="BK593" s="10">
        <f t="shared" si="2483"/>
        <v>0</v>
      </c>
      <c r="BM593" s="7">
        <f t="shared" ref="BM593:BO593" si="3540">E593-BA593</f>
        <v>-129003.1568</v>
      </c>
      <c r="BN593" s="7">
        <f t="shared" si="3540"/>
        <v>153647.8525</v>
      </c>
      <c r="BO593" s="7">
        <f t="shared" si="3540"/>
        <v>0</v>
      </c>
      <c r="BQ593" s="7">
        <f t="shared" ref="BQ593:BS593" si="3541">M593-BI593</f>
        <v>502125.4226</v>
      </c>
      <c r="BR593" s="7">
        <f t="shared" si="3541"/>
        <v>30846932.23</v>
      </c>
      <c r="BS593" s="7">
        <f t="shared" si="3541"/>
        <v>0</v>
      </c>
      <c r="BU593" s="12">
        <f t="shared" ref="BU593:BW593" si="3542">AO593-BM593</f>
        <v>127782.3923</v>
      </c>
      <c r="BV593" s="12">
        <f t="shared" si="3542"/>
        <v>-156185.6146</v>
      </c>
      <c r="BW593" s="12">
        <f t="shared" si="3542"/>
        <v>0</v>
      </c>
      <c r="BY593" s="12">
        <f t="shared" ref="BY593:CA593" si="3543">AS593-BQ593</f>
        <v>69813.64527</v>
      </c>
      <c r="BZ593" s="12">
        <f t="shared" si="3543"/>
        <v>-56217.20693</v>
      </c>
      <c r="CA593" s="12">
        <f t="shared" si="3543"/>
        <v>0</v>
      </c>
    </row>
    <row r="594" ht="15.75" customHeight="1">
      <c r="A594" s="11">
        <v>179.0</v>
      </c>
      <c r="B594" s="11">
        <v>67285.0</v>
      </c>
      <c r="C594" s="11">
        <v>334214.0</v>
      </c>
      <c r="D594" s="11">
        <v>-87.366</v>
      </c>
      <c r="E594" s="10">
        <f t="shared" si="2461"/>
        <v>15359.06545</v>
      </c>
      <c r="F594" s="10">
        <f t="shared" si="2462"/>
        <v>333860.8945</v>
      </c>
      <c r="G594" s="10">
        <f t="shared" si="2463"/>
        <v>0</v>
      </c>
      <c r="I594" s="11">
        <v>179.0</v>
      </c>
      <c r="J594" s="11">
        <v>52230.0</v>
      </c>
      <c r="K594" s="11">
        <v>3.05242E7</v>
      </c>
      <c r="L594" s="11">
        <v>-86.353</v>
      </c>
      <c r="M594" s="10">
        <f t="shared" si="2464"/>
        <v>1941619.466</v>
      </c>
      <c r="N594" s="10">
        <f t="shared" si="2465"/>
        <v>30462384.99</v>
      </c>
      <c r="O594" s="10">
        <f t="shared" si="2466"/>
        <v>0</v>
      </c>
      <c r="Q594" s="11">
        <v>179.0</v>
      </c>
      <c r="R594" s="11">
        <v>40543.0</v>
      </c>
      <c r="S594" s="11">
        <v>4.04857E7</v>
      </c>
      <c r="T594" s="11">
        <v>-97.843</v>
      </c>
      <c r="U594" s="10">
        <f t="shared" si="2467"/>
        <v>-5524641.458</v>
      </c>
      <c r="V594" s="10">
        <f t="shared" si="2468"/>
        <v>40106984.94</v>
      </c>
      <c r="W594" s="10">
        <f t="shared" si="2469"/>
        <v>0</v>
      </c>
      <c r="Y594" s="11">
        <v>179.0</v>
      </c>
      <c r="Z594" s="11">
        <v>67285.0</v>
      </c>
      <c r="AA594" s="11">
        <v>336734.0</v>
      </c>
      <c r="AB594" s="11">
        <v>-87.181</v>
      </c>
      <c r="AC594" s="10">
        <f t="shared" si="2470"/>
        <v>16560.90939</v>
      </c>
      <c r="AD594" s="10">
        <f t="shared" si="2471"/>
        <v>336326.5125</v>
      </c>
      <c r="AE594" s="10">
        <f t="shared" si="2472"/>
        <v>0</v>
      </c>
      <c r="AG594" s="11">
        <v>179.0</v>
      </c>
      <c r="AH594" s="11">
        <v>52230.0</v>
      </c>
      <c r="AI594" s="11">
        <v>438852.0</v>
      </c>
      <c r="AJ594" s="11">
        <v>-86.295</v>
      </c>
      <c r="AK594" s="10">
        <f t="shared" si="2473"/>
        <v>28358.34967</v>
      </c>
      <c r="AL594" s="10">
        <f t="shared" si="2474"/>
        <v>437934.7918</v>
      </c>
      <c r="AM594" s="10">
        <f t="shared" si="2475"/>
        <v>0</v>
      </c>
      <c r="AO594" s="7">
        <f t="shared" ref="AO594:AQ594" si="3544">E594-AC594</f>
        <v>-1201.843936</v>
      </c>
      <c r="AP594" s="7">
        <f t="shared" si="3544"/>
        <v>-2465.617996</v>
      </c>
      <c r="AQ594" s="7">
        <f t="shared" si="3544"/>
        <v>0</v>
      </c>
      <c r="AS594" s="7">
        <f t="shared" ref="AS594:AU594" si="3545">M594-AK594</f>
        <v>1913261.116</v>
      </c>
      <c r="AT594" s="7">
        <f t="shared" si="3545"/>
        <v>30024450.2</v>
      </c>
      <c r="AU594" s="7">
        <f t="shared" si="3545"/>
        <v>0</v>
      </c>
      <c r="AW594" s="11">
        <v>179.0</v>
      </c>
      <c r="AX594" s="11">
        <v>67285.0</v>
      </c>
      <c r="AY594" s="11">
        <v>237322.0</v>
      </c>
      <c r="AZ594" s="11">
        <v>-54.512</v>
      </c>
      <c r="BA594" s="10">
        <f t="shared" si="2478"/>
        <v>137773.1185</v>
      </c>
      <c r="BB594" s="10">
        <f t="shared" si="2479"/>
        <v>193236.3824</v>
      </c>
      <c r="BC594" s="10">
        <f t="shared" si="2480"/>
        <v>0</v>
      </c>
      <c r="BE594" s="11">
        <v>179.0</v>
      </c>
      <c r="BF594" s="11">
        <v>52230.0</v>
      </c>
      <c r="BG594" s="11">
        <v>396755.0</v>
      </c>
      <c r="BH594" s="11">
        <v>-76.577</v>
      </c>
      <c r="BI594" s="10">
        <f t="shared" si="2481"/>
        <v>92102.06378</v>
      </c>
      <c r="BJ594" s="10">
        <f t="shared" si="2482"/>
        <v>385916.7525</v>
      </c>
      <c r="BK594" s="10">
        <f t="shared" si="2483"/>
        <v>0</v>
      </c>
      <c r="BM594" s="7">
        <f t="shared" ref="BM594:BO594" si="3546">E594-BA594</f>
        <v>-122414.0531</v>
      </c>
      <c r="BN594" s="7">
        <f t="shared" si="3546"/>
        <v>140624.5121</v>
      </c>
      <c r="BO594" s="7">
        <f t="shared" si="3546"/>
        <v>0</v>
      </c>
      <c r="BQ594" s="7">
        <f t="shared" ref="BQ594:BS594" si="3547">M594-BI594</f>
        <v>1849517.402</v>
      </c>
      <c r="BR594" s="7">
        <f t="shared" si="3547"/>
        <v>30076468.24</v>
      </c>
      <c r="BS594" s="7">
        <f t="shared" si="3547"/>
        <v>0</v>
      </c>
      <c r="BU594" s="12">
        <f t="shared" ref="BU594:BW594" si="3548">AO594-BM594</f>
        <v>121212.2092</v>
      </c>
      <c r="BV594" s="12">
        <f t="shared" si="3548"/>
        <v>-143090.1301</v>
      </c>
      <c r="BW594" s="12">
        <f t="shared" si="3548"/>
        <v>0</v>
      </c>
      <c r="BY594" s="12">
        <f t="shared" ref="BY594:CA594" si="3549">AS594-BQ594</f>
        <v>63743.71411</v>
      </c>
      <c r="BZ594" s="12">
        <f t="shared" si="3549"/>
        <v>-52018.03933</v>
      </c>
      <c r="CA594" s="12">
        <f t="shared" si="3549"/>
        <v>0</v>
      </c>
    </row>
    <row r="595" ht="15.75" customHeight="1">
      <c r="A595" s="11">
        <v>180.0</v>
      </c>
      <c r="B595" s="11">
        <v>70700.0</v>
      </c>
      <c r="C595" s="11">
        <v>318058.0</v>
      </c>
      <c r="D595" s="11">
        <v>-87.377</v>
      </c>
      <c r="E595" s="10">
        <f t="shared" si="2461"/>
        <v>14555.60534</v>
      </c>
      <c r="F595" s="10">
        <f t="shared" si="2462"/>
        <v>317724.7641</v>
      </c>
      <c r="G595" s="10">
        <f t="shared" si="2463"/>
        <v>0</v>
      </c>
      <c r="I595" s="11">
        <v>180.0</v>
      </c>
      <c r="J595" s="11">
        <v>55516.0</v>
      </c>
      <c r="K595" s="11">
        <v>2.96678E7</v>
      </c>
      <c r="L595" s="11">
        <v>-93.03</v>
      </c>
      <c r="M595" s="10">
        <f t="shared" si="2464"/>
        <v>-1568205.204</v>
      </c>
      <c r="N595" s="10">
        <f t="shared" si="2465"/>
        <v>29626324.26</v>
      </c>
      <c r="O595" s="10">
        <f t="shared" si="2466"/>
        <v>0</v>
      </c>
      <c r="Q595" s="11">
        <v>180.0</v>
      </c>
      <c r="R595" s="11">
        <v>43594.0</v>
      </c>
      <c r="S595" s="11">
        <v>3.08132E7</v>
      </c>
      <c r="T595" s="11">
        <v>-83.512</v>
      </c>
      <c r="U595" s="10">
        <f t="shared" si="2467"/>
        <v>3481741.173</v>
      </c>
      <c r="V595" s="10">
        <f t="shared" si="2468"/>
        <v>30615858.19</v>
      </c>
      <c r="W595" s="10">
        <f t="shared" si="2469"/>
        <v>0</v>
      </c>
      <c r="Y595" s="11">
        <v>180.0</v>
      </c>
      <c r="Z595" s="11">
        <v>70700.0</v>
      </c>
      <c r="AA595" s="11">
        <v>320606.0</v>
      </c>
      <c r="AB595" s="11">
        <v>-87.255</v>
      </c>
      <c r="AC595" s="10">
        <f t="shared" si="2470"/>
        <v>15354.12988</v>
      </c>
      <c r="AD595" s="10">
        <f t="shared" si="2471"/>
        <v>320238.1269</v>
      </c>
      <c r="AE595" s="10">
        <f t="shared" si="2472"/>
        <v>0</v>
      </c>
      <c r="AG595" s="11">
        <v>180.0</v>
      </c>
      <c r="AH595" s="11">
        <v>55516.0</v>
      </c>
      <c r="AI595" s="11">
        <v>412970.0</v>
      </c>
      <c r="AJ595" s="11">
        <v>-86.448</v>
      </c>
      <c r="AK595" s="10">
        <f t="shared" si="2473"/>
        <v>25585.30554</v>
      </c>
      <c r="AL595" s="10">
        <f t="shared" si="2474"/>
        <v>412176.677</v>
      </c>
      <c r="AM595" s="10">
        <f t="shared" si="2475"/>
        <v>0</v>
      </c>
      <c r="AO595" s="7">
        <f t="shared" ref="AO595:AQ595" si="3550">E595-AC595</f>
        <v>-798.5245402</v>
      </c>
      <c r="AP595" s="7">
        <f t="shared" si="3550"/>
        <v>-2513.362826</v>
      </c>
      <c r="AQ595" s="7">
        <f t="shared" si="3550"/>
        <v>0</v>
      </c>
      <c r="AS595" s="7">
        <f t="shared" ref="AS595:AU595" si="3551">M595-AK595</f>
        <v>-1593790.51</v>
      </c>
      <c r="AT595" s="7">
        <f t="shared" si="3551"/>
        <v>29214147.59</v>
      </c>
      <c r="AU595" s="7">
        <f t="shared" si="3551"/>
        <v>0</v>
      </c>
      <c r="AW595" s="11">
        <v>180.0</v>
      </c>
      <c r="AX595" s="11">
        <v>70700.0</v>
      </c>
      <c r="AY595" s="11">
        <v>229767.0</v>
      </c>
      <c r="AZ595" s="11">
        <v>-55.54</v>
      </c>
      <c r="BA595" s="10">
        <f t="shared" si="2478"/>
        <v>130009.234</v>
      </c>
      <c r="BB595" s="10">
        <f t="shared" si="2479"/>
        <v>189447.8117</v>
      </c>
      <c r="BC595" s="10">
        <f t="shared" si="2480"/>
        <v>0</v>
      </c>
      <c r="BE595" s="11">
        <v>180.0</v>
      </c>
      <c r="BF595" s="11">
        <v>55516.0</v>
      </c>
      <c r="BG595" s="11">
        <v>375048.0</v>
      </c>
      <c r="BH595" s="11">
        <v>-77.002</v>
      </c>
      <c r="BI595" s="10">
        <f t="shared" si="2481"/>
        <v>84354.68687</v>
      </c>
      <c r="BJ595" s="10">
        <f t="shared" si="2482"/>
        <v>365438.4888</v>
      </c>
      <c r="BK595" s="10">
        <f t="shared" si="2483"/>
        <v>0</v>
      </c>
      <c r="BM595" s="7">
        <f t="shared" ref="BM595:BO595" si="3552">E595-BA595</f>
        <v>-115453.6287</v>
      </c>
      <c r="BN595" s="7">
        <f t="shared" si="3552"/>
        <v>128276.9524</v>
      </c>
      <c r="BO595" s="7">
        <f t="shared" si="3552"/>
        <v>0</v>
      </c>
      <c r="BQ595" s="7">
        <f t="shared" ref="BQ595:BS595" si="3553">M595-BI595</f>
        <v>-1652559.891</v>
      </c>
      <c r="BR595" s="7">
        <f t="shared" si="3553"/>
        <v>29260885.77</v>
      </c>
      <c r="BS595" s="7">
        <f t="shared" si="3553"/>
        <v>0</v>
      </c>
      <c r="BU595" s="12">
        <f t="shared" ref="BU595:BW595" si="3554">AO595-BM595</f>
        <v>114655.1041</v>
      </c>
      <c r="BV595" s="12">
        <f t="shared" si="3554"/>
        <v>-130790.3152</v>
      </c>
      <c r="BW595" s="12">
        <f t="shared" si="3554"/>
        <v>0</v>
      </c>
      <c r="BY595" s="12">
        <f t="shared" ref="BY595:CA595" si="3555">AS595-BQ595</f>
        <v>58769.38133</v>
      </c>
      <c r="BZ595" s="12">
        <f t="shared" si="3555"/>
        <v>-46738.18816</v>
      </c>
      <c r="CA595" s="12">
        <f t="shared" si="3555"/>
        <v>0</v>
      </c>
    </row>
    <row r="596" ht="15.75" customHeight="1">
      <c r="A596" s="11">
        <v>181.0</v>
      </c>
      <c r="B596" s="11">
        <v>74289.0</v>
      </c>
      <c r="C596" s="11">
        <v>302972.0</v>
      </c>
      <c r="D596" s="11">
        <v>-87.507</v>
      </c>
      <c r="E596" s="10">
        <f t="shared" si="2461"/>
        <v>13178.47315</v>
      </c>
      <c r="F596" s="10">
        <f t="shared" si="2462"/>
        <v>302685.2501</v>
      </c>
      <c r="G596" s="10">
        <f t="shared" si="2463"/>
        <v>0</v>
      </c>
      <c r="I596" s="11">
        <v>181.0</v>
      </c>
      <c r="J596" s="11">
        <v>59010.0</v>
      </c>
      <c r="K596" s="11">
        <v>2.66535E7</v>
      </c>
      <c r="L596" s="11">
        <v>-89.936</v>
      </c>
      <c r="M596" s="10">
        <f t="shared" si="2464"/>
        <v>29772.23907</v>
      </c>
      <c r="N596" s="10">
        <f t="shared" si="2465"/>
        <v>26653483.37</v>
      </c>
      <c r="O596" s="10">
        <f t="shared" si="2466"/>
        <v>0</v>
      </c>
      <c r="Q596" s="11">
        <v>181.0</v>
      </c>
      <c r="R596" s="11">
        <v>46873.0</v>
      </c>
      <c r="S596" s="11">
        <v>3.65459E7</v>
      </c>
      <c r="T596" s="11">
        <v>-82.683</v>
      </c>
      <c r="U596" s="10">
        <f t="shared" si="2467"/>
        <v>4654445.77</v>
      </c>
      <c r="V596" s="10">
        <f t="shared" si="2468"/>
        <v>36248295.7</v>
      </c>
      <c r="W596" s="10">
        <f t="shared" si="2469"/>
        <v>0</v>
      </c>
      <c r="Y596" s="11">
        <v>181.0</v>
      </c>
      <c r="Z596" s="11">
        <v>74289.0</v>
      </c>
      <c r="AA596" s="11">
        <v>305149.0</v>
      </c>
      <c r="AB596" s="11">
        <v>-87.325</v>
      </c>
      <c r="AC596" s="10">
        <f t="shared" si="2470"/>
        <v>14241.4864</v>
      </c>
      <c r="AD596" s="10">
        <f t="shared" si="2471"/>
        <v>304816.4895</v>
      </c>
      <c r="AE596" s="10">
        <f t="shared" si="2472"/>
        <v>0</v>
      </c>
      <c r="AG596" s="11">
        <v>181.0</v>
      </c>
      <c r="AH596" s="11">
        <v>59010.0</v>
      </c>
      <c r="AI596" s="11">
        <v>388954.0</v>
      </c>
      <c r="AJ596" s="11">
        <v>-86.536</v>
      </c>
      <c r="AK596" s="10">
        <f t="shared" si="2473"/>
        <v>23501.1378</v>
      </c>
      <c r="AL596" s="10">
        <f t="shared" si="2474"/>
        <v>388243.3652</v>
      </c>
      <c r="AM596" s="10">
        <f t="shared" si="2475"/>
        <v>0</v>
      </c>
      <c r="AO596" s="7">
        <f t="shared" ref="AO596:AQ596" si="3556">E596-AC596</f>
        <v>-1063.013256</v>
      </c>
      <c r="AP596" s="7">
        <f t="shared" si="3556"/>
        <v>-2131.239389</v>
      </c>
      <c r="AQ596" s="7">
        <f t="shared" si="3556"/>
        <v>0</v>
      </c>
      <c r="AS596" s="7">
        <f t="shared" ref="AS596:AU596" si="3557">M596-AK596</f>
        <v>6271.101268</v>
      </c>
      <c r="AT596" s="7">
        <f t="shared" si="3557"/>
        <v>26265240.01</v>
      </c>
      <c r="AU596" s="7">
        <f t="shared" si="3557"/>
        <v>0</v>
      </c>
      <c r="AW596" s="11">
        <v>181.0</v>
      </c>
      <c r="AX596" s="11">
        <v>74289.0</v>
      </c>
      <c r="AY596" s="11">
        <v>222197.0</v>
      </c>
      <c r="AZ596" s="11">
        <v>-56.524</v>
      </c>
      <c r="BA596" s="10">
        <f t="shared" si="2478"/>
        <v>122561.1188</v>
      </c>
      <c r="BB596" s="10">
        <f t="shared" si="2479"/>
        <v>185338.2825</v>
      </c>
      <c r="BC596" s="10">
        <f t="shared" si="2480"/>
        <v>0</v>
      </c>
      <c r="BE596" s="11">
        <v>181.0</v>
      </c>
      <c r="BF596" s="11">
        <v>59010.0</v>
      </c>
      <c r="BG596" s="11">
        <v>354462.0</v>
      </c>
      <c r="BH596" s="11">
        <v>-77.415</v>
      </c>
      <c r="BI596" s="10">
        <f t="shared" si="2481"/>
        <v>77232.92392</v>
      </c>
      <c r="BJ596" s="10">
        <f t="shared" si="2482"/>
        <v>345945.6387</v>
      </c>
      <c r="BK596" s="10">
        <f t="shared" si="2483"/>
        <v>0</v>
      </c>
      <c r="BM596" s="7">
        <f t="shared" ref="BM596:BO596" si="3558">E596-BA596</f>
        <v>-109382.6456</v>
      </c>
      <c r="BN596" s="7">
        <f t="shared" si="3558"/>
        <v>117346.9676</v>
      </c>
      <c r="BO596" s="7">
        <f t="shared" si="3558"/>
        <v>0</v>
      </c>
      <c r="BQ596" s="7">
        <f t="shared" ref="BQ596:BS596" si="3559">M596-BI596</f>
        <v>-47460.68485</v>
      </c>
      <c r="BR596" s="7">
        <f t="shared" si="3559"/>
        <v>26307537.73</v>
      </c>
      <c r="BS596" s="7">
        <f t="shared" si="3559"/>
        <v>0</v>
      </c>
      <c r="BU596" s="12">
        <f t="shared" ref="BU596:BW596" si="3560">AO596-BM596</f>
        <v>108319.6324</v>
      </c>
      <c r="BV596" s="12">
        <f t="shared" si="3560"/>
        <v>-119478.2069</v>
      </c>
      <c r="BW596" s="12">
        <f t="shared" si="3560"/>
        <v>0</v>
      </c>
      <c r="BY596" s="12">
        <f t="shared" ref="BY596:CA596" si="3561">AS596-BQ596</f>
        <v>53731.78612</v>
      </c>
      <c r="BZ596" s="12">
        <f t="shared" si="3561"/>
        <v>-42297.72656</v>
      </c>
      <c r="CA596" s="12">
        <f t="shared" si="3561"/>
        <v>0</v>
      </c>
    </row>
    <row r="597" ht="15.75" customHeight="1">
      <c r="A597" s="11">
        <v>182.0</v>
      </c>
      <c r="B597" s="11">
        <v>78061.0</v>
      </c>
      <c r="C597" s="11">
        <v>288378.0</v>
      </c>
      <c r="D597" s="11">
        <v>-87.593</v>
      </c>
      <c r="E597" s="10">
        <f t="shared" si="2461"/>
        <v>12111.2183</v>
      </c>
      <c r="F597" s="10">
        <f t="shared" si="2462"/>
        <v>288123.566</v>
      </c>
      <c r="G597" s="10">
        <f t="shared" si="2463"/>
        <v>0</v>
      </c>
      <c r="I597" s="11">
        <v>182.0</v>
      </c>
      <c r="J597" s="11">
        <v>62724.0</v>
      </c>
      <c r="K597" s="11">
        <v>2.48437E7</v>
      </c>
      <c r="L597" s="11">
        <v>-89.732</v>
      </c>
      <c r="M597" s="10">
        <f t="shared" si="2464"/>
        <v>116205.5456</v>
      </c>
      <c r="N597" s="10">
        <f t="shared" si="2465"/>
        <v>24843428.22</v>
      </c>
      <c r="O597" s="10">
        <f t="shared" si="2466"/>
        <v>0</v>
      </c>
      <c r="Q597" s="11">
        <v>182.0</v>
      </c>
      <c r="R597" s="11">
        <v>50400.0</v>
      </c>
      <c r="S597" s="11">
        <v>3.08653E7</v>
      </c>
      <c r="T597" s="11">
        <v>-90.029</v>
      </c>
      <c r="U597" s="10">
        <f t="shared" si="2467"/>
        <v>-15622.33151</v>
      </c>
      <c r="V597" s="10">
        <f t="shared" si="2468"/>
        <v>30865296.05</v>
      </c>
      <c r="W597" s="10">
        <f t="shared" si="2469"/>
        <v>0</v>
      </c>
      <c r="Y597" s="11">
        <v>182.0</v>
      </c>
      <c r="Z597" s="11">
        <v>78061.0</v>
      </c>
      <c r="AA597" s="11">
        <v>290769.0</v>
      </c>
      <c r="AB597" s="11">
        <v>-87.404</v>
      </c>
      <c r="AC597" s="10">
        <f t="shared" si="2470"/>
        <v>13169.87205</v>
      </c>
      <c r="AD597" s="10">
        <f t="shared" si="2471"/>
        <v>290470.5937</v>
      </c>
      <c r="AE597" s="10">
        <f t="shared" si="2472"/>
        <v>0</v>
      </c>
      <c r="AG597" s="11">
        <v>182.0</v>
      </c>
      <c r="AH597" s="11">
        <v>62724.0</v>
      </c>
      <c r="AI597" s="11">
        <v>366412.0</v>
      </c>
      <c r="AJ597" s="11">
        <v>-86.697</v>
      </c>
      <c r="AK597" s="10">
        <f t="shared" si="2473"/>
        <v>21111.30369</v>
      </c>
      <c r="AL597" s="10">
        <f t="shared" si="2474"/>
        <v>365803.3168</v>
      </c>
      <c r="AM597" s="10">
        <f t="shared" si="2475"/>
        <v>0</v>
      </c>
      <c r="AO597" s="7">
        <f t="shared" ref="AO597:AQ597" si="3562">E597-AC597</f>
        <v>-1058.653759</v>
      </c>
      <c r="AP597" s="7">
        <f t="shared" si="3562"/>
        <v>-2347.027762</v>
      </c>
      <c r="AQ597" s="7">
        <f t="shared" si="3562"/>
        <v>0</v>
      </c>
      <c r="AS597" s="7">
        <f t="shared" ref="AS597:AU597" si="3563">M597-AK597</f>
        <v>95094.24195</v>
      </c>
      <c r="AT597" s="7">
        <f t="shared" si="3563"/>
        <v>24477624.91</v>
      </c>
      <c r="AU597" s="7">
        <f t="shared" si="3563"/>
        <v>0</v>
      </c>
      <c r="AW597" s="11">
        <v>182.0</v>
      </c>
      <c r="AX597" s="11">
        <v>78061.0</v>
      </c>
      <c r="AY597" s="11">
        <v>214712.0</v>
      </c>
      <c r="AZ597" s="11">
        <v>-57.546</v>
      </c>
      <c r="BA597" s="10">
        <f t="shared" si="2478"/>
        <v>115219.251</v>
      </c>
      <c r="BB597" s="10">
        <f t="shared" si="2479"/>
        <v>181178.8264</v>
      </c>
      <c r="BC597" s="10">
        <f t="shared" si="2480"/>
        <v>0</v>
      </c>
      <c r="BE597" s="11">
        <v>182.0</v>
      </c>
      <c r="BF597" s="11">
        <v>62724.0</v>
      </c>
      <c r="BG597" s="11">
        <v>334795.0</v>
      </c>
      <c r="BH597" s="11">
        <v>-77.896</v>
      </c>
      <c r="BI597" s="10">
        <f t="shared" si="2481"/>
        <v>70202.10042</v>
      </c>
      <c r="BJ597" s="10">
        <f t="shared" si="2482"/>
        <v>327352.0385</v>
      </c>
      <c r="BK597" s="10">
        <f t="shared" si="2483"/>
        <v>0</v>
      </c>
      <c r="BM597" s="7">
        <f t="shared" ref="BM597:BO597" si="3564">E597-BA597</f>
        <v>-103108.0327</v>
      </c>
      <c r="BN597" s="7">
        <f t="shared" si="3564"/>
        <v>106944.7395</v>
      </c>
      <c r="BO597" s="7">
        <f t="shared" si="3564"/>
        <v>0</v>
      </c>
      <c r="BQ597" s="7">
        <f t="shared" ref="BQ597:BS597" si="3565">M597-BI597</f>
        <v>46003.44522</v>
      </c>
      <c r="BR597" s="7">
        <f t="shared" si="3565"/>
        <v>24516076.19</v>
      </c>
      <c r="BS597" s="7">
        <f t="shared" si="3565"/>
        <v>0</v>
      </c>
      <c r="BU597" s="12">
        <f t="shared" ref="BU597:BW597" si="3566">AO597-BM597</f>
        <v>102049.3789</v>
      </c>
      <c r="BV597" s="12">
        <f t="shared" si="3566"/>
        <v>-109291.7673</v>
      </c>
      <c r="BW597" s="12">
        <f t="shared" si="3566"/>
        <v>0</v>
      </c>
      <c r="BY597" s="12">
        <f t="shared" ref="BY597:CA597" si="3567">AS597-BQ597</f>
        <v>49090.79673</v>
      </c>
      <c r="BZ597" s="12">
        <f t="shared" si="3567"/>
        <v>-38451.27831</v>
      </c>
      <c r="CA597" s="12">
        <f t="shared" si="3567"/>
        <v>0</v>
      </c>
    </row>
    <row r="598" ht="15.75" customHeight="1">
      <c r="A598" s="11">
        <v>183.0</v>
      </c>
      <c r="B598" s="11">
        <v>82023.0</v>
      </c>
      <c r="C598" s="11">
        <v>274719.0</v>
      </c>
      <c r="D598" s="11">
        <v>-87.584</v>
      </c>
      <c r="E598" s="10">
        <f t="shared" si="2461"/>
        <v>11580.68599</v>
      </c>
      <c r="F598" s="10">
        <f t="shared" si="2462"/>
        <v>274474.8015</v>
      </c>
      <c r="G598" s="10">
        <f t="shared" si="2463"/>
        <v>0</v>
      </c>
      <c r="I598" s="11">
        <v>183.0</v>
      </c>
      <c r="J598" s="11">
        <v>66671.0</v>
      </c>
      <c r="K598" s="11">
        <v>2.27909E7</v>
      </c>
      <c r="L598" s="11">
        <v>-87.877</v>
      </c>
      <c r="M598" s="10">
        <f t="shared" si="2464"/>
        <v>844285.7424</v>
      </c>
      <c r="N598" s="10">
        <f t="shared" si="2465"/>
        <v>22775256.41</v>
      </c>
      <c r="O598" s="10">
        <f t="shared" si="2466"/>
        <v>0</v>
      </c>
      <c r="Q598" s="11">
        <v>183.0</v>
      </c>
      <c r="R598" s="11">
        <v>54192.0</v>
      </c>
      <c r="S598" s="11">
        <v>2.84929E7</v>
      </c>
      <c r="T598" s="11">
        <v>-81.359</v>
      </c>
      <c r="U598" s="10">
        <f t="shared" si="2467"/>
        <v>4280854.339</v>
      </c>
      <c r="V598" s="10">
        <f t="shared" si="2468"/>
        <v>28169480.59</v>
      </c>
      <c r="W598" s="10">
        <f t="shared" si="2469"/>
        <v>0</v>
      </c>
      <c r="Y598" s="11">
        <v>183.0</v>
      </c>
      <c r="Z598" s="11">
        <v>82023.0</v>
      </c>
      <c r="AA598" s="11">
        <v>277061.0</v>
      </c>
      <c r="AB598" s="11">
        <v>-87.431</v>
      </c>
      <c r="AC598" s="10">
        <f t="shared" si="2470"/>
        <v>12418.56291</v>
      </c>
      <c r="AD598" s="10">
        <f t="shared" si="2471"/>
        <v>276782.5446</v>
      </c>
      <c r="AE598" s="10">
        <f t="shared" si="2472"/>
        <v>0</v>
      </c>
      <c r="AG598" s="11">
        <v>183.0</v>
      </c>
      <c r="AH598" s="11">
        <v>66671.0</v>
      </c>
      <c r="AI598" s="11">
        <v>345079.0</v>
      </c>
      <c r="AJ598" s="11">
        <v>-86.807</v>
      </c>
      <c r="AK598" s="10">
        <f t="shared" si="2473"/>
        <v>19220.73536</v>
      </c>
      <c r="AL598" s="10">
        <f t="shared" si="2474"/>
        <v>344543.2913</v>
      </c>
      <c r="AM598" s="10">
        <f t="shared" si="2475"/>
        <v>0</v>
      </c>
      <c r="AO598" s="7">
        <f t="shared" ref="AO598:AQ598" si="3568">E598-AC598</f>
        <v>-837.8769195</v>
      </c>
      <c r="AP598" s="7">
        <f t="shared" si="3568"/>
        <v>-2307.743111</v>
      </c>
      <c r="AQ598" s="7">
        <f t="shared" si="3568"/>
        <v>0</v>
      </c>
      <c r="AS598" s="7">
        <f t="shared" ref="AS598:AU598" si="3569">M598-AK598</f>
        <v>825065.0071</v>
      </c>
      <c r="AT598" s="7">
        <f t="shared" si="3569"/>
        <v>22430713.12</v>
      </c>
      <c r="AU598" s="7">
        <f t="shared" si="3569"/>
        <v>0</v>
      </c>
      <c r="AW598" s="11">
        <v>183.0</v>
      </c>
      <c r="AX598" s="11">
        <v>82023.0</v>
      </c>
      <c r="AY598" s="11">
        <v>207361.0</v>
      </c>
      <c r="AZ598" s="11">
        <v>-58.495</v>
      </c>
      <c r="BA598" s="10">
        <f t="shared" si="2478"/>
        <v>108361.2536</v>
      </c>
      <c r="BB598" s="10">
        <f t="shared" si="2479"/>
        <v>176794.8615</v>
      </c>
      <c r="BC598" s="10">
        <f t="shared" si="2480"/>
        <v>0</v>
      </c>
      <c r="BE598" s="11">
        <v>183.0</v>
      </c>
      <c r="BF598" s="11">
        <v>66671.0</v>
      </c>
      <c r="BG598" s="11">
        <v>316273.0</v>
      </c>
      <c r="BH598" s="11">
        <v>-78.338</v>
      </c>
      <c r="BI598" s="10">
        <f t="shared" si="2481"/>
        <v>63930.7302</v>
      </c>
      <c r="BJ598" s="10">
        <f t="shared" si="2482"/>
        <v>309744.2046</v>
      </c>
      <c r="BK598" s="10">
        <f t="shared" si="2483"/>
        <v>0</v>
      </c>
      <c r="BM598" s="7">
        <f t="shared" ref="BM598:BO598" si="3570">E598-BA598</f>
        <v>-96780.56756</v>
      </c>
      <c r="BN598" s="7">
        <f t="shared" si="3570"/>
        <v>97679.94004</v>
      </c>
      <c r="BO598" s="7">
        <f t="shared" si="3570"/>
        <v>0</v>
      </c>
      <c r="BQ598" s="7">
        <f t="shared" ref="BQ598:BS598" si="3571">M598-BI598</f>
        <v>780355.0122</v>
      </c>
      <c r="BR598" s="7">
        <f t="shared" si="3571"/>
        <v>22465512.2</v>
      </c>
      <c r="BS598" s="7">
        <f t="shared" si="3571"/>
        <v>0</v>
      </c>
      <c r="BU598" s="12">
        <f t="shared" ref="BU598:BW598" si="3572">AO598-BM598</f>
        <v>95942.69064</v>
      </c>
      <c r="BV598" s="12">
        <f t="shared" si="3572"/>
        <v>-99987.68315</v>
      </c>
      <c r="BW598" s="12">
        <f t="shared" si="3572"/>
        <v>0</v>
      </c>
      <c r="BY598" s="12">
        <f t="shared" ref="BY598:CA598" si="3573">AS598-BQ598</f>
        <v>44709.99484</v>
      </c>
      <c r="BZ598" s="12">
        <f t="shared" si="3573"/>
        <v>-34799.08672</v>
      </c>
      <c r="CA598" s="12">
        <f t="shared" si="3573"/>
        <v>0</v>
      </c>
    </row>
    <row r="599" ht="15.75" customHeight="1">
      <c r="A599" s="11">
        <v>184.0</v>
      </c>
      <c r="B599" s="11">
        <v>86187.0</v>
      </c>
      <c r="C599" s="11">
        <v>261445.0</v>
      </c>
      <c r="D599" s="11">
        <v>-87.589</v>
      </c>
      <c r="E599" s="10">
        <f t="shared" si="2461"/>
        <v>10998.3299</v>
      </c>
      <c r="F599" s="10">
        <f t="shared" si="2462"/>
        <v>261213.5616</v>
      </c>
      <c r="G599" s="10">
        <f t="shared" si="2463"/>
        <v>0</v>
      </c>
      <c r="I599" s="11">
        <v>184.0</v>
      </c>
      <c r="J599" s="11">
        <v>70867.0</v>
      </c>
      <c r="K599" s="11">
        <v>2.21168E7</v>
      </c>
      <c r="L599" s="11">
        <v>-88.898</v>
      </c>
      <c r="M599" s="10">
        <f t="shared" si="2464"/>
        <v>425357.8735</v>
      </c>
      <c r="N599" s="10">
        <f t="shared" si="2465"/>
        <v>22112709.31</v>
      </c>
      <c r="O599" s="10">
        <f t="shared" si="2466"/>
        <v>0</v>
      </c>
      <c r="Q599" s="11">
        <v>184.0</v>
      </c>
      <c r="R599" s="11">
        <v>58270.0</v>
      </c>
      <c r="S599" s="11">
        <v>2.87246E7</v>
      </c>
      <c r="T599" s="11">
        <v>-87.608</v>
      </c>
      <c r="U599" s="10">
        <f t="shared" si="2467"/>
        <v>1198854.199</v>
      </c>
      <c r="V599" s="10">
        <f t="shared" si="2468"/>
        <v>28699571.32</v>
      </c>
      <c r="W599" s="10">
        <f t="shared" si="2469"/>
        <v>0</v>
      </c>
      <c r="Y599" s="11">
        <v>184.0</v>
      </c>
      <c r="Z599" s="11">
        <v>86187.0</v>
      </c>
      <c r="AA599" s="11">
        <v>263555.0</v>
      </c>
      <c r="AB599" s="11">
        <v>-87.529</v>
      </c>
      <c r="AC599" s="10">
        <f t="shared" si="2470"/>
        <v>11362.83596</v>
      </c>
      <c r="AD599" s="10">
        <f t="shared" si="2471"/>
        <v>263309.939</v>
      </c>
      <c r="AE599" s="10">
        <f t="shared" si="2472"/>
        <v>0</v>
      </c>
      <c r="AG599" s="11">
        <v>184.0</v>
      </c>
      <c r="AH599" s="11">
        <v>70867.0</v>
      </c>
      <c r="AI599" s="11">
        <v>324858.0</v>
      </c>
      <c r="AJ599" s="11">
        <v>-86.916</v>
      </c>
      <c r="AK599" s="10">
        <f t="shared" si="2473"/>
        <v>17477.34963</v>
      </c>
      <c r="AL599" s="10">
        <f t="shared" si="2474"/>
        <v>324387.5189</v>
      </c>
      <c r="AM599" s="10">
        <f t="shared" si="2475"/>
        <v>0</v>
      </c>
      <c r="AO599" s="7">
        <f t="shared" ref="AO599:AQ599" si="3574">E599-AC599</f>
        <v>-364.5060666</v>
      </c>
      <c r="AP599" s="7">
        <f t="shared" si="3574"/>
        <v>-2096.377413</v>
      </c>
      <c r="AQ599" s="7">
        <f t="shared" si="3574"/>
        <v>0</v>
      </c>
      <c r="AS599" s="7">
        <f t="shared" ref="AS599:AU599" si="3575">M599-AK599</f>
        <v>407880.5239</v>
      </c>
      <c r="AT599" s="7">
        <f t="shared" si="3575"/>
        <v>21788321.79</v>
      </c>
      <c r="AU599" s="7">
        <f t="shared" si="3575"/>
        <v>0</v>
      </c>
      <c r="AW599" s="11">
        <v>184.0</v>
      </c>
      <c r="AX599" s="11">
        <v>86187.0</v>
      </c>
      <c r="AY599" s="11">
        <v>200177.0</v>
      </c>
      <c r="AZ599" s="11">
        <v>-59.475</v>
      </c>
      <c r="BA599" s="10">
        <f t="shared" si="2478"/>
        <v>101672.7551</v>
      </c>
      <c r="BB599" s="10">
        <f t="shared" si="2479"/>
        <v>172433.9938</v>
      </c>
      <c r="BC599" s="10">
        <f t="shared" si="2480"/>
        <v>0</v>
      </c>
      <c r="BE599" s="11">
        <v>184.0</v>
      </c>
      <c r="BF599" s="11">
        <v>70867.0</v>
      </c>
      <c r="BG599" s="11">
        <v>298643.0</v>
      </c>
      <c r="BH599" s="11">
        <v>-78.76</v>
      </c>
      <c r="BI599" s="10">
        <f t="shared" si="2481"/>
        <v>58211.23664</v>
      </c>
      <c r="BJ599" s="10">
        <f t="shared" si="2482"/>
        <v>292914.8227</v>
      </c>
      <c r="BK599" s="10">
        <f t="shared" si="2483"/>
        <v>0</v>
      </c>
      <c r="BM599" s="7">
        <f t="shared" ref="BM599:BO599" si="3576">E599-BA599</f>
        <v>-90674.42519</v>
      </c>
      <c r="BN599" s="7">
        <f t="shared" si="3576"/>
        <v>88779.56784</v>
      </c>
      <c r="BO599" s="7">
        <f t="shared" si="3576"/>
        <v>0</v>
      </c>
      <c r="BQ599" s="7">
        <f t="shared" ref="BQ599:BS599" si="3577">M599-BI599</f>
        <v>367146.6368</v>
      </c>
      <c r="BR599" s="7">
        <f t="shared" si="3577"/>
        <v>21819794.48</v>
      </c>
      <c r="BS599" s="7">
        <f t="shared" si="3577"/>
        <v>0</v>
      </c>
      <c r="BU599" s="12">
        <f t="shared" ref="BU599:BW599" si="3578">AO599-BM599</f>
        <v>90309.91912</v>
      </c>
      <c r="BV599" s="12">
        <f t="shared" si="3578"/>
        <v>-90875.94526</v>
      </c>
      <c r="BW599" s="12">
        <f t="shared" si="3578"/>
        <v>0</v>
      </c>
      <c r="BY599" s="12">
        <f t="shared" ref="BY599:CA599" si="3579">AS599-BQ599</f>
        <v>40733.88702</v>
      </c>
      <c r="BZ599" s="12">
        <f t="shared" si="3579"/>
        <v>-31472.69616</v>
      </c>
      <c r="CA599" s="12">
        <f t="shared" si="3579"/>
        <v>0</v>
      </c>
    </row>
    <row r="600" ht="15.75" customHeight="1">
      <c r="A600" s="11">
        <v>185.0</v>
      </c>
      <c r="B600" s="11">
        <v>90562.0</v>
      </c>
      <c r="C600" s="11">
        <v>248851.0</v>
      </c>
      <c r="D600" s="11">
        <v>-87.698</v>
      </c>
      <c r="E600" s="10">
        <f t="shared" si="2461"/>
        <v>9995.516238</v>
      </c>
      <c r="F600" s="10">
        <f t="shared" si="2462"/>
        <v>248650.1757</v>
      </c>
      <c r="G600" s="10">
        <f t="shared" si="2463"/>
        <v>0</v>
      </c>
      <c r="I600" s="11">
        <v>185.0</v>
      </c>
      <c r="J600" s="11">
        <v>75326.0</v>
      </c>
      <c r="K600" s="11">
        <v>2.09855E7</v>
      </c>
      <c r="L600" s="11">
        <v>-85.439</v>
      </c>
      <c r="M600" s="10">
        <f t="shared" si="2464"/>
        <v>1668775.773</v>
      </c>
      <c r="N600" s="10">
        <f t="shared" si="2465"/>
        <v>20919043.9</v>
      </c>
      <c r="O600" s="10">
        <f t="shared" si="2466"/>
        <v>0</v>
      </c>
      <c r="Q600" s="11">
        <v>185.0</v>
      </c>
      <c r="R600" s="11">
        <v>62654.0</v>
      </c>
      <c r="S600" s="11">
        <v>2.60801E7</v>
      </c>
      <c r="T600" s="11">
        <v>-92.059</v>
      </c>
      <c r="U600" s="10">
        <f t="shared" si="2467"/>
        <v>-937021.35</v>
      </c>
      <c r="V600" s="10">
        <f t="shared" si="2468"/>
        <v>26063261.63</v>
      </c>
      <c r="W600" s="10">
        <f t="shared" si="2469"/>
        <v>0</v>
      </c>
      <c r="Y600" s="11">
        <v>185.0</v>
      </c>
      <c r="Z600" s="11">
        <v>90562.0</v>
      </c>
      <c r="AA600" s="11">
        <v>250719.0</v>
      </c>
      <c r="AB600" s="11">
        <v>-87.585</v>
      </c>
      <c r="AC600" s="10">
        <f t="shared" si="2470"/>
        <v>10564.60217</v>
      </c>
      <c r="AD600" s="10">
        <f t="shared" si="2471"/>
        <v>250496.3196</v>
      </c>
      <c r="AE600" s="10">
        <f t="shared" si="2472"/>
        <v>0</v>
      </c>
      <c r="AG600" s="11">
        <v>185.0</v>
      </c>
      <c r="AH600" s="11">
        <v>75326.0</v>
      </c>
      <c r="AI600" s="11">
        <v>305853.0</v>
      </c>
      <c r="AJ600" s="11">
        <v>-87.002</v>
      </c>
      <c r="AK600" s="10">
        <f t="shared" si="2473"/>
        <v>15996.44756</v>
      </c>
      <c r="AL600" s="10">
        <f t="shared" si="2474"/>
        <v>305434.3977</v>
      </c>
      <c r="AM600" s="10">
        <f t="shared" si="2475"/>
        <v>0</v>
      </c>
      <c r="AO600" s="7">
        <f t="shared" ref="AO600:AQ600" si="3580">E600-AC600</f>
        <v>-569.0859336</v>
      </c>
      <c r="AP600" s="7">
        <f t="shared" si="3580"/>
        <v>-1846.143957</v>
      </c>
      <c r="AQ600" s="7">
        <f t="shared" si="3580"/>
        <v>0</v>
      </c>
      <c r="AS600" s="7">
        <f t="shared" ref="AS600:AU600" si="3581">M600-AK600</f>
        <v>1652779.325</v>
      </c>
      <c r="AT600" s="7">
        <f t="shared" si="3581"/>
        <v>20613609.5</v>
      </c>
      <c r="AU600" s="7">
        <f t="shared" si="3581"/>
        <v>0</v>
      </c>
      <c r="AW600" s="11">
        <v>185.0</v>
      </c>
      <c r="AX600" s="11">
        <v>90562.0</v>
      </c>
      <c r="AY600" s="11">
        <v>192887.0</v>
      </c>
      <c r="AZ600" s="11">
        <v>-60.38</v>
      </c>
      <c r="BA600" s="10">
        <f t="shared" si="2478"/>
        <v>95333.50234</v>
      </c>
      <c r="BB600" s="10">
        <f t="shared" si="2479"/>
        <v>167681.001</v>
      </c>
      <c r="BC600" s="10">
        <f t="shared" si="2480"/>
        <v>0</v>
      </c>
      <c r="BE600" s="11">
        <v>185.0</v>
      </c>
      <c r="BF600" s="11">
        <v>75326.0</v>
      </c>
      <c r="BG600" s="11">
        <v>281801.0</v>
      </c>
      <c r="BH600" s="11">
        <v>-79.168</v>
      </c>
      <c r="BI600" s="10">
        <f t="shared" si="2481"/>
        <v>52958.83319</v>
      </c>
      <c r="BJ600" s="10">
        <f t="shared" si="2482"/>
        <v>276779.9949</v>
      </c>
      <c r="BK600" s="10">
        <f t="shared" si="2483"/>
        <v>0</v>
      </c>
      <c r="BM600" s="7">
        <f t="shared" ref="BM600:BO600" si="3582">E600-BA600</f>
        <v>-85337.9861</v>
      </c>
      <c r="BN600" s="7">
        <f t="shared" si="3582"/>
        <v>80969.17465</v>
      </c>
      <c r="BO600" s="7">
        <f t="shared" si="3582"/>
        <v>0</v>
      </c>
      <c r="BQ600" s="7">
        <f t="shared" ref="BQ600:BS600" si="3583">M600-BI600</f>
        <v>1615816.939</v>
      </c>
      <c r="BR600" s="7">
        <f t="shared" si="3583"/>
        <v>20642263.9</v>
      </c>
      <c r="BS600" s="7">
        <f t="shared" si="3583"/>
        <v>0</v>
      </c>
      <c r="BU600" s="12">
        <f t="shared" ref="BU600:BW600" si="3584">AO600-BM600</f>
        <v>84768.90017</v>
      </c>
      <c r="BV600" s="12">
        <f t="shared" si="3584"/>
        <v>-82815.3186</v>
      </c>
      <c r="BW600" s="12">
        <f t="shared" si="3584"/>
        <v>0</v>
      </c>
      <c r="BY600" s="12">
        <f t="shared" ref="BY600:CA600" si="3585">AS600-BQ600</f>
        <v>36962.38563</v>
      </c>
      <c r="BZ600" s="12">
        <f t="shared" si="3585"/>
        <v>-28654.40274</v>
      </c>
      <c r="CA600" s="12">
        <f t="shared" si="3585"/>
        <v>0</v>
      </c>
    </row>
    <row r="601" ht="15.75" customHeight="1">
      <c r="A601" s="11">
        <v>186.0</v>
      </c>
      <c r="B601" s="11">
        <v>95160.0</v>
      </c>
      <c r="C601" s="11">
        <v>236467.0</v>
      </c>
      <c r="D601" s="11">
        <v>-87.754</v>
      </c>
      <c r="E601" s="10">
        <f t="shared" si="2461"/>
        <v>9267.155047</v>
      </c>
      <c r="F601" s="10">
        <f t="shared" si="2462"/>
        <v>236285.3401</v>
      </c>
      <c r="G601" s="10">
        <f t="shared" si="2463"/>
        <v>0</v>
      </c>
      <c r="I601" s="11">
        <v>186.0</v>
      </c>
      <c r="J601" s="11">
        <v>80067.0</v>
      </c>
      <c r="K601" s="11">
        <v>2.04101E7</v>
      </c>
      <c r="L601" s="11">
        <v>-89.214</v>
      </c>
      <c r="M601" s="10">
        <f t="shared" si="2464"/>
        <v>279982.8464</v>
      </c>
      <c r="N601" s="10">
        <f t="shared" si="2465"/>
        <v>20408179.53</v>
      </c>
      <c r="O601" s="10">
        <f t="shared" si="2466"/>
        <v>0</v>
      </c>
      <c r="Q601" s="11">
        <v>186.0</v>
      </c>
      <c r="R601" s="11">
        <v>67368.0</v>
      </c>
      <c r="S601" s="11">
        <v>2.36753E7</v>
      </c>
      <c r="T601" s="11">
        <v>-87.509</v>
      </c>
      <c r="U601" s="10">
        <f t="shared" si="2467"/>
        <v>1028986.701</v>
      </c>
      <c r="V601" s="10">
        <f t="shared" si="2468"/>
        <v>23652928.29</v>
      </c>
      <c r="W601" s="10">
        <f t="shared" si="2469"/>
        <v>0</v>
      </c>
      <c r="Y601" s="11">
        <v>186.0</v>
      </c>
      <c r="Z601" s="11">
        <v>95160.0</v>
      </c>
      <c r="AA601" s="11">
        <v>238696.0</v>
      </c>
      <c r="AB601" s="11">
        <v>-87.641</v>
      </c>
      <c r="AC601" s="10">
        <f t="shared" si="2470"/>
        <v>9824.891049</v>
      </c>
      <c r="AD601" s="10">
        <f t="shared" si="2471"/>
        <v>238493.7147</v>
      </c>
      <c r="AE601" s="10">
        <f t="shared" si="2472"/>
        <v>0</v>
      </c>
      <c r="AG601" s="11">
        <v>186.0</v>
      </c>
      <c r="AH601" s="11">
        <v>80067.0</v>
      </c>
      <c r="AI601" s="11">
        <v>288017.0</v>
      </c>
      <c r="AJ601" s="11">
        <v>-87.128</v>
      </c>
      <c r="AK601" s="10">
        <f t="shared" si="2473"/>
        <v>14431.05368</v>
      </c>
      <c r="AL601" s="10">
        <f t="shared" si="2474"/>
        <v>287655.2398</v>
      </c>
      <c r="AM601" s="10">
        <f t="shared" si="2475"/>
        <v>0</v>
      </c>
      <c r="AO601" s="7">
        <f t="shared" ref="AO601:AQ601" si="3586">E601-AC601</f>
        <v>-557.7360023</v>
      </c>
      <c r="AP601" s="7">
        <f t="shared" si="3586"/>
        <v>-2208.374601</v>
      </c>
      <c r="AQ601" s="7">
        <f t="shared" si="3586"/>
        <v>0</v>
      </c>
      <c r="AS601" s="7">
        <f t="shared" ref="AS601:AU601" si="3587">M601-AK601</f>
        <v>265551.7927</v>
      </c>
      <c r="AT601" s="7">
        <f t="shared" si="3587"/>
        <v>20120524.29</v>
      </c>
      <c r="AU601" s="7">
        <f t="shared" si="3587"/>
        <v>0</v>
      </c>
      <c r="AW601" s="11">
        <v>186.0</v>
      </c>
      <c r="AX601" s="11">
        <v>95160.0</v>
      </c>
      <c r="AY601" s="11">
        <v>185908.0</v>
      </c>
      <c r="AZ601" s="11">
        <v>-61.28</v>
      </c>
      <c r="BA601" s="10">
        <f t="shared" si="2478"/>
        <v>89334.30616</v>
      </c>
      <c r="BB601" s="10">
        <f t="shared" si="2479"/>
        <v>163037.3154</v>
      </c>
      <c r="BC601" s="10">
        <f t="shared" si="2480"/>
        <v>0</v>
      </c>
      <c r="BE601" s="11">
        <v>186.0</v>
      </c>
      <c r="BF601" s="11">
        <v>80067.0</v>
      </c>
      <c r="BG601" s="11">
        <v>266307.0</v>
      </c>
      <c r="BH601" s="11">
        <v>-79.583</v>
      </c>
      <c r="BI601" s="10">
        <f t="shared" si="2481"/>
        <v>48151.22668</v>
      </c>
      <c r="BJ601" s="10">
        <f t="shared" si="2482"/>
        <v>261917.6925</v>
      </c>
      <c r="BK601" s="10">
        <f t="shared" si="2483"/>
        <v>0</v>
      </c>
      <c r="BM601" s="7">
        <f t="shared" ref="BM601:BO601" si="3588">E601-BA601</f>
        <v>-80067.15112</v>
      </c>
      <c r="BN601" s="7">
        <f t="shared" si="3588"/>
        <v>73248.02468</v>
      </c>
      <c r="BO601" s="7">
        <f t="shared" si="3588"/>
        <v>0</v>
      </c>
      <c r="BQ601" s="7">
        <f t="shared" ref="BQ601:BS601" si="3589">M601-BI601</f>
        <v>231831.6197</v>
      </c>
      <c r="BR601" s="7">
        <f t="shared" si="3589"/>
        <v>20146261.83</v>
      </c>
      <c r="BS601" s="7">
        <f t="shared" si="3589"/>
        <v>0</v>
      </c>
      <c r="BU601" s="12">
        <f t="shared" ref="BU601:BW601" si="3590">AO601-BM601</f>
        <v>79509.41511</v>
      </c>
      <c r="BV601" s="12">
        <f t="shared" si="3590"/>
        <v>-75456.39928</v>
      </c>
      <c r="BW601" s="12">
        <f t="shared" si="3590"/>
        <v>0</v>
      </c>
      <c r="BY601" s="12">
        <f t="shared" ref="BY601:CA601" si="3591">AS601-BQ601</f>
        <v>33720.17299</v>
      </c>
      <c r="BZ601" s="12">
        <f t="shared" si="3591"/>
        <v>-25737.54734</v>
      </c>
      <c r="CA601" s="12">
        <f t="shared" si="3591"/>
        <v>0</v>
      </c>
    </row>
    <row r="602" ht="15.75" customHeight="1">
      <c r="A602" s="11">
        <v>187.0</v>
      </c>
      <c r="B602" s="11">
        <v>99990.0</v>
      </c>
      <c r="C602" s="11">
        <v>225318.0</v>
      </c>
      <c r="D602" s="11">
        <v>-87.795</v>
      </c>
      <c r="E602" s="10">
        <f t="shared" si="2461"/>
        <v>8669.112547</v>
      </c>
      <c r="F602" s="10">
        <f t="shared" si="2462"/>
        <v>225151.1661</v>
      </c>
      <c r="G602" s="10">
        <f t="shared" si="2463"/>
        <v>0</v>
      </c>
      <c r="I602" s="11">
        <v>187.0</v>
      </c>
      <c r="J602" s="11">
        <v>85106.0</v>
      </c>
      <c r="K602" s="11">
        <v>1.85124E7</v>
      </c>
      <c r="L602" s="11">
        <v>-92.517</v>
      </c>
      <c r="M602" s="10">
        <f t="shared" si="2464"/>
        <v>-812987.0228</v>
      </c>
      <c r="N602" s="10">
        <f t="shared" si="2465"/>
        <v>18494539.89</v>
      </c>
      <c r="O602" s="10">
        <f t="shared" si="2466"/>
        <v>0</v>
      </c>
      <c r="Q602" s="11">
        <v>187.0</v>
      </c>
      <c r="R602" s="11">
        <v>72437.0</v>
      </c>
      <c r="S602" s="11">
        <v>2.11375E7</v>
      </c>
      <c r="T602" s="11">
        <v>-85.129</v>
      </c>
      <c r="U602" s="10">
        <f t="shared" si="2467"/>
        <v>1794840.432</v>
      </c>
      <c r="V602" s="10">
        <f t="shared" si="2468"/>
        <v>21061159.85</v>
      </c>
      <c r="W602" s="10">
        <f t="shared" si="2469"/>
        <v>0</v>
      </c>
      <c r="Y602" s="11">
        <v>187.0</v>
      </c>
      <c r="Z602" s="11">
        <v>99990.0</v>
      </c>
      <c r="AA602" s="11">
        <v>227008.0</v>
      </c>
      <c r="AB602" s="11">
        <v>-87.712</v>
      </c>
      <c r="AC602" s="10">
        <f t="shared" si="2470"/>
        <v>9062.731617</v>
      </c>
      <c r="AD602" s="10">
        <f t="shared" si="2471"/>
        <v>226827.0243</v>
      </c>
      <c r="AE602" s="10">
        <f t="shared" si="2472"/>
        <v>0</v>
      </c>
      <c r="AG602" s="11">
        <v>187.0</v>
      </c>
      <c r="AH602" s="11">
        <v>85106.0</v>
      </c>
      <c r="AI602" s="11">
        <v>271171.0</v>
      </c>
      <c r="AJ602" s="11">
        <v>-87.192</v>
      </c>
      <c r="AK602" s="10">
        <f t="shared" si="2473"/>
        <v>13284.45821</v>
      </c>
      <c r="AL602" s="10">
        <f t="shared" si="2474"/>
        <v>270845.4068</v>
      </c>
      <c r="AM602" s="10">
        <f t="shared" si="2475"/>
        <v>0</v>
      </c>
      <c r="AO602" s="7">
        <f t="shared" ref="AO602:AQ602" si="3592">E602-AC602</f>
        <v>-393.6190707</v>
      </c>
      <c r="AP602" s="7">
        <f t="shared" si="3592"/>
        <v>-1675.858181</v>
      </c>
      <c r="AQ602" s="7">
        <f t="shared" si="3592"/>
        <v>0</v>
      </c>
      <c r="AS602" s="7">
        <f t="shared" ref="AS602:AU602" si="3593">M602-AK602</f>
        <v>-826271.481</v>
      </c>
      <c r="AT602" s="7">
        <f t="shared" si="3593"/>
        <v>18223694.49</v>
      </c>
      <c r="AU602" s="7">
        <f t="shared" si="3593"/>
        <v>0</v>
      </c>
      <c r="AW602" s="11">
        <v>187.0</v>
      </c>
      <c r="AX602" s="11">
        <v>99990.0</v>
      </c>
      <c r="AY602" s="11">
        <v>178932.0</v>
      </c>
      <c r="AZ602" s="11">
        <v>-62.224</v>
      </c>
      <c r="BA602" s="10">
        <f t="shared" si="2478"/>
        <v>83385.1869</v>
      </c>
      <c r="BB602" s="10">
        <f t="shared" si="2479"/>
        <v>158314.7853</v>
      </c>
      <c r="BC602" s="10">
        <f t="shared" si="2480"/>
        <v>0</v>
      </c>
      <c r="BE602" s="11">
        <v>187.0</v>
      </c>
      <c r="BF602" s="11">
        <v>85106.0</v>
      </c>
      <c r="BG602" s="11">
        <v>251162.0</v>
      </c>
      <c r="BH602" s="11">
        <v>-79.956</v>
      </c>
      <c r="BI602" s="10">
        <f t="shared" si="2481"/>
        <v>43803.75903</v>
      </c>
      <c r="BJ602" s="10">
        <f t="shared" si="2482"/>
        <v>247312.7189</v>
      </c>
      <c r="BK602" s="10">
        <f t="shared" si="2483"/>
        <v>0</v>
      </c>
      <c r="BM602" s="7">
        <f t="shared" ref="BM602:BO602" si="3594">E602-BA602</f>
        <v>-74716.07436</v>
      </c>
      <c r="BN602" s="7">
        <f t="shared" si="3594"/>
        <v>66836.38088</v>
      </c>
      <c r="BO602" s="7">
        <f t="shared" si="3594"/>
        <v>0</v>
      </c>
      <c r="BQ602" s="7">
        <f t="shared" ref="BQ602:BS602" si="3595">M602-BI602</f>
        <v>-856790.7818</v>
      </c>
      <c r="BR602" s="7">
        <f t="shared" si="3595"/>
        <v>18247227.17</v>
      </c>
      <c r="BS602" s="7">
        <f t="shared" si="3595"/>
        <v>0</v>
      </c>
      <c r="BU602" s="12">
        <f t="shared" ref="BU602:BW602" si="3596">AO602-BM602</f>
        <v>74322.45529</v>
      </c>
      <c r="BV602" s="12">
        <f t="shared" si="3596"/>
        <v>-68512.23906</v>
      </c>
      <c r="BW602" s="12">
        <f t="shared" si="3596"/>
        <v>0</v>
      </c>
      <c r="BY602" s="12">
        <f t="shared" ref="BY602:CA602" si="3597">AS602-BQ602</f>
        <v>30519.30082</v>
      </c>
      <c r="BZ602" s="12">
        <f t="shared" si="3597"/>
        <v>-23532.68793</v>
      </c>
      <c r="CA602" s="12">
        <f t="shared" si="3597"/>
        <v>0</v>
      </c>
    </row>
    <row r="603" ht="15.75" customHeight="1">
      <c r="A603" s="11">
        <v>188.0</v>
      </c>
      <c r="B603" s="11">
        <v>105070.0</v>
      </c>
      <c r="C603" s="11">
        <v>214286.0</v>
      </c>
      <c r="D603" s="11">
        <v>-87.867</v>
      </c>
      <c r="E603" s="10">
        <f t="shared" si="2461"/>
        <v>7975.569441</v>
      </c>
      <c r="F603" s="10">
        <f t="shared" si="2462"/>
        <v>214137.5261</v>
      </c>
      <c r="G603" s="10">
        <f t="shared" si="2463"/>
        <v>0</v>
      </c>
      <c r="I603" s="11">
        <v>188.0</v>
      </c>
      <c r="J603" s="11">
        <v>90461.0</v>
      </c>
      <c r="K603" s="11">
        <v>1.59909E7</v>
      </c>
      <c r="L603" s="11">
        <v>-91.997</v>
      </c>
      <c r="M603" s="10">
        <f t="shared" si="2464"/>
        <v>-557237.5895</v>
      </c>
      <c r="N603" s="10">
        <f t="shared" si="2465"/>
        <v>15981187.97</v>
      </c>
      <c r="O603" s="10">
        <f t="shared" si="2466"/>
        <v>0</v>
      </c>
      <c r="Q603" s="11">
        <v>188.0</v>
      </c>
      <c r="R603" s="11">
        <v>77887.0</v>
      </c>
      <c r="S603" s="11">
        <v>1.90846E7</v>
      </c>
      <c r="T603" s="11">
        <v>-92.013</v>
      </c>
      <c r="U603" s="10">
        <f t="shared" si="2467"/>
        <v>-670370.4382</v>
      </c>
      <c r="V603" s="10">
        <f t="shared" si="2468"/>
        <v>19072822.57</v>
      </c>
      <c r="W603" s="10">
        <f t="shared" si="2469"/>
        <v>0</v>
      </c>
      <c r="Y603" s="11">
        <v>188.0</v>
      </c>
      <c r="Z603" s="11">
        <v>105070.0</v>
      </c>
      <c r="AA603" s="11">
        <v>216071.0</v>
      </c>
      <c r="AB603" s="11">
        <v>-87.735</v>
      </c>
      <c r="AC603" s="10">
        <f t="shared" si="2470"/>
        <v>8539.431004</v>
      </c>
      <c r="AD603" s="10">
        <f t="shared" si="2471"/>
        <v>215902.1889</v>
      </c>
      <c r="AE603" s="10">
        <f t="shared" si="2472"/>
        <v>0</v>
      </c>
      <c r="AG603" s="11">
        <v>188.0</v>
      </c>
      <c r="AH603" s="11">
        <v>90461.0</v>
      </c>
      <c r="AI603" s="11">
        <v>255119.0</v>
      </c>
      <c r="AJ603" s="11">
        <v>-87.342</v>
      </c>
      <c r="AK603" s="10">
        <f t="shared" si="2473"/>
        <v>11830.943</v>
      </c>
      <c r="AL603" s="10">
        <f t="shared" si="2474"/>
        <v>254844.527</v>
      </c>
      <c r="AM603" s="10">
        <f t="shared" si="2475"/>
        <v>0</v>
      </c>
      <c r="AO603" s="7">
        <f t="shared" ref="AO603:AQ603" si="3598">E603-AC603</f>
        <v>-563.8615627</v>
      </c>
      <c r="AP603" s="7">
        <f t="shared" si="3598"/>
        <v>-1764.662762</v>
      </c>
      <c r="AQ603" s="7">
        <f t="shared" si="3598"/>
        <v>0</v>
      </c>
      <c r="AS603" s="7">
        <f t="shared" ref="AS603:AU603" si="3599">M603-AK603</f>
        <v>-569068.5325</v>
      </c>
      <c r="AT603" s="7">
        <f t="shared" si="3599"/>
        <v>15726343.45</v>
      </c>
      <c r="AU603" s="7">
        <f t="shared" si="3599"/>
        <v>0</v>
      </c>
      <c r="AW603" s="11">
        <v>188.0</v>
      </c>
      <c r="AX603" s="11">
        <v>105070.0</v>
      </c>
      <c r="AY603" s="11">
        <v>172104.0</v>
      </c>
      <c r="AZ603" s="11">
        <v>-63.109</v>
      </c>
      <c r="BA603" s="10">
        <f t="shared" si="2478"/>
        <v>77841.71337</v>
      </c>
      <c r="BB603" s="10">
        <f t="shared" si="2479"/>
        <v>153494.1513</v>
      </c>
      <c r="BC603" s="10">
        <f t="shared" si="2480"/>
        <v>0</v>
      </c>
      <c r="BE603" s="11">
        <v>188.0</v>
      </c>
      <c r="BF603" s="11">
        <v>90461.0</v>
      </c>
      <c r="BG603" s="11">
        <v>236998.0</v>
      </c>
      <c r="BH603" s="11">
        <v>-80.365</v>
      </c>
      <c r="BI603" s="10">
        <f t="shared" si="2481"/>
        <v>39666.59848</v>
      </c>
      <c r="BJ603" s="10">
        <f t="shared" si="2482"/>
        <v>233654.9014</v>
      </c>
      <c r="BK603" s="10">
        <f t="shared" si="2483"/>
        <v>0</v>
      </c>
      <c r="BM603" s="7">
        <f t="shared" ref="BM603:BO603" si="3600">E603-BA603</f>
        <v>-69866.14393</v>
      </c>
      <c r="BN603" s="7">
        <f t="shared" si="3600"/>
        <v>60643.37483</v>
      </c>
      <c r="BO603" s="7">
        <f t="shared" si="3600"/>
        <v>0</v>
      </c>
      <c r="BQ603" s="7">
        <f t="shared" ref="BQ603:BS603" si="3601">M603-BI603</f>
        <v>-596904.188</v>
      </c>
      <c r="BR603" s="7">
        <f t="shared" si="3601"/>
        <v>15747533.07</v>
      </c>
      <c r="BS603" s="7">
        <f t="shared" si="3601"/>
        <v>0</v>
      </c>
      <c r="BU603" s="12">
        <f t="shared" ref="BU603:BW603" si="3602">AO603-BM603</f>
        <v>69302.28236</v>
      </c>
      <c r="BV603" s="12">
        <f t="shared" si="3602"/>
        <v>-62408.03759</v>
      </c>
      <c r="BW603" s="12">
        <f t="shared" si="3602"/>
        <v>0</v>
      </c>
      <c r="BY603" s="12">
        <f t="shared" ref="BY603:CA603" si="3603">AS603-BQ603</f>
        <v>27835.65548</v>
      </c>
      <c r="BZ603" s="12">
        <f t="shared" si="3603"/>
        <v>-21189.62557</v>
      </c>
      <c r="CA603" s="12">
        <f t="shared" si="3603"/>
        <v>0</v>
      </c>
    </row>
    <row r="604" ht="15.75" customHeight="1">
      <c r="A604" s="11">
        <v>189.0</v>
      </c>
      <c r="B604" s="11">
        <v>110400.0</v>
      </c>
      <c r="C604" s="11">
        <v>203850.0</v>
      </c>
      <c r="D604" s="11">
        <v>-87.885</v>
      </c>
      <c r="E604" s="10">
        <f t="shared" si="2461"/>
        <v>7523.151726</v>
      </c>
      <c r="F604" s="10">
        <f t="shared" si="2462"/>
        <v>203711.1305</v>
      </c>
      <c r="G604" s="10">
        <f t="shared" si="2463"/>
        <v>0</v>
      </c>
      <c r="I604" s="11">
        <v>189.0</v>
      </c>
      <c r="J604" s="11">
        <v>96154.0</v>
      </c>
      <c r="K604" s="11">
        <v>1.60009E7</v>
      </c>
      <c r="L604" s="11">
        <v>-93.018</v>
      </c>
      <c r="M604" s="10">
        <f t="shared" si="2464"/>
        <v>-842442.3027</v>
      </c>
      <c r="N604" s="10">
        <f t="shared" si="2465"/>
        <v>15978707.45</v>
      </c>
      <c r="O604" s="10">
        <f t="shared" si="2466"/>
        <v>0</v>
      </c>
      <c r="Q604" s="11">
        <v>189.0</v>
      </c>
      <c r="R604" s="11">
        <v>83747.0</v>
      </c>
      <c r="S604" s="11">
        <v>1.79189E7</v>
      </c>
      <c r="T604" s="11">
        <v>-88.061</v>
      </c>
      <c r="U604" s="10">
        <f t="shared" si="2467"/>
        <v>606294.4901</v>
      </c>
      <c r="V604" s="10">
        <f t="shared" si="2468"/>
        <v>17908639.93</v>
      </c>
      <c r="W604" s="10">
        <f t="shared" si="2469"/>
        <v>0</v>
      </c>
      <c r="Y604" s="11">
        <v>189.0</v>
      </c>
      <c r="Z604" s="11">
        <v>110400.0</v>
      </c>
      <c r="AA604" s="11">
        <v>205505.0</v>
      </c>
      <c r="AB604" s="11">
        <v>-87.813</v>
      </c>
      <c r="AC604" s="10">
        <f t="shared" si="2470"/>
        <v>7842.293267</v>
      </c>
      <c r="AD604" s="10">
        <f t="shared" si="2471"/>
        <v>205355.3103</v>
      </c>
      <c r="AE604" s="10">
        <f t="shared" si="2472"/>
        <v>0</v>
      </c>
      <c r="AG604" s="11">
        <v>189.0</v>
      </c>
      <c r="AH604" s="11">
        <v>96154.0</v>
      </c>
      <c r="AI604" s="11">
        <v>239992.0</v>
      </c>
      <c r="AJ604" s="11">
        <v>-87.423</v>
      </c>
      <c r="AK604" s="10">
        <f t="shared" si="2473"/>
        <v>10790.51358</v>
      </c>
      <c r="AL604" s="10">
        <f t="shared" si="2474"/>
        <v>239749.2959</v>
      </c>
      <c r="AM604" s="10">
        <f t="shared" si="2475"/>
        <v>0</v>
      </c>
      <c r="AO604" s="7">
        <f t="shared" ref="AO604:AQ604" si="3604">E604-AC604</f>
        <v>-319.1415406</v>
      </c>
      <c r="AP604" s="7">
        <f t="shared" si="3604"/>
        <v>-1644.179786</v>
      </c>
      <c r="AQ604" s="7">
        <f t="shared" si="3604"/>
        <v>0</v>
      </c>
      <c r="AS604" s="7">
        <f t="shared" ref="AS604:AU604" si="3605">M604-AK604</f>
        <v>-853232.8163</v>
      </c>
      <c r="AT604" s="7">
        <f t="shared" si="3605"/>
        <v>15738958.15</v>
      </c>
      <c r="AU604" s="7">
        <f t="shared" si="3605"/>
        <v>0</v>
      </c>
      <c r="AW604" s="11">
        <v>189.0</v>
      </c>
      <c r="AX604" s="11">
        <v>110400.0</v>
      </c>
      <c r="AY604" s="11">
        <v>165488.0</v>
      </c>
      <c r="AZ604" s="11">
        <v>-63.969</v>
      </c>
      <c r="BA604" s="10">
        <f t="shared" si="2478"/>
        <v>72625.6296</v>
      </c>
      <c r="BB604" s="10">
        <f t="shared" si="2479"/>
        <v>148700.3567</v>
      </c>
      <c r="BC604" s="10">
        <f t="shared" si="2480"/>
        <v>0</v>
      </c>
      <c r="BE604" s="11">
        <v>189.0</v>
      </c>
      <c r="BF604" s="11">
        <v>96154.0</v>
      </c>
      <c r="BG604" s="11">
        <v>223438.0</v>
      </c>
      <c r="BH604" s="11">
        <v>-80.701</v>
      </c>
      <c r="BI604" s="10">
        <f t="shared" si="2481"/>
        <v>36104.5861</v>
      </c>
      <c r="BJ604" s="10">
        <f t="shared" si="2482"/>
        <v>220501.6977</v>
      </c>
      <c r="BK604" s="10">
        <f t="shared" si="2483"/>
        <v>0</v>
      </c>
      <c r="BM604" s="7">
        <f t="shared" ref="BM604:BO604" si="3606">E604-BA604</f>
        <v>-65102.47788</v>
      </c>
      <c r="BN604" s="7">
        <f t="shared" si="3606"/>
        <v>55010.77384</v>
      </c>
      <c r="BO604" s="7">
        <f t="shared" si="3606"/>
        <v>0</v>
      </c>
      <c r="BQ604" s="7">
        <f t="shared" ref="BQ604:BS604" si="3607">M604-BI604</f>
        <v>-878546.8888</v>
      </c>
      <c r="BR604" s="7">
        <f t="shared" si="3607"/>
        <v>15758205.75</v>
      </c>
      <c r="BS604" s="7">
        <f t="shared" si="3607"/>
        <v>0</v>
      </c>
      <c r="BU604" s="12">
        <f t="shared" ref="BU604:BW604" si="3608">AO604-BM604</f>
        <v>64783.33633</v>
      </c>
      <c r="BV604" s="12">
        <f t="shared" si="3608"/>
        <v>-56654.95363</v>
      </c>
      <c r="BW604" s="12">
        <f t="shared" si="3608"/>
        <v>0</v>
      </c>
      <c r="BY604" s="12">
        <f t="shared" ref="BY604:CA604" si="3609">AS604-BQ604</f>
        <v>25314.07252</v>
      </c>
      <c r="BZ604" s="12">
        <f t="shared" si="3609"/>
        <v>-19247.59815</v>
      </c>
      <c r="CA604" s="12">
        <f t="shared" si="3609"/>
        <v>0</v>
      </c>
    </row>
    <row r="605" ht="15.75" customHeight="1">
      <c r="A605" s="11">
        <v>190.0</v>
      </c>
      <c r="B605" s="11">
        <v>116000.0</v>
      </c>
      <c r="C605" s="11">
        <v>193815.0</v>
      </c>
      <c r="D605" s="11">
        <v>-87.944</v>
      </c>
      <c r="E605" s="10">
        <f t="shared" si="2461"/>
        <v>6953.35905</v>
      </c>
      <c r="F605" s="10">
        <f t="shared" si="2462"/>
        <v>193690.2295</v>
      </c>
      <c r="G605" s="10">
        <f t="shared" si="2463"/>
        <v>0</v>
      </c>
      <c r="I605" s="11">
        <v>190.0</v>
      </c>
      <c r="J605" s="11">
        <v>102210.0</v>
      </c>
      <c r="K605" s="11">
        <v>1.53488E7</v>
      </c>
      <c r="L605" s="11">
        <v>-90.738</v>
      </c>
      <c r="M605" s="10">
        <f t="shared" si="2464"/>
        <v>-197695.2104</v>
      </c>
      <c r="N605" s="10">
        <f t="shared" si="2465"/>
        <v>15347526.77</v>
      </c>
      <c r="O605" s="10">
        <f t="shared" si="2466"/>
        <v>0</v>
      </c>
      <c r="Q605" s="11">
        <v>190.0</v>
      </c>
      <c r="R605" s="11">
        <v>90048.0</v>
      </c>
      <c r="S605" s="11">
        <v>1.71953E7</v>
      </c>
      <c r="T605" s="11">
        <v>-89.81</v>
      </c>
      <c r="U605" s="10">
        <f t="shared" si="2467"/>
        <v>57021.66966</v>
      </c>
      <c r="V605" s="10">
        <f t="shared" si="2468"/>
        <v>17195205.45</v>
      </c>
      <c r="W605" s="10">
        <f t="shared" si="2469"/>
        <v>0</v>
      </c>
      <c r="Y605" s="11">
        <v>190.0</v>
      </c>
      <c r="Z605" s="11">
        <v>116000.0</v>
      </c>
      <c r="AA605" s="11">
        <v>195484.0</v>
      </c>
      <c r="AB605" s="11">
        <v>-87.823</v>
      </c>
      <c r="AC605" s="10">
        <f t="shared" si="2470"/>
        <v>7425.787403</v>
      </c>
      <c r="AD605" s="10">
        <f t="shared" si="2471"/>
        <v>195342.9086</v>
      </c>
      <c r="AE605" s="10">
        <f t="shared" si="2472"/>
        <v>0</v>
      </c>
      <c r="AG605" s="11">
        <v>190.0</v>
      </c>
      <c r="AH605" s="11">
        <v>102210.0</v>
      </c>
      <c r="AI605" s="11">
        <v>225743.0</v>
      </c>
      <c r="AJ605" s="11">
        <v>-87.504</v>
      </c>
      <c r="AK605" s="10">
        <f t="shared" si="2473"/>
        <v>9831.026503</v>
      </c>
      <c r="AL605" s="10">
        <f t="shared" si="2474"/>
        <v>225528.8296</v>
      </c>
      <c r="AM605" s="10">
        <f t="shared" si="2475"/>
        <v>0</v>
      </c>
      <c r="AO605" s="7">
        <f t="shared" ref="AO605:AQ605" si="3610">E605-AC605</f>
        <v>-472.4283532</v>
      </c>
      <c r="AP605" s="7">
        <f t="shared" si="3610"/>
        <v>-1652.679043</v>
      </c>
      <c r="AQ605" s="7">
        <f t="shared" si="3610"/>
        <v>0</v>
      </c>
      <c r="AS605" s="7">
        <f t="shared" ref="AS605:AU605" si="3611">M605-AK605</f>
        <v>-207526.2369</v>
      </c>
      <c r="AT605" s="7">
        <f t="shared" si="3611"/>
        <v>15121997.94</v>
      </c>
      <c r="AU605" s="7">
        <f t="shared" si="3611"/>
        <v>0</v>
      </c>
      <c r="AW605" s="11">
        <v>190.0</v>
      </c>
      <c r="AX605" s="11">
        <v>116000.0</v>
      </c>
      <c r="AY605" s="11">
        <v>158997.0</v>
      </c>
      <c r="AZ605" s="11">
        <v>-64.796</v>
      </c>
      <c r="BA605" s="10">
        <f t="shared" si="2478"/>
        <v>67707.67351</v>
      </c>
      <c r="BB605" s="10">
        <f t="shared" si="2479"/>
        <v>143860.0603</v>
      </c>
      <c r="BC605" s="10">
        <f t="shared" si="2480"/>
        <v>0</v>
      </c>
      <c r="BE605" s="11">
        <v>190.0</v>
      </c>
      <c r="BF605" s="11">
        <v>102210.0</v>
      </c>
      <c r="BG605" s="11">
        <v>210504.0</v>
      </c>
      <c r="BH605" s="11">
        <v>-81.04</v>
      </c>
      <c r="BI605" s="10">
        <f t="shared" si="2481"/>
        <v>32784.92242</v>
      </c>
      <c r="BJ605" s="10">
        <f t="shared" si="2482"/>
        <v>207935.2853</v>
      </c>
      <c r="BK605" s="10">
        <f t="shared" si="2483"/>
        <v>0</v>
      </c>
      <c r="BM605" s="7">
        <f t="shared" ref="BM605:BO605" si="3612">E605-BA605</f>
        <v>-60754.31446</v>
      </c>
      <c r="BN605" s="7">
        <f t="shared" si="3612"/>
        <v>49830.16923</v>
      </c>
      <c r="BO605" s="7">
        <f t="shared" si="3612"/>
        <v>0</v>
      </c>
      <c r="BQ605" s="7">
        <f t="shared" ref="BQ605:BS605" si="3613">M605-BI605</f>
        <v>-230480.1328</v>
      </c>
      <c r="BR605" s="7">
        <f t="shared" si="3613"/>
        <v>15139591.49</v>
      </c>
      <c r="BS605" s="7">
        <f t="shared" si="3613"/>
        <v>0</v>
      </c>
      <c r="BU605" s="12">
        <f t="shared" ref="BU605:BW605" si="3614">AO605-BM605</f>
        <v>60281.88611</v>
      </c>
      <c r="BV605" s="12">
        <f t="shared" si="3614"/>
        <v>-51482.84827</v>
      </c>
      <c r="BW605" s="12">
        <f t="shared" si="3614"/>
        <v>0</v>
      </c>
      <c r="BY605" s="12">
        <f t="shared" ref="BY605:CA605" si="3615">AS605-BQ605</f>
        <v>22953.89591</v>
      </c>
      <c r="BZ605" s="12">
        <f t="shared" si="3615"/>
        <v>-17593.54426</v>
      </c>
      <c r="CA605" s="12">
        <f t="shared" si="3615"/>
        <v>0</v>
      </c>
    </row>
    <row r="606" ht="15.75" customHeight="1">
      <c r="A606" s="11">
        <v>191.0</v>
      </c>
      <c r="B606" s="11">
        <v>121890.0</v>
      </c>
      <c r="C606" s="11">
        <v>184441.0</v>
      </c>
      <c r="D606" s="11">
        <v>-87.95</v>
      </c>
      <c r="E606" s="10">
        <f t="shared" si="2461"/>
        <v>6597.752687</v>
      </c>
      <c r="F606" s="10">
        <f t="shared" si="2462"/>
        <v>184322.9561</v>
      </c>
      <c r="G606" s="10">
        <f t="shared" si="2463"/>
        <v>0</v>
      </c>
      <c r="I606" s="11">
        <v>191.0</v>
      </c>
      <c r="J606" s="11">
        <v>108640.0</v>
      </c>
      <c r="K606" s="11">
        <v>1.44828E7</v>
      </c>
      <c r="L606" s="11">
        <v>-90.247</v>
      </c>
      <c r="M606" s="10">
        <f t="shared" si="2464"/>
        <v>-62434.62521</v>
      </c>
      <c r="N606" s="10">
        <f t="shared" si="2465"/>
        <v>14482665.42</v>
      </c>
      <c r="O606" s="10">
        <f t="shared" si="2466"/>
        <v>0</v>
      </c>
      <c r="Q606" s="11">
        <v>191.0</v>
      </c>
      <c r="R606" s="11">
        <v>96823.0</v>
      </c>
      <c r="S606" s="11">
        <v>1.59969E7</v>
      </c>
      <c r="T606" s="11">
        <v>-93.076</v>
      </c>
      <c r="U606" s="10">
        <f t="shared" si="2467"/>
        <v>-858402.3274</v>
      </c>
      <c r="V606" s="10">
        <f t="shared" si="2468"/>
        <v>15973852.23</v>
      </c>
      <c r="W606" s="10">
        <f t="shared" si="2469"/>
        <v>0</v>
      </c>
      <c r="Y606" s="11">
        <v>191.0</v>
      </c>
      <c r="Z606" s="11">
        <v>121890.0</v>
      </c>
      <c r="AA606" s="11">
        <v>185903.0</v>
      </c>
      <c r="AB606" s="11">
        <v>-87.89</v>
      </c>
      <c r="AC606" s="10">
        <f t="shared" si="2470"/>
        <v>6844.599679</v>
      </c>
      <c r="AD606" s="10">
        <f t="shared" si="2471"/>
        <v>185776.9546</v>
      </c>
      <c r="AE606" s="10">
        <f t="shared" si="2472"/>
        <v>0</v>
      </c>
      <c r="AG606" s="11">
        <v>191.0</v>
      </c>
      <c r="AH606" s="11">
        <v>108640.0</v>
      </c>
      <c r="AI606" s="11">
        <v>212251.0</v>
      </c>
      <c r="AJ606" s="11">
        <v>-87.605</v>
      </c>
      <c r="AK606" s="10">
        <f t="shared" si="2473"/>
        <v>8869.643199</v>
      </c>
      <c r="AL606" s="10">
        <f t="shared" si="2474"/>
        <v>212065.5946</v>
      </c>
      <c r="AM606" s="10">
        <f t="shared" si="2475"/>
        <v>0</v>
      </c>
      <c r="AO606" s="7">
        <f t="shared" ref="AO606:AQ606" si="3616">E606-AC606</f>
        <v>-246.8469924</v>
      </c>
      <c r="AP606" s="7">
        <f t="shared" si="3616"/>
        <v>-1453.998524</v>
      </c>
      <c r="AQ606" s="7">
        <f t="shared" si="3616"/>
        <v>0</v>
      </c>
      <c r="AS606" s="7">
        <f t="shared" ref="AS606:AU606" si="3617">M606-AK606</f>
        <v>-71304.26841</v>
      </c>
      <c r="AT606" s="7">
        <f t="shared" si="3617"/>
        <v>14270599.83</v>
      </c>
      <c r="AU606" s="7">
        <f t="shared" si="3617"/>
        <v>0</v>
      </c>
      <c r="AW606" s="11">
        <v>191.0</v>
      </c>
      <c r="AX606" s="11">
        <v>121890.0</v>
      </c>
      <c r="AY606" s="11">
        <v>152697.0</v>
      </c>
      <c r="AZ606" s="11">
        <v>-65.638</v>
      </c>
      <c r="BA606" s="10">
        <f t="shared" si="2478"/>
        <v>62987.56606</v>
      </c>
      <c r="BB606" s="10">
        <f t="shared" si="2479"/>
        <v>139100.4685</v>
      </c>
      <c r="BC606" s="10">
        <f t="shared" si="2480"/>
        <v>0</v>
      </c>
      <c r="BE606" s="11">
        <v>191.0</v>
      </c>
      <c r="BF606" s="11">
        <v>108640.0</v>
      </c>
      <c r="BG606" s="11">
        <v>198461.0</v>
      </c>
      <c r="BH606" s="11">
        <v>-81.353</v>
      </c>
      <c r="BI606" s="10">
        <f t="shared" si="2481"/>
        <v>29837.89185</v>
      </c>
      <c r="BJ606" s="10">
        <f t="shared" si="2482"/>
        <v>196205.17</v>
      </c>
      <c r="BK606" s="10">
        <f t="shared" si="2483"/>
        <v>0</v>
      </c>
      <c r="BM606" s="7">
        <f t="shared" ref="BM606:BO606" si="3618">E606-BA606</f>
        <v>-56389.81337</v>
      </c>
      <c r="BN606" s="7">
        <f t="shared" si="3618"/>
        <v>45222.48761</v>
      </c>
      <c r="BO606" s="7">
        <f t="shared" si="3618"/>
        <v>0</v>
      </c>
      <c r="BQ606" s="7">
        <f t="shared" ref="BQ606:BS606" si="3619">M606-BI606</f>
        <v>-92272.51706</v>
      </c>
      <c r="BR606" s="7">
        <f t="shared" si="3619"/>
        <v>14286460.25</v>
      </c>
      <c r="BS606" s="7">
        <f t="shared" si="3619"/>
        <v>0</v>
      </c>
      <c r="BU606" s="12">
        <f t="shared" ref="BU606:BW606" si="3620">AO606-BM606</f>
        <v>56142.96638</v>
      </c>
      <c r="BV606" s="12">
        <f t="shared" si="3620"/>
        <v>-46676.48613</v>
      </c>
      <c r="BW606" s="12">
        <f t="shared" si="3620"/>
        <v>0</v>
      </c>
      <c r="BY606" s="12">
        <f t="shared" ref="BY606:CA606" si="3621">AS606-BQ606</f>
        <v>20968.24865</v>
      </c>
      <c r="BZ606" s="12">
        <f t="shared" si="3621"/>
        <v>-15860.42465</v>
      </c>
      <c r="CA606" s="12">
        <f t="shared" si="3621"/>
        <v>0</v>
      </c>
    </row>
    <row r="607" ht="15.75" customHeight="1">
      <c r="A607" s="11">
        <v>192.0</v>
      </c>
      <c r="B607" s="11">
        <v>128080.0</v>
      </c>
      <c r="C607" s="11">
        <v>175357.0</v>
      </c>
      <c r="D607" s="11">
        <v>-87.997</v>
      </c>
      <c r="E607" s="10">
        <f t="shared" si="2461"/>
        <v>6129.047113</v>
      </c>
      <c r="F607" s="10">
        <f t="shared" si="2462"/>
        <v>175249.8566</v>
      </c>
      <c r="G607" s="10">
        <f t="shared" si="2463"/>
        <v>0</v>
      </c>
      <c r="I607" s="11">
        <v>192.0</v>
      </c>
      <c r="J607" s="11">
        <v>115470.0</v>
      </c>
      <c r="K607" s="11">
        <v>1.3289E7</v>
      </c>
      <c r="L607" s="11">
        <v>-90.877</v>
      </c>
      <c r="M607" s="10">
        <f t="shared" si="2464"/>
        <v>-203400.6347</v>
      </c>
      <c r="N607" s="10">
        <f t="shared" si="2465"/>
        <v>13287443.29</v>
      </c>
      <c r="O607" s="10">
        <f t="shared" si="2466"/>
        <v>0</v>
      </c>
      <c r="Q607" s="11">
        <v>192.0</v>
      </c>
      <c r="R607" s="11">
        <v>104110.0</v>
      </c>
      <c r="S607" s="11">
        <v>1.44343E7</v>
      </c>
      <c r="T607" s="11">
        <v>-92.571</v>
      </c>
      <c r="U607" s="10">
        <f t="shared" si="2467"/>
        <v>-647484.5611</v>
      </c>
      <c r="V607" s="10">
        <f t="shared" si="2468"/>
        <v>14419770.46</v>
      </c>
      <c r="W607" s="10">
        <f t="shared" si="2469"/>
        <v>0</v>
      </c>
      <c r="Y607" s="11">
        <v>192.0</v>
      </c>
      <c r="Z607" s="11">
        <v>128080.0</v>
      </c>
      <c r="AA607" s="11">
        <v>176792.0</v>
      </c>
      <c r="AB607" s="11">
        <v>-87.904</v>
      </c>
      <c r="AC607" s="10">
        <f t="shared" si="2470"/>
        <v>6465.980413</v>
      </c>
      <c r="AD607" s="10">
        <f t="shared" si="2471"/>
        <v>176673.7172</v>
      </c>
      <c r="AE607" s="10">
        <f t="shared" si="2472"/>
        <v>0</v>
      </c>
      <c r="AG607" s="11">
        <v>192.0</v>
      </c>
      <c r="AH607" s="11">
        <v>115470.0</v>
      </c>
      <c r="AI607" s="11">
        <v>199621.0</v>
      </c>
      <c r="AJ607" s="11">
        <v>-87.654</v>
      </c>
      <c r="AK607" s="10">
        <f t="shared" si="2473"/>
        <v>8171.282857</v>
      </c>
      <c r="AL607" s="10">
        <f t="shared" si="2474"/>
        <v>199453.6883</v>
      </c>
      <c r="AM607" s="10">
        <f t="shared" si="2475"/>
        <v>0</v>
      </c>
      <c r="AO607" s="7">
        <f t="shared" ref="AO607:AQ607" si="3622">E607-AC607</f>
        <v>-336.9333005</v>
      </c>
      <c r="AP607" s="7">
        <f t="shared" si="3622"/>
        <v>-1423.860656</v>
      </c>
      <c r="AQ607" s="7">
        <f t="shared" si="3622"/>
        <v>0</v>
      </c>
      <c r="AS607" s="7">
        <f t="shared" ref="AS607:AU607" si="3623">M607-AK607</f>
        <v>-211571.9176</v>
      </c>
      <c r="AT607" s="7">
        <f t="shared" si="3623"/>
        <v>13087989.6</v>
      </c>
      <c r="AU607" s="7">
        <f t="shared" si="3623"/>
        <v>0</v>
      </c>
      <c r="AW607" s="11">
        <v>192.0</v>
      </c>
      <c r="AX607" s="11">
        <v>128080.0</v>
      </c>
      <c r="AY607" s="11">
        <v>146524.0</v>
      </c>
      <c r="AZ607" s="11">
        <v>-66.401</v>
      </c>
      <c r="BA607" s="10">
        <f t="shared" si="2478"/>
        <v>58658.3982</v>
      </c>
      <c r="BB607" s="10">
        <f t="shared" si="2479"/>
        <v>134270.1564</v>
      </c>
      <c r="BC607" s="10">
        <f t="shared" si="2480"/>
        <v>0</v>
      </c>
      <c r="BE607" s="11">
        <v>192.0</v>
      </c>
      <c r="BF607" s="11">
        <v>115470.0</v>
      </c>
      <c r="BG607" s="11">
        <v>186884.0</v>
      </c>
      <c r="BH607" s="11">
        <v>-81.657</v>
      </c>
      <c r="BI607" s="10">
        <f t="shared" si="2481"/>
        <v>27116.64247</v>
      </c>
      <c r="BJ607" s="10">
        <f t="shared" si="2482"/>
        <v>184906.2388</v>
      </c>
      <c r="BK607" s="10">
        <f t="shared" si="2483"/>
        <v>0</v>
      </c>
      <c r="BM607" s="7">
        <f t="shared" ref="BM607:BO607" si="3624">E607-BA607</f>
        <v>-52529.35109</v>
      </c>
      <c r="BN607" s="7">
        <f t="shared" si="3624"/>
        <v>40979.70019</v>
      </c>
      <c r="BO607" s="7">
        <f t="shared" si="3624"/>
        <v>0</v>
      </c>
      <c r="BQ607" s="7">
        <f t="shared" ref="BQ607:BS607" si="3625">M607-BI607</f>
        <v>-230517.2772</v>
      </c>
      <c r="BR607" s="7">
        <f t="shared" si="3625"/>
        <v>13102537.05</v>
      </c>
      <c r="BS607" s="7">
        <f t="shared" si="3625"/>
        <v>0</v>
      </c>
      <c r="BU607" s="12">
        <f t="shared" ref="BU607:BW607" si="3626">AO607-BM607</f>
        <v>52192.41779</v>
      </c>
      <c r="BV607" s="12">
        <f t="shared" si="3626"/>
        <v>-42403.56085</v>
      </c>
      <c r="BW607" s="12">
        <f t="shared" si="3626"/>
        <v>0</v>
      </c>
      <c r="BY607" s="12">
        <f t="shared" ref="BY607:CA607" si="3627">AS607-BQ607</f>
        <v>18945.35961</v>
      </c>
      <c r="BZ607" s="12">
        <f t="shared" si="3627"/>
        <v>-14547.44947</v>
      </c>
      <c r="CA607" s="12">
        <f t="shared" si="3627"/>
        <v>0</v>
      </c>
    </row>
    <row r="608" ht="15.75" customHeight="1">
      <c r="A608" s="11">
        <v>193.0</v>
      </c>
      <c r="B608" s="11">
        <v>134580.0</v>
      </c>
      <c r="C608" s="11">
        <v>166730.0</v>
      </c>
      <c r="D608" s="11">
        <v>-88.04</v>
      </c>
      <c r="E608" s="10">
        <f t="shared" si="2461"/>
        <v>5702.463086</v>
      </c>
      <c r="F608" s="10">
        <f t="shared" si="2462"/>
        <v>166632.4543</v>
      </c>
      <c r="G608" s="10">
        <f t="shared" si="2463"/>
        <v>0</v>
      </c>
      <c r="I608" s="11">
        <v>193.0</v>
      </c>
      <c r="J608" s="11">
        <v>122740.0</v>
      </c>
      <c r="K608" s="11">
        <v>1.28267E7</v>
      </c>
      <c r="L608" s="11">
        <v>-90.76</v>
      </c>
      <c r="M608" s="10">
        <f t="shared" si="2464"/>
        <v>-170134.8026</v>
      </c>
      <c r="N608" s="10">
        <f t="shared" si="2465"/>
        <v>12825571.61</v>
      </c>
      <c r="O608" s="10">
        <f t="shared" si="2466"/>
        <v>0</v>
      </c>
      <c r="Q608" s="11">
        <v>193.0</v>
      </c>
      <c r="R608" s="11">
        <v>111940.0</v>
      </c>
      <c r="S608" s="11">
        <v>1.3132E7</v>
      </c>
      <c r="T608" s="11">
        <v>-92.086</v>
      </c>
      <c r="U608" s="10">
        <f t="shared" si="2467"/>
        <v>-477998.5705</v>
      </c>
      <c r="V608" s="10">
        <f t="shared" si="2468"/>
        <v>13123297.66</v>
      </c>
      <c r="W608" s="10">
        <f t="shared" si="2469"/>
        <v>0</v>
      </c>
      <c r="Y608" s="11">
        <v>193.0</v>
      </c>
      <c r="Z608" s="11">
        <v>134580.0</v>
      </c>
      <c r="AA608" s="11">
        <v>168101.0</v>
      </c>
      <c r="AB608" s="11">
        <v>-87.957</v>
      </c>
      <c r="AC608" s="10">
        <f t="shared" si="2470"/>
        <v>5992.720164</v>
      </c>
      <c r="AD608" s="10">
        <f t="shared" si="2471"/>
        <v>167994.1472</v>
      </c>
      <c r="AE608" s="10">
        <f t="shared" si="2472"/>
        <v>0</v>
      </c>
      <c r="AG608" s="11">
        <v>193.0</v>
      </c>
      <c r="AH608" s="11">
        <v>122740.0</v>
      </c>
      <c r="AI608" s="11">
        <v>187612.0</v>
      </c>
      <c r="AJ608" s="11">
        <v>-87.731</v>
      </c>
      <c r="AK608" s="10">
        <f t="shared" si="2473"/>
        <v>7427.778678</v>
      </c>
      <c r="AL608" s="10">
        <f t="shared" si="2474"/>
        <v>187464.9051</v>
      </c>
      <c r="AM608" s="10">
        <f t="shared" si="2475"/>
        <v>0</v>
      </c>
      <c r="AO608" s="7">
        <f t="shared" ref="AO608:AQ608" si="3628">E608-AC608</f>
        <v>-290.2570781</v>
      </c>
      <c r="AP608" s="7">
        <f t="shared" si="3628"/>
        <v>-1361.692971</v>
      </c>
      <c r="AQ608" s="7">
        <f t="shared" si="3628"/>
        <v>0</v>
      </c>
      <c r="AS608" s="7">
        <f t="shared" ref="AS608:AU608" si="3629">M608-AK608</f>
        <v>-177562.5813</v>
      </c>
      <c r="AT608" s="7">
        <f t="shared" si="3629"/>
        <v>12638106.7</v>
      </c>
      <c r="AU608" s="7">
        <f t="shared" si="3629"/>
        <v>0</v>
      </c>
      <c r="AW608" s="11">
        <v>193.0</v>
      </c>
      <c r="AX608" s="11">
        <v>134580.0</v>
      </c>
      <c r="AY608" s="11">
        <v>140533.0</v>
      </c>
      <c r="AZ608" s="11">
        <v>-67.179</v>
      </c>
      <c r="BA608" s="10">
        <f t="shared" si="2478"/>
        <v>54506.20761</v>
      </c>
      <c r="BB608" s="10">
        <f t="shared" si="2479"/>
        <v>129532.2254</v>
      </c>
      <c r="BC608" s="10">
        <f t="shared" si="2480"/>
        <v>0</v>
      </c>
      <c r="BE608" s="11">
        <v>193.0</v>
      </c>
      <c r="BF608" s="11">
        <v>122740.0</v>
      </c>
      <c r="BG608" s="11">
        <v>175961.0</v>
      </c>
      <c r="BH608" s="11">
        <v>-81.944</v>
      </c>
      <c r="BI608" s="10">
        <f t="shared" si="2481"/>
        <v>24659.33411</v>
      </c>
      <c r="BJ608" s="10">
        <f t="shared" si="2482"/>
        <v>174224.5412</v>
      </c>
      <c r="BK608" s="10">
        <f t="shared" si="2483"/>
        <v>0</v>
      </c>
      <c r="BM608" s="7">
        <f t="shared" ref="BM608:BO608" si="3630">E608-BA608</f>
        <v>-48803.74453</v>
      </c>
      <c r="BN608" s="7">
        <f t="shared" si="3630"/>
        <v>37100.22885</v>
      </c>
      <c r="BO608" s="7">
        <f t="shared" si="3630"/>
        <v>0</v>
      </c>
      <c r="BQ608" s="7">
        <f t="shared" ref="BQ608:BS608" si="3631">M608-BI608</f>
        <v>-194794.1367</v>
      </c>
      <c r="BR608" s="7">
        <f t="shared" si="3631"/>
        <v>12651347.07</v>
      </c>
      <c r="BS608" s="7">
        <f t="shared" si="3631"/>
        <v>0</v>
      </c>
      <c r="BU608" s="12">
        <f t="shared" ref="BU608:BW608" si="3632">AO608-BM608</f>
        <v>48513.48745</v>
      </c>
      <c r="BV608" s="12">
        <f t="shared" si="3632"/>
        <v>-38461.92182</v>
      </c>
      <c r="BW608" s="12">
        <f t="shared" si="3632"/>
        <v>0</v>
      </c>
      <c r="BY608" s="12">
        <f t="shared" ref="BY608:CA608" si="3633">AS608-BQ608</f>
        <v>17231.55544</v>
      </c>
      <c r="BZ608" s="12">
        <f t="shared" si="3633"/>
        <v>-13240.36389</v>
      </c>
      <c r="CA608" s="12">
        <f t="shared" si="3633"/>
        <v>0</v>
      </c>
    </row>
    <row r="609" ht="15.75" customHeight="1">
      <c r="A609" s="11">
        <v>194.0</v>
      </c>
      <c r="B609" s="11">
        <v>141410.0</v>
      </c>
      <c r="C609" s="11">
        <v>158556.0</v>
      </c>
      <c r="D609" s="11">
        <v>-88.051</v>
      </c>
      <c r="E609" s="10">
        <f t="shared" si="2461"/>
        <v>5392.474864</v>
      </c>
      <c r="F609" s="10">
        <f t="shared" si="2462"/>
        <v>158464.2747</v>
      </c>
      <c r="G609" s="10">
        <f t="shared" si="2463"/>
        <v>0</v>
      </c>
      <c r="I609" s="11">
        <v>194.0</v>
      </c>
      <c r="J609" s="11">
        <v>130460.0</v>
      </c>
      <c r="K609" s="11">
        <v>1.16522E7</v>
      </c>
      <c r="L609" s="11">
        <v>-91.504</v>
      </c>
      <c r="M609" s="10">
        <f t="shared" si="2464"/>
        <v>-305832.2346</v>
      </c>
      <c r="N609" s="10">
        <f t="shared" si="2465"/>
        <v>11648185.76</v>
      </c>
      <c r="O609" s="10">
        <f t="shared" si="2466"/>
        <v>0</v>
      </c>
      <c r="Q609" s="11">
        <v>194.0</v>
      </c>
      <c r="R609" s="11">
        <v>120360.0</v>
      </c>
      <c r="S609" s="11">
        <v>1.2746E7</v>
      </c>
      <c r="T609" s="11">
        <v>-88.511</v>
      </c>
      <c r="U609" s="10">
        <f t="shared" si="2467"/>
        <v>331205.1592</v>
      </c>
      <c r="V609" s="10">
        <f t="shared" si="2468"/>
        <v>12741696.09</v>
      </c>
      <c r="W609" s="10">
        <f t="shared" si="2469"/>
        <v>0</v>
      </c>
      <c r="Y609" s="11">
        <v>194.0</v>
      </c>
      <c r="Z609" s="11">
        <v>141410.0</v>
      </c>
      <c r="AA609" s="11">
        <v>159829.0</v>
      </c>
      <c r="AB609" s="11">
        <v>-87.983</v>
      </c>
      <c r="AC609" s="10">
        <f t="shared" si="2470"/>
        <v>5625.344743</v>
      </c>
      <c r="AD609" s="10">
        <f t="shared" si="2471"/>
        <v>159729.9744</v>
      </c>
      <c r="AE609" s="10">
        <f t="shared" si="2472"/>
        <v>0</v>
      </c>
      <c r="AG609" s="11">
        <v>194.0</v>
      </c>
      <c r="AH609" s="11">
        <v>130460.0</v>
      </c>
      <c r="AI609" s="11">
        <v>176324.0</v>
      </c>
      <c r="AJ609" s="11">
        <v>-87.794</v>
      </c>
      <c r="AK609" s="10">
        <f t="shared" si="2473"/>
        <v>6787.143009</v>
      </c>
      <c r="AL609" s="10">
        <f t="shared" si="2474"/>
        <v>176193.3247</v>
      </c>
      <c r="AM609" s="10">
        <f t="shared" si="2475"/>
        <v>0</v>
      </c>
      <c r="AO609" s="7">
        <f t="shared" ref="AO609:AQ609" si="3634">E609-AC609</f>
        <v>-232.8698791</v>
      </c>
      <c r="AP609" s="7">
        <f t="shared" si="3634"/>
        <v>-1265.699766</v>
      </c>
      <c r="AQ609" s="7">
        <f t="shared" si="3634"/>
        <v>0</v>
      </c>
      <c r="AS609" s="7">
        <f t="shared" ref="AS609:AU609" si="3635">M609-AK609</f>
        <v>-312619.3776</v>
      </c>
      <c r="AT609" s="7">
        <f t="shared" si="3635"/>
        <v>11471992.43</v>
      </c>
      <c r="AU609" s="7">
        <f t="shared" si="3635"/>
        <v>0</v>
      </c>
      <c r="AW609" s="11">
        <v>194.0</v>
      </c>
      <c r="AX609" s="11">
        <v>141410.0</v>
      </c>
      <c r="AY609" s="11">
        <v>134731.0</v>
      </c>
      <c r="AZ609" s="11">
        <v>-67.921</v>
      </c>
      <c r="BA609" s="10">
        <f t="shared" si="2478"/>
        <v>50643.31443</v>
      </c>
      <c r="BB609" s="10">
        <f t="shared" si="2479"/>
        <v>124850.6991</v>
      </c>
      <c r="BC609" s="10">
        <f t="shared" si="2480"/>
        <v>0</v>
      </c>
      <c r="BE609" s="11">
        <v>194.0</v>
      </c>
      <c r="BF609" s="11">
        <v>130460.0</v>
      </c>
      <c r="BG609" s="11">
        <v>165740.0</v>
      </c>
      <c r="BH609" s="11">
        <v>-82.222</v>
      </c>
      <c r="BI609" s="10">
        <f t="shared" si="2481"/>
        <v>22430.44653</v>
      </c>
      <c r="BJ609" s="10">
        <f t="shared" si="2482"/>
        <v>164215.1719</v>
      </c>
      <c r="BK609" s="10">
        <f t="shared" si="2483"/>
        <v>0</v>
      </c>
      <c r="BM609" s="7">
        <f t="shared" ref="BM609:BO609" si="3636">E609-BA609</f>
        <v>-45250.83956</v>
      </c>
      <c r="BN609" s="7">
        <f t="shared" si="3636"/>
        <v>33613.57559</v>
      </c>
      <c r="BO609" s="7">
        <f t="shared" si="3636"/>
        <v>0</v>
      </c>
      <c r="BQ609" s="7">
        <f t="shared" ref="BQ609:BS609" si="3637">M609-BI609</f>
        <v>-328262.6811</v>
      </c>
      <c r="BR609" s="7">
        <f t="shared" si="3637"/>
        <v>11483970.59</v>
      </c>
      <c r="BS609" s="7">
        <f t="shared" si="3637"/>
        <v>0</v>
      </c>
      <c r="BU609" s="12">
        <f t="shared" ref="BU609:BW609" si="3638">AO609-BM609</f>
        <v>45017.96969</v>
      </c>
      <c r="BV609" s="12">
        <f t="shared" si="3638"/>
        <v>-34879.27535</v>
      </c>
      <c r="BW609" s="12">
        <f t="shared" si="3638"/>
        <v>0</v>
      </c>
      <c r="BY609" s="12">
        <f t="shared" ref="BY609:CA609" si="3639">AS609-BQ609</f>
        <v>15643.30352</v>
      </c>
      <c r="BZ609" s="12">
        <f t="shared" si="3639"/>
        <v>-11978.15283</v>
      </c>
      <c r="CA609" s="12">
        <f t="shared" si="3639"/>
        <v>0</v>
      </c>
    </row>
    <row r="610" ht="15.75" customHeight="1">
      <c r="A610" s="11">
        <v>195.0</v>
      </c>
      <c r="B610" s="11">
        <v>148590.0</v>
      </c>
      <c r="C610" s="11">
        <v>150784.0</v>
      </c>
      <c r="D610" s="11">
        <v>-88.079</v>
      </c>
      <c r="E610" s="10">
        <f t="shared" si="2461"/>
        <v>5054.50492</v>
      </c>
      <c r="F610" s="10">
        <f t="shared" si="2462"/>
        <v>150699.2589</v>
      </c>
      <c r="G610" s="10">
        <f t="shared" si="2463"/>
        <v>0</v>
      </c>
      <c r="I610" s="11">
        <v>195.0</v>
      </c>
      <c r="J610" s="11">
        <v>138680.0</v>
      </c>
      <c r="K610" s="11">
        <v>1.0946E7</v>
      </c>
      <c r="L610" s="11">
        <v>-90.028</v>
      </c>
      <c r="M610" s="10">
        <f t="shared" si="2464"/>
        <v>-5349.224505</v>
      </c>
      <c r="N610" s="10">
        <f t="shared" si="2465"/>
        <v>10945998.69</v>
      </c>
      <c r="O610" s="10">
        <f t="shared" si="2466"/>
        <v>0</v>
      </c>
      <c r="Q610" s="11">
        <v>195.0</v>
      </c>
      <c r="R610" s="11">
        <v>129420.0</v>
      </c>
      <c r="S610" s="11">
        <v>1.17832E7</v>
      </c>
      <c r="T610" s="11">
        <v>-91.662</v>
      </c>
      <c r="U610" s="10">
        <f t="shared" si="2467"/>
        <v>-341751.7365</v>
      </c>
      <c r="V610" s="10">
        <f t="shared" si="2468"/>
        <v>11778242.99</v>
      </c>
      <c r="W610" s="10">
        <f t="shared" si="2469"/>
        <v>0</v>
      </c>
      <c r="Y610" s="11">
        <v>195.0</v>
      </c>
      <c r="Z610" s="11">
        <v>148590.0</v>
      </c>
      <c r="AA610" s="11">
        <v>151949.0</v>
      </c>
      <c r="AB610" s="11">
        <v>-88.026</v>
      </c>
      <c r="AC610" s="10">
        <f t="shared" si="2470"/>
        <v>5234.032816</v>
      </c>
      <c r="AD610" s="10">
        <f t="shared" si="2471"/>
        <v>151858.8275</v>
      </c>
      <c r="AE610" s="10">
        <f t="shared" si="2472"/>
        <v>0</v>
      </c>
      <c r="AG610" s="11">
        <v>195.0</v>
      </c>
      <c r="AH610" s="11">
        <v>138680.0</v>
      </c>
      <c r="AI610" s="11">
        <v>165694.0</v>
      </c>
      <c r="AJ610" s="11">
        <v>-87.83</v>
      </c>
      <c r="AK610" s="10">
        <f t="shared" si="2473"/>
        <v>6273.935543</v>
      </c>
      <c r="AL610" s="10">
        <f t="shared" si="2474"/>
        <v>165575.1774</v>
      </c>
      <c r="AM610" s="10">
        <f t="shared" si="2475"/>
        <v>0</v>
      </c>
      <c r="AO610" s="7">
        <f t="shared" ref="AO610:AQ610" si="3640">E610-AC610</f>
        <v>-179.5278961</v>
      </c>
      <c r="AP610" s="7">
        <f t="shared" si="3640"/>
        <v>-1159.568629</v>
      </c>
      <c r="AQ610" s="7">
        <f t="shared" si="3640"/>
        <v>0</v>
      </c>
      <c r="AS610" s="7">
        <f t="shared" ref="AS610:AU610" si="3641">M610-AK610</f>
        <v>-11623.16005</v>
      </c>
      <c r="AT610" s="7">
        <f t="shared" si="3641"/>
        <v>10780423.52</v>
      </c>
      <c r="AU610" s="7">
        <f t="shared" si="3641"/>
        <v>0</v>
      </c>
      <c r="AW610" s="11">
        <v>195.0</v>
      </c>
      <c r="AX610" s="11">
        <v>148590.0</v>
      </c>
      <c r="AY610" s="11">
        <v>129098.0</v>
      </c>
      <c r="AZ610" s="11">
        <v>-68.655</v>
      </c>
      <c r="BA610" s="10">
        <f t="shared" si="2478"/>
        <v>46989.46016</v>
      </c>
      <c r="BB610" s="10">
        <f t="shared" si="2479"/>
        <v>120242.6058</v>
      </c>
      <c r="BC610" s="10">
        <f t="shared" si="2480"/>
        <v>0</v>
      </c>
      <c r="BE610" s="11">
        <v>195.0</v>
      </c>
      <c r="BF610" s="11">
        <v>138680.0</v>
      </c>
      <c r="BG610" s="11">
        <v>155991.0</v>
      </c>
      <c r="BH610" s="11">
        <v>-82.483</v>
      </c>
      <c r="BI610" s="10">
        <f t="shared" si="2481"/>
        <v>20406.79785</v>
      </c>
      <c r="BJ610" s="10">
        <f t="shared" si="2482"/>
        <v>154650.4274</v>
      </c>
      <c r="BK610" s="10">
        <f t="shared" si="2483"/>
        <v>0</v>
      </c>
      <c r="BM610" s="7">
        <f t="shared" ref="BM610:BO610" si="3642">E610-BA610</f>
        <v>-41934.95524</v>
      </c>
      <c r="BN610" s="7">
        <f t="shared" si="3642"/>
        <v>30456.65316</v>
      </c>
      <c r="BO610" s="7">
        <f t="shared" si="3642"/>
        <v>0</v>
      </c>
      <c r="BQ610" s="7">
        <f t="shared" ref="BQ610:BS610" si="3643">M610-BI610</f>
        <v>-25756.02236</v>
      </c>
      <c r="BR610" s="7">
        <f t="shared" si="3643"/>
        <v>10791348.27</v>
      </c>
      <c r="BS610" s="7">
        <f t="shared" si="3643"/>
        <v>0</v>
      </c>
      <c r="BU610" s="12">
        <f t="shared" ref="BU610:BW610" si="3644">AO610-BM610</f>
        <v>41755.42734</v>
      </c>
      <c r="BV610" s="12">
        <f t="shared" si="3644"/>
        <v>-31616.22179</v>
      </c>
      <c r="BW610" s="12">
        <f t="shared" si="3644"/>
        <v>0</v>
      </c>
      <c r="BY610" s="12">
        <f t="shared" ref="BY610:CA610" si="3645">AS610-BQ610</f>
        <v>14132.86231</v>
      </c>
      <c r="BZ610" s="12">
        <f t="shared" si="3645"/>
        <v>-10924.75003</v>
      </c>
      <c r="CA610" s="12">
        <f t="shared" si="3645"/>
        <v>0</v>
      </c>
    </row>
    <row r="611" ht="15.75" customHeight="1">
      <c r="A611" s="11">
        <v>196.0</v>
      </c>
      <c r="B611" s="11">
        <v>156140.0</v>
      </c>
      <c r="C611" s="11">
        <v>143283.0</v>
      </c>
      <c r="D611" s="11">
        <v>-88.126</v>
      </c>
      <c r="E611" s="10">
        <f t="shared" si="2461"/>
        <v>4685.588922</v>
      </c>
      <c r="F611" s="10">
        <f t="shared" si="2462"/>
        <v>143206.3663</v>
      </c>
      <c r="G611" s="10">
        <f t="shared" si="2463"/>
        <v>0</v>
      </c>
      <c r="I611" s="11">
        <v>196.0</v>
      </c>
      <c r="J611" s="11">
        <v>147400.0</v>
      </c>
      <c r="K611" s="11">
        <v>1.04095E7</v>
      </c>
      <c r="L611" s="11">
        <v>-90.756</v>
      </c>
      <c r="M611" s="10">
        <f t="shared" si="2464"/>
        <v>-137346.1313</v>
      </c>
      <c r="N611" s="10">
        <f t="shared" si="2465"/>
        <v>10408593.87</v>
      </c>
      <c r="O611" s="10">
        <f t="shared" si="2466"/>
        <v>0</v>
      </c>
      <c r="Q611" s="11">
        <v>196.0</v>
      </c>
      <c r="R611" s="11">
        <v>139160.0</v>
      </c>
      <c r="S611" s="11">
        <v>1.03385E7</v>
      </c>
      <c r="T611" s="11">
        <v>-88.826</v>
      </c>
      <c r="U611" s="10">
        <f t="shared" si="2467"/>
        <v>211822.7523</v>
      </c>
      <c r="V611" s="10">
        <f t="shared" si="2468"/>
        <v>10336329.78</v>
      </c>
      <c r="W611" s="10">
        <f t="shared" si="2469"/>
        <v>0</v>
      </c>
      <c r="Y611" s="11">
        <v>196.0</v>
      </c>
      <c r="Z611" s="11">
        <v>156140.0</v>
      </c>
      <c r="AA611" s="11">
        <v>144387.0</v>
      </c>
      <c r="AB611" s="11">
        <v>-88.038</v>
      </c>
      <c r="AC611" s="10">
        <f t="shared" si="2470"/>
        <v>4943.329779</v>
      </c>
      <c r="AD611" s="10">
        <f t="shared" si="2471"/>
        <v>144302.3536</v>
      </c>
      <c r="AE611" s="10">
        <f t="shared" si="2472"/>
        <v>0</v>
      </c>
      <c r="AG611" s="11">
        <v>196.0</v>
      </c>
      <c r="AH611" s="11">
        <v>147400.0</v>
      </c>
      <c r="AI611" s="11">
        <v>155661.0</v>
      </c>
      <c r="AJ611" s="11">
        <v>-87.898</v>
      </c>
      <c r="AK611" s="10">
        <f t="shared" si="2473"/>
        <v>5709.426282</v>
      </c>
      <c r="AL611" s="10">
        <f t="shared" si="2474"/>
        <v>155556.2579</v>
      </c>
      <c r="AM611" s="10">
        <f t="shared" si="2475"/>
        <v>0</v>
      </c>
      <c r="AO611" s="7">
        <f t="shared" ref="AO611:AQ611" si="3646">E611-AC611</f>
        <v>-257.7408574</v>
      </c>
      <c r="AP611" s="7">
        <f t="shared" si="3646"/>
        <v>-1095.98733</v>
      </c>
      <c r="AQ611" s="7">
        <f t="shared" si="3646"/>
        <v>0</v>
      </c>
      <c r="AS611" s="7">
        <f t="shared" ref="AS611:AU611" si="3647">M611-AK611</f>
        <v>-143055.5575</v>
      </c>
      <c r="AT611" s="7">
        <f t="shared" si="3647"/>
        <v>10253037.61</v>
      </c>
      <c r="AU611" s="7">
        <f t="shared" si="3647"/>
        <v>0</v>
      </c>
      <c r="AW611" s="11">
        <v>196.0</v>
      </c>
      <c r="AX611" s="11">
        <v>156140.0</v>
      </c>
      <c r="AY611" s="11">
        <v>123547.0</v>
      </c>
      <c r="AZ611" s="11">
        <v>-69.353</v>
      </c>
      <c r="BA611" s="10">
        <f t="shared" si="2478"/>
        <v>43563.83157</v>
      </c>
      <c r="BB611" s="10">
        <f t="shared" si="2479"/>
        <v>115611.6507</v>
      </c>
      <c r="BC611" s="10">
        <f t="shared" si="2480"/>
        <v>0</v>
      </c>
      <c r="BE611" s="11">
        <v>196.0</v>
      </c>
      <c r="BF611" s="11">
        <v>147400.0</v>
      </c>
      <c r="BG611" s="11">
        <v>146820.0</v>
      </c>
      <c r="BH611" s="11">
        <v>-82.775</v>
      </c>
      <c r="BI611" s="10">
        <f t="shared" si="2481"/>
        <v>18464.98076</v>
      </c>
      <c r="BJ611" s="10">
        <f t="shared" si="2482"/>
        <v>145654.2374</v>
      </c>
      <c r="BK611" s="10">
        <f t="shared" si="2483"/>
        <v>0</v>
      </c>
      <c r="BM611" s="7">
        <f t="shared" ref="BM611:BO611" si="3648">E611-BA611</f>
        <v>-38878.24265</v>
      </c>
      <c r="BN611" s="7">
        <f t="shared" si="3648"/>
        <v>27594.71554</v>
      </c>
      <c r="BO611" s="7">
        <f t="shared" si="3648"/>
        <v>0</v>
      </c>
      <c r="BQ611" s="7">
        <f t="shared" ref="BQ611:BS611" si="3649">M611-BI611</f>
        <v>-155811.112</v>
      </c>
      <c r="BR611" s="7">
        <f t="shared" si="3649"/>
        <v>10262939.63</v>
      </c>
      <c r="BS611" s="7">
        <f t="shared" si="3649"/>
        <v>0</v>
      </c>
      <c r="BU611" s="12">
        <f t="shared" ref="BU611:BW611" si="3650">AO611-BM611</f>
        <v>38620.50179</v>
      </c>
      <c r="BV611" s="12">
        <f t="shared" si="3650"/>
        <v>-28690.70287</v>
      </c>
      <c r="BW611" s="12">
        <f t="shared" si="3650"/>
        <v>0</v>
      </c>
      <c r="BY611" s="12">
        <f t="shared" ref="BY611:CA611" si="3651">AS611-BQ611</f>
        <v>12755.55448</v>
      </c>
      <c r="BZ611" s="12">
        <f t="shared" si="3651"/>
        <v>-9902.020457</v>
      </c>
      <c r="CA611" s="12">
        <f t="shared" si="3651"/>
        <v>0</v>
      </c>
    </row>
    <row r="612" ht="15.75" customHeight="1">
      <c r="A612" s="11">
        <v>197.0</v>
      </c>
      <c r="B612" s="11">
        <v>164060.0</v>
      </c>
      <c r="C612" s="11">
        <v>136116.0</v>
      </c>
      <c r="D612" s="11">
        <v>-88.142</v>
      </c>
      <c r="E612" s="10">
        <f t="shared" si="2461"/>
        <v>4413.225675</v>
      </c>
      <c r="F612" s="10">
        <f t="shared" si="2462"/>
        <v>136044.4372</v>
      </c>
      <c r="G612" s="10">
        <f t="shared" si="2463"/>
        <v>0</v>
      </c>
      <c r="I612" s="11">
        <v>197.0</v>
      </c>
      <c r="J612" s="11">
        <v>156680.0</v>
      </c>
      <c r="K612" s="11">
        <v>9517080.0</v>
      </c>
      <c r="L612" s="11">
        <v>-89.67</v>
      </c>
      <c r="M612" s="10">
        <f t="shared" si="2464"/>
        <v>54814.14273</v>
      </c>
      <c r="N612" s="10">
        <f t="shared" si="2465"/>
        <v>9516922.146</v>
      </c>
      <c r="O612" s="10">
        <f t="shared" si="2466"/>
        <v>0</v>
      </c>
      <c r="Q612" s="11">
        <v>197.0</v>
      </c>
      <c r="R612" s="11">
        <v>149630.0</v>
      </c>
      <c r="S612" s="11">
        <v>9998960.0</v>
      </c>
      <c r="T612" s="11">
        <v>-88.387</v>
      </c>
      <c r="U612" s="10">
        <f t="shared" si="2467"/>
        <v>281455.1491</v>
      </c>
      <c r="V612" s="10">
        <f t="shared" si="2468"/>
        <v>9994997.953</v>
      </c>
      <c r="W612" s="10">
        <f t="shared" si="2469"/>
        <v>0</v>
      </c>
      <c r="Y612" s="11">
        <v>197.0</v>
      </c>
      <c r="Z612" s="11">
        <v>164060.0</v>
      </c>
      <c r="AA612" s="11">
        <v>137229.0</v>
      </c>
      <c r="AB612" s="11">
        <v>-88.088</v>
      </c>
      <c r="AC612" s="10">
        <f t="shared" si="2470"/>
        <v>4578.577248</v>
      </c>
      <c r="AD612" s="10">
        <f t="shared" si="2471"/>
        <v>137152.5978</v>
      </c>
      <c r="AE612" s="10">
        <f t="shared" si="2472"/>
        <v>0</v>
      </c>
      <c r="AG612" s="11">
        <v>197.0</v>
      </c>
      <c r="AH612" s="11">
        <v>156680.0</v>
      </c>
      <c r="AI612" s="11">
        <v>146273.0</v>
      </c>
      <c r="AJ612" s="11">
        <v>-87.958</v>
      </c>
      <c r="AK612" s="10">
        <f t="shared" si="2473"/>
        <v>5212.011091</v>
      </c>
      <c r="AL612" s="10">
        <f t="shared" si="2474"/>
        <v>146180.1131</v>
      </c>
      <c r="AM612" s="10">
        <f t="shared" si="2475"/>
        <v>0</v>
      </c>
      <c r="AO612" s="7">
        <f t="shared" ref="AO612:AQ612" si="3652">E612-AC612</f>
        <v>-165.3515731</v>
      </c>
      <c r="AP612" s="7">
        <f t="shared" si="3652"/>
        <v>-1108.160549</v>
      </c>
      <c r="AQ612" s="7">
        <f t="shared" si="3652"/>
        <v>0</v>
      </c>
      <c r="AS612" s="7">
        <f t="shared" ref="AS612:AU612" si="3653">M612-AK612</f>
        <v>49602.13164</v>
      </c>
      <c r="AT612" s="7">
        <f t="shared" si="3653"/>
        <v>9370742.033</v>
      </c>
      <c r="AU612" s="7">
        <f t="shared" si="3653"/>
        <v>0</v>
      </c>
      <c r="AW612" s="11">
        <v>197.0</v>
      </c>
      <c r="AX612" s="11">
        <v>164060.0</v>
      </c>
      <c r="AY612" s="11">
        <v>118274.0</v>
      </c>
      <c r="AZ612" s="11">
        <v>-70.063</v>
      </c>
      <c r="BA612" s="10">
        <f t="shared" si="2478"/>
        <v>40329.85986</v>
      </c>
      <c r="BB612" s="10">
        <f t="shared" si="2479"/>
        <v>111185.6172</v>
      </c>
      <c r="BC612" s="10">
        <f t="shared" si="2480"/>
        <v>0</v>
      </c>
      <c r="BE612" s="11">
        <v>197.0</v>
      </c>
      <c r="BF612" s="11">
        <v>156680.0</v>
      </c>
      <c r="BG612" s="11">
        <v>138068.0</v>
      </c>
      <c r="BH612" s="11">
        <v>-83.031</v>
      </c>
      <c r="BI612" s="10">
        <f t="shared" si="2481"/>
        <v>16752.10889</v>
      </c>
      <c r="BJ612" s="10">
        <f t="shared" si="2482"/>
        <v>137047.9459</v>
      </c>
      <c r="BK612" s="10">
        <f t="shared" si="2483"/>
        <v>0</v>
      </c>
      <c r="BM612" s="7">
        <f t="shared" ref="BM612:BO612" si="3654">E612-BA612</f>
        <v>-35916.63419</v>
      </c>
      <c r="BN612" s="7">
        <f t="shared" si="3654"/>
        <v>24858.81998</v>
      </c>
      <c r="BO612" s="7">
        <f t="shared" si="3654"/>
        <v>0</v>
      </c>
      <c r="BQ612" s="7">
        <f t="shared" ref="BQ612:BS612" si="3655">M612-BI612</f>
        <v>38062.03384</v>
      </c>
      <c r="BR612" s="7">
        <f t="shared" si="3655"/>
        <v>9379874.2</v>
      </c>
      <c r="BS612" s="7">
        <f t="shared" si="3655"/>
        <v>0</v>
      </c>
      <c r="BU612" s="12">
        <f t="shared" ref="BU612:BW612" si="3656">AO612-BM612</f>
        <v>35751.28262</v>
      </c>
      <c r="BV612" s="12">
        <f t="shared" si="3656"/>
        <v>-25966.98052</v>
      </c>
      <c r="BW612" s="12">
        <f t="shared" si="3656"/>
        <v>0</v>
      </c>
      <c r="BY612" s="12">
        <f t="shared" ref="BY612:CA612" si="3657">AS612-BQ612</f>
        <v>11540.09779</v>
      </c>
      <c r="BZ612" s="12">
        <f t="shared" si="3657"/>
        <v>-9132.167225</v>
      </c>
      <c r="CA612" s="12">
        <f t="shared" si="3657"/>
        <v>0</v>
      </c>
    </row>
    <row r="613" ht="15.75" customHeight="1">
      <c r="A613" s="11">
        <v>198.0</v>
      </c>
      <c r="B613" s="11">
        <v>172390.0</v>
      </c>
      <c r="C613" s="11">
        <v>129268.0</v>
      </c>
      <c r="D613" s="11">
        <v>-88.156</v>
      </c>
      <c r="E613" s="10">
        <f t="shared" si="2461"/>
        <v>4159.626511</v>
      </c>
      <c r="F613" s="10">
        <f t="shared" si="2462"/>
        <v>129201.0578</v>
      </c>
      <c r="G613" s="10">
        <f t="shared" si="2463"/>
        <v>0</v>
      </c>
      <c r="I613" s="11">
        <v>198.0</v>
      </c>
      <c r="J613" s="11">
        <v>166540.0</v>
      </c>
      <c r="K613" s="11">
        <v>8908770.0</v>
      </c>
      <c r="L613" s="11">
        <v>-89.651</v>
      </c>
      <c r="M613" s="10">
        <f t="shared" si="2464"/>
        <v>54264.75615</v>
      </c>
      <c r="N613" s="10">
        <f t="shared" si="2465"/>
        <v>8908604.731</v>
      </c>
      <c r="O613" s="10">
        <f t="shared" si="2466"/>
        <v>0</v>
      </c>
      <c r="Q613" s="11">
        <v>198.0</v>
      </c>
      <c r="R613" s="11">
        <v>160880.0</v>
      </c>
      <c r="S613" s="11">
        <v>9232410.0</v>
      </c>
      <c r="T613" s="11">
        <v>-90.628</v>
      </c>
      <c r="U613" s="10">
        <f t="shared" si="2467"/>
        <v>-101191.352</v>
      </c>
      <c r="V613" s="10">
        <f t="shared" si="2468"/>
        <v>9231855.432</v>
      </c>
      <c r="W613" s="10">
        <f t="shared" si="2469"/>
        <v>0</v>
      </c>
      <c r="Y613" s="11">
        <v>198.0</v>
      </c>
      <c r="Z613" s="11">
        <v>172390.0</v>
      </c>
      <c r="AA613" s="11">
        <v>130362.0</v>
      </c>
      <c r="AB613" s="11">
        <v>-88.109</v>
      </c>
      <c r="AC613" s="10">
        <f t="shared" si="2470"/>
        <v>4301.709355</v>
      </c>
      <c r="AD613" s="10">
        <f t="shared" si="2471"/>
        <v>130291.0064</v>
      </c>
      <c r="AE613" s="10">
        <f t="shared" si="2472"/>
        <v>0</v>
      </c>
      <c r="AG613" s="11">
        <v>198.0</v>
      </c>
      <c r="AH613" s="11">
        <v>166540.0</v>
      </c>
      <c r="AI613" s="11">
        <v>137288.0</v>
      </c>
      <c r="AJ613" s="11">
        <v>-88.027</v>
      </c>
      <c r="AK613" s="10">
        <f t="shared" si="2473"/>
        <v>4726.625539</v>
      </c>
      <c r="AL613" s="10">
        <f t="shared" si="2474"/>
        <v>137206.6105</v>
      </c>
      <c r="AM613" s="10">
        <f t="shared" si="2475"/>
        <v>0</v>
      </c>
      <c r="AO613" s="7">
        <f t="shared" ref="AO613:AQ613" si="3658">E613-AC613</f>
        <v>-142.0828439</v>
      </c>
      <c r="AP613" s="7">
        <f t="shared" si="3658"/>
        <v>-1089.94859</v>
      </c>
      <c r="AQ613" s="7">
        <f t="shared" si="3658"/>
        <v>0</v>
      </c>
      <c r="AS613" s="7">
        <f t="shared" ref="AS613:AU613" si="3659">M613-AK613</f>
        <v>49538.13061</v>
      </c>
      <c r="AT613" s="7">
        <f t="shared" si="3659"/>
        <v>8771398.12</v>
      </c>
      <c r="AU613" s="7">
        <f t="shared" si="3659"/>
        <v>0</v>
      </c>
      <c r="AW613" s="11">
        <v>198.0</v>
      </c>
      <c r="AX613" s="11">
        <v>172390.0</v>
      </c>
      <c r="AY613" s="11">
        <v>113062.0</v>
      </c>
      <c r="AZ613" s="11">
        <v>-70.718</v>
      </c>
      <c r="BA613" s="10">
        <f t="shared" si="2478"/>
        <v>37335.09311</v>
      </c>
      <c r="BB613" s="10">
        <f t="shared" si="2479"/>
        <v>106719.7576</v>
      </c>
      <c r="BC613" s="10">
        <f t="shared" si="2480"/>
        <v>0</v>
      </c>
      <c r="BE613" s="11">
        <v>198.0</v>
      </c>
      <c r="BF613" s="11">
        <v>166540.0</v>
      </c>
      <c r="BG613" s="11">
        <v>129825.0</v>
      </c>
      <c r="BH613" s="11">
        <v>-83.276</v>
      </c>
      <c r="BI613" s="10">
        <f t="shared" si="2481"/>
        <v>15200.7867</v>
      </c>
      <c r="BJ613" s="10">
        <f t="shared" si="2482"/>
        <v>128932.0236</v>
      </c>
      <c r="BK613" s="10">
        <f t="shared" si="2483"/>
        <v>0</v>
      </c>
      <c r="BM613" s="7">
        <f t="shared" ref="BM613:BO613" si="3660">E613-BA613</f>
        <v>-33175.4666</v>
      </c>
      <c r="BN613" s="7">
        <f t="shared" si="3660"/>
        <v>22481.30016</v>
      </c>
      <c r="BO613" s="7">
        <f t="shared" si="3660"/>
        <v>0</v>
      </c>
      <c r="BQ613" s="7">
        <f t="shared" ref="BQ613:BS613" si="3661">M613-BI613</f>
        <v>39063.96945</v>
      </c>
      <c r="BR613" s="7">
        <f t="shared" si="3661"/>
        <v>8779672.707</v>
      </c>
      <c r="BS613" s="7">
        <f t="shared" si="3661"/>
        <v>0</v>
      </c>
      <c r="BU613" s="12">
        <f t="shared" ref="BU613:BW613" si="3662">AO613-BM613</f>
        <v>33033.38376</v>
      </c>
      <c r="BV613" s="12">
        <f t="shared" si="3662"/>
        <v>-23571.24875</v>
      </c>
      <c r="BW613" s="12">
        <f t="shared" si="3662"/>
        <v>0</v>
      </c>
      <c r="BY613" s="12">
        <f t="shared" ref="BY613:CA613" si="3663">AS613-BQ613</f>
        <v>10474.16116</v>
      </c>
      <c r="BZ613" s="12">
        <f t="shared" si="3663"/>
        <v>-8274.586867</v>
      </c>
      <c r="CA613" s="12">
        <f t="shared" si="3663"/>
        <v>0</v>
      </c>
    </row>
    <row r="614" ht="15.75" customHeight="1">
      <c r="A614" s="11">
        <v>199.0</v>
      </c>
      <c r="B614" s="11">
        <v>181140.0</v>
      </c>
      <c r="C614" s="11">
        <v>122761.0</v>
      </c>
      <c r="D614" s="11">
        <v>-88.193</v>
      </c>
      <c r="E614" s="10">
        <f t="shared" si="2461"/>
        <v>3871.006851</v>
      </c>
      <c r="F614" s="10">
        <f t="shared" si="2462"/>
        <v>122699.9528</v>
      </c>
      <c r="G614" s="10">
        <f t="shared" si="2463"/>
        <v>0</v>
      </c>
      <c r="I614" s="11">
        <v>199.0</v>
      </c>
      <c r="J614" s="11">
        <v>177020.0</v>
      </c>
      <c r="K614" s="11">
        <v>8411170.0</v>
      </c>
      <c r="L614" s="11">
        <v>-89.415</v>
      </c>
      <c r="M614" s="10">
        <f t="shared" si="2464"/>
        <v>85878.03499</v>
      </c>
      <c r="N614" s="10">
        <f t="shared" si="2465"/>
        <v>8410731.581</v>
      </c>
      <c r="O614" s="10">
        <f t="shared" si="2466"/>
        <v>0</v>
      </c>
      <c r="Q614" s="11">
        <v>199.0</v>
      </c>
      <c r="R614" s="11">
        <v>172990.0</v>
      </c>
      <c r="S614" s="11">
        <v>8576690.0</v>
      </c>
      <c r="T614" s="11">
        <v>-90.97</v>
      </c>
      <c r="U614" s="10">
        <f t="shared" si="2467"/>
        <v>-145193.799</v>
      </c>
      <c r="V614" s="10">
        <f t="shared" si="2468"/>
        <v>8575460.927</v>
      </c>
      <c r="W614" s="10">
        <f t="shared" si="2469"/>
        <v>0</v>
      </c>
      <c r="Y614" s="11">
        <v>199.0</v>
      </c>
      <c r="Z614" s="11">
        <v>181140.0</v>
      </c>
      <c r="AA614" s="11">
        <v>123738.0</v>
      </c>
      <c r="AB614" s="11">
        <v>-88.136</v>
      </c>
      <c r="AC614" s="10">
        <f t="shared" si="2470"/>
        <v>4024.850524</v>
      </c>
      <c r="AD614" s="10">
        <f t="shared" si="2471"/>
        <v>123672.5241</v>
      </c>
      <c r="AE614" s="10">
        <f t="shared" si="2472"/>
        <v>0</v>
      </c>
      <c r="AG614" s="11">
        <v>199.0</v>
      </c>
      <c r="AH614" s="11">
        <v>177020.0</v>
      </c>
      <c r="AI614" s="11">
        <v>128846.0</v>
      </c>
      <c r="AJ614" s="11">
        <v>-88.065</v>
      </c>
      <c r="AK614" s="10">
        <f t="shared" si="2473"/>
        <v>4350.575583</v>
      </c>
      <c r="AL614" s="10">
        <f t="shared" si="2474"/>
        <v>128772.5289</v>
      </c>
      <c r="AM614" s="10">
        <f t="shared" si="2475"/>
        <v>0</v>
      </c>
      <c r="AO614" s="7">
        <f t="shared" ref="AO614:AQ614" si="3664">E614-AC614</f>
        <v>-153.8436732</v>
      </c>
      <c r="AP614" s="7">
        <f t="shared" si="3664"/>
        <v>-972.5712801</v>
      </c>
      <c r="AQ614" s="7">
        <f t="shared" si="3664"/>
        <v>0</v>
      </c>
      <c r="AS614" s="7">
        <f t="shared" ref="AS614:AU614" si="3665">M614-AK614</f>
        <v>81527.45941</v>
      </c>
      <c r="AT614" s="7">
        <f t="shared" si="3665"/>
        <v>8281959.052</v>
      </c>
      <c r="AU614" s="7">
        <f t="shared" si="3665"/>
        <v>0</v>
      </c>
      <c r="AW614" s="11">
        <v>199.0</v>
      </c>
      <c r="AX614" s="11">
        <v>181140.0</v>
      </c>
      <c r="AY614" s="11">
        <v>108011.0</v>
      </c>
      <c r="AZ614" s="11">
        <v>-71.343</v>
      </c>
      <c r="BA614" s="10">
        <f t="shared" si="2478"/>
        <v>34552.93784</v>
      </c>
      <c r="BB614" s="10">
        <f t="shared" si="2479"/>
        <v>102335.0898</v>
      </c>
      <c r="BC614" s="10">
        <f t="shared" si="2480"/>
        <v>0</v>
      </c>
      <c r="BE614" s="11">
        <v>199.0</v>
      </c>
      <c r="BF614" s="11">
        <v>177020.0</v>
      </c>
      <c r="BG614" s="11">
        <v>122023.0</v>
      </c>
      <c r="BH614" s="11">
        <v>-83.503</v>
      </c>
      <c r="BI614" s="10">
        <f t="shared" si="2481"/>
        <v>13807.0477</v>
      </c>
      <c r="BJ614" s="10">
        <f t="shared" si="2482"/>
        <v>121239.3416</v>
      </c>
      <c r="BK614" s="10">
        <f t="shared" si="2483"/>
        <v>0</v>
      </c>
      <c r="BM614" s="7">
        <f t="shared" ref="BM614:BO614" si="3666">E614-BA614</f>
        <v>-30681.93099</v>
      </c>
      <c r="BN614" s="7">
        <f t="shared" si="3666"/>
        <v>20364.86302</v>
      </c>
      <c r="BO614" s="7">
        <f t="shared" si="3666"/>
        <v>0</v>
      </c>
      <c r="BQ614" s="7">
        <f t="shared" ref="BQ614:BS614" si="3667">M614-BI614</f>
        <v>72070.9873</v>
      </c>
      <c r="BR614" s="7">
        <f t="shared" si="3667"/>
        <v>8289492.24</v>
      </c>
      <c r="BS614" s="7">
        <f t="shared" si="3667"/>
        <v>0</v>
      </c>
      <c r="BU614" s="12">
        <f t="shared" ref="BU614:BW614" si="3668">AO614-BM614</f>
        <v>30528.08732</v>
      </c>
      <c r="BV614" s="12">
        <f t="shared" si="3668"/>
        <v>-21337.4343</v>
      </c>
      <c r="BW614" s="12">
        <f t="shared" si="3668"/>
        <v>0</v>
      </c>
      <c r="BY614" s="12">
        <f t="shared" ref="BY614:CA614" si="3669">AS614-BQ614</f>
        <v>9456.472112</v>
      </c>
      <c r="BZ614" s="12">
        <f t="shared" si="3669"/>
        <v>-7533.187287</v>
      </c>
      <c r="CA614" s="12">
        <f t="shared" si="3669"/>
        <v>0</v>
      </c>
    </row>
    <row r="615" ht="15.75" customHeight="1">
      <c r="A615" s="11">
        <v>200.0</v>
      </c>
      <c r="B615" s="11">
        <v>190340.0</v>
      </c>
      <c r="C615" s="11">
        <v>116496.0</v>
      </c>
      <c r="D615" s="11">
        <v>-88.202</v>
      </c>
      <c r="E615" s="10">
        <f t="shared" si="2461"/>
        <v>3655.163316</v>
      </c>
      <c r="F615" s="10">
        <f t="shared" si="2462"/>
        <v>116438.6439</v>
      </c>
      <c r="G615" s="10">
        <f t="shared" si="2463"/>
        <v>0</v>
      </c>
      <c r="I615" s="11">
        <v>200.0</v>
      </c>
      <c r="J615" s="11">
        <v>188160.0</v>
      </c>
      <c r="K615" s="11">
        <v>7994400.0</v>
      </c>
      <c r="L615" s="11">
        <v>-89.287</v>
      </c>
      <c r="M615" s="10">
        <f t="shared" si="2464"/>
        <v>99481.3254</v>
      </c>
      <c r="N615" s="10">
        <f t="shared" si="2465"/>
        <v>7993781.009</v>
      </c>
      <c r="O615" s="10">
        <f t="shared" si="2466"/>
        <v>0</v>
      </c>
      <c r="Q615" s="11">
        <v>200.0</v>
      </c>
      <c r="R615" s="11">
        <v>186010.0</v>
      </c>
      <c r="S615" s="11">
        <v>8034840.0</v>
      </c>
      <c r="T615" s="11">
        <v>-89.456</v>
      </c>
      <c r="U615" s="10">
        <f t="shared" si="2467"/>
        <v>76286.37442</v>
      </c>
      <c r="V615" s="10">
        <f t="shared" si="2468"/>
        <v>8034477.843</v>
      </c>
      <c r="W615" s="10">
        <f t="shared" si="2469"/>
        <v>0</v>
      </c>
      <c r="Y615" s="11">
        <v>200.0</v>
      </c>
      <c r="Z615" s="11">
        <v>190340.0</v>
      </c>
      <c r="AA615" s="11">
        <v>117443.0</v>
      </c>
      <c r="AB615" s="11">
        <v>-88.132</v>
      </c>
      <c r="AC615" s="10">
        <f t="shared" si="2470"/>
        <v>3828.286528</v>
      </c>
      <c r="AD615" s="10">
        <f t="shared" si="2471"/>
        <v>117380.5881</v>
      </c>
      <c r="AE615" s="10">
        <f t="shared" si="2472"/>
        <v>0</v>
      </c>
      <c r="AG615" s="11">
        <v>200.0</v>
      </c>
      <c r="AH615" s="11">
        <v>188160.0</v>
      </c>
      <c r="AI615" s="11">
        <v>120839.0</v>
      </c>
      <c r="AJ615" s="11">
        <v>-88.103</v>
      </c>
      <c r="AK615" s="10">
        <f t="shared" si="2473"/>
        <v>4000.114959</v>
      </c>
      <c r="AL615" s="10">
        <f t="shared" si="2474"/>
        <v>120772.7743</v>
      </c>
      <c r="AM615" s="10">
        <f t="shared" si="2475"/>
        <v>0</v>
      </c>
      <c r="AO615" s="7">
        <f t="shared" ref="AO615:AQ615" si="3670">E615-AC615</f>
        <v>-173.1232119</v>
      </c>
      <c r="AP615" s="7">
        <f t="shared" si="3670"/>
        <v>-941.9442199</v>
      </c>
      <c r="AQ615" s="7">
        <f t="shared" si="3670"/>
        <v>0</v>
      </c>
      <c r="AS615" s="7">
        <f t="shared" ref="AS615:AU615" si="3671">M615-AK615</f>
        <v>95481.21044</v>
      </c>
      <c r="AT615" s="7">
        <f t="shared" si="3671"/>
        <v>7873008.235</v>
      </c>
      <c r="AU615" s="7">
        <f t="shared" si="3671"/>
        <v>0</v>
      </c>
      <c r="AW615" s="11">
        <v>200.0</v>
      </c>
      <c r="AX615" s="11">
        <v>190340.0</v>
      </c>
      <c r="AY615" s="11">
        <v>103136.0</v>
      </c>
      <c r="AZ615" s="11">
        <v>-71.963</v>
      </c>
      <c r="BA615" s="10">
        <f t="shared" si="2478"/>
        <v>31934.11266</v>
      </c>
      <c r="BB615" s="10">
        <f t="shared" si="2479"/>
        <v>98067.56316</v>
      </c>
      <c r="BC615" s="10">
        <f t="shared" si="2480"/>
        <v>0</v>
      </c>
      <c r="BE615" s="11">
        <v>200.0</v>
      </c>
      <c r="BF615" s="11">
        <v>188160.0</v>
      </c>
      <c r="BG615" s="11">
        <v>114574.0</v>
      </c>
      <c r="BH615" s="11">
        <v>-83.746</v>
      </c>
      <c r="BI615" s="10">
        <f t="shared" si="2481"/>
        <v>12481.26452</v>
      </c>
      <c r="BJ615" s="10">
        <f t="shared" si="2482"/>
        <v>113892.1398</v>
      </c>
      <c r="BK615" s="10">
        <f t="shared" si="2483"/>
        <v>0</v>
      </c>
      <c r="BM615" s="7">
        <f t="shared" ref="BM615:BO615" si="3672">E615-BA615</f>
        <v>-28278.94934</v>
      </c>
      <c r="BN615" s="7">
        <f t="shared" si="3672"/>
        <v>18371.08075</v>
      </c>
      <c r="BO615" s="7">
        <f t="shared" si="3672"/>
        <v>0</v>
      </c>
      <c r="BQ615" s="7">
        <f t="shared" ref="BQ615:BS615" si="3673">M615-BI615</f>
        <v>87000.06088</v>
      </c>
      <c r="BR615" s="7">
        <f t="shared" si="3673"/>
        <v>7879888.87</v>
      </c>
      <c r="BS615" s="7">
        <f t="shared" si="3673"/>
        <v>0</v>
      </c>
      <c r="BU615" s="12">
        <f t="shared" ref="BU615:BW615" si="3674">AO615-BM615</f>
        <v>28105.82613</v>
      </c>
      <c r="BV615" s="12">
        <f t="shared" si="3674"/>
        <v>-19313.02497</v>
      </c>
      <c r="BW615" s="12">
        <f t="shared" si="3674"/>
        <v>0</v>
      </c>
      <c r="BY615" s="12">
        <f t="shared" ref="BY615:CA615" si="3675">AS615-BQ615</f>
        <v>8481.149562</v>
      </c>
      <c r="BZ615" s="12">
        <f t="shared" si="3675"/>
        <v>-6880.634439</v>
      </c>
      <c r="CA615" s="12">
        <f t="shared" si="3675"/>
        <v>0</v>
      </c>
    </row>
    <row r="616" ht="15.75" customHeight="1">
      <c r="A616" s="11">
        <v>201.0</v>
      </c>
      <c r="B616" s="11">
        <v>200000.0</v>
      </c>
      <c r="C616" s="11">
        <v>110521.0</v>
      </c>
      <c r="D616" s="11">
        <v>-88.208</v>
      </c>
      <c r="E616" s="10">
        <f t="shared" si="2461"/>
        <v>3456.124442</v>
      </c>
      <c r="F616" s="10">
        <f t="shared" si="2462"/>
        <v>110466.9482</v>
      </c>
      <c r="G616" s="10">
        <f t="shared" si="2463"/>
        <v>0</v>
      </c>
      <c r="I616" s="11">
        <v>201.0</v>
      </c>
      <c r="J616" s="11">
        <v>200000.0</v>
      </c>
      <c r="K616" s="11">
        <v>7398400.0</v>
      </c>
      <c r="L616" s="11">
        <v>-89.801</v>
      </c>
      <c r="M616" s="10">
        <f t="shared" si="2464"/>
        <v>25696.10977</v>
      </c>
      <c r="N616" s="10">
        <f t="shared" si="2465"/>
        <v>7398355.376</v>
      </c>
      <c r="O616" s="10">
        <f t="shared" si="2466"/>
        <v>0</v>
      </c>
      <c r="Q616" s="11">
        <v>201.0</v>
      </c>
      <c r="R616" s="11">
        <v>200000.0</v>
      </c>
      <c r="S616" s="11">
        <v>7334690.0</v>
      </c>
      <c r="T616" s="11">
        <v>-89.532</v>
      </c>
      <c r="U616" s="10">
        <f t="shared" si="2467"/>
        <v>59910.11518</v>
      </c>
      <c r="V616" s="10">
        <f t="shared" si="2468"/>
        <v>7334445.322</v>
      </c>
      <c r="W616" s="10">
        <f t="shared" si="2469"/>
        <v>0</v>
      </c>
      <c r="Y616" s="11">
        <v>201.0</v>
      </c>
      <c r="Z616" s="11">
        <v>200000.0</v>
      </c>
      <c r="AA616" s="11">
        <v>111462.0</v>
      </c>
      <c r="AB616" s="11">
        <v>-88.157</v>
      </c>
      <c r="AC616" s="10">
        <f t="shared" si="2470"/>
        <v>3584.71505</v>
      </c>
      <c r="AD616" s="10">
        <f t="shared" si="2471"/>
        <v>111404.3413</v>
      </c>
      <c r="AE616" s="10">
        <f t="shared" si="2472"/>
        <v>0</v>
      </c>
      <c r="AG616" s="11">
        <v>201.0</v>
      </c>
      <c r="AH616" s="11">
        <v>200000.0</v>
      </c>
      <c r="AI616" s="11">
        <v>113256.0</v>
      </c>
      <c r="AJ616" s="11">
        <v>-88.116</v>
      </c>
      <c r="AK616" s="10">
        <f t="shared" si="2473"/>
        <v>3723.413084</v>
      </c>
      <c r="AL616" s="10">
        <f t="shared" si="2474"/>
        <v>113194.7778</v>
      </c>
      <c r="AM616" s="10">
        <f t="shared" si="2475"/>
        <v>0</v>
      </c>
      <c r="AO616" s="7">
        <f t="shared" ref="AO616:AQ616" si="3676">E616-AC616</f>
        <v>-128.5906079</v>
      </c>
      <c r="AP616" s="7">
        <f t="shared" si="3676"/>
        <v>-937.3931058</v>
      </c>
      <c r="AQ616" s="7">
        <f t="shared" si="3676"/>
        <v>0</v>
      </c>
      <c r="AS616" s="7">
        <f t="shared" ref="AS616:AU616" si="3677">M616-AK616</f>
        <v>21972.69669</v>
      </c>
      <c r="AT616" s="7">
        <f t="shared" si="3677"/>
        <v>7285160.598</v>
      </c>
      <c r="AU616" s="7">
        <f t="shared" si="3677"/>
        <v>0</v>
      </c>
      <c r="AW616" s="11">
        <v>201.0</v>
      </c>
      <c r="AX616" s="11">
        <v>200000.0</v>
      </c>
      <c r="AY616" s="11">
        <v>98389.0</v>
      </c>
      <c r="AZ616" s="11">
        <v>-72.539</v>
      </c>
      <c r="BA616" s="10">
        <f t="shared" si="2478"/>
        <v>29522.26442</v>
      </c>
      <c r="BB616" s="10">
        <f t="shared" si="2479"/>
        <v>93855.37398</v>
      </c>
      <c r="BC616" s="10">
        <f t="shared" si="2480"/>
        <v>0</v>
      </c>
      <c r="BE616" s="11">
        <v>201.0</v>
      </c>
      <c r="BF616" s="11">
        <v>200000.0</v>
      </c>
      <c r="BG616" s="11">
        <v>107533.0</v>
      </c>
      <c r="BH616" s="11">
        <v>-83.936</v>
      </c>
      <c r="BI616" s="10">
        <f t="shared" si="2481"/>
        <v>11359.70971</v>
      </c>
      <c r="BJ616" s="10">
        <f t="shared" si="2482"/>
        <v>106931.3008</v>
      </c>
      <c r="BK616" s="10">
        <f t="shared" si="2483"/>
        <v>0</v>
      </c>
      <c r="BM616" s="7">
        <f t="shared" ref="BM616:BO616" si="3678">E616-BA616</f>
        <v>-26066.13998</v>
      </c>
      <c r="BN616" s="7">
        <f t="shared" si="3678"/>
        <v>16611.57422</v>
      </c>
      <c r="BO616" s="7">
        <f t="shared" si="3678"/>
        <v>0</v>
      </c>
      <c r="BQ616" s="7">
        <f t="shared" ref="BQ616:BS616" si="3679">M616-BI616</f>
        <v>14336.40006</v>
      </c>
      <c r="BR616" s="7">
        <f t="shared" si="3679"/>
        <v>7291424.075</v>
      </c>
      <c r="BS616" s="7">
        <f t="shared" si="3679"/>
        <v>0</v>
      </c>
      <c r="BU616" s="12">
        <f t="shared" ref="BU616:BW616" si="3680">AO616-BM616</f>
        <v>25937.54937</v>
      </c>
      <c r="BV616" s="12">
        <f t="shared" si="3680"/>
        <v>-17548.96733</v>
      </c>
      <c r="BW616" s="12">
        <f t="shared" si="3680"/>
        <v>0</v>
      </c>
      <c r="BY616" s="12">
        <f t="shared" ref="BY616:CA616" si="3681">AS616-BQ616</f>
        <v>7636.296628</v>
      </c>
      <c r="BZ616" s="12">
        <f t="shared" si="3681"/>
        <v>-6263.477074</v>
      </c>
      <c r="CA616" s="12">
        <f t="shared" si="3681"/>
        <v>0</v>
      </c>
    </row>
    <row r="617" ht="15.75" customHeight="1"/>
    <row r="618" ht="15.75" customHeight="1"/>
    <row r="619" ht="15.75" customHeight="1">
      <c r="A619" s="10" t="s">
        <v>27</v>
      </c>
    </row>
    <row r="620" ht="15.75" customHeight="1">
      <c r="A620" s="10" t="s">
        <v>28</v>
      </c>
    </row>
    <row r="621" ht="15.75" customHeight="1">
      <c r="A621" s="10" t="s">
        <v>29</v>
      </c>
    </row>
  </sheetData>
  <mergeCells count="21">
    <mergeCell ref="A1:G2"/>
    <mergeCell ref="I1:O2"/>
    <mergeCell ref="Q1:W2"/>
    <mergeCell ref="Y1:AE2"/>
    <mergeCell ref="AG1:AM2"/>
    <mergeCell ref="AW1:BC2"/>
    <mergeCell ref="BE1:BK2"/>
    <mergeCell ref="A413:G414"/>
    <mergeCell ref="I413:O414"/>
    <mergeCell ref="Q413:W414"/>
    <mergeCell ref="Y413:AE414"/>
    <mergeCell ref="AG413:AM414"/>
    <mergeCell ref="AW413:BC414"/>
    <mergeCell ref="BE413:BK414"/>
    <mergeCell ref="A207:G208"/>
    <mergeCell ref="I207:O208"/>
    <mergeCell ref="Q207:W208"/>
    <mergeCell ref="Y207:AE208"/>
    <mergeCell ref="AG207:AM208"/>
    <mergeCell ref="AW207:BC208"/>
    <mergeCell ref="BE207:BK208"/>
  </mergeCells>
  <conditionalFormatting sqref="BS385">
    <cfRule type="notContainsBlanks" dxfId="0" priority="1">
      <formula>LEN(TRIM(BS385))&gt;0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2020-01-20T11:09:49Z</dcterms:created>
  <dc:creator>estudiante</dc:creator>
</cp:coreProperties>
</file>