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filterPrivacy="1" defaultThemeVersion="166925"/>
  <xr:revisionPtr revIDLastSave="0" documentId="13_ncr:1_{68742307-E0BD-5A4D-9B83-25106C46CAD9}" xr6:coauthVersionLast="47" xr6:coauthVersionMax="47" xr10:uidLastSave="{00000000-0000-0000-0000-000000000000}"/>
  <bookViews>
    <workbookView xWindow="5580" yWindow="2860" windowWidth="19380" windowHeight="1026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G29" i="1"/>
  <c r="H29" i="1" s="1"/>
  <c r="F29" i="1"/>
  <c r="G14" i="1"/>
  <c r="H14" i="1" s="1"/>
  <c r="F14" i="1"/>
  <c r="G21" i="1"/>
  <c r="H21" i="1" s="1"/>
  <c r="F21" i="1"/>
  <c r="G3" i="1"/>
  <c r="H3" i="1" s="1"/>
  <c r="F3" i="1"/>
  <c r="G19" i="1"/>
  <c r="H19" i="1" s="1"/>
  <c r="G5" i="1"/>
  <c r="H5" i="1" s="1"/>
  <c r="F19" i="1"/>
  <c r="F5" i="1"/>
  <c r="G25" i="1"/>
  <c r="H25" i="1" s="1"/>
  <c r="G15" i="1"/>
  <c r="H15" i="1" s="1"/>
  <c r="G17" i="1"/>
  <c r="H17" i="1" s="1"/>
  <c r="G9" i="1"/>
  <c r="H9" i="1" s="1"/>
  <c r="G6" i="1"/>
  <c r="H6" i="1" s="1"/>
  <c r="G12" i="1"/>
  <c r="H12" i="1" s="1"/>
  <c r="G7" i="1"/>
  <c r="H7" i="1" s="1"/>
  <c r="G11" i="1"/>
  <c r="H11" i="1" s="1"/>
  <c r="G16" i="1"/>
  <c r="H16" i="1" s="1"/>
  <c r="G2" i="1"/>
  <c r="J2" i="1" s="1"/>
  <c r="G26" i="1"/>
  <c r="H26" i="1" s="1"/>
  <c r="G27" i="1"/>
  <c r="H27" i="1" s="1"/>
  <c r="G28" i="1"/>
  <c r="H28" i="1" s="1"/>
  <c r="G10" i="1"/>
  <c r="H10" i="1" s="1"/>
  <c r="G13" i="1"/>
  <c r="H13" i="1" s="1"/>
  <c r="G18" i="1"/>
  <c r="H18" i="1" s="1"/>
  <c r="G23" i="1"/>
  <c r="H23" i="1" s="1"/>
  <c r="G8" i="1"/>
  <c r="H8" i="1" s="1"/>
  <c r="G24" i="1"/>
  <c r="H24" i="1" s="1"/>
  <c r="G22" i="1"/>
  <c r="H22" i="1" s="1"/>
  <c r="G20" i="1"/>
  <c r="H20" i="1" s="1"/>
  <c r="G4" i="1"/>
  <c r="H4" i="1" s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  <c r="J29" i="1" l="1"/>
  <c r="L29" i="1" s="1"/>
  <c r="J28" i="1"/>
  <c r="L28" i="1" s="1"/>
  <c r="J26" i="1"/>
  <c r="L26" i="1" s="1"/>
  <c r="J22" i="1"/>
  <c r="L22" i="1" s="1"/>
  <c r="J18" i="1"/>
  <c r="L18" i="1" s="1"/>
  <c r="J14" i="1"/>
  <c r="L14" i="1" s="1"/>
  <c r="J10" i="1"/>
  <c r="L10" i="1" s="1"/>
  <c r="J6" i="1"/>
  <c r="L6" i="1" s="1"/>
  <c r="J25" i="1"/>
  <c r="L25" i="1" s="1"/>
  <c r="J21" i="1"/>
  <c r="L21" i="1" s="1"/>
  <c r="J17" i="1"/>
  <c r="L17" i="1" s="1"/>
  <c r="J13" i="1"/>
  <c r="L13" i="1" s="1"/>
  <c r="J9" i="1"/>
  <c r="L9" i="1" s="1"/>
  <c r="J5" i="1"/>
  <c r="L5" i="1" s="1"/>
  <c r="J24" i="1"/>
  <c r="L24" i="1" s="1"/>
  <c r="J20" i="1"/>
  <c r="L20" i="1" s="1"/>
  <c r="J16" i="1"/>
  <c r="L16" i="1" s="1"/>
  <c r="J12" i="1"/>
  <c r="L12" i="1" s="1"/>
  <c r="J8" i="1"/>
  <c r="L8" i="1" s="1"/>
  <c r="J4" i="1"/>
  <c r="L4" i="1" s="1"/>
  <c r="J27" i="1"/>
  <c r="L27" i="1" s="1"/>
  <c r="J23" i="1"/>
  <c r="L23" i="1" s="1"/>
  <c r="J19" i="1"/>
  <c r="L19" i="1" s="1"/>
  <c r="J15" i="1"/>
  <c r="L15" i="1" s="1"/>
  <c r="J11" i="1"/>
  <c r="L11" i="1" s="1"/>
  <c r="J7" i="1"/>
  <c r="L7" i="1" s="1"/>
  <c r="J3" i="1"/>
  <c r="L3" i="1" l="1"/>
  <c r="I2" i="1"/>
  <c r="H2" i="1" s="1"/>
  <c r="L2" i="1" s="1"/>
</calcChain>
</file>

<file path=xl/sharedStrings.xml><?xml version="1.0" encoding="utf-8"?>
<sst xmlns="http://schemas.openxmlformats.org/spreadsheetml/2006/main" count="68" uniqueCount="43">
  <si>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</si>
  <si>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</si>
  <si>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</si>
  <si>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</si>
  <si>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</si>
  <si>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</si>
  <si>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</si>
  <si>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</si>
  <si>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</si>
  <si>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</si>
  <si>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</si>
  <si>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</si>
  <si>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</si>
  <si>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</si>
  <si>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</si>
  <si>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</si>
  <si>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</si>
  <si>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</si>
  <si>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</si>
  <si>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</si>
  <si>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</si>
  <si>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</si>
  <si>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</si>
  <si>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</si>
  <si>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</si>
  <si>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</si>
  <si>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</si>
  <si>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</si>
  <si>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</si>
  <si>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</si>
  <si>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</si>
  <si>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</si>
  <si>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</si>
  <si>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</si>
  <si>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</si>
  <si>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</si>
  <si>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</si>
  <si>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</si>
  <si>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</si>
  <si>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 1</t>
  </si>
  <si>
    <t>incentivo 2</t>
  </si>
  <si>
    <t>incentivo 3</t>
  </si>
  <si>
    <t>incentivo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</si>
</sst>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[$€-2]\ * #,##0.00_-;\-[$€-2]\ * #,##0.00_-;_-[$€-2]\ * &quot;-&quot;??_-"/>
    <numFmt numFmtId="165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5" fontId="0" fillId="0" borderId="0" xfId="0" applyNumberFormat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C898761-FDF2-45A7-805E-8079AC62D5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177800</xdr:colOff>
      <xdr:row>3</xdr:row>
      <xdr:rowOff>152400</xdr:rowOff>
    </xdr:from>
    <xdr:to>
      <xdr:col>17</xdr:col>
      <xdr:colOff>177800</xdr:colOff>
      <xdr:row>8</xdr:row>
      <xdr:rowOff>152400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2407900" y="723900"/>
          <a:ext cx="27940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PRIMA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L29"/>
  <sheetViews>
    <sheetView tabSelected="1" zoomScaleNormal="100" workbookViewId="0">
      <pane ySplit="1" topLeftCell="A2" activePane="bottomLeft" state="frozen"/>
      <selection pane="bottomLeft" activeCell="K2" sqref="K2"/>
    </sheetView>
  </sheetViews>
  <sheetFormatPr baseColWidth="10" defaultColWidth="9.1640625" defaultRowHeight="15" x14ac:dyDescent="0.2"/>
  <cols>
    <col min="1" max="1" width="14.5" bestFit="1" customWidth="1"/>
    <col min="2" max="2" width="10.6640625" bestFit="1" customWidth="1"/>
    <col min="3" max="3" width="14" bestFit="1" customWidth="1"/>
    <col min="4" max="4" width="16.6640625" bestFit="1" customWidth="1"/>
    <col min="5" max="5" width="14" customWidth="1"/>
    <col min="6" max="6" width="5.83203125" customWidth="1"/>
    <col min="7" max="7" width="10.83203125" bestFit="1" customWidth="1"/>
    <col min="8" max="11" width="13.6640625" customWidth="1"/>
    <col min="12" max="12" width="10.1640625" bestFit="1" customWidth="1"/>
  </cols>
  <sheetData>
    <row r="1" spans="1:12" x14ac:dyDescent="0.2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39</v>
      </c>
      <c r="I1" s="11" t="s">
        <v>40</v>
      </c>
      <c r="J1" s="11" t="s">
        <v>41</v>
      </c>
      <c r="K1" s="11" t="s">
        <v>42</v>
      </c>
      <c r="L1" s="12" t="s">
        <v>5</v>
      </c>
    </row>
    <row r="2" spans="1:12" x14ac:dyDescent="0.2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t="shared" ref="G2:G29" ca="1" si="1">DATEDIF(C2,TODAY(),"y")</f>
        <v>8</v>
      </c>
      <c r="H2" s="10" t="str">
        <f ca="1">I2</f>
        <v>0</v>
      </c>
      <c r="I2" s="10" t="str">
        <f ca="1">J3</f>
        <v>0</v>
      </c>
      <c r="J2" s="10" t="str">
        <f ca="1">IF(AND(D2="Amministrazione",(G2&gt;10)),"100","0")</f>
        <v>0</v>
      </c>
      <c r="K2" s="10" t="str">
        <f>IF(OR(D2="Commerciale",D2="Direzione"),"100","0")</f>
        <v>0</v>
      </c>
      <c r="L2" s="13">
        <f ca="1">SUM(H2:K2)+E2</f>
        <v>1676</v>
      </c>
    </row>
    <row r="3" spans="1:12" x14ac:dyDescent="0.2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ca="1" si="1"/>
        <v>4</v>
      </c>
      <c r="H3" s="10" t="str">
        <f t="shared" ref="H3:H29" ca="1" si="2">IF(G3&gt;10,"100","0")</f>
        <v>0</v>
      </c>
      <c r="I3" s="10" t="str">
        <f t="shared" ref="I3:I29" si="3">IF(D3="Produzione","100","0")</f>
        <v>100</v>
      </c>
      <c r="J3" s="10" t="str">
        <f t="shared" ref="J3:J29" ca="1" si="4">IF(AND(D3="Amministrazione",(G3&gt;10)),"100","0")</f>
        <v>0</v>
      </c>
      <c r="K3" s="10" t="str">
        <f t="shared" ref="K3:K29" si="5">IF(OR(D3="Commerciale",D3="Direzione"),"100","0")</f>
        <v>0</v>
      </c>
      <c r="L3" s="13">
        <f t="shared" ref="L3:L29" ca="1" si="6">SUM(H3:K3)+E3</f>
        <v>1252</v>
      </c>
    </row>
    <row r="4" spans="1:12" x14ac:dyDescent="0.2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 s="10" t="str">
        <f t="shared" ca="1" si="2"/>
        <v>100</v>
      </c>
      <c r="I4" s="10" t="str">
        <f t="shared" si="3"/>
        <v>0</v>
      </c>
      <c r="J4" s="10" t="str">
        <f t="shared" ca="1" si="4"/>
        <v>100</v>
      </c>
      <c r="K4" s="10" t="str">
        <f t="shared" si="5"/>
        <v>0</v>
      </c>
      <c r="L4" s="13">
        <f t="shared" ca="1" si="6"/>
        <v>1650</v>
      </c>
    </row>
    <row r="5" spans="1:12" x14ac:dyDescent="0.2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32</v>
      </c>
      <c r="G5" s="1">
        <f t="shared" ca="1" si="1"/>
        <v>3</v>
      </c>
      <c r="H5" s="10" t="str">
        <f t="shared" ca="1" si="2"/>
        <v>0</v>
      </c>
      <c r="I5" s="10" t="str">
        <f t="shared" si="3"/>
        <v>100</v>
      </c>
      <c r="J5" s="10" t="str">
        <f t="shared" ca="1" si="4"/>
        <v>0</v>
      </c>
      <c r="K5" s="10" t="str">
        <f t="shared" si="5"/>
        <v>0</v>
      </c>
      <c r="L5" s="13">
        <f t="shared" ca="1" si="6"/>
        <v>1250</v>
      </c>
    </row>
    <row r="6" spans="1:12" x14ac:dyDescent="0.2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 s="10" t="str">
        <f t="shared" ca="1" si="2"/>
        <v>100</v>
      </c>
      <c r="I6" s="10" t="str">
        <f t="shared" si="3"/>
        <v>0</v>
      </c>
      <c r="J6" s="10" t="str">
        <f t="shared" ca="1" si="4"/>
        <v>0</v>
      </c>
      <c r="K6" s="10" t="str">
        <f t="shared" si="5"/>
        <v>100</v>
      </c>
      <c r="L6" s="13">
        <f t="shared" ca="1" si="6"/>
        <v>3680</v>
      </c>
    </row>
    <row r="7" spans="1:12" x14ac:dyDescent="0.2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 s="10" t="str">
        <f t="shared" ca="1" si="2"/>
        <v>100</v>
      </c>
      <c r="I7" s="10" t="str">
        <f t="shared" si="3"/>
        <v>100</v>
      </c>
      <c r="J7" s="10" t="str">
        <f t="shared" ca="1" si="4"/>
        <v>0</v>
      </c>
      <c r="K7" s="10" t="str">
        <f t="shared" si="5"/>
        <v>0</v>
      </c>
      <c r="L7" s="13">
        <f t="shared" ca="1" si="6"/>
        <v>1623</v>
      </c>
    </row>
    <row r="8" spans="1:12" x14ac:dyDescent="0.2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30</v>
      </c>
      <c r="G8" s="1">
        <f t="shared" ca="1" si="1"/>
        <v>12</v>
      </c>
      <c r="H8" s="10" t="str">
        <f t="shared" ca="1" si="2"/>
        <v>100</v>
      </c>
      <c r="I8" s="10" t="str">
        <f t="shared" si="3"/>
        <v>0</v>
      </c>
      <c r="J8" s="10" t="str">
        <f t="shared" ca="1" si="4"/>
        <v>0</v>
      </c>
      <c r="K8" s="10" t="str">
        <f t="shared" si="5"/>
        <v>100</v>
      </c>
      <c r="L8" s="13">
        <f t="shared" ca="1" si="6"/>
        <v>2584</v>
      </c>
    </row>
    <row r="9" spans="1:12" x14ac:dyDescent="0.2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">
        <f t="shared" ca="1" si="1"/>
        <v>5</v>
      </c>
      <c r="H9" s="10" t="str">
        <f t="shared" ca="1" si="2"/>
        <v>0</v>
      </c>
      <c r="I9" s="10" t="str">
        <f t="shared" si="3"/>
        <v>0</v>
      </c>
      <c r="J9" s="10" t="str">
        <f t="shared" ca="1" si="4"/>
        <v>0</v>
      </c>
      <c r="K9" s="10" t="str">
        <f t="shared" si="5"/>
        <v>0</v>
      </c>
      <c r="L9" s="13">
        <f t="shared" ca="1" si="6"/>
        <v>1280</v>
      </c>
    </row>
    <row r="10" spans="1:12" x14ac:dyDescent="0.2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 s="10" t="str">
        <f t="shared" ca="1" si="2"/>
        <v>100</v>
      </c>
      <c r="I10" s="10" t="str">
        <f t="shared" si="3"/>
        <v>100</v>
      </c>
      <c r="J10" s="10" t="str">
        <f t="shared" ca="1" si="4"/>
        <v>0</v>
      </c>
      <c r="K10" s="10" t="str">
        <f t="shared" si="5"/>
        <v>0</v>
      </c>
      <c r="L10" s="13">
        <f t="shared" ca="1" si="6"/>
        <v>1750</v>
      </c>
    </row>
    <row r="11" spans="1:12" x14ac:dyDescent="0.2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 s="10" t="str">
        <f t="shared" ca="1" si="2"/>
        <v>0</v>
      </c>
      <c r="I11" s="10" t="str">
        <f t="shared" si="3"/>
        <v>100</v>
      </c>
      <c r="J11" s="10" t="str">
        <f t="shared" ca="1" si="4"/>
        <v>0</v>
      </c>
      <c r="K11" s="10" t="str">
        <f t="shared" si="5"/>
        <v>0</v>
      </c>
      <c r="L11" s="13">
        <f t="shared" ca="1" si="6"/>
        <v>1476</v>
      </c>
    </row>
    <row r="12" spans="1:12" x14ac:dyDescent="0.2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">
        <f t="shared" ca="1" si="1"/>
        <v>32</v>
      </c>
      <c r="H12" s="10" t="str">
        <f t="shared" ca="1" si="2"/>
        <v>100</v>
      </c>
      <c r="I12" s="10" t="str">
        <f t="shared" si="3"/>
        <v>0</v>
      </c>
      <c r="J12" s="10" t="str">
        <f t="shared" ca="1" si="4"/>
        <v>0</v>
      </c>
      <c r="K12" s="10" t="str">
        <f t="shared" si="5"/>
        <v>100</v>
      </c>
      <c r="L12" s="13">
        <f t="shared" ca="1" si="6"/>
        <v>3277</v>
      </c>
    </row>
    <row r="13" spans="1:12" x14ac:dyDescent="0.2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 s="10" t="str">
        <f t="shared" ca="1" si="2"/>
        <v>100</v>
      </c>
      <c r="I13" s="10" t="str">
        <f t="shared" si="3"/>
        <v>100</v>
      </c>
      <c r="J13" s="10" t="str">
        <f t="shared" ca="1" si="4"/>
        <v>0</v>
      </c>
      <c r="K13" s="10" t="str">
        <f t="shared" si="5"/>
        <v>0</v>
      </c>
      <c r="L13" s="13">
        <f t="shared" ca="1" si="6"/>
        <v>1670</v>
      </c>
    </row>
    <row r="14" spans="1:12" x14ac:dyDescent="0.2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32</v>
      </c>
      <c r="G14" s="1">
        <f t="shared" ca="1" si="1"/>
        <v>5</v>
      </c>
      <c r="H14" s="10" t="str">
        <f t="shared" ca="1" si="2"/>
        <v>0</v>
      </c>
      <c r="I14" s="10" t="str">
        <f t="shared" si="3"/>
        <v>100</v>
      </c>
      <c r="J14" s="10" t="str">
        <f t="shared" ca="1" si="4"/>
        <v>0</v>
      </c>
      <c r="K14" s="10" t="str">
        <f t="shared" si="5"/>
        <v>0</v>
      </c>
      <c r="L14" s="13">
        <f t="shared" ca="1" si="6"/>
        <v>1340</v>
      </c>
    </row>
    <row r="15" spans="1:12" x14ac:dyDescent="0.2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 s="10" t="str">
        <f t="shared" ca="1" si="2"/>
        <v>100</v>
      </c>
      <c r="I15" s="10" t="str">
        <f t="shared" si="3"/>
        <v>0</v>
      </c>
      <c r="J15" s="10" t="str">
        <f t="shared" ca="1" si="4"/>
        <v>100</v>
      </c>
      <c r="K15" s="10" t="str">
        <f t="shared" si="5"/>
        <v>0</v>
      </c>
      <c r="L15" s="13">
        <f t="shared" ca="1" si="6"/>
        <v>1599</v>
      </c>
    </row>
    <row r="16" spans="1:12" x14ac:dyDescent="0.2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 s="10" t="str">
        <f t="shared" ca="1" si="2"/>
        <v>0</v>
      </c>
      <c r="I16" s="10" t="str">
        <f t="shared" si="3"/>
        <v>100</v>
      </c>
      <c r="J16" s="10" t="str">
        <f t="shared" ca="1" si="4"/>
        <v>0</v>
      </c>
      <c r="K16" s="10" t="str">
        <f t="shared" si="5"/>
        <v>0</v>
      </c>
      <c r="L16" s="13">
        <f t="shared" ca="1" si="6"/>
        <v>1414</v>
      </c>
    </row>
    <row r="17" spans="1:12" x14ac:dyDescent="0.2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 s="10" t="str">
        <f t="shared" ca="1" si="2"/>
        <v>100</v>
      </c>
      <c r="I17" s="10" t="str">
        <f t="shared" si="3"/>
        <v>0</v>
      </c>
      <c r="J17" s="10" t="str">
        <f t="shared" ca="1" si="4"/>
        <v>100</v>
      </c>
      <c r="K17" s="10" t="str">
        <f t="shared" si="5"/>
        <v>0</v>
      </c>
      <c r="L17" s="13">
        <f t="shared" ca="1" si="6"/>
        <v>1537</v>
      </c>
    </row>
    <row r="18" spans="1:12" x14ac:dyDescent="0.2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 s="10" t="str">
        <f t="shared" ca="1" si="2"/>
        <v>100</v>
      </c>
      <c r="I18" s="10" t="str">
        <f t="shared" si="3"/>
        <v>100</v>
      </c>
      <c r="J18" s="10" t="str">
        <f t="shared" ca="1" si="4"/>
        <v>0</v>
      </c>
      <c r="K18" s="10" t="str">
        <f t="shared" si="5"/>
        <v>0</v>
      </c>
      <c r="L18" s="13">
        <f t="shared" ca="1" si="6"/>
        <v>2152</v>
      </c>
    </row>
    <row r="19" spans="1:12" x14ac:dyDescent="0.2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 s="10" t="str">
        <f t="shared" ca="1" si="2"/>
        <v>0</v>
      </c>
      <c r="I19" s="10" t="str">
        <f t="shared" si="3"/>
        <v>100</v>
      </c>
      <c r="J19" s="10" t="str">
        <f t="shared" ca="1" si="4"/>
        <v>0</v>
      </c>
      <c r="K19" s="10" t="str">
        <f t="shared" si="5"/>
        <v>0</v>
      </c>
      <c r="L19" s="13">
        <f t="shared" ca="1" si="6"/>
        <v>1250</v>
      </c>
    </row>
    <row r="20" spans="1:12" x14ac:dyDescent="0.2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">
        <f t="shared" ca="1" si="1"/>
        <v>5</v>
      </c>
      <c r="H20" s="10" t="str">
        <f t="shared" ca="1" si="2"/>
        <v>0</v>
      </c>
      <c r="I20" s="10" t="str">
        <f t="shared" si="3"/>
        <v>100</v>
      </c>
      <c r="J20" s="10" t="str">
        <f t="shared" ca="1" si="4"/>
        <v>0</v>
      </c>
      <c r="K20" s="10" t="str">
        <f t="shared" si="5"/>
        <v>0</v>
      </c>
      <c r="L20" s="13">
        <f t="shared" ca="1" si="6"/>
        <v>1370</v>
      </c>
    </row>
    <row r="21" spans="1:12" x14ac:dyDescent="0.2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 s="10" t="str">
        <f ca="1">IF(G21&gt;10,"100","0")</f>
        <v>0</v>
      </c>
      <c r="I21" s="10" t="str">
        <f t="shared" si="3"/>
        <v>100</v>
      </c>
      <c r="J21" s="10" t="str">
        <f t="shared" ca="1" si="4"/>
        <v>0</v>
      </c>
      <c r="K21" s="10" t="str">
        <f t="shared" si="5"/>
        <v>0</v>
      </c>
      <c r="L21" s="13">
        <f t="shared" ca="1" si="6"/>
        <v>1310</v>
      </c>
    </row>
    <row r="22" spans="1:12" x14ac:dyDescent="0.2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 s="10" t="str">
        <f t="shared" ca="1" si="2"/>
        <v>0</v>
      </c>
      <c r="I22" s="10" t="str">
        <f t="shared" si="3"/>
        <v>100</v>
      </c>
      <c r="J22" s="10" t="str">
        <f t="shared" ca="1" si="4"/>
        <v>0</v>
      </c>
      <c r="K22" s="10" t="str">
        <f t="shared" si="5"/>
        <v>0</v>
      </c>
      <c r="L22" s="13">
        <f t="shared" ca="1" si="6"/>
        <v>1230</v>
      </c>
    </row>
    <row r="23" spans="1:12" x14ac:dyDescent="0.2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">
        <f t="shared" ca="1" si="1"/>
        <v>15</v>
      </c>
      <c r="H23" s="10" t="str">
        <f t="shared" ca="1" si="2"/>
        <v>100</v>
      </c>
      <c r="I23" s="10" t="str">
        <f t="shared" si="3"/>
        <v>0</v>
      </c>
      <c r="J23" s="10" t="str">
        <f t="shared" ca="1" si="4"/>
        <v>0</v>
      </c>
      <c r="K23" s="10" t="str">
        <f t="shared" si="5"/>
        <v>100</v>
      </c>
      <c r="L23" s="13">
        <f t="shared" ca="1" si="6"/>
        <v>2768</v>
      </c>
    </row>
    <row r="24" spans="1:12" x14ac:dyDescent="0.2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">
        <f t="shared" ca="1" si="1"/>
        <v>16</v>
      </c>
      <c r="H24" s="10" t="str">
        <f t="shared" ca="1" si="2"/>
        <v>100</v>
      </c>
      <c r="I24" s="10" t="str">
        <f t="shared" si="3"/>
        <v>0</v>
      </c>
      <c r="J24" s="10" t="str">
        <f t="shared" ca="1" si="4"/>
        <v>0</v>
      </c>
      <c r="K24" s="10" t="str">
        <f t="shared" si="5"/>
        <v>100</v>
      </c>
      <c r="L24" s="13">
        <f t="shared" ca="1" si="6"/>
        <v>2275</v>
      </c>
    </row>
    <row r="25" spans="1:12" x14ac:dyDescent="0.2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28</v>
      </c>
      <c r="G25" s="1">
        <f t="shared" ca="1" si="1"/>
        <v>6</v>
      </c>
      <c r="H25" s="10" t="str">
        <f t="shared" ca="1" si="2"/>
        <v>0</v>
      </c>
      <c r="I25" s="10" t="str">
        <f t="shared" si="3"/>
        <v>0</v>
      </c>
      <c r="J25" s="10" t="str">
        <f t="shared" ca="1" si="4"/>
        <v>0</v>
      </c>
      <c r="K25" s="10" t="str">
        <f t="shared" si="5"/>
        <v>0</v>
      </c>
      <c r="L25" s="13">
        <f t="shared" ca="1" si="6"/>
        <v>1365</v>
      </c>
    </row>
    <row r="26" spans="1:12" x14ac:dyDescent="0.2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 s="10" t="str">
        <f t="shared" ca="1" si="2"/>
        <v>0</v>
      </c>
      <c r="I26" s="10" t="str">
        <f t="shared" si="3"/>
        <v>100</v>
      </c>
      <c r="J26" s="10" t="str">
        <f t="shared" ca="1" si="4"/>
        <v>0</v>
      </c>
      <c r="K26" s="10" t="str">
        <f t="shared" si="5"/>
        <v>0</v>
      </c>
      <c r="L26" s="13">
        <f t="shared" ca="1" si="6"/>
        <v>1414</v>
      </c>
    </row>
    <row r="27" spans="1:12" x14ac:dyDescent="0.2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">
        <f t="shared" ca="1" si="1"/>
        <v>8</v>
      </c>
      <c r="H27" s="10" t="str">
        <f t="shared" ca="1" si="2"/>
        <v>0</v>
      </c>
      <c r="I27" s="10" t="str">
        <f t="shared" si="3"/>
        <v>100</v>
      </c>
      <c r="J27" s="10" t="str">
        <f t="shared" ca="1" si="4"/>
        <v>0</v>
      </c>
      <c r="K27" s="10" t="str">
        <f t="shared" si="5"/>
        <v>0</v>
      </c>
      <c r="L27" s="13">
        <f t="shared" ca="1" si="6"/>
        <v>1414</v>
      </c>
    </row>
    <row r="28" spans="1:12" x14ac:dyDescent="0.2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 s="10" t="str">
        <f t="shared" ca="1" si="2"/>
        <v>100</v>
      </c>
      <c r="I28" s="10" t="str">
        <f t="shared" si="3"/>
        <v>100</v>
      </c>
      <c r="J28" s="10" t="str">
        <f t="shared" ca="1" si="4"/>
        <v>0</v>
      </c>
      <c r="K28" s="10" t="str">
        <f t="shared" si="5"/>
        <v>0</v>
      </c>
      <c r="L28" s="13">
        <f t="shared" ca="1" si="6"/>
        <v>1476</v>
      </c>
    </row>
    <row r="29" spans="1:12" x14ac:dyDescent="0.2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4</v>
      </c>
      <c r="H29" s="10" t="str">
        <f t="shared" ca="1" si="2"/>
        <v>0</v>
      </c>
      <c r="I29" s="10" t="str">
        <f t="shared" si="3"/>
        <v>100</v>
      </c>
      <c r="J29" s="10" t="str">
        <f t="shared" ca="1" si="4"/>
        <v>0</v>
      </c>
      <c r="K29" s="10" t="str">
        <f t="shared" si="5"/>
        <v>0</v>
      </c>
      <c r="L29" s="13">
        <f t="shared" ca="1" si="6"/>
        <v>1270</v>
      </c>
    </row>
  </sheetData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2022-08-10T17:13:22Z</dcterms:created>
  <dcterms:modified xsi:type="dcterms:W3CDTF">2023-01-20T15:18:56Z</dcterms:modified>
</cp:coreProperties>
</file>