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TAT_EXCEL_05\d1\d1\"/>
    </mc:Choice>
  </mc:AlternateContent>
  <xr:revisionPtr revIDLastSave="0" documentId="13_ncr:1_{42292982-D85A-4AF9-84DA-5D4721FBEE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iowa" sheetId="1" r:id="rId1"/>
    <sheet name="exp" sheetId="2" r:id="rId2"/>
  </sheets>
  <definedNames>
    <definedName name="warA">liniowa!$B$16</definedName>
    <definedName name="warB">liniowa!$C$16</definedName>
    <definedName name="wartA">exp!$B$16</definedName>
    <definedName name="wartB">exp!$C$16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3" i="1"/>
  <c r="C4" i="1"/>
  <c r="C5" i="1"/>
  <c r="C6" i="1"/>
  <c r="C7" i="1"/>
  <c r="C8" i="1"/>
  <c r="C9" i="1"/>
  <c r="C10" i="1"/>
  <c r="C11" i="1"/>
  <c r="C2" i="1"/>
  <c r="B16" i="1" a="1"/>
  <c r="B16" i="1" s="1"/>
  <c r="C20" i="1" l="1"/>
  <c r="B20" i="1"/>
  <c r="C19" i="1"/>
  <c r="B19" i="1"/>
  <c r="B18" i="1"/>
  <c r="C17" i="1"/>
  <c r="C18" i="1"/>
  <c r="B17" i="1"/>
  <c r="C16" i="1"/>
</calcChain>
</file>

<file path=xl/sharedStrings.xml><?xml version="1.0" encoding="utf-8"?>
<sst xmlns="http://schemas.openxmlformats.org/spreadsheetml/2006/main" count="37" uniqueCount="20">
  <si>
    <t>xz</t>
  </si>
  <si>
    <t>yz</t>
  </si>
  <si>
    <t>parametry</t>
  </si>
  <si>
    <t>a</t>
  </si>
  <si>
    <t>b</t>
  </si>
  <si>
    <t xml:space="preserve"> prostej</t>
  </si>
  <si>
    <t>wartości</t>
  </si>
  <si>
    <t>parametrów</t>
  </si>
  <si>
    <t>błędy</t>
  </si>
  <si>
    <t>wsp.korel.</t>
  </si>
  <si>
    <t>stand. błąd y</t>
  </si>
  <si>
    <t>statyst. F</t>
  </si>
  <si>
    <t>l. stopni sw.</t>
  </si>
  <si>
    <t>regr. suma</t>
  </si>
  <si>
    <t>resztk. suma</t>
  </si>
  <si>
    <t>ya</t>
  </si>
  <si>
    <t>krzywej</t>
  </si>
  <si>
    <t>zakładamy że zaleźnośc pomiędzy xz a yz jest liniowa</t>
  </si>
  <si>
    <t>po wpisaniu i uzupełnieniu funkcji REGLINP, zatwierdź ją skróotem  CTRL+SHIFT+ENTER</t>
  </si>
  <si>
    <t>funkcja liniowa y= ax+b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</si>
</sst>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" fontId="0" fillId="0" borderId="0" xfId="0" applyNumberFormat="1"/>
    <xf numFmtId="0" fontId="0" fillId="0" borderId="2" xfId="0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liniowa!$C$1</c:f>
              <c:strCache>
                <c:ptCount val="1"/>
                <c:pt idx="0">
                  <c:v>ya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liniowa!$A$2:$A$13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liniowa!$C$2:$C$13</c:f>
              <c:numCache>
                <c:formatCode>0.00</c:formatCode>
                <c:ptCount val="12"/>
                <c:pt idx="0">
                  <c:v>1.3999999999999968</c:v>
                </c:pt>
                <c:pt idx="1">
                  <c:v>3.0266666666666637</c:v>
                </c:pt>
                <c:pt idx="2">
                  <c:v>4.6533333333333307</c:v>
                </c:pt>
                <c:pt idx="3">
                  <c:v>6.2799999999999976</c:v>
                </c:pt>
                <c:pt idx="4">
                  <c:v>7.9066666666666645</c:v>
                </c:pt>
                <c:pt idx="5">
                  <c:v>9.5333333333333314</c:v>
                </c:pt>
                <c:pt idx="6">
                  <c:v>11.159999999999998</c:v>
                </c:pt>
                <c:pt idx="7">
                  <c:v>12.786666666666665</c:v>
                </c:pt>
                <c:pt idx="8">
                  <c:v>14.413333333333332</c:v>
                </c:pt>
                <c:pt idx="9">
                  <c:v>16.04</c:v>
                </c:pt>
                <c:pt idx="10">
                  <c:v>17.666666666666668</c:v>
                </c:pt>
                <c:pt idx="11">
                  <c:v>19.293333333333333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CD-4BD7-AC2F-26F5D65D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13855"/>
        <c:axId val="379214335"/>
      </c:scatterChart>
      <c:scatterChart>
        <c:scatterStyle val="lineMarker"/>
        <c:varyColors val="0"/>
        <c:ser>
          <c:idx val="0"/>
          <c:order val="0"/>
          <c:tx>
            <c:strRef>
              <c:f>liniowa!$B$1</c:f>
              <c:strCache>
                <c:ptCount val="1"/>
                <c:pt idx="0">
                  <c:v>yz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liniowa!$A$2:$A$13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liniowa!$B$2:$B$13</c:f>
              <c:numCache>
                <c:formatCode>General</c:formatCode>
                <c:ptCount val="12"/>
                <c:pt idx="0">
                  <c:v>0.5</c:v>
                </c:pt>
                <c:pt idx="1">
                  <c:v>5</c:v>
                </c:pt>
                <c:pt idx="2">
                  <c:v>4.0999999999999996</c:v>
                </c:pt>
                <c:pt idx="3">
                  <c:v>8.1999999999999993</c:v>
                </c:pt>
                <c:pt idx="4">
                  <c:v>5.9</c:v>
                </c:pt>
                <c:pt idx="5">
                  <c:v>8.1</c:v>
                </c:pt>
                <c:pt idx="6">
                  <c:v>12.4</c:v>
                </c:pt>
                <c:pt idx="7">
                  <c:v>12</c:v>
                </c:pt>
                <c:pt idx="8">
                  <c:v>12.7</c:v>
                </c:pt>
                <c:pt idx="9">
                  <c:v>18.3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D-4BD7-AC2F-26F5D65D0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13855"/>
        <c:axId val="379214335"/>
      </c:scatterChart>
      <c:valAx>
        <c:axId val="37921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14335"/>
        <c:crosses val="autoZero"/>
        <c:crossBetween val="midCat"/>
      </c:valAx>
      <c:valAx>
        <c:axId val="37921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13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96372</xdr:rowOff>
    </xdr:from>
    <xdr:to>
      <xdr:col>14</xdr:col>
      <xdr:colOff>487456</xdr:colOff>
      <xdr:row>16</xdr:row>
      <xdr:rowOff>172572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94ECBC-E672-2344-0CF4-D927E6A3D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70" zoomScaleNormal="170" workbookViewId="0">
      <selection activeCell="C2" sqref="C2"/>
    </sheetView>
  </sheetViews>
  <sheetFormatPr defaultRowHeight="15" x14ac:dyDescent="0.25"/>
  <cols>
    <col min="1" max="1" width="12.85546875" customWidth="1"/>
    <col min="2" max="2" width="9.85546875" bestFit="1" customWidth="1"/>
    <col min="3" max="3" width="11.140625" customWidth="1"/>
  </cols>
  <sheetData>
    <row r="1" spans="1:6" x14ac:dyDescent="0.25">
      <c r="A1" s="1" t="s">
        <v>0</v>
      </c>
      <c r="B1" s="1" t="s">
        <v>1</v>
      </c>
      <c r="C1" s="1" t="s">
        <v>15</v>
      </c>
    </row>
    <row r="2" spans="1:6" x14ac:dyDescent="0.25">
      <c r="A2" s="2">
        <v>1</v>
      </c>
      <c r="B2" s="2">
        <v>0.5</v>
      </c>
      <c r="C2" s="3">
        <f>warA*A2+warB</f>
        <v>1.3999999999999968</v>
      </c>
      <c r="E2" t="s">
        <v>17</v>
      </c>
    </row>
    <row r="3" spans="1:6" x14ac:dyDescent="0.25">
      <c r="A3" s="2">
        <v>2</v>
      </c>
      <c r="B3" s="2">
        <v>5</v>
      </c>
      <c r="C3" s="3">
        <f>warA*A3+warB</f>
        <v>3.0266666666666637</v>
      </c>
    </row>
    <row r="4" spans="1:6" x14ac:dyDescent="0.25">
      <c r="A4" s="2">
        <v>3</v>
      </c>
      <c r="B4" s="2">
        <v>4.0999999999999996</v>
      </c>
      <c r="C4" s="3">
        <f>warA*A4+warB</f>
        <v>4.6533333333333307</v>
      </c>
    </row>
    <row r="5" spans="1:6" x14ac:dyDescent="0.25">
      <c r="A5" s="2">
        <v>4</v>
      </c>
      <c r="B5" s="2">
        <v>8.1999999999999993</v>
      </c>
      <c r="C5" s="3">
        <f>warA*A5+warB</f>
        <v>6.2799999999999976</v>
      </c>
    </row>
    <row r="6" spans="1:6" x14ac:dyDescent="0.25">
      <c r="A6" s="2">
        <v>5</v>
      </c>
      <c r="B6" s="2">
        <v>5.9</v>
      </c>
      <c r="C6" s="3">
        <f>warA*A6+warB</f>
        <v>7.9066666666666645</v>
      </c>
    </row>
    <row r="7" spans="1:6" x14ac:dyDescent="0.25">
      <c r="A7" s="2">
        <v>6</v>
      </c>
      <c r="B7" s="2">
        <v>8.1</v>
      </c>
      <c r="C7" s="3">
        <f>warA*A7+warB</f>
        <v>9.5333333333333314</v>
      </c>
    </row>
    <row r="8" spans="1:6" x14ac:dyDescent="0.25">
      <c r="A8" s="2">
        <v>7</v>
      </c>
      <c r="B8" s="2">
        <v>12.4</v>
      </c>
      <c r="C8" s="3">
        <f>warA*A8+warB</f>
        <v>11.159999999999998</v>
      </c>
    </row>
    <row r="9" spans="1:6" x14ac:dyDescent="0.25">
      <c r="A9" s="2">
        <v>8</v>
      </c>
      <c r="B9" s="2">
        <v>12</v>
      </c>
      <c r="C9" s="3">
        <f>warA*A9+warB</f>
        <v>12.786666666666665</v>
      </c>
    </row>
    <row r="10" spans="1:6" x14ac:dyDescent="0.25">
      <c r="A10" s="2">
        <v>9</v>
      </c>
      <c r="B10" s="2">
        <v>12.7</v>
      </c>
      <c r="C10" s="3">
        <f>warA*A10+warB</f>
        <v>14.413333333333332</v>
      </c>
    </row>
    <row r="11" spans="1:6" x14ac:dyDescent="0.25">
      <c r="A11" s="2">
        <v>10</v>
      </c>
      <c r="B11" s="2">
        <v>18.3</v>
      </c>
      <c r="C11" s="3">
        <f>warA*A11+warB</f>
        <v>16.04</v>
      </c>
    </row>
    <row r="12" spans="1:6" x14ac:dyDescent="0.25">
      <c r="A12" s="2">
        <v>11</v>
      </c>
      <c r="C12" s="3">
        <f>warA*A12+warB</f>
        <v>17.666666666666668</v>
      </c>
    </row>
    <row r="13" spans="1:6" x14ac:dyDescent="0.25">
      <c r="A13" s="2">
        <v>12</v>
      </c>
      <c r="C13" s="3">
        <f>warA*A13+warB</f>
        <v>19.293333333333333</v>
      </c>
    </row>
    <row r="15" spans="1:6" x14ac:dyDescent="0.25">
      <c r="A15" t="s">
        <v>2</v>
      </c>
      <c r="B15" s="1" t="s">
        <v>3</v>
      </c>
      <c r="C15" s="1" t="s">
        <v>4</v>
      </c>
      <c r="D15" t="s">
        <v>5</v>
      </c>
      <c r="F15" t="s">
        <v>18</v>
      </c>
    </row>
    <row r="16" spans="1:6" x14ac:dyDescent="0.25">
      <c r="A16" t="s">
        <v>6</v>
      </c>
      <c r="B16" s="2">
        <f t="array" ref="B16:C20">LINEST(B2:B11,A2:A11,TRUE,TRUE)</f>
        <v>1.6266666666666669</v>
      </c>
      <c r="C16" s="2">
        <v>-0.22666666666667012</v>
      </c>
      <c r="D16" t="s">
        <v>7</v>
      </c>
      <c r="F16" t="s">
        <v>19</v>
      </c>
    </row>
    <row r="17" spans="1:4" x14ac:dyDescent="0.25">
      <c r="A17" t="s">
        <v>8</v>
      </c>
      <c r="B17" s="2">
        <v>0.19453648615219835</v>
      </c>
      <c r="C17" s="2">
        <v>1.2070671526933006</v>
      </c>
      <c r="D17" t="s">
        <v>7</v>
      </c>
    </row>
    <row r="18" spans="1:4" x14ac:dyDescent="0.25">
      <c r="A18" t="s">
        <v>9</v>
      </c>
      <c r="B18" s="2">
        <v>0.89732923373726403</v>
      </c>
      <c r="C18" s="2">
        <v>1.7669653835507553</v>
      </c>
      <c r="D18" t="s">
        <v>10</v>
      </c>
    </row>
    <row r="19" spans="1:4" x14ac:dyDescent="0.25">
      <c r="A19" t="s">
        <v>11</v>
      </c>
      <c r="B19" s="2">
        <v>69.918966529653531</v>
      </c>
      <c r="C19" s="2">
        <v>8</v>
      </c>
      <c r="D19" t="s">
        <v>12</v>
      </c>
    </row>
    <row r="20" spans="1:4" x14ac:dyDescent="0.25">
      <c r="A20" t="s">
        <v>13</v>
      </c>
      <c r="B20" s="2">
        <v>218.29866666666666</v>
      </c>
      <c r="C20" s="2">
        <v>24.977333333333341</v>
      </c>
      <c r="D20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opLeftCell="A4" zoomScale="141" zoomScaleNormal="141" workbookViewId="0">
      <selection activeCell="F18" sqref="F18"/>
    </sheetView>
  </sheetViews>
  <sheetFormatPr defaultRowHeight="15" x14ac:dyDescent="0.25"/>
  <cols>
    <col min="1" max="1" width="12.85546875" customWidth="1"/>
    <col min="3" max="3" width="12.140625" bestFit="1" customWidth="1"/>
  </cols>
  <sheetData>
    <row r="1" spans="1:4" x14ac:dyDescent="0.25">
      <c r="A1" s="1" t="s">
        <v>0</v>
      </c>
      <c r="B1" s="1" t="s">
        <v>1</v>
      </c>
      <c r="C1" s="1" t="s">
        <v>15</v>
      </c>
    </row>
    <row r="2" spans="1:4" x14ac:dyDescent="0.25">
      <c r="A2" s="2">
        <v>1</v>
      </c>
      <c r="B2" s="2">
        <v>1.2</v>
      </c>
      <c r="C2" s="3"/>
    </row>
    <row r="3" spans="1:4" x14ac:dyDescent="0.25">
      <c r="A3" s="2">
        <v>2</v>
      </c>
      <c r="B3" s="2">
        <v>4.5</v>
      </c>
      <c r="C3" s="3"/>
    </row>
    <row r="4" spans="1:4" x14ac:dyDescent="0.25">
      <c r="A4" s="2">
        <v>3</v>
      </c>
      <c r="B4" s="2">
        <v>3.3</v>
      </c>
      <c r="C4" s="3"/>
    </row>
    <row r="5" spans="1:4" x14ac:dyDescent="0.25">
      <c r="A5" s="2">
        <v>4</v>
      </c>
      <c r="B5" s="2">
        <v>3</v>
      </c>
      <c r="C5" s="3"/>
    </row>
    <row r="6" spans="1:4" x14ac:dyDescent="0.25">
      <c r="A6" s="2">
        <v>5</v>
      </c>
      <c r="B6" s="2">
        <v>4.7</v>
      </c>
      <c r="C6" s="3"/>
    </row>
    <row r="7" spans="1:4" x14ac:dyDescent="0.25">
      <c r="A7" s="2">
        <v>6</v>
      </c>
      <c r="B7" s="2">
        <v>4.8</v>
      </c>
      <c r="C7" s="3"/>
    </row>
    <row r="8" spans="1:4" x14ac:dyDescent="0.25">
      <c r="A8" s="2">
        <v>7</v>
      </c>
      <c r="B8" s="2">
        <v>5</v>
      </c>
      <c r="C8" s="3"/>
    </row>
    <row r="9" spans="1:4" x14ac:dyDescent="0.25">
      <c r="A9" s="2">
        <v>8</v>
      </c>
      <c r="B9" s="2">
        <v>4.4000000000000004</v>
      </c>
      <c r="C9" s="3"/>
    </row>
    <row r="10" spans="1:4" x14ac:dyDescent="0.25">
      <c r="A10" s="2">
        <v>9</v>
      </c>
      <c r="B10" s="2">
        <v>4</v>
      </c>
      <c r="C10" s="3"/>
    </row>
    <row r="11" spans="1:4" x14ac:dyDescent="0.25">
      <c r="A11" s="2">
        <v>10</v>
      </c>
      <c r="B11" s="2">
        <v>5.6</v>
      </c>
      <c r="C11" s="3"/>
    </row>
    <row r="12" spans="1:4" x14ac:dyDescent="0.25">
      <c r="A12" s="2"/>
      <c r="B12" s="4"/>
      <c r="C12" s="3"/>
    </row>
    <row r="13" spans="1:4" x14ac:dyDescent="0.25">
      <c r="A13" s="2"/>
      <c r="C13" s="3"/>
    </row>
    <row r="15" spans="1:4" x14ac:dyDescent="0.25">
      <c r="A15" t="s">
        <v>2</v>
      </c>
      <c r="B15" s="1" t="s">
        <v>3</v>
      </c>
      <c r="C15" s="1" t="s">
        <v>4</v>
      </c>
      <c r="D15" t="s">
        <v>16</v>
      </c>
    </row>
    <row r="16" spans="1:4" x14ac:dyDescent="0.25">
      <c r="A16" t="s">
        <v>6</v>
      </c>
      <c r="B16" s="2"/>
      <c r="C16" s="2"/>
      <c r="D16" t="s">
        <v>7</v>
      </c>
    </row>
    <row r="17" spans="1:4" x14ac:dyDescent="0.25">
      <c r="A17" t="s">
        <v>8</v>
      </c>
      <c r="B17" s="2"/>
      <c r="C17" s="2"/>
      <c r="D17" t="s">
        <v>7</v>
      </c>
    </row>
    <row r="18" spans="1:4" x14ac:dyDescent="0.25">
      <c r="A18" t="s">
        <v>9</v>
      </c>
      <c r="B18" s="2"/>
      <c r="C18" s="2"/>
      <c r="D18" t="s">
        <v>10</v>
      </c>
    </row>
    <row r="19" spans="1:4" x14ac:dyDescent="0.25">
      <c r="A19" t="s">
        <v>11</v>
      </c>
      <c r="B19" s="2"/>
      <c r="C19" s="2"/>
      <c r="D19" t="s">
        <v>12</v>
      </c>
    </row>
    <row r="20" spans="1:4" x14ac:dyDescent="0.25">
      <c r="A20" t="s">
        <v>13</v>
      </c>
      <c r="B20" s="2"/>
      <c r="C20" s="2"/>
      <c r="D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4</vt:i4>
      </vt:variant>
    </vt:vector>
  </HeadingPairs>
  <TitlesOfParts>
    <vt:vector size="6" baseType="lpstr">
      <vt:lpstr>liniowa</vt:lpstr>
      <vt:lpstr>exp</vt:lpstr>
      <vt:lpstr>warA</vt:lpstr>
      <vt:lpstr>warB</vt:lpstr>
      <vt:lpstr>wartA</vt:lpstr>
      <vt:lpstr>wartB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2014-10-09T05:01:52Z</dcterms:created>
  <dcterms:modified xsi:type="dcterms:W3CDTF">2025-05-20T08:15:59Z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e158fe27-565f-4b85-a004-f08190cb44d1</vt:lpwstr>
  </property>
</Properties>
</file>