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B9CB668F-6DE9-884D-9313-56F4A443A15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C22" i="1"/>
  <c r="D22" i="1"/>
  <c r="E22" i="1"/>
  <c r="F22" i="1"/>
  <c r="G22" i="1"/>
  <c r="H22" i="1"/>
  <c r="I22" i="1"/>
  <c r="B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K22" i="1"/>
  <c r="J22" i="1"/>
</calcChain>
</file>

<file path=xl/sharedStrings.xml><?xml version="1.0" encoding="utf-8"?>
<sst xmlns="http://schemas.openxmlformats.org/spreadsheetml/2006/main" count="36" uniqueCount="36">
  <si>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</si>
  <si>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</si>
  <si>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</si>
  <si>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</si>
  <si>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</si>
  <si>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</si>
  <si>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</si>
  <si>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</si>
  <si>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</si>
  <si>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Средства массовой информации</t>
  </si>
  <si>
    <t>Здравоохранение</t>
  </si>
  <si>
    <t>Физическая культура и спорт</t>
  </si>
  <si>
    <t>Социальная политика</t>
  </si>
  <si>
    <t>Межбюджетные трансферты</t>
  </si>
  <si>
    <t>2018.04.01</t>
  </si>
  <si>
    <t>2018.07.01</t>
  </si>
  <si>
    <t>2018.10.01</t>
  </si>
  <si>
    <t>2019.01.01</t>
  </si>
  <si>
    <t>2019.04.01</t>
  </si>
  <si>
    <t>2019.07.01</t>
  </si>
  <si>
    <t>2019.10.01</t>
  </si>
  <si>
    <t>2020.01.01</t>
  </si>
  <si>
    <t>2020.04.01</t>
  </si>
  <si>
    <t>2020.07.01</t>
  </si>
  <si>
    <t>2020.10.01</t>
  </si>
  <si>
    <t>2021.01.01</t>
  </si>
  <si>
    <t>2021.04.01</t>
  </si>
  <si>
    <t>2021.07.01</t>
  </si>
  <si>
    <t>2021.10.01</t>
  </si>
  <si>
    <t>2022.01.01</t>
  </si>
  <si>
    <t>11 615 913 404 389,54</t>
  </si>
  <si>
    <t>11 998 229 567 892,32</t>
  </si>
  <si>
    <t>10 706 107 462 125,81</t>
  </si>
  <si>
    <t>14 769 556 339 475,94</t>
  </si>
  <si>
    <t>11 684 913 210 608,98</t>
  </si>
  <si>
    <t>16 002 264 799 812,25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</si>
</sst>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  <xf numFmtId="0" fontId="2" fillId="0" borderId="0" xfId="0" applyFont="1"/>
    <xf numFmtId="4" fontId="3" fillId="0" borderId="2" xfId="0" applyNumberFormat="1" applyFont="1" applyBorder="1" applyAlignment="1">
      <alignment horizontal="right" shrinkToFi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13" zoomScale="132" workbookViewId="0">
      <selection activeCell="B22" sqref="B22:M37"/>
    </sheetView>
  </sheetViews>
  <sheetFormatPr baseColWidth="10" defaultColWidth="8.83203125" defaultRowHeight="15" x14ac:dyDescent="0.2"/>
  <cols>
    <col min="3" max="3" width="18.1640625" bestFit="1" customWidth="1"/>
    <col min="6" max="6" width="16.83203125" bestFit="1" customWidth="1"/>
    <col min="8" max="8" width="16.83203125" bestFit="1" customWidth="1"/>
    <col min="10" max="10" width="16.83203125" bestFit="1" customWidth="1"/>
    <col min="11" max="14" width="14.33203125" customWidth="1"/>
    <col min="15" max="15" width="11.33203125" bestFit="1" customWidth="1"/>
  </cols>
  <sheetData>
    <row r="1" spans="1:15" s="6" customFormat="1" ht="144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">
      <c r="A2" s="1">
        <v>0</v>
      </c>
      <c r="B2" t="s">
        <v>14</v>
      </c>
      <c r="C2">
        <v>1952607242773.75</v>
      </c>
      <c r="D2">
        <v>2854205591510.6899</v>
      </c>
      <c r="E2">
        <v>2034122739588.52</v>
      </c>
      <c r="F2">
        <v>4332042258154.9199</v>
      </c>
      <c r="G2">
        <v>1209898801691.3501</v>
      </c>
      <c r="H2">
        <v>116282200794.95</v>
      </c>
      <c r="I2">
        <v>3264158990318.6401</v>
      </c>
      <c r="J2">
        <v>492904581687.34003</v>
      </c>
      <c r="K2">
        <v>127271887357.81</v>
      </c>
      <c r="L2">
        <v>2820953408097.9399</v>
      </c>
      <c r="M2">
        <v>327016420358.15002</v>
      </c>
      <c r="N2" t="s">
        <v>30</v>
      </c>
      <c r="O2">
        <v>6</v>
      </c>
    </row>
    <row r="3" spans="1:15" x14ac:dyDescent="0.2">
      <c r="A3" s="1">
        <v>1</v>
      </c>
      <c r="B3" t="s">
        <v>15</v>
      </c>
      <c r="C3">
        <v>400625759365.12</v>
      </c>
      <c r="D3">
        <v>756427323721.34998</v>
      </c>
      <c r="E3">
        <v>417768856623.12</v>
      </c>
      <c r="F3">
        <v>615794531642.69995</v>
      </c>
      <c r="G3">
        <v>199608633161.26999</v>
      </c>
      <c r="H3">
        <v>35002972711.900002</v>
      </c>
      <c r="I3">
        <v>771687018100.65002</v>
      </c>
      <c r="J3">
        <v>106729144641.39</v>
      </c>
      <c r="K3">
        <v>24218093366.639999</v>
      </c>
      <c r="L3">
        <v>640464801227.31995</v>
      </c>
      <c r="M3">
        <v>56756123695.480003</v>
      </c>
      <c r="N3">
        <v>2830483054199.1401</v>
      </c>
      <c r="O3">
        <v>6</v>
      </c>
    </row>
    <row r="4" spans="1:15" x14ac:dyDescent="0.2">
      <c r="A4" s="1">
        <v>2</v>
      </c>
      <c r="B4" t="s">
        <v>16</v>
      </c>
      <c r="C4">
        <v>896414395512.97998</v>
      </c>
      <c r="D4">
        <v>1434842513524.28</v>
      </c>
      <c r="E4">
        <v>904510045741.56995</v>
      </c>
      <c r="F4">
        <v>1522789474118.8799</v>
      </c>
      <c r="G4">
        <v>447481229572.62</v>
      </c>
      <c r="H4">
        <v>79909456745.210007</v>
      </c>
      <c r="I4">
        <v>1863974787607.3</v>
      </c>
      <c r="J4">
        <v>237289144877.53</v>
      </c>
      <c r="K4">
        <v>58455512582.150002</v>
      </c>
      <c r="L4">
        <v>1464620203231.27</v>
      </c>
      <c r="M4">
        <v>134157939355.99001</v>
      </c>
      <c r="N4">
        <v>5769701419041.8398</v>
      </c>
      <c r="O4">
        <v>6</v>
      </c>
    </row>
    <row r="5" spans="1:15" x14ac:dyDescent="0.2">
      <c r="A5" s="1">
        <v>3</v>
      </c>
      <c r="B5" t="s">
        <v>17</v>
      </c>
      <c r="C5">
        <v>1389088776132.51</v>
      </c>
      <c r="D5">
        <v>1930162713107.1699</v>
      </c>
      <c r="E5">
        <v>1388841428423.96</v>
      </c>
      <c r="F5">
        <v>2571031351709.3501</v>
      </c>
      <c r="G5">
        <v>733143667528</v>
      </c>
      <c r="H5">
        <v>107929356924.03999</v>
      </c>
      <c r="I5">
        <v>2527047493064.6699</v>
      </c>
      <c r="J5">
        <v>358598309325.40997</v>
      </c>
      <c r="K5">
        <v>93622488857</v>
      </c>
      <c r="L5">
        <v>2279315316531.29</v>
      </c>
      <c r="M5">
        <v>207388625582.73999</v>
      </c>
      <c r="N5">
        <v>8643278868948.1797</v>
      </c>
      <c r="O5">
        <v>6</v>
      </c>
    </row>
    <row r="6" spans="1:15" x14ac:dyDescent="0.2">
      <c r="A6" s="1">
        <v>4</v>
      </c>
      <c r="B6" t="s">
        <v>18</v>
      </c>
      <c r="C6">
        <v>2131549571866.78</v>
      </c>
      <c r="D6">
        <v>2828409733444.6299</v>
      </c>
      <c r="E6">
        <v>2110491969150.23</v>
      </c>
      <c r="F6">
        <v>4442876028243.4404</v>
      </c>
      <c r="G6">
        <v>1324101661903.5901</v>
      </c>
      <c r="H6">
        <v>148252146741.32001</v>
      </c>
      <c r="I6">
        <v>3668574215970.3198</v>
      </c>
      <c r="J6">
        <v>528180386522.14001</v>
      </c>
      <c r="K6">
        <v>136528544223.53</v>
      </c>
      <c r="L6">
        <v>3315919750397.7598</v>
      </c>
      <c r="M6">
        <v>331454412000.03003</v>
      </c>
      <c r="N6" t="s">
        <v>31</v>
      </c>
      <c r="O6">
        <v>6</v>
      </c>
    </row>
    <row r="7" spans="1:15" x14ac:dyDescent="0.2">
      <c r="A7" s="1">
        <v>5</v>
      </c>
      <c r="B7" t="s">
        <v>19</v>
      </c>
      <c r="C7">
        <v>411915160603.95001</v>
      </c>
      <c r="D7">
        <v>802654379399.66003</v>
      </c>
      <c r="E7">
        <v>426520014279.16998</v>
      </c>
      <c r="F7">
        <v>588408108726.68994</v>
      </c>
      <c r="G7">
        <v>259169706500.89999</v>
      </c>
      <c r="H7">
        <v>67019806155.339996</v>
      </c>
      <c r="I7">
        <v>813413512176.16003</v>
      </c>
      <c r="J7">
        <v>109551934613.57001</v>
      </c>
      <c r="K7">
        <v>24795595153.889999</v>
      </c>
      <c r="L7">
        <v>704341847551.31006</v>
      </c>
      <c r="M7">
        <v>57728783891.709999</v>
      </c>
      <c r="N7">
        <v>2907091569417.3198</v>
      </c>
      <c r="O7">
        <v>6</v>
      </c>
    </row>
    <row r="8" spans="1:15" x14ac:dyDescent="0.2">
      <c r="A8" s="1">
        <v>6</v>
      </c>
      <c r="B8" t="s">
        <v>20</v>
      </c>
      <c r="C8">
        <v>927516077791.51001</v>
      </c>
      <c r="D8">
        <v>1354667425948.02</v>
      </c>
      <c r="E8">
        <v>921817916938.33997</v>
      </c>
      <c r="F8">
        <v>1554149448938.25</v>
      </c>
      <c r="G8">
        <v>567362329690.22998</v>
      </c>
      <c r="H8">
        <v>121030644260.16</v>
      </c>
      <c r="I8">
        <v>1990636436832.23</v>
      </c>
      <c r="J8">
        <v>248568998644.06</v>
      </c>
      <c r="K8">
        <v>57970230078.019997</v>
      </c>
      <c r="L8">
        <v>1633148517388.6201</v>
      </c>
      <c r="M8">
        <v>139699004783.29999</v>
      </c>
      <c r="N8">
        <v>6018579937756.9004</v>
      </c>
      <c r="O8">
        <v>6</v>
      </c>
    </row>
    <row r="9" spans="1:15" x14ac:dyDescent="0.2">
      <c r="A9" s="1">
        <v>7</v>
      </c>
      <c r="B9" t="s">
        <v>21</v>
      </c>
      <c r="C9">
        <v>1478983018038.01</v>
      </c>
      <c r="D9">
        <v>2018852185422.72</v>
      </c>
      <c r="E9">
        <v>1423529776994.3601</v>
      </c>
      <c r="F9">
        <v>2768151966463.8398</v>
      </c>
      <c r="G9">
        <v>926076274069.87</v>
      </c>
      <c r="H9">
        <v>168612880630.09</v>
      </c>
      <c r="I9">
        <v>2769047595504.4902</v>
      </c>
      <c r="J9">
        <v>385325807221.69</v>
      </c>
      <c r="K9">
        <v>102312370832.64</v>
      </c>
      <c r="L9">
        <v>2575220296793.52</v>
      </c>
      <c r="M9">
        <v>224642181626.32001</v>
      </c>
      <c r="N9">
        <v>9185663304825.7207</v>
      </c>
      <c r="O9">
        <v>6</v>
      </c>
    </row>
    <row r="10" spans="1:15" x14ac:dyDescent="0.2">
      <c r="A10" s="1">
        <v>8</v>
      </c>
      <c r="B10" t="s">
        <v>22</v>
      </c>
      <c r="C10">
        <v>2335145186050.2202</v>
      </c>
      <c r="D10">
        <v>2998853406975.48</v>
      </c>
      <c r="E10">
        <v>2233560585061.0298</v>
      </c>
      <c r="F10">
        <v>5170294605866.25</v>
      </c>
      <c r="G10">
        <v>1574868113191.6001</v>
      </c>
      <c r="H10">
        <v>250292744692.60999</v>
      </c>
      <c r="I10">
        <v>4050663465591.6499</v>
      </c>
      <c r="J10">
        <v>587911111266.82996</v>
      </c>
      <c r="K10">
        <v>156061988282.94</v>
      </c>
      <c r="L10">
        <v>3789742219472.96</v>
      </c>
      <c r="M10">
        <v>375439778510.08002</v>
      </c>
      <c r="N10">
        <v>12637079156110.801</v>
      </c>
      <c r="O10">
        <v>6</v>
      </c>
    </row>
    <row r="11" spans="1:15" x14ac:dyDescent="0.2">
      <c r="A11" s="1">
        <v>9</v>
      </c>
      <c r="B11" t="s">
        <v>23</v>
      </c>
      <c r="C11">
        <v>472859579473.56</v>
      </c>
      <c r="D11">
        <v>860886518672.63</v>
      </c>
      <c r="E11">
        <v>462813626085.15002</v>
      </c>
      <c r="F11">
        <v>700249107150.09998</v>
      </c>
      <c r="G11">
        <v>334013842090.81</v>
      </c>
      <c r="H11">
        <v>90990597950.149994</v>
      </c>
      <c r="I11">
        <v>916480676584.98999</v>
      </c>
      <c r="J11">
        <v>132964214731.21001</v>
      </c>
      <c r="K11">
        <v>30895771114.810001</v>
      </c>
      <c r="L11">
        <v>896084616124.65002</v>
      </c>
      <c r="M11">
        <v>72080368306.330002</v>
      </c>
      <c r="N11">
        <v>3435600417028.98</v>
      </c>
      <c r="O11">
        <v>6</v>
      </c>
    </row>
    <row r="12" spans="1:15" x14ac:dyDescent="0.2">
      <c r="A12" s="1">
        <v>10</v>
      </c>
      <c r="B12" t="s">
        <v>24</v>
      </c>
      <c r="C12" s="3">
        <v>1686697180549.04</v>
      </c>
      <c r="D12" s="3">
        <v>2099062555046.3101</v>
      </c>
      <c r="E12" s="3">
        <v>1571482787567.5801</v>
      </c>
      <c r="F12" s="3">
        <v>3375681794217.8198</v>
      </c>
      <c r="G12" s="3">
        <v>1028281193322.72</v>
      </c>
      <c r="H12" s="3">
        <v>205222206682.17001</v>
      </c>
      <c r="I12" s="3">
        <v>2951398904050.6602</v>
      </c>
      <c r="J12" s="3">
        <v>407665366898.96997</v>
      </c>
      <c r="K12" s="3">
        <v>105964723800.47</v>
      </c>
      <c r="L12" s="3">
        <v>3424107378028.9302</v>
      </c>
      <c r="M12" s="3">
        <v>247418719427.97</v>
      </c>
      <c r="N12" s="4" t="s">
        <v>32</v>
      </c>
      <c r="O12">
        <v>6</v>
      </c>
    </row>
    <row r="13" spans="1:15" x14ac:dyDescent="0.2">
      <c r="A13" s="1">
        <v>11</v>
      </c>
      <c r="B13" t="s">
        <v>25</v>
      </c>
      <c r="C13" s="5">
        <v>2551632434561.1201</v>
      </c>
      <c r="D13" s="5">
        <v>3170691403619.8198</v>
      </c>
      <c r="E13" s="5">
        <v>2392375592324.77</v>
      </c>
      <c r="F13" s="5">
        <v>6040762636764.5498</v>
      </c>
      <c r="G13" s="5">
        <v>1590503199271.3601</v>
      </c>
      <c r="H13" s="5">
        <v>303906988985.27002</v>
      </c>
      <c r="I13" s="5">
        <v>4323963655392.96</v>
      </c>
      <c r="J13" s="5">
        <v>610131333185.87</v>
      </c>
      <c r="K13" s="5">
        <v>173734228576.67001</v>
      </c>
      <c r="L13" s="5">
        <v>4939368929499.0898</v>
      </c>
      <c r="M13" s="5">
        <v>400713102656.32001</v>
      </c>
      <c r="N13" s="5" t="s">
        <v>33</v>
      </c>
      <c r="O13" s="5">
        <v>75092639.430000007</v>
      </c>
    </row>
    <row r="14" spans="1:15" x14ac:dyDescent="0.2">
      <c r="A14" s="1">
        <v>12</v>
      </c>
      <c r="B14" t="s">
        <v>26</v>
      </c>
      <c r="C14" s="5">
        <v>547866760717.90997</v>
      </c>
      <c r="D14" s="5">
        <v>903772426537.58997</v>
      </c>
      <c r="E14">
        <v>494519141210.38</v>
      </c>
      <c r="F14" s="2">
        <v>906840851835.55005</v>
      </c>
      <c r="G14" s="5">
        <v>444567559683.83002</v>
      </c>
      <c r="H14" s="5">
        <v>107881806664.09</v>
      </c>
      <c r="I14" s="5">
        <v>973559914899.56995</v>
      </c>
      <c r="J14" s="2">
        <v>129807635049.66</v>
      </c>
      <c r="K14" s="5">
        <v>17159568466.42</v>
      </c>
      <c r="L14" s="5">
        <v>996873415402.59998</v>
      </c>
      <c r="M14" s="5">
        <v>78378984309.539993</v>
      </c>
      <c r="N14" s="5">
        <v>3522776506303.5801</v>
      </c>
      <c r="O14">
        <v>6</v>
      </c>
    </row>
    <row r="15" spans="1:15" x14ac:dyDescent="0.2">
      <c r="A15" s="1">
        <v>13</v>
      </c>
      <c r="B15" t="s">
        <v>27</v>
      </c>
      <c r="C15" s="2">
        <v>1171631071554.98</v>
      </c>
      <c r="D15" s="5">
        <v>1523026403588.53</v>
      </c>
      <c r="E15" s="5">
        <v>1059474233778.11</v>
      </c>
      <c r="F15" s="5">
        <v>2550571857676.6499</v>
      </c>
      <c r="G15" s="5">
        <v>815163190927.59998</v>
      </c>
      <c r="H15" s="5">
        <v>231403669997.73999</v>
      </c>
      <c r="I15" s="5">
        <v>2337290466178.7002</v>
      </c>
      <c r="J15" s="5">
        <v>282439558465.28003</v>
      </c>
      <c r="K15">
        <v>68991767489.910004</v>
      </c>
      <c r="L15" s="5">
        <v>2151856496805.3601</v>
      </c>
      <c r="M15" s="5">
        <v>174123856608.57999</v>
      </c>
      <c r="N15" s="5">
        <v>7256369936350.4697</v>
      </c>
      <c r="O15" s="5">
        <v>9207934.3000000007</v>
      </c>
    </row>
    <row r="16" spans="1:15" x14ac:dyDescent="0.2">
      <c r="A16" s="1">
        <v>14</v>
      </c>
      <c r="B16" t="s">
        <v>28</v>
      </c>
      <c r="C16" s="5">
        <v>1897269414526.24</v>
      </c>
      <c r="D16" s="5">
        <v>2060907923133.6499</v>
      </c>
      <c r="E16" s="5">
        <v>1633766106680.74</v>
      </c>
      <c r="F16" s="5">
        <v>4139761492686.8398</v>
      </c>
      <c r="G16" s="5">
        <v>1263108859345.9199</v>
      </c>
      <c r="H16" s="2">
        <v>318380128713.95001</v>
      </c>
      <c r="I16" s="5">
        <v>3233682695295.8599</v>
      </c>
      <c r="J16" s="5">
        <v>424549332353.13</v>
      </c>
      <c r="K16" s="5">
        <v>109756077666.42999</v>
      </c>
      <c r="L16" s="5">
        <v>3410217141706.29</v>
      </c>
      <c r="M16" s="2">
        <v>279201856712.60999</v>
      </c>
      <c r="N16" s="5" t="s">
        <v>34</v>
      </c>
      <c r="O16" s="5">
        <v>9221484.3000000007</v>
      </c>
    </row>
    <row r="17" spans="1:15" x14ac:dyDescent="0.2">
      <c r="A17" s="1">
        <v>15</v>
      </c>
      <c r="B17" t="s">
        <v>29</v>
      </c>
      <c r="C17" s="5">
        <v>2851885089412.8198</v>
      </c>
      <c r="D17" s="5">
        <v>3574975265122.5</v>
      </c>
      <c r="E17" s="5">
        <v>2504465686235.9502</v>
      </c>
      <c r="F17" s="5">
        <v>7224732434182.04</v>
      </c>
      <c r="G17" s="5">
        <v>2171994683911.4299</v>
      </c>
      <c r="H17" s="5">
        <v>438396920673.70001</v>
      </c>
      <c r="I17" s="5">
        <v>4690655194494.6299</v>
      </c>
      <c r="J17" s="5">
        <v>651855890074.92004</v>
      </c>
      <c r="K17">
        <v>171391543194.26999</v>
      </c>
      <c r="L17" s="5">
        <v>5167341604965.5898</v>
      </c>
      <c r="M17" s="5">
        <v>437524470923.08002</v>
      </c>
      <c r="N17" s="5" t="s">
        <v>35</v>
      </c>
      <c r="O17" s="2">
        <v>9415266.3000000007</v>
      </c>
    </row>
    <row r="22" spans="1:15" x14ac:dyDescent="0.2">
      <c r="B22" t="str">
        <f>B2</f>
        <v>2018.04.01</v>
      </c>
      <c r="C22">
        <f t="shared" ref="C22:I22" si="0">C2</f>
        <v>1952607242773.75</v>
      </c>
      <c r="D22">
        <f t="shared" si="0"/>
        <v>2854205591510.6899</v>
      </c>
      <c r="E22">
        <f t="shared" si="0"/>
        <v>2034122739588.52</v>
      </c>
      <c r="F22">
        <f t="shared" si="0"/>
        <v>4332042258154.9199</v>
      </c>
      <c r="G22">
        <f t="shared" si="0"/>
        <v>1209898801691.3501</v>
      </c>
      <c r="H22">
        <f t="shared" si="0"/>
        <v>116282200794.95</v>
      </c>
      <c r="I22">
        <f t="shared" si="0"/>
        <v>3264158990318.6401</v>
      </c>
      <c r="J22">
        <f>J2+K2</f>
        <v>620176469045.15002</v>
      </c>
      <c r="K22">
        <f>L2+M2</f>
        <v>3147969828456.0898</v>
      </c>
      <c r="L22" t="str">
        <f>N2</f>
        <v>11 615 913 404 389,54</v>
      </c>
      <c r="M22">
        <f>O2</f>
        <v>6</v>
      </c>
    </row>
    <row r="23" spans="1:15" x14ac:dyDescent="0.2">
      <c r="B23" t="str">
        <f t="shared" ref="B23:I23" si="1">B3</f>
        <v>2018.07.01</v>
      </c>
      <c r="C23">
        <f t="shared" si="1"/>
        <v>400625759365.12</v>
      </c>
      <c r="D23">
        <f t="shared" si="1"/>
        <v>756427323721.34998</v>
      </c>
      <c r="E23">
        <f t="shared" si="1"/>
        <v>417768856623.12</v>
      </c>
      <c r="F23">
        <f t="shared" si="1"/>
        <v>615794531642.69995</v>
      </c>
      <c r="G23">
        <f t="shared" si="1"/>
        <v>199608633161.26999</v>
      </c>
      <c r="H23">
        <f t="shared" si="1"/>
        <v>35002972711.900002</v>
      </c>
      <c r="I23">
        <f t="shared" si="1"/>
        <v>771687018100.65002</v>
      </c>
      <c r="J23">
        <f t="shared" ref="J23:J38" si="2">J3+K3</f>
        <v>130947238008.03</v>
      </c>
      <c r="K23">
        <f t="shared" ref="K23:K37" si="3">L3+M3</f>
        <v>697220924922.79993</v>
      </c>
      <c r="L23">
        <f t="shared" ref="L23:L38" si="4">N3</f>
        <v>2830483054199.1401</v>
      </c>
      <c r="M23">
        <f t="shared" ref="M23:M37" si="5">O3</f>
        <v>6</v>
      </c>
    </row>
    <row r="24" spans="1:15" x14ac:dyDescent="0.2">
      <c r="B24" t="str">
        <f t="shared" ref="B24:I24" si="6">B4</f>
        <v>2018.10.01</v>
      </c>
      <c r="C24">
        <f t="shared" si="6"/>
        <v>896414395512.97998</v>
      </c>
      <c r="D24">
        <f t="shared" si="6"/>
        <v>1434842513524.28</v>
      </c>
      <c r="E24">
        <f t="shared" si="6"/>
        <v>904510045741.56995</v>
      </c>
      <c r="F24">
        <f t="shared" si="6"/>
        <v>1522789474118.8799</v>
      </c>
      <c r="G24">
        <f t="shared" si="6"/>
        <v>447481229572.62</v>
      </c>
      <c r="H24">
        <f t="shared" si="6"/>
        <v>79909456745.210007</v>
      </c>
      <c r="I24">
        <f t="shared" si="6"/>
        <v>1863974787607.3</v>
      </c>
      <c r="J24">
        <f t="shared" si="2"/>
        <v>295744657459.67999</v>
      </c>
      <c r="K24">
        <f t="shared" si="3"/>
        <v>1598778142587.26</v>
      </c>
      <c r="L24">
        <f t="shared" si="4"/>
        <v>5769701419041.8398</v>
      </c>
      <c r="M24">
        <f t="shared" si="5"/>
        <v>6</v>
      </c>
    </row>
    <row r="25" spans="1:15" x14ac:dyDescent="0.2">
      <c r="B25" t="str">
        <f t="shared" ref="B25:I25" si="7">B5</f>
        <v>2019.01.01</v>
      </c>
      <c r="C25">
        <f t="shared" si="7"/>
        <v>1389088776132.51</v>
      </c>
      <c r="D25">
        <f t="shared" si="7"/>
        <v>1930162713107.1699</v>
      </c>
      <c r="E25">
        <f t="shared" si="7"/>
        <v>1388841428423.96</v>
      </c>
      <c r="F25">
        <f t="shared" si="7"/>
        <v>2571031351709.3501</v>
      </c>
      <c r="G25">
        <f t="shared" si="7"/>
        <v>733143667528</v>
      </c>
      <c r="H25">
        <f t="shared" si="7"/>
        <v>107929356924.03999</v>
      </c>
      <c r="I25">
        <f t="shared" si="7"/>
        <v>2527047493064.6699</v>
      </c>
      <c r="J25">
        <f t="shared" si="2"/>
        <v>452220798182.40997</v>
      </c>
      <c r="K25">
        <f t="shared" si="3"/>
        <v>2486703942114.0303</v>
      </c>
      <c r="L25">
        <f t="shared" si="4"/>
        <v>8643278868948.1797</v>
      </c>
      <c r="M25">
        <f t="shared" si="5"/>
        <v>6</v>
      </c>
    </row>
    <row r="26" spans="1:15" x14ac:dyDescent="0.2">
      <c r="B26" t="str">
        <f t="shared" ref="B26:I26" si="8">B6</f>
        <v>2019.04.01</v>
      </c>
      <c r="C26">
        <f t="shared" si="8"/>
        <v>2131549571866.78</v>
      </c>
      <c r="D26">
        <f t="shared" si="8"/>
        <v>2828409733444.6299</v>
      </c>
      <c r="E26">
        <f t="shared" si="8"/>
        <v>2110491969150.23</v>
      </c>
      <c r="F26">
        <f t="shared" si="8"/>
        <v>4442876028243.4404</v>
      </c>
      <c r="G26">
        <f t="shared" si="8"/>
        <v>1324101661903.5901</v>
      </c>
      <c r="H26">
        <f t="shared" si="8"/>
        <v>148252146741.32001</v>
      </c>
      <c r="I26">
        <f t="shared" si="8"/>
        <v>3668574215970.3198</v>
      </c>
      <c r="J26">
        <f t="shared" si="2"/>
        <v>664708930745.67004</v>
      </c>
      <c r="K26">
        <f t="shared" si="3"/>
        <v>3647374162397.79</v>
      </c>
      <c r="L26" t="str">
        <f t="shared" si="4"/>
        <v>11 998 229 567 892,32</v>
      </c>
      <c r="M26">
        <f t="shared" si="5"/>
        <v>6</v>
      </c>
    </row>
    <row r="27" spans="1:15" x14ac:dyDescent="0.2">
      <c r="B27" t="str">
        <f t="shared" ref="B27:I27" si="9">B7</f>
        <v>2019.07.01</v>
      </c>
      <c r="C27">
        <f t="shared" si="9"/>
        <v>411915160603.95001</v>
      </c>
      <c r="D27">
        <f t="shared" si="9"/>
        <v>802654379399.66003</v>
      </c>
      <c r="E27">
        <f t="shared" si="9"/>
        <v>426520014279.16998</v>
      </c>
      <c r="F27">
        <f t="shared" si="9"/>
        <v>588408108726.68994</v>
      </c>
      <c r="G27">
        <f t="shared" si="9"/>
        <v>259169706500.89999</v>
      </c>
      <c r="H27">
        <f t="shared" si="9"/>
        <v>67019806155.339996</v>
      </c>
      <c r="I27">
        <f t="shared" si="9"/>
        <v>813413512176.16003</v>
      </c>
      <c r="J27">
        <f t="shared" si="2"/>
        <v>134347529767.46001</v>
      </c>
      <c r="K27">
        <f t="shared" si="3"/>
        <v>762070631443.02002</v>
      </c>
      <c r="L27">
        <f t="shared" si="4"/>
        <v>2907091569417.3198</v>
      </c>
      <c r="M27">
        <f t="shared" si="5"/>
        <v>6</v>
      </c>
    </row>
    <row r="28" spans="1:15" x14ac:dyDescent="0.2">
      <c r="B28" t="str">
        <f t="shared" ref="B28:I28" si="10">B8</f>
        <v>2019.10.01</v>
      </c>
      <c r="C28">
        <f t="shared" si="10"/>
        <v>927516077791.51001</v>
      </c>
      <c r="D28">
        <f t="shared" si="10"/>
        <v>1354667425948.02</v>
      </c>
      <c r="E28">
        <f t="shared" si="10"/>
        <v>921817916938.33997</v>
      </c>
      <c r="F28">
        <f t="shared" si="10"/>
        <v>1554149448938.25</v>
      </c>
      <c r="G28">
        <f t="shared" si="10"/>
        <v>567362329690.22998</v>
      </c>
      <c r="H28">
        <f t="shared" si="10"/>
        <v>121030644260.16</v>
      </c>
      <c r="I28">
        <f t="shared" si="10"/>
        <v>1990636436832.23</v>
      </c>
      <c r="J28">
        <f t="shared" si="2"/>
        <v>306539228722.08002</v>
      </c>
      <c r="K28">
        <f t="shared" si="3"/>
        <v>1772847522171.9202</v>
      </c>
      <c r="L28">
        <f t="shared" si="4"/>
        <v>6018579937756.9004</v>
      </c>
      <c r="M28">
        <f t="shared" si="5"/>
        <v>6</v>
      </c>
    </row>
    <row r="29" spans="1:15" x14ac:dyDescent="0.2">
      <c r="B29" t="str">
        <f t="shared" ref="B29:I29" si="11">B9</f>
        <v>2020.01.01</v>
      </c>
      <c r="C29">
        <f t="shared" si="11"/>
        <v>1478983018038.01</v>
      </c>
      <c r="D29">
        <f t="shared" si="11"/>
        <v>2018852185422.72</v>
      </c>
      <c r="E29">
        <f t="shared" si="11"/>
        <v>1423529776994.3601</v>
      </c>
      <c r="F29">
        <f t="shared" si="11"/>
        <v>2768151966463.8398</v>
      </c>
      <c r="G29">
        <f t="shared" si="11"/>
        <v>926076274069.87</v>
      </c>
      <c r="H29">
        <f t="shared" si="11"/>
        <v>168612880630.09</v>
      </c>
      <c r="I29">
        <f t="shared" si="11"/>
        <v>2769047595504.4902</v>
      </c>
      <c r="J29">
        <f t="shared" si="2"/>
        <v>487638178054.33002</v>
      </c>
      <c r="K29">
        <f t="shared" si="3"/>
        <v>2799862478419.8398</v>
      </c>
      <c r="L29">
        <f t="shared" si="4"/>
        <v>9185663304825.7207</v>
      </c>
      <c r="M29">
        <f t="shared" si="5"/>
        <v>6</v>
      </c>
    </row>
    <row r="30" spans="1:15" x14ac:dyDescent="0.2">
      <c r="B30" t="str">
        <f t="shared" ref="B30:I30" si="12">B10</f>
        <v>2020.04.01</v>
      </c>
      <c r="C30">
        <f t="shared" si="12"/>
        <v>2335145186050.2202</v>
      </c>
      <c r="D30">
        <f t="shared" si="12"/>
        <v>2998853406975.48</v>
      </c>
      <c r="E30">
        <f t="shared" si="12"/>
        <v>2233560585061.0298</v>
      </c>
      <c r="F30">
        <f t="shared" si="12"/>
        <v>5170294605866.25</v>
      </c>
      <c r="G30">
        <f t="shared" si="12"/>
        <v>1574868113191.6001</v>
      </c>
      <c r="H30">
        <f t="shared" si="12"/>
        <v>250292744692.60999</v>
      </c>
      <c r="I30">
        <f t="shared" si="12"/>
        <v>4050663465591.6499</v>
      </c>
      <c r="J30">
        <f t="shared" si="2"/>
        <v>743973099549.77002</v>
      </c>
      <c r="K30">
        <f t="shared" si="3"/>
        <v>4165181997983.04</v>
      </c>
      <c r="L30">
        <f t="shared" si="4"/>
        <v>12637079156110.801</v>
      </c>
      <c r="M30">
        <f t="shared" si="5"/>
        <v>6</v>
      </c>
    </row>
    <row r="31" spans="1:15" x14ac:dyDescent="0.2">
      <c r="B31" t="str">
        <f t="shared" ref="B31:I31" si="13">B11</f>
        <v>2020.07.01</v>
      </c>
      <c r="C31">
        <f t="shared" si="13"/>
        <v>472859579473.56</v>
      </c>
      <c r="D31">
        <f t="shared" si="13"/>
        <v>860886518672.63</v>
      </c>
      <c r="E31">
        <f t="shared" si="13"/>
        <v>462813626085.15002</v>
      </c>
      <c r="F31">
        <f t="shared" si="13"/>
        <v>700249107150.09998</v>
      </c>
      <c r="G31">
        <f t="shared" si="13"/>
        <v>334013842090.81</v>
      </c>
      <c r="H31">
        <f t="shared" si="13"/>
        <v>90990597950.149994</v>
      </c>
      <c r="I31">
        <f t="shared" si="13"/>
        <v>916480676584.98999</v>
      </c>
      <c r="J31">
        <f t="shared" si="2"/>
        <v>163859985846.02002</v>
      </c>
      <c r="K31">
        <f t="shared" si="3"/>
        <v>968164984430.97998</v>
      </c>
      <c r="L31">
        <f t="shared" si="4"/>
        <v>3435600417028.98</v>
      </c>
      <c r="M31">
        <f t="shared" si="5"/>
        <v>6</v>
      </c>
    </row>
    <row r="32" spans="1:15" x14ac:dyDescent="0.2">
      <c r="B32" t="str">
        <f t="shared" ref="B32:I32" si="14">B12</f>
        <v>2020.10.01</v>
      </c>
      <c r="C32">
        <f t="shared" si="14"/>
        <v>1686697180549.04</v>
      </c>
      <c r="D32">
        <f t="shared" si="14"/>
        <v>2099062555046.3101</v>
      </c>
      <c r="E32">
        <f t="shared" si="14"/>
        <v>1571482787567.5801</v>
      </c>
      <c r="F32">
        <f t="shared" si="14"/>
        <v>3375681794217.8198</v>
      </c>
      <c r="G32">
        <f t="shared" si="14"/>
        <v>1028281193322.72</v>
      </c>
      <c r="H32">
        <f t="shared" si="14"/>
        <v>205222206682.17001</v>
      </c>
      <c r="I32">
        <f t="shared" si="14"/>
        <v>2951398904050.6602</v>
      </c>
      <c r="J32">
        <f t="shared" si="2"/>
        <v>513630090699.43994</v>
      </c>
      <c r="K32">
        <f t="shared" si="3"/>
        <v>3671526097456.9004</v>
      </c>
      <c r="L32" t="str">
        <f t="shared" si="4"/>
        <v>10 706 107 462 125,81</v>
      </c>
      <c r="M32">
        <f t="shared" si="5"/>
        <v>6</v>
      </c>
    </row>
    <row r="33" spans="2:13" x14ac:dyDescent="0.2">
      <c r="B33" t="str">
        <f t="shared" ref="B33:I33" si="15">B13</f>
        <v>2021.01.01</v>
      </c>
      <c r="C33">
        <f t="shared" si="15"/>
        <v>2551632434561.1201</v>
      </c>
      <c r="D33">
        <f t="shared" si="15"/>
        <v>3170691403619.8198</v>
      </c>
      <c r="E33">
        <f t="shared" si="15"/>
        <v>2392375592324.77</v>
      </c>
      <c r="F33">
        <f t="shared" si="15"/>
        <v>6040762636764.5498</v>
      </c>
      <c r="G33">
        <f t="shared" si="15"/>
        <v>1590503199271.3601</v>
      </c>
      <c r="H33">
        <f t="shared" si="15"/>
        <v>303906988985.27002</v>
      </c>
      <c r="I33">
        <f t="shared" si="15"/>
        <v>4323963655392.96</v>
      </c>
      <c r="J33">
        <f t="shared" si="2"/>
        <v>783865561762.54004</v>
      </c>
      <c r="K33">
        <f t="shared" si="3"/>
        <v>5340082032155.4102</v>
      </c>
      <c r="L33" t="str">
        <f t="shared" si="4"/>
        <v>14 769 556 339 475,94</v>
      </c>
      <c r="M33">
        <f t="shared" si="5"/>
        <v>75092639.430000007</v>
      </c>
    </row>
    <row r="34" spans="2:13" x14ac:dyDescent="0.2">
      <c r="B34" t="str">
        <f t="shared" ref="B34:I34" si="16">B14</f>
        <v>2021.04.01</v>
      </c>
      <c r="C34">
        <f t="shared" si="16"/>
        <v>547866760717.90997</v>
      </c>
      <c r="D34">
        <f t="shared" si="16"/>
        <v>903772426537.58997</v>
      </c>
      <c r="E34">
        <f t="shared" si="16"/>
        <v>494519141210.38</v>
      </c>
      <c r="F34">
        <f t="shared" si="16"/>
        <v>906840851835.55005</v>
      </c>
      <c r="G34">
        <f t="shared" si="16"/>
        <v>444567559683.83002</v>
      </c>
      <c r="H34">
        <f t="shared" si="16"/>
        <v>107881806664.09</v>
      </c>
      <c r="I34">
        <f t="shared" si="16"/>
        <v>973559914899.56995</v>
      </c>
      <c r="J34">
        <f t="shared" si="2"/>
        <v>146967203516.08002</v>
      </c>
      <c r="K34">
        <f t="shared" si="3"/>
        <v>1075252399712.14</v>
      </c>
      <c r="L34">
        <f t="shared" si="4"/>
        <v>3522776506303.5801</v>
      </c>
      <c r="M34">
        <f t="shared" si="5"/>
        <v>6</v>
      </c>
    </row>
    <row r="35" spans="2:13" x14ac:dyDescent="0.2">
      <c r="B35" t="str">
        <f t="shared" ref="B35:I35" si="17">B15</f>
        <v>2021.07.01</v>
      </c>
      <c r="C35">
        <f t="shared" si="17"/>
        <v>1171631071554.98</v>
      </c>
      <c r="D35">
        <f t="shared" si="17"/>
        <v>1523026403588.53</v>
      </c>
      <c r="E35">
        <f t="shared" si="17"/>
        <v>1059474233778.11</v>
      </c>
      <c r="F35">
        <f t="shared" si="17"/>
        <v>2550571857676.6499</v>
      </c>
      <c r="G35">
        <f t="shared" si="17"/>
        <v>815163190927.59998</v>
      </c>
      <c r="H35">
        <f t="shared" si="17"/>
        <v>231403669997.73999</v>
      </c>
      <c r="I35">
        <f t="shared" si="17"/>
        <v>2337290466178.7002</v>
      </c>
      <c r="J35">
        <f t="shared" si="2"/>
        <v>351431325955.19006</v>
      </c>
      <c r="K35">
        <f t="shared" si="3"/>
        <v>2325980353413.9399</v>
      </c>
      <c r="L35">
        <f t="shared" si="4"/>
        <v>7256369936350.4697</v>
      </c>
      <c r="M35">
        <f t="shared" si="5"/>
        <v>9207934.3000000007</v>
      </c>
    </row>
    <row r="36" spans="2:13" x14ac:dyDescent="0.2">
      <c r="B36" t="str">
        <f t="shared" ref="B36:I36" si="18">B16</f>
        <v>2021.10.01</v>
      </c>
      <c r="C36">
        <f t="shared" si="18"/>
        <v>1897269414526.24</v>
      </c>
      <c r="D36">
        <f t="shared" si="18"/>
        <v>2060907923133.6499</v>
      </c>
      <c r="E36">
        <f t="shared" si="18"/>
        <v>1633766106680.74</v>
      </c>
      <c r="F36">
        <f t="shared" si="18"/>
        <v>4139761492686.8398</v>
      </c>
      <c r="G36">
        <f t="shared" si="18"/>
        <v>1263108859345.9199</v>
      </c>
      <c r="H36">
        <f t="shared" si="18"/>
        <v>318380128713.95001</v>
      </c>
      <c r="I36">
        <f t="shared" si="18"/>
        <v>3233682695295.8599</v>
      </c>
      <c r="J36">
        <f t="shared" si="2"/>
        <v>534305410019.56</v>
      </c>
      <c r="K36">
        <f t="shared" si="3"/>
        <v>3689418998418.8999</v>
      </c>
      <c r="L36" t="str">
        <f t="shared" si="4"/>
        <v>11 684 913 210 608,98</v>
      </c>
      <c r="M36">
        <f t="shared" si="5"/>
        <v>9221484.3000000007</v>
      </c>
    </row>
    <row r="37" spans="2:13" x14ac:dyDescent="0.2">
      <c r="B37" t="str">
        <f t="shared" ref="B37:I37" si="19">B17</f>
        <v>2022.01.01</v>
      </c>
      <c r="C37">
        <f t="shared" si="19"/>
        <v>2851885089412.8198</v>
      </c>
      <c r="D37">
        <f t="shared" si="19"/>
        <v>3574975265122.5</v>
      </c>
      <c r="E37">
        <f t="shared" si="19"/>
        <v>2504465686235.9502</v>
      </c>
      <c r="F37">
        <f t="shared" si="19"/>
        <v>7224732434182.04</v>
      </c>
      <c r="G37">
        <f t="shared" si="19"/>
        <v>2171994683911.4299</v>
      </c>
      <c r="H37">
        <f t="shared" si="19"/>
        <v>438396920673.70001</v>
      </c>
      <c r="I37">
        <f t="shared" si="19"/>
        <v>4690655194494.6299</v>
      </c>
      <c r="J37">
        <f t="shared" si="2"/>
        <v>823247433269.19006</v>
      </c>
      <c r="K37">
        <f t="shared" si="3"/>
        <v>5604866075888.6699</v>
      </c>
      <c r="L37" t="str">
        <f t="shared" si="4"/>
        <v>16 002 264 799 812,25</v>
      </c>
      <c r="M37">
        <f t="shared" si="5"/>
        <v>9415266.3000000007</v>
      </c>
    </row>
    <row r="38" spans="2:13" x14ac:dyDescent="0.2">
      <c r="J38">
        <f t="shared" si="2"/>
        <v>0</v>
      </c>
      <c r="L38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2023-04-05T21:10:10Z</dcterms:created>
  <dcterms:modified xsi:type="dcterms:W3CDTF">2023-04-10T09:48:06Z</dcterms:modified>
</cp:coreProperties>
</file>